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325\"/>
    </mc:Choice>
  </mc:AlternateContent>
  <xr:revisionPtr revIDLastSave="0" documentId="13_ncr:1_{5292B444-EC5D-4F59-8B2B-73F506DBF79C}" xr6:coauthVersionLast="47" xr6:coauthVersionMax="47" xr10:uidLastSave="{00000000-0000-0000-0000-000000000000}"/>
  <bookViews>
    <workbookView xWindow="-108" yWindow="-108" windowWidth="23256" windowHeight="12576" tabRatio="90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P53" i="9" s="1"/>
  <c r="J52" i="9"/>
  <c r="J51" i="9"/>
  <c r="J50" i="9"/>
  <c r="P50" i="9" s="1"/>
  <c r="J49" i="9"/>
  <c r="J48" i="9"/>
  <c r="P48" i="9" s="1"/>
  <c r="J47" i="9"/>
  <c r="J46" i="9"/>
  <c r="J45" i="9"/>
  <c r="P45" i="9" s="1"/>
  <c r="J44" i="9"/>
  <c r="J43" i="9"/>
  <c r="J42" i="9"/>
  <c r="J41" i="9"/>
  <c r="P41" i="9" s="1"/>
  <c r="J40" i="9"/>
  <c r="J39" i="9"/>
  <c r="J38" i="9"/>
  <c r="P38" i="9" s="1"/>
  <c r="J37" i="9"/>
  <c r="J36" i="9"/>
  <c r="P36" i="9" s="1"/>
  <c r="J35" i="9"/>
  <c r="J34" i="9"/>
  <c r="J33" i="9"/>
  <c r="P33" i="9" s="1"/>
  <c r="J32" i="9"/>
  <c r="J31" i="9"/>
  <c r="J30" i="9"/>
  <c r="J29" i="9"/>
  <c r="P29" i="9" s="1"/>
  <c r="J28" i="9"/>
  <c r="J27" i="9"/>
  <c r="J26" i="9"/>
  <c r="P26" i="9" s="1"/>
  <c r="J25" i="9"/>
  <c r="J24" i="9"/>
  <c r="P24" i="9" s="1"/>
  <c r="J23" i="9"/>
  <c r="J22" i="9"/>
  <c r="J21" i="9"/>
  <c r="P21" i="9" s="1"/>
  <c r="J20" i="9"/>
  <c r="J19" i="9"/>
  <c r="J18" i="9"/>
  <c r="J17" i="9"/>
  <c r="P17" i="9" s="1"/>
  <c r="J16" i="9"/>
  <c r="J15" i="9"/>
  <c r="J14" i="9"/>
  <c r="P14" i="9" s="1"/>
  <c r="J13" i="9"/>
  <c r="J12" i="9"/>
  <c r="P12" i="9" s="1"/>
  <c r="J11" i="9"/>
  <c r="J10" i="9"/>
  <c r="J9" i="9"/>
  <c r="J55" i="9" s="1"/>
  <c r="J8" i="9"/>
  <c r="J7" i="9"/>
  <c r="O55" i="9"/>
  <c r="N55" i="9"/>
  <c r="M55" i="9"/>
  <c r="L55" i="9"/>
  <c r="K55" i="9"/>
  <c r="I55" i="9"/>
  <c r="H55" i="9"/>
  <c r="G55" i="9"/>
  <c r="F55" i="9"/>
  <c r="E55" i="9"/>
  <c r="D55" i="9"/>
  <c r="C55" i="9"/>
  <c r="P54" i="9"/>
  <c r="P52" i="9"/>
  <c r="P51" i="9"/>
  <c r="P49" i="9"/>
  <c r="P47" i="9"/>
  <c r="P46" i="9"/>
  <c r="P44" i="9"/>
  <c r="P43" i="9"/>
  <c r="P42" i="9"/>
  <c r="P40" i="9"/>
  <c r="P39" i="9"/>
  <c r="P37" i="9"/>
  <c r="P35" i="9"/>
  <c r="P34" i="9"/>
  <c r="P32" i="9"/>
  <c r="P31" i="9"/>
  <c r="P30" i="9"/>
  <c r="P28" i="9"/>
  <c r="P27" i="9"/>
  <c r="P25" i="9"/>
  <c r="P23" i="9"/>
  <c r="P22" i="9"/>
  <c r="P20" i="9"/>
  <c r="P19" i="9"/>
  <c r="P18" i="9"/>
  <c r="P16" i="9"/>
  <c r="P15" i="9"/>
  <c r="P13" i="9"/>
  <c r="P11" i="9"/>
  <c r="P10" i="9"/>
  <c r="P8" i="9"/>
  <c r="P7" i="9"/>
  <c r="P55" i="9" l="1"/>
  <c r="H56" i="9" s="1"/>
  <c r="P9" i="9"/>
  <c r="F56" i="9" l="1"/>
  <c r="O56" i="9"/>
  <c r="J56" i="9"/>
  <c r="M56" i="9"/>
  <c r="P56" i="9"/>
  <c r="I56" i="9"/>
  <c r="K56" i="9"/>
  <c r="L56" i="9"/>
  <c r="N56" i="9"/>
  <c r="D56" i="9"/>
  <c r="C56" i="9"/>
  <c r="G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<sst xmlns="http://schemas.openxmlformats.org/spreadsheetml/2006/main" count="25230" uniqueCount="3388">
  <si>
    <t>lunes, 20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</si>
  <si>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</si>
  <si>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</si>
  <si>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</si>
  <si>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</si>
  <si>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</si>
  <si>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</si>
  <si>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</si>
  <si>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</si>
  <si>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</si>
  <si>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</si>
  <si>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</si>
  <si>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</si>
  <si>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</si>
  <si>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</si>
  <si>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HUARICASHASH-MARAÑON</t>
  </si>
  <si>
    <t xml:space="preserve">LINEA DE TRANSMISION          </t>
  </si>
  <si>
    <t>L-6169</t>
  </si>
  <si>
    <t>20/01/2025 14:56:00</t>
  </si>
  <si>
    <t>20/01/2025 15:12:00</t>
  </si>
  <si>
    <t>DESCONEXIÓN DE LA LÍNEA L-6169 (HUARICASHASH - MARAÑÓN) DE 60 KV</t>
  </si>
  <si>
    <t>NO</t>
  </si>
  <si>
    <t>EVENTO</t>
  </si>
  <si>
    <t>CONELSUR LT SAC</t>
  </si>
  <si>
    <t>PORTILLO</t>
  </si>
  <si>
    <t>SUBESTACION</t>
  </si>
  <si>
    <t>SS.EE.</t>
  </si>
  <si>
    <t>20/01/2025 00:00:00</t>
  </si>
  <si>
    <t>21/01/2025 00:00:00</t>
  </si>
  <si>
    <t>DECLARACIÓN DE SITUACIÓN EXCEPCIONAL EN LA S.E. PORTILLO DE 60 kV</t>
  </si>
  <si>
    <t xml:space="preserve">ELECTRO DUNAS                                     </t>
  </si>
  <si>
    <t>CHINCHA-INDEPENDENCIA_60</t>
  </si>
  <si>
    <t>L-6120</t>
  </si>
  <si>
    <t>20/01/2025 17:04:00</t>
  </si>
  <si>
    <t>DESCONEXIÓN DE LA LÍNEA L-6120 (CHINCHA - INDEPENDENCIA) DE 60 KV</t>
  </si>
  <si>
    <t>HIDRANDINA</t>
  </si>
  <si>
    <t>POMABAMBA - HUARI</t>
  </si>
  <si>
    <t>L-6693</t>
  </si>
  <si>
    <t>20/01/2025 12:48:00</t>
  </si>
  <si>
    <t>20/01/2025 12:55:00</t>
  </si>
  <si>
    <t>DESCONEXIÓN DE LA LÍNEA L-6693 (POMABAMBA - HUARI) DE 60 KV</t>
  </si>
  <si>
    <t>SI</t>
  </si>
  <si>
    <t>NEXA RESOURCES ATACOCHA S.A.A.</t>
  </si>
  <si>
    <t>CHAPRÍN</t>
  </si>
  <si>
    <t>TRANSFORMADOR 2D</t>
  </si>
  <si>
    <t>TR-002</t>
  </si>
  <si>
    <t>20/01/2025 11:18:57</t>
  </si>
  <si>
    <t>20/01/2025 11:29:19</t>
  </si>
  <si>
    <t xml:space="preserve">DESCONEXIÓN DE LA LÍNEA L-6576 (MILPO - CHAPRIN) DE 50 KV </t>
  </si>
  <si>
    <t>RED DE ENERGIA DEL PERU S.A.</t>
  </si>
  <si>
    <t>TINGO MARÍA - AUCAYACU</t>
  </si>
  <si>
    <t>L-1122</t>
  </si>
  <si>
    <t>20/01/2025 18:50:00</t>
  </si>
  <si>
    <t>20/01/2025 20:35:00</t>
  </si>
  <si>
    <t>DECLARACIÓN DE SITUACIÓN EXCEPCIONAL EN LA LÍNEA L-1122 (TINGO MARÍA - AUCAYACU) DE 138 KV</t>
  </si>
  <si>
    <t>CHICLAYO OESTE</t>
  </si>
  <si>
    <t>SVC</t>
  </si>
  <si>
    <t>SVC-2</t>
  </si>
  <si>
    <t>20/01/2025 15:08:00</t>
  </si>
  <si>
    <t>DESCONEXIÓN DEL SVC-2 DE LA S.E CHICLAYO OESTE 60 KV</t>
  </si>
  <si>
    <t>STATKRAFT S.A</t>
  </si>
  <si>
    <t xml:space="preserve">CAHUA                                             </t>
  </si>
  <si>
    <t>GENERADOR HIDROELÉCTRICO</t>
  </si>
  <si>
    <t>G1</t>
  </si>
  <si>
    <t>20/01/2025 06:24:04</t>
  </si>
  <si>
    <t>20/01/2025 15:54:00</t>
  </si>
  <si>
    <t>DESCONEXIÓN DEL GRUPO G1 DE LA C.H. CAHUA</t>
  </si>
  <si>
    <t>RESTRICCIONES OPERATIVAS</t>
  </si>
  <si>
    <t>FECHA</t>
  </si>
  <si>
    <t>HORA
INICIO</t>
  </si>
  <si>
    <t>HORA
FINAL</t>
  </si>
  <si>
    <t>T.Eq.</t>
  </si>
  <si>
    <t>20/01/2025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</si>
  <si>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</si>
  <si>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</si>
  <si>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</si>
  <si>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</si>
  <si>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</si>
  <si>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</si>
  <si>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</si>
  <si>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06:25</t>
  </si>
  <si>
    <t>CHINANGO S.A.C.</t>
  </si>
  <si>
    <t>C.H. CHIMAY</t>
  </si>
  <si>
    <t>Fuera de servicio por alta concentración de sólidos en suspensión. A las 06:17 h fuera de servicio el generador G1 y a las 06:25 h fuera de servicio el generador G2. La central continua fuera de servicio.</t>
  </si>
  <si>
    <t>01:31</t>
  </si>
  <si>
    <t>13:06</t>
  </si>
  <si>
    <t>C.H. YANANGO</t>
  </si>
  <si>
    <t>Fuera de servicio por alta concentración de sólidos en suspensión.</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</si>
  <si>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</si>
  <si>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</si>
  <si>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</si>
  <si>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</si>
  <si>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</si>
  <si>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</si>
  <si>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</si>
  <si>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</si>
  <si>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</si>
  <si>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</si>
  <si>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</si>
  <si>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</si>
  <si>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</si>
  <si>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</si>
  <si>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</si>
  <si>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</si>
  <si>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</si>
  <si>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</si>
  <si>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</si>
  <si>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</si>
  <si>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</si>
  <si>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</si>
  <si>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</si>
  <si>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</si>
  <si>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</si>
  <si>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</si>
  <si>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</si>
  <si>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08:36</t>
  </si>
  <si>
    <t>GT</t>
  </si>
  <si>
    <t>GT11</t>
  </si>
  <si>
    <t>De acuerdo con el correo 18/01. Se informó que la TG11 de la CT FENIX cuenta con un arranque adicional.</t>
  </si>
  <si>
    <t>04:43</t>
  </si>
  <si>
    <t>GT12</t>
  </si>
  <si>
    <t>De acuerdo con el correo 18/01. Se informó que la TG12 de la CT FENIX cuenta con un arranque adicional.</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</si>
  <si>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</si>
  <si>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</si>
  <si>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</si>
  <si>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</si>
  <si>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</si>
  <si>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</si>
  <si>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</si>
  <si>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</si>
  <si>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</si>
  <si>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</si>
  <si>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</si>
  <si>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</si>
  <si>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</si>
  <si>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</si>
  <si>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</si>
  <si>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</si>
  <si>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</si>
  <si>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</si>
  <si>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</si>
  <si>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</si>
  <si>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</si>
  <si>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</si>
  <si>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</si>
  <si>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</si>
  <si>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</si>
  <si>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</si>
  <si>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</si>
  <si>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</si>
  <si>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</si>
  <si>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</si>
  <si>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</si>
  <si>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</si>
  <si>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</si>
  <si>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</si>
  <si>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</si>
  <si>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</si>
  <si>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</si>
  <si>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</si>
  <si>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</si>
  <si>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</si>
  <si>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</si>
  <si>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</si>
  <si>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</si>
  <si>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</si>
  <si>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</si>
  <si>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</si>
  <si>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</si>
  <si>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</si>
  <si>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</si>
  <si>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</si>
  <si>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</si>
  <si>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</si>
  <si>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</si>
  <si>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</si>
  <si>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</si>
  <si>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</si>
  <si>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</si>
  <si>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</si>
  <si>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</si>
  <si>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</si>
  <si>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</si>
  <si>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</si>
  <si>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20/01/2025 00:00</t>
  </si>
  <si>
    <t>21/01/2025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</si>
  <si>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</si>
  <si>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</si>
  <si>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</si>
  <si>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</si>
  <si>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</si>
  <si>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</si>
  <si>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</si>
  <si>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</si>
  <si>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</si>
  <si>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</si>
  <si>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</si>
  <si>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</si>
  <si>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</si>
  <si>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</si>
  <si>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</si>
  <si>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</si>
  <si>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</si>
  <si>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</si>
  <si>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</si>
  <si>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OVERHAUL DE TURBINA</t>
  </si>
  <si>
    <t xml:space="preserve">PREV.     </t>
  </si>
  <si>
    <t>G</t>
  </si>
  <si>
    <t>CAJAMARQUILLA</t>
  </si>
  <si>
    <t>BARRA A 220kV</t>
  </si>
  <si>
    <t>POR SEGURIDAD POR MANTENIMIENTO DE PORTICOS</t>
  </si>
  <si>
    <t>SEG.PER</t>
  </si>
  <si>
    <t>LOMERA</t>
  </si>
  <si>
    <t>BARRA A 220 kV</t>
  </si>
  <si>
    <t>POR REEMPLAZO DE COMPONENTES Y GAS SF6 EN CL2117. LOMERA OPERA EN BARRA SIMPLE</t>
  </si>
  <si>
    <t>CL-2117</t>
  </si>
  <si>
    <t>REEMPLAZO DE COMPONENTES Y GAS SF6</t>
  </si>
  <si>
    <t>PACHACHACA</t>
  </si>
  <si>
    <t>CL-2256</t>
  </si>
  <si>
    <t>FUNCION RECIERRE INOPERATIVA EN CL-2256 EN PACHACHACA, DADO QUE EL RELE SIEMENS 7VK61 SE ENCUENTRA EN FALLA.</t>
  </si>
  <si>
    <t>F</t>
  </si>
  <si>
    <t>CHARCANI IV</t>
  </si>
  <si>
    <t>Temperatura alta en el cojinete cabeza de turbina</t>
  </si>
  <si>
    <t xml:space="preserve">CORR.     </t>
  </si>
  <si>
    <t>G2</t>
  </si>
  <si>
    <t>Mantenimiento de Generador</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</si>
  <si>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</si>
  <si>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</si>
  <si>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</si>
  <si>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</si>
  <si>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</si>
  <si>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</si>
  <si>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</si>
  <si>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t>
  </si>
  <si>
    <t>EGESUR</t>
  </si>
  <si>
    <t>ARICOTA 2</t>
  </si>
  <si>
    <t>20/01/2025 08:00</t>
  </si>
  <si>
    <t>Pruebas de Operacion del Grupo de Generacion 01 - Central Hidroelectrica Aricota 2.</t>
  </si>
  <si>
    <t>ARICOTA II</t>
  </si>
  <si>
    <t>OPERACION DE LA CENTRAL ARICOTA II POR NECESIDAD OPERATIVA. LA CENTRAL AUN NO CUENTA CON OPERACION COMERCIAL.</t>
  </si>
  <si>
    <t>INDEPENDENCIA</t>
  </si>
  <si>
    <t xml:space="preserve">INDEP_G4       </t>
  </si>
  <si>
    <t>Mantenimiento Correctivo por fatiga en la leva del cilindro A8 - 1ra ampliacion</t>
  </si>
  <si>
    <t>T-30</t>
  </si>
  <si>
    <t>Mantenimiento correctivo del transformador de potencia en reserva - DELCROSA</t>
  </si>
  <si>
    <t>CHILCA 1</t>
  </si>
  <si>
    <t>CHT3</t>
  </si>
  <si>
    <t>MANTENIMIENTO ANUAL DE TRANSFORMADOR GSU DE TG3.</t>
  </si>
  <si>
    <t>CL-TG3</t>
  </si>
  <si>
    <t>MANTENIMIENTO / LIMPIEZA DE CELDA</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</si>
  <si>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</si>
  <si>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</si>
  <si>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</si>
  <si>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</si>
  <si>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</si>
  <si>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</si>
  <si>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</si>
  <si>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</si>
  <si>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</si>
  <si>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</si>
  <si>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</si>
  <si>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</si>
  <si>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</si>
  <si>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</si>
  <si>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</si>
  <si>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</si>
  <si>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</si>
  <si>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</si>
  <si>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</si>
  <si>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</si>
  <si>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</si>
  <si>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CERRO DEL AGUILA</t>
  </si>
  <si>
    <t>20/01/2025 00:23</t>
  </si>
  <si>
    <t>Pruebas Operativas.</t>
  </si>
  <si>
    <t>PRUEBA</t>
  </si>
  <si>
    <t>LUZ DEL SUR</t>
  </si>
  <si>
    <t>MANCHAY - PACHACUTEC</t>
  </si>
  <si>
    <t>L-2133</t>
  </si>
  <si>
    <t>20/01/2025 00:40</t>
  </si>
  <si>
    <t>20/01/2025 08:45</t>
  </si>
  <si>
    <t>A solicitud del Coes por regulacion de tension.</t>
  </si>
  <si>
    <t>MINERA BUENAVENTURA</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</si>
  <si>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</si>
  <si>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</si>
  <si>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</si>
  <si>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</si>
  <si>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</si>
  <si>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</si>
  <si>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</si>
  <si>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</si>
  <si>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20/01/2025 17:08</t>
  </si>
  <si>
    <t>LINEA L-2074 E/S POR SEGURIDAD Y CONFIABILIDAD PARA EVITAR INTERRUPCIONES EN EL SUMINISTRO ELECTRICO</t>
  </si>
  <si>
    <t>L-2074 F/S POR SEGURIDAD DURANTE DISPARO CERRO NEGRO SUR</t>
  </si>
  <si>
    <t>NEXA RESOURCES PERU S.A.A.</t>
  </si>
  <si>
    <t>DESIERTO</t>
  </si>
  <si>
    <t>ACOPLE 220</t>
  </si>
  <si>
    <t>INTERRUPTOR IP220-31 DE ACOPLAMIENTO INDISPONIBLE POR PROBLEMAS EN EL SISTEMA DE ACCIONAMIENTO DE APERTURA Y CIERRE. SE. DESIERTO 220KV A SIMPLE BARRA, TODOS LOS EQUIPOS CONECTADOS A LA BARRA  A .</t>
  </si>
  <si>
    <t>WAYRA EXTENSION</t>
  </si>
  <si>
    <t>Central Eolica Wayra Entension con 27 aerogeneradores disponibles, que equivale a una potencia nominal de 132.3 MW. Presenta 03 aerogeneradores en falla por alarmas.</t>
  </si>
  <si>
    <t xml:space="preserve">PETRAMAS                                          </t>
  </si>
  <si>
    <t>DO?A CATALINA</t>
  </si>
  <si>
    <t>20/01/2025 08:18</t>
  </si>
  <si>
    <t>20/01/2025 17:41</t>
  </si>
  <si>
    <t>MANTENIMIENTO DE 37750 HRS</t>
  </si>
  <si>
    <t>PLUZ ENERGIA PERU S.A.A.</t>
  </si>
  <si>
    <t>CHILLON</t>
  </si>
  <si>
    <t>CL-2016</t>
  </si>
  <si>
    <t>20/01/2025 08:23</t>
  </si>
  <si>
    <t>20/01/2025 17:21</t>
  </si>
  <si>
    <t>MANTENIMIENTO PREVENTIVO DE AISLADORES POLIMERICOS</t>
  </si>
  <si>
    <t>BARRA II 220kV</t>
  </si>
  <si>
    <t>20/01/2025 10:15</t>
  </si>
  <si>
    <t>20/01/2025 16:46</t>
  </si>
  <si>
    <t>MIRADOR</t>
  </si>
  <si>
    <t>TR-2</t>
  </si>
  <si>
    <t>20/01/2025 09:04</t>
  </si>
  <si>
    <t>20/01/2025 17:29</t>
  </si>
  <si>
    <t xml:space="preserve"> MANTENIMIENTO PREVENTIVO DE EQUIPOS ELECTROMECANICO  </t>
  </si>
  <si>
    <t>20/01/2025 10:08</t>
  </si>
  <si>
    <t>20/01/2025 17:13</t>
  </si>
  <si>
    <t>MANTENIMIENTO PREVENTIVO DE EQUIPOS ELECTROMECANICO</t>
  </si>
  <si>
    <t>AUCAYACU</t>
  </si>
  <si>
    <t>T28-162</t>
  </si>
  <si>
    <t>20/01/2025 16:19</t>
  </si>
  <si>
    <t>INDISPONIBLE POR FUGA DE CORRIENTE EN EL BUJE NEUTRO DEL LADO DE 22.9 KV (19.12.24). BARRA 22.9KV EN SERVICIO CON EL TRANSFORMADOR DE RESERVA T65-121. REPOSICION DE CABLE NEUTRO (R0117038)</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</si>
  <si>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</si>
  <si>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</si>
  <si>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</si>
  <si>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</si>
  <si>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</si>
  <si>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</si>
  <si>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</si>
  <si>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</si>
  <si>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</si>
  <si>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</si>
  <si>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</si>
  <si>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</si>
  <si>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</si>
  <si>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</si>
  <si>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</si>
  <si>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</si>
  <si>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</si>
  <si>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</si>
  <si>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</si>
  <si>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</si>
  <si>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</si>
  <si>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</si>
  <si>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</si>
  <si>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</si>
  <si>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</si>
  <si>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</si>
  <si>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TOCACHE</t>
  </si>
  <si>
    <t>20/01/2025 14:05</t>
  </si>
  <si>
    <t>20/01/2025 16:45</t>
  </si>
  <si>
    <t>RGAR: ACTUALIZAR FIRWARE DEL TAPCOM CON PERDIDA DE SUPERSION (R0117130)</t>
  </si>
  <si>
    <t>ZORRITOS - MACHALA</t>
  </si>
  <si>
    <t>L-2280_old</t>
  </si>
  <si>
    <t>CUELLOS ABIERTOS EN ESTRUCTURA E131 LADO ECUADOR A SOLICITUD DE CENACE DESDE EL 03.03.2024.</t>
  </si>
  <si>
    <t>SANTO DOMINGO DE LOS OLLEROS</t>
  </si>
  <si>
    <t>20/01/2025 03:06</t>
  </si>
  <si>
    <t>Instalacion de instrumentos</t>
  </si>
  <si>
    <t>TG1</t>
  </si>
  <si>
    <t>Cambio de filtros</t>
  </si>
  <si>
    <t>TV</t>
  </si>
  <si>
    <t>Reparacion interna del ACC y mantenimiento correctivo de valvula ESV HP</t>
  </si>
  <si>
    <t xml:space="preserve">AGUAYTIA                                          </t>
  </si>
  <si>
    <t>Disponibilidad de 19MMSCF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</si>
  <si>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</si>
  <si>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</si>
  <si>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</si>
  <si>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</si>
  <si>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</si>
  <si>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</si>
  <si>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</si>
  <si>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</si>
  <si>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AT73-523_500</t>
  </si>
  <si>
    <t>20/01/2025 08:32</t>
  </si>
  <si>
    <t>20/01/2025 17:23</t>
  </si>
  <si>
    <t>MP 2A SILICONADO DE AISLADORES DE CELDA  (R0114866).</t>
  </si>
  <si>
    <t>CARAPONGO</t>
  </si>
  <si>
    <t>CL-5022</t>
  </si>
  <si>
    <t>CL-5022 EN CARAPONGO TIENE LOS MANDOS SINCRONIZADOS ALARMADOS. LA ENERGIZACION SE DEBE REALIZAR DESDE CAMPAS.</t>
  </si>
  <si>
    <t>20/01/2025 07:30</t>
  </si>
  <si>
    <t>20/01/2025 17:00</t>
  </si>
  <si>
    <t>INSTALACION DE SENSOR R50 MARCA NOZOMI PARA LA IMPLEMENTACION DEL PROYECTO CIBERSEGURIDAD OT DENTRO DE LA SUBESTACION. ACTIVIDAD CON PERDIDA DE SUPERVISION O INTERMITENCIAS DURANTE 60 MINUTOS. (R0117016)</t>
  </si>
  <si>
    <t>CHANCAY_CTM</t>
  </si>
  <si>
    <t>20/01/2025 16:00</t>
  </si>
  <si>
    <t>PRUEBA DE CABLES AH103, AH203, AH204 22.9 KV, ALIMENTADORES SE ENCUENTRAN FUERA DE SERVICIO (R0117136)</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</si>
  <si>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</si>
  <si>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</si>
  <si>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</si>
  <si>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</si>
  <si>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</si>
  <si>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</si>
  <si>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</si>
  <si>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</si>
  <si>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</si>
  <si>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</si>
  <si>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</si>
  <si>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</si>
  <si>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</si>
  <si>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</si>
  <si>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</si>
  <si>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20/01/2025 07:45</t>
  </si>
  <si>
    <t>20/01/2025 15:50</t>
  </si>
  <si>
    <t>MP 3A LUBRICACION Y PRUEBAS DE SECCIONADORES EN CELDA, ACTIVIDAD CON CAMBIO DE BARRAS.  (R0113760)</t>
  </si>
  <si>
    <t>BARRA B 220KV</t>
  </si>
  <si>
    <t>20/01/2025 11:38</t>
  </si>
  <si>
    <t>FUERA DE SERVICIO DEBIDO A TRABAJOS DE CL-ACOPLE220KV. (R0113760)</t>
  </si>
  <si>
    <t>20/01/2025 11:42</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</si>
  <si>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</si>
  <si>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</si>
  <si>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</si>
  <si>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</si>
  <si>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</si>
  <si>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</si>
  <si>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</si>
  <si>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</si>
  <si>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</si>
  <si>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</si>
  <si>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</si>
  <si>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</si>
  <si>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</si>
  <si>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</si>
  <si>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</si>
  <si>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</si>
  <si>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</si>
  <si>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</si>
  <si>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</si>
  <si>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</si>
  <si>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</si>
  <si>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</si>
  <si>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SAN GABAN</t>
  </si>
  <si>
    <t>PLANTA DE RESERVA FRIA DE GENERACION  DE ETEN 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</si>
  <si>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</si>
  <si>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</si>
  <si>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</si>
  <si>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</si>
  <si>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</si>
  <si>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</si>
  <si>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</si>
  <si>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</si>
  <si>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</si>
  <si>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</si>
  <si>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</si>
  <si>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</si>
  <si>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</si>
  <si>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</si>
  <si>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</si>
  <si>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</si>
  <si>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</si>
  <si>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</si>
  <si>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</si>
  <si>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</si>
  <si>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</si>
  <si>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</si>
  <si>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</si>
  <si>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</si>
  <si>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</si>
  <si>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</si>
  <si>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</si>
  <si>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</si>
  <si>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</si>
  <si>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</si>
  <si>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</si>
  <si>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</si>
  <si>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</si>
  <si>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</si>
  <si>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</si>
  <si>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</si>
  <si>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</si>
  <si>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</si>
  <si>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</si>
  <si>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</si>
  <si>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</si>
  <si>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</si>
  <si>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</si>
  <si>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</si>
  <si>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</si>
  <si>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</si>
  <si>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</si>
  <si>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</si>
  <si>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</si>
  <si>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</si>
  <si>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</si>
  <si>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</si>
  <si>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</si>
  <si>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</si>
  <si>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</si>
  <si>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</si>
  <si>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</si>
  <si>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</si>
  <si>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</si>
  <si>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</si>
  <si>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</si>
  <si>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</si>
  <si>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</si>
  <si>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</si>
  <si>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</si>
  <si>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</si>
  <si>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</si>
  <si>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</si>
  <si>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</si>
  <si>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</si>
  <si>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</si>
  <si>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</si>
  <si>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</si>
  <si>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</si>
  <si>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</si>
  <si>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</si>
  <si>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</si>
  <si>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</si>
  <si>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</si>
  <si>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</si>
  <si>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</si>
  <si>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</si>
  <si>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</si>
  <si>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</si>
  <si>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</si>
  <si>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</si>
  <si>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</si>
  <si>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</si>
  <si>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</si>
  <si>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</si>
  <si>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</si>
  <si>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</si>
  <si>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</si>
  <si>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</si>
  <si>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</si>
  <si>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</si>
  <si>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</si>
  <si>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</si>
  <si>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</si>
  <si>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</si>
  <si>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</si>
  <si>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</si>
  <si>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</si>
  <si>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</si>
  <si>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</si>
  <si>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</si>
  <si>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</si>
  <si>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</si>
  <si>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</si>
  <si>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</si>
  <si>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</si>
  <si>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</si>
  <si>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</si>
  <si>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</si>
  <si>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</si>
  <si>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</si>
  <si>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</si>
  <si>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</si>
  <si>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</si>
  <si>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</si>
  <si>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</si>
  <si>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</si>
  <si>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</si>
  <si>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</si>
  <si>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</si>
  <si>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</si>
  <si>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</si>
  <si>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</si>
  <si>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</si>
  <si>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</si>
  <si>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</si>
  <si>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</si>
  <si>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</si>
  <si>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</si>
  <si>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</si>
  <si>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</si>
  <si>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</si>
  <si>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</si>
  <si>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</si>
  <si>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</si>
  <si>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</si>
  <si>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</si>
  <si>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</si>
  <si>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</si>
  <si>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</si>
  <si>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</si>
  <si>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</si>
  <si>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</si>
  <si>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</si>
  <si>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</si>
  <si>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</si>
  <si>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</si>
  <si>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</si>
  <si>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</si>
  <si>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</si>
  <si>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</si>
  <si>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</si>
  <si>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</si>
  <si>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</si>
  <si>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</si>
  <si>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</si>
  <si>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</si>
  <si>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</si>
  <si>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</si>
  <si>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</si>
  <si>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</si>
  <si>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</si>
  <si>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</si>
  <si>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</si>
  <si>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</si>
  <si>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</si>
  <si>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</si>
  <si>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</si>
  <si>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</si>
  <si>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</si>
  <si>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</si>
  <si>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</si>
  <si>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</si>
  <si>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</si>
  <si>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</si>
  <si>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</si>
  <si>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</si>
  <si>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</si>
  <si>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</si>
  <si>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</si>
  <si>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</si>
  <si>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</si>
  <si>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</si>
  <si>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</si>
  <si>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</si>
  <si>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</si>
  <si>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</si>
  <si>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</si>
  <si>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</si>
  <si>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</si>
  <si>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</si>
  <si>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</si>
  <si>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</si>
  <si>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</si>
  <si>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</si>
  <si>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</si>
  <si>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</si>
  <si>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</si>
  <si>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</si>
  <si>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</si>
  <si>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</si>
  <si>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</si>
  <si>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</si>
  <si>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</si>
  <si>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</si>
  <si>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</si>
  <si>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</si>
  <si>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</si>
  <si>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</si>
  <si>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</si>
  <si>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</si>
  <si>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</si>
  <si>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</si>
  <si>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</si>
  <si>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</si>
  <si>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</si>
  <si>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</si>
  <si>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</si>
  <si>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</si>
  <si>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</si>
  <si>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</si>
  <si>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</si>
  <si>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</si>
  <si>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</si>
  <si>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</si>
  <si>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</si>
  <si>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</si>
  <si>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</si>
  <si>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</si>
  <si>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</si>
  <si>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</si>
  <si>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</si>
  <si>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</si>
  <si>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</si>
  <si>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</si>
  <si>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</si>
  <si>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</si>
  <si>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</si>
  <si>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</si>
  <si>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</si>
  <si>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</si>
  <si>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</si>
  <si>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</si>
  <si>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</si>
  <si>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</si>
  <si>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</si>
  <si>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</si>
  <si>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</si>
  <si>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</si>
  <si>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</si>
  <si>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</si>
  <si>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</si>
  <si>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</si>
  <si>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</si>
  <si>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</si>
  <si>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</si>
  <si>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</si>
  <si>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</si>
  <si>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</si>
  <si>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</si>
  <si>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</si>
  <si>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</si>
  <si>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</si>
  <si>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</si>
  <si>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</si>
  <si>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</si>
  <si>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</si>
  <si>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</si>
  <si>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</si>
  <si>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</si>
  <si>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</si>
  <si>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</si>
  <si>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</si>
  <si>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</si>
  <si>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</si>
  <si>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</si>
  <si>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</si>
  <si>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</si>
  <si>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</si>
  <si>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</si>
  <si>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</si>
  <si>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</si>
  <si>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</si>
  <si>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</si>
  <si>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</si>
  <si>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</si>
  <si>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</si>
  <si>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</si>
  <si>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</si>
  <si>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</si>
  <si>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</si>
  <si>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</si>
  <si>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</si>
  <si>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</si>
  <si>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</si>
  <si>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</si>
  <si>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</si>
  <si>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</si>
  <si>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</si>
  <si>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</si>
  <si>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</si>
  <si>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</si>
  <si>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</si>
  <si>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</si>
  <si>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</si>
  <si>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</si>
  <si>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</si>
  <si>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</si>
  <si>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</si>
  <si>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</si>
  <si>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</si>
  <si>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</si>
  <si>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</si>
  <si>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</si>
  <si>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</si>
  <si>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</si>
  <si>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</si>
  <si>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</si>
  <si>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</si>
  <si>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</si>
  <si>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</si>
  <si>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</si>
  <si>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</si>
  <si>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</si>
  <si>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</si>
  <si>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</si>
  <si>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</si>
  <si>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</si>
  <si>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</si>
  <si>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</si>
  <si>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</si>
  <si>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</si>
  <si>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</si>
  <si>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</si>
  <si>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</si>
  <si>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</si>
  <si>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</si>
  <si>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</si>
  <si>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</si>
  <si>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</si>
  <si>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</si>
  <si>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</si>
  <si>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</si>
  <si>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</si>
  <si>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</si>
  <si>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</si>
  <si>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</si>
  <si>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</si>
  <si>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</si>
  <si>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</si>
  <si>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</si>
  <si>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</si>
  <si>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</si>
  <si>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</si>
  <si>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</si>
  <si>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</si>
  <si>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</si>
  <si>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</si>
  <si>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</si>
  <si>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</si>
  <si>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</si>
  <si>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</si>
  <si>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</si>
  <si>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</si>
  <si>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</si>
  <si>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</si>
  <si>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</si>
  <si>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</si>
  <si>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</si>
  <si>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</si>
  <si>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</si>
  <si>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</si>
  <si>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</si>
  <si>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</si>
  <si>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</si>
  <si>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</si>
  <si>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</si>
  <si>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</si>
  <si>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</si>
  <si>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</si>
  <si>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</si>
  <si>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</si>
  <si>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</si>
  <si>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</si>
  <si>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</si>
  <si>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</si>
  <si>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</si>
  <si>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</si>
  <si>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</si>
  <si>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</si>
  <si>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</si>
  <si>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</si>
  <si>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</si>
  <si>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</si>
  <si>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</si>
  <si>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</si>
  <si>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</si>
  <si>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</si>
  <si>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</si>
  <si>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</si>
  <si>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</si>
  <si>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</si>
  <si>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</si>
  <si>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</si>
  <si>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</si>
  <si>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</si>
  <si>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</si>
  <si>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</si>
  <si>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</si>
  <si>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</si>
  <si>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</si>
  <si>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</si>
  <si>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</si>
  <si>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</si>
  <si>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</si>
  <si>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</si>
  <si>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</si>
  <si>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</si>
  <si>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</si>
  <si>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</si>
  <si>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</si>
  <si>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</si>
  <si>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</si>
  <si>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</si>
  <si>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</si>
  <si>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</si>
  <si>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</si>
  <si>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</si>
  <si>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</si>
  <si>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</si>
  <si>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</si>
  <si>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</si>
  <si>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</si>
  <si>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</si>
  <si>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</si>
  <si>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</si>
  <si>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</si>
  <si>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</si>
  <si>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</si>
  <si>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</si>
  <si>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</si>
  <si>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</si>
  <si>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</si>
  <si>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</si>
  <si>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</si>
  <si>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</si>
  <si>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</si>
  <si>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</si>
  <si>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</si>
  <si>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</si>
  <si>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</si>
  <si>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</si>
  <si>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</si>
  <si>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</si>
  <si>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</si>
  <si>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</si>
  <si>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</si>
  <si>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</si>
  <si>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</si>
  <si>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</si>
  <si>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</si>
  <si>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</si>
  <si>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</si>
  <si>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</si>
  <si>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</si>
  <si>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</si>
  <si>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</si>
  <si>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</si>
  <si>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</si>
  <si>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</si>
  <si>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</si>
  <si>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</si>
  <si>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</si>
  <si>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</si>
  <si>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</si>
  <si>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</si>
  <si>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</si>
  <si>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</si>
  <si>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lunes, 20 de Enero del 2025</t>
  </si>
  <si>
    <t>EVOLUCIÓN DE LA PRODUCCIÓN DE LA ENERGÍA DIARIA DE LOS INTEGRANTES DEL COES (MWh)</t>
  </si>
  <si>
    <t>UNIDAD</t>
  </si>
  <si>
    <t>TIPO</t>
  </si>
  <si>
    <t>Enero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</si>
  <si>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</si>
  <si>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</si>
  <si>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</si>
  <si>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</si>
  <si>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</si>
  <si>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</si>
  <si>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</si>
  <si>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</si>
  <si>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</si>
  <si>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</si>
  <si>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</si>
  <si>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</si>
  <si>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</si>
  <si>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</si>
  <si>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</si>
  <si>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</si>
  <si>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</si>
  <si>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</si>
  <si>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</si>
  <si>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</si>
  <si>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</si>
  <si>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</si>
  <si>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</si>
  <si>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</si>
  <si>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</si>
  <si>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</si>
  <si>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</si>
  <si>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</si>
  <si>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</si>
  <si>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</si>
  <si>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</si>
  <si>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</si>
  <si>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</si>
  <si>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</si>
  <si>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</si>
  <si>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</si>
  <si>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</si>
  <si>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</si>
  <si>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</si>
  <si>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</si>
  <si>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</si>
  <si>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</si>
  <si>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</si>
  <si>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</si>
  <si>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</si>
  <si>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</si>
  <si>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</si>
  <si>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</si>
  <si>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</si>
  <si>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</si>
  <si>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</si>
  <si>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</si>
  <si>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</si>
  <si>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</si>
  <si>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</si>
  <si>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</si>
  <si>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</si>
  <si>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</si>
  <si>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</si>
  <si>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</si>
  <si>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</si>
  <si>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</si>
  <si>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</si>
  <si>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</si>
  <si>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</si>
  <si>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</si>
  <si>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</si>
  <si>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</si>
  <si>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</si>
  <si>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</si>
  <si>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</si>
  <si>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</si>
  <si>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</si>
  <si>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</si>
  <si>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</si>
  <si>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</si>
  <si>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</si>
  <si>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</si>
  <si>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</si>
  <si>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</si>
  <si>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</si>
  <si>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</si>
  <si>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</si>
  <si>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</si>
  <si>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</si>
  <si>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C.T. TABLAZO</t>
  </si>
  <si>
    <t>MCH TUPURI</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</si>
  <si>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</si>
  <si>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</si>
  <si>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</si>
  <si>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</si>
  <si>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</si>
  <si>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</si>
  <si>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</si>
  <si>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</si>
  <si>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</si>
  <si>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</si>
  <si>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</si>
  <si>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</si>
  <si>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</si>
  <si>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</si>
  <si>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</si>
  <si>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</si>
  <si>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</si>
  <si>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</si>
  <si>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</si>
  <si>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</si>
  <si>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</si>
  <si>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</si>
  <si>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</si>
  <si>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</si>
  <si>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</si>
  <si>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</si>
  <si>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</si>
  <si>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</si>
  <si>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</si>
  <si>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</si>
  <si>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</si>
  <si>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</si>
  <si>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</si>
  <si>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</si>
  <si>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</si>
  <si>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</si>
  <si>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</si>
  <si>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</si>
  <si>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</si>
  <si>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</si>
  <si>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</si>
  <si>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</si>
  <si>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</si>
  <si>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</si>
  <si>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</si>
  <si>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</si>
  <si>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</si>
  <si>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</si>
  <si>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</si>
  <si>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</si>
  <si>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</si>
  <si>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20/01/2025 00:08:00</t>
  </si>
  <si>
    <t>A MINIMA CARGA</t>
  </si>
  <si>
    <t>20/01/2025 08:23:00</t>
  </si>
  <si>
    <t>20/01/2025 17:12:00</t>
  </si>
  <si>
    <t>20/01/2025 08:18:00</t>
  </si>
  <si>
    <t>POR POTENCIA O ENERGIA</t>
  </si>
  <si>
    <t>MALACAS1 TG6 - GAS</t>
  </si>
  <si>
    <t>CHILCA1 TG2 - GAS</t>
  </si>
  <si>
    <t>20/01/2025 00:03:00</t>
  </si>
  <si>
    <t>20/01/2025 09:15:00</t>
  </si>
  <si>
    <t>20/01/2025 12:46:00</t>
  </si>
  <si>
    <t>20/01/2025 08:56:00</t>
  </si>
  <si>
    <t>20/01/2025 12:17:00</t>
  </si>
  <si>
    <t>20/01/2025 19:03:00</t>
  </si>
  <si>
    <t>20/01/2025 21:44:00</t>
  </si>
  <si>
    <t>20/01/2025 18:44:00</t>
  </si>
  <si>
    <t>20/01/2025 21:30:00</t>
  </si>
  <si>
    <t>FENIX GT12 - GAS</t>
  </si>
  <si>
    <t>20/01/2025 04:43:00</t>
  </si>
  <si>
    <t>20/01/2025 06:36:00</t>
  </si>
  <si>
    <t>20/01/2025 02:12:00</t>
  </si>
  <si>
    <t>Proceso de acople con TV.</t>
  </si>
  <si>
    <t>FENIX CCOMB GT12 - GAS</t>
  </si>
  <si>
    <t>20/01/2025 10:04:00</t>
  </si>
  <si>
    <t>FENIX GT11 - GAS</t>
  </si>
  <si>
    <t>20/01/2025 08:36:00</t>
  </si>
  <si>
    <t>FENIX CCOMB GT11 &amp; GT12 - GAS</t>
  </si>
  <si>
    <t>REF_TALARA TV1 - NLH_RFG</t>
  </si>
  <si>
    <t>REF_TALARA TV2 - NLH_RFG</t>
  </si>
  <si>
    <t>KALLPA CCOMB TG1 &amp; TG2 &amp; TG3 - GAS</t>
  </si>
  <si>
    <t>20/01/2025 00:50:00</t>
  </si>
  <si>
    <t>20/01/2025 01:30:00</t>
  </si>
  <si>
    <t>POR RSF</t>
  </si>
  <si>
    <t>20/01/2025 02:00:00</t>
  </si>
  <si>
    <t>20/01/2025 06:30:00</t>
  </si>
  <si>
    <t>20/01/2025 17:30:00</t>
  </si>
  <si>
    <t>20/01/2025 19:30:00</t>
  </si>
  <si>
    <t>20/01/2025 23:38:00</t>
  </si>
  <si>
    <t>LAS FLORES CCOMB TG1 - GAS</t>
  </si>
  <si>
    <t>VENTANILLA CCOMB TG3 &amp; TG4 - GAS</t>
  </si>
  <si>
    <t>20/01/2025 01:18:00</t>
  </si>
  <si>
    <t>20/01/2025 01:44:00</t>
  </si>
  <si>
    <t>Restricción operativa: Potencia mínima 315 MW.</t>
  </si>
  <si>
    <t>20/01/2025 03:27:00</t>
  </si>
  <si>
    <t>20/01/2025 04:33:00</t>
  </si>
  <si>
    <t>A las 18:00 h, S/C generar a 340 MW.
A las 18:35 h, S/C generar a máxima.</t>
  </si>
  <si>
    <t>HUAYCOLORO - BIOGAS</t>
  </si>
  <si>
    <t>LA GRINGA V - BIOGAS</t>
  </si>
  <si>
    <t>DONA CATALINA  - BIOGAS</t>
  </si>
  <si>
    <t>20/01/2025 08:02:00</t>
  </si>
  <si>
    <t>20/01/2025 17:41:00</t>
  </si>
  <si>
    <t>20/01/2025 17:26:00</t>
  </si>
  <si>
    <t>CALLAO - BIOGAS</t>
  </si>
  <si>
    <t>OQUENDO CCOMB TG1 - GAS</t>
  </si>
  <si>
    <t>Hora Inicio y Fin de Indisponibilidades de las Unidades de Generación SEIN</t>
  </si>
  <si>
    <t>Mantenimiento Correctivo por fatiga en la leva del cilindro A8 - 1ra ampliación</t>
  </si>
  <si>
    <t>DOÑA CATALINA</t>
  </si>
  <si>
    <t>Instalación de instrumentos</t>
  </si>
  <si>
    <t>Reparación interna del ACC y mantenimiento correctivo de válvula ESV HP</t>
  </si>
  <si>
    <t>EJECUTADO</t>
  </si>
  <si>
    <t>Lunes 20 de Enero del 2025 / SEM N° 3</t>
  </si>
  <si>
    <t xml:space="preserve">ENERGIA RENOVABLES       </t>
  </si>
  <si>
    <t xml:space="preserve">COGENERACION             </t>
  </si>
  <si>
    <t xml:space="preserve">NO INTEGRANTES           </t>
  </si>
  <si>
    <t>Lunes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</si>
  <si>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</si>
  <si>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</si>
  <si>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</si>
  <si>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</si>
  <si>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</si>
  <si>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</si>
  <si>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</si>
  <si>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</si>
  <si>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</si>
  <si>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</si>
  <si>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</si>
  <si>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</si>
  <si>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</si>
  <si>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</si>
  <si>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</si>
  <si>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</si>
  <si>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</si>
  <si>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</si>
  <si>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</si>
  <si>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</si>
  <si>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</si>
  <si>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</si>
  <si>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</si>
  <si>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</si>
  <si>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</si>
  <si>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</si>
  <si>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</si>
  <si>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</si>
  <si>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</si>
  <si>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</si>
  <si>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</si>
  <si>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</si>
  <si>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</si>
  <si>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</si>
  <si>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</si>
  <si>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</si>
  <si>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</si>
  <si>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</si>
  <si>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</si>
  <si>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</si>
  <si>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</si>
  <si>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</si>
  <si>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</si>
  <si>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</si>
  <si>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</si>
  <si>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</si>
  <si>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</si>
  <si>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</si>
  <si>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</si>
  <si>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</si>
  <si>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</si>
  <si>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</si>
  <si>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</si>
  <si>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</si>
  <si>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</si>
  <si>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</si>
  <si>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</si>
  <si>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</si>
  <si>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</si>
  <si>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</si>
  <si>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</si>
  <si>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</si>
  <si>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</si>
  <si>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</si>
  <si>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</si>
  <si>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</si>
  <si>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</si>
  <si>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</si>
  <si>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</si>
  <si>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</si>
  <si>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</si>
  <si>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</si>
  <si>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</si>
  <si>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</si>
  <si>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</si>
  <si>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</si>
  <si>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</si>
  <si>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</si>
  <si>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</si>
  <si>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</si>
  <si>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</si>
  <si>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</si>
  <si>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</si>
  <si>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</si>
  <si>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</si>
  <si>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</si>
  <si>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</si>
  <si>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</si>
  <si>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</si>
  <si>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</si>
  <si>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</si>
  <si>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</si>
  <si>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</si>
  <si>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</si>
  <si>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</si>
  <si>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</si>
  <si>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</si>
  <si>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</si>
  <si>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</si>
  <si>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</si>
  <si>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</si>
  <si>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</si>
  <si>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</si>
  <si>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</si>
  <si>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</si>
  <si>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</si>
  <si>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</si>
  <si>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</si>
  <si>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</si>
  <si>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</si>
  <si>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</si>
  <si>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</si>
  <si>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</si>
  <si>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</si>
  <si>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</si>
  <si>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</si>
  <si>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</si>
  <si>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</si>
  <si>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</si>
  <si>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</si>
  <si>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</si>
  <si>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</si>
  <si>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</si>
  <si>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</si>
  <si>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</si>
  <si>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</si>
  <si>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</si>
  <si>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</si>
  <si>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</si>
  <si>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</si>
  <si>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</si>
  <si>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</si>
  <si>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</si>
  <si>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</si>
  <si>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</si>
  <si>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</si>
  <si>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</si>
  <si>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</si>
  <si>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</si>
  <si>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</si>
  <si>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</si>
  <si>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</si>
  <si>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</si>
  <si>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</si>
  <si>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</si>
  <si>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</si>
  <si>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</si>
  <si>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</si>
  <si>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</si>
  <si>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</si>
  <si>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</si>
  <si>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</si>
  <si>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</si>
  <si>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</si>
  <si>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</si>
  <si>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</si>
  <si>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</si>
  <si>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</si>
  <si>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</si>
  <si>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</si>
  <si>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</si>
  <si>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</si>
  <si>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</si>
  <si>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</si>
  <si>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</si>
  <si>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</si>
  <si>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</si>
  <si>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</si>
  <si>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</si>
  <si>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</si>
  <si>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</si>
  <si>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</si>
  <si>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</si>
  <si>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</si>
  <si>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</si>
  <si>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</si>
  <si>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</si>
  <si>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</si>
  <si>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</si>
  <si>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</si>
  <si>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</si>
  <si>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</si>
  <si>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</si>
  <si>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</si>
  <si>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</si>
  <si>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</si>
  <si>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</si>
  <si>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</si>
  <si>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</si>
  <si>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</si>
  <si>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</si>
  <si>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</si>
  <si>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</si>
  <si>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</si>
  <si>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</si>
  <si>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</si>
  <si>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</si>
  <si>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</si>
  <si>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</si>
  <si>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</si>
  <si>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</si>
  <si>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</si>
  <si>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</si>
  <si>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</si>
  <si>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</si>
  <si>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</si>
  <si>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</si>
  <si>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</si>
  <si>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</si>
  <si>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</si>
  <si>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</si>
  <si>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</si>
  <si>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</si>
  <si>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</si>
  <si>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</si>
  <si>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</si>
  <si>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</si>
  <si>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</si>
  <si>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</si>
  <si>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</si>
  <si>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</si>
  <si>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</si>
  <si>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</si>
  <si>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</si>
  <si>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</si>
  <si>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</si>
  <si>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</si>
  <si>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</si>
  <si>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</si>
  <si>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</si>
  <si>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</si>
  <si>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</si>
  <si>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</si>
  <si>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</si>
  <si>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</si>
  <si>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</si>
  <si>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</si>
  <si>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</si>
  <si>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</si>
  <si>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</si>
  <si>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</si>
  <si>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</si>
  <si>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</si>
  <si>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</si>
  <si>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</si>
  <si>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</si>
  <si>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</si>
  <si>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</si>
  <si>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</si>
  <si>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</si>
  <si>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</si>
  <si>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</si>
  <si>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Se realizó la descarga de cisterna.</t>
  </si>
  <si>
    <t>SIN CONSUMO DE DIESEL</t>
  </si>
  <si>
    <t>Reporte de Consumo de Combustibles</t>
  </si>
  <si>
    <t>CONSUMO DE COMBUSTIBLES - LÍQUIDO, SÓLIDO, GASEOSO</t>
  </si>
  <si>
    <t>MEDIDOR</t>
  </si>
  <si>
    <t>20/Jan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</si>
  <si>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</si>
  <si>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</si>
  <si>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</si>
  <si>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</si>
  <si>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</si>
  <si>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</si>
  <si>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</si>
  <si>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</si>
  <si>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</si>
  <si>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</si>
  <si>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</si>
  <si>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</si>
  <si>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</si>
  <si>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</si>
  <si>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</si>
  <si>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</si>
  <si>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</si>
  <si>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</si>
  <si>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</si>
  <si>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</si>
  <si>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</si>
  <si>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</si>
  <si>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</si>
  <si>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</si>
  <si>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</si>
  <si>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</si>
  <si>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</si>
  <si>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</si>
  <si>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</si>
  <si>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</si>
  <si>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</si>
  <si>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</si>
  <si>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</si>
  <si>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</si>
  <si>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</si>
  <si>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</si>
  <si>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</si>
  <si>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</si>
  <si>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</si>
  <si>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</si>
  <si>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</si>
  <si>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</si>
  <si>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</si>
  <si>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</si>
  <si>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</si>
  <si>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</si>
  <si>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</si>
  <si>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</si>
  <si>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</si>
  <si>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</si>
  <si>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</si>
  <si>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</si>
  <si>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</si>
  <si>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</si>
  <si>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</si>
  <si>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</si>
  <si>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</si>
  <si>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</si>
  <si>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</si>
  <si>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</si>
  <si>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</si>
  <si>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</si>
  <si>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</si>
  <si>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</si>
  <si>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</si>
  <si>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</si>
  <si>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</si>
  <si>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</si>
  <si>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</si>
  <si>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</si>
  <si>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</si>
  <si>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</si>
  <si>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</si>
  <si>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</si>
  <si>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20/01/2025 01:00</t>
  </si>
  <si>
    <t>20/01/2025 02:00</t>
  </si>
  <si>
    <t>20/01/2025 03:00</t>
  </si>
  <si>
    <t>20/01/2025 04:00</t>
  </si>
  <si>
    <t>20/01/2025 05:00</t>
  </si>
  <si>
    <t>20/01/2025 06:00</t>
  </si>
  <si>
    <t>20/01/2025 07:00</t>
  </si>
  <si>
    <t>20/01/2025 09:00</t>
  </si>
  <si>
    <t>20/01/2025 10:00</t>
  </si>
  <si>
    <t>20/01/2025 11:00</t>
  </si>
  <si>
    <t>20/01/2025 12:00</t>
  </si>
  <si>
    <t>20/01/2025 13:00</t>
  </si>
  <si>
    <t>20/01/2025 14:00</t>
  </si>
  <si>
    <t>20/01/2025 15:00</t>
  </si>
  <si>
    <t>20/01/2025 18:00</t>
  </si>
  <si>
    <t>20/01/2025 19:00</t>
  </si>
  <si>
    <t>20/01/2025 20:00</t>
  </si>
  <si>
    <t>20/01/2025 21:00</t>
  </si>
  <si>
    <t>20/01/2025 22:00</t>
  </si>
  <si>
    <t>20/01/2025 23:00</t>
  </si>
  <si>
    <t>TEMPERATURA AMBIENTE (ºC)</t>
  </si>
  <si>
    <t>Disponibilidad de Gas Natural de las Centrales Termoeléctricas</t>
  </si>
  <si>
    <t>GASEODUCTO</t>
  </si>
  <si>
    <t>VOLUMEN DE GAS (Mm3)</t>
  </si>
  <si>
    <t>INICIAL</t>
  </si>
  <si>
    <t>GASEODUCTO DE CAMISEA (EGESUR)</t>
  </si>
  <si>
    <t>21/01/2025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</si>
  <si>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</si>
  <si>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</si>
  <si>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</si>
  <si>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</si>
  <si>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</si>
  <si>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</si>
  <si>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</si>
  <si>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</si>
  <si>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</si>
  <si>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</si>
  <si>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</si>
  <si>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</si>
  <si>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</si>
  <si>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</si>
  <si>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</si>
  <si>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</si>
  <si>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</si>
  <si>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</si>
  <si>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</si>
  <si>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</si>
  <si>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</si>
  <si>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</si>
  <si>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</si>
  <si>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</si>
  <si>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</si>
  <si>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</si>
  <si>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</si>
  <si>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</si>
  <si>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</si>
  <si>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</si>
  <si>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</si>
  <si>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</si>
  <si>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</si>
  <si>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</si>
  <si>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</si>
  <si>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</si>
  <si>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</si>
  <si>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</si>
  <si>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</si>
  <si>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</si>
  <si>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</si>
  <si>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</si>
  <si>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</si>
  <si>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</si>
  <si>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</si>
  <si>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</si>
  <si>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</si>
  <si>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</si>
  <si>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</si>
  <si>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</si>
  <si>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</si>
  <si>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</si>
  <si>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</si>
  <si>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</si>
  <si>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</si>
  <si>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</si>
  <si>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</si>
  <si>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</si>
  <si>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</si>
  <si>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</si>
  <si>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</si>
  <si>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</si>
  <si>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</si>
  <si>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</si>
  <si>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</si>
  <si>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</si>
  <si>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</si>
  <si>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</si>
  <si>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</si>
  <si>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</si>
  <si>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</si>
  <si>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</si>
  <si>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</si>
  <si>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</si>
  <si>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</si>
  <si>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</si>
  <si>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</si>
  <si>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</si>
  <si>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</si>
  <si>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</si>
  <si>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</si>
  <si>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</si>
  <si>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</si>
  <si>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</si>
  <si>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</si>
  <si>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</si>
  <si>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</si>
  <si>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</si>
  <si>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</si>
  <si>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</si>
  <si>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</si>
  <si>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</si>
  <si>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</si>
  <si>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</si>
  <si>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</si>
  <si>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</si>
  <si>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</si>
  <si>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</si>
  <si>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</si>
  <si>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</si>
  <si>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</si>
  <si>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</si>
  <si>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</si>
  <si>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</si>
  <si>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</si>
  <si>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</si>
  <si>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</si>
  <si>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</si>
  <si>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</si>
  <si>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</si>
  <si>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</si>
  <si>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</si>
  <si>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</si>
  <si>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</si>
  <si>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</si>
  <si>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</si>
  <si>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</si>
  <si>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</si>
  <si>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</si>
  <si>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</si>
  <si>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</si>
  <si>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</si>
  <si>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</si>
  <si>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</si>
  <si>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</si>
  <si>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</si>
  <si>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</si>
  <si>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</si>
  <si>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</si>
  <si>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</si>
  <si>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</si>
  <si>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</si>
  <si>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</si>
  <si>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</si>
  <si>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</si>
  <si>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</si>
  <si>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</si>
  <si>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</si>
  <si>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</si>
  <si>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</si>
  <si>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</si>
  <si>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</si>
  <si>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</si>
  <si>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</si>
  <si>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</si>
  <si>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</si>
  <si>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</si>
  <si>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</si>
  <si>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</si>
  <si>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</si>
  <si>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</si>
  <si>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</si>
  <si>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</si>
  <si>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</si>
  <si>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</si>
  <si>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</si>
  <si>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</si>
  <si>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</si>
  <si>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</si>
  <si>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</si>
  <si>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</si>
  <si>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</si>
  <si>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</si>
  <si>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</si>
  <si>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</si>
  <si>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</si>
  <si>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</si>
  <si>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</si>
  <si>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</si>
  <si>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</si>
  <si>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</si>
  <si>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</si>
  <si>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</si>
  <si>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</si>
  <si>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</si>
  <si>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</si>
  <si>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</si>
  <si>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</si>
  <si>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</si>
  <si>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</si>
  <si>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</si>
  <si>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</si>
  <si>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</si>
  <si>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</si>
  <si>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</si>
  <si>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</si>
  <si>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</si>
  <si>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</si>
  <si>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</si>
  <si>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</si>
  <si>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</si>
  <si>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</si>
  <si>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</si>
  <si>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</si>
  <si>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</si>
  <si>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</si>
  <si>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</si>
  <si>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</si>
  <si>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</si>
  <si>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</si>
  <si>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</si>
  <si>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</si>
  <si>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</si>
  <si>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</si>
  <si>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</si>
  <si>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</si>
  <si>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</si>
  <si>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</si>
  <si>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</si>
  <si>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</si>
  <si>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</si>
  <si>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</si>
  <si>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</si>
  <si>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</si>
  <si>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</si>
  <si>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</si>
  <si>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</si>
  <si>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</si>
  <si>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</si>
  <si>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</si>
  <si>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</si>
  <si>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</si>
  <si>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</si>
  <si>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</si>
  <si>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</si>
  <si>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</si>
  <si>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</si>
  <si>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</si>
  <si>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</si>
  <si>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</si>
  <si>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</si>
  <si>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</si>
  <si>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</si>
  <si>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</si>
  <si>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</si>
  <si>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</si>
  <si>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</si>
  <si>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</si>
  <si>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</si>
  <si>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</si>
  <si>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</si>
  <si>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</si>
  <si>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</si>
  <si>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</si>
  <si>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</si>
  <si>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</si>
  <si>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</si>
  <si>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</si>
  <si>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</si>
  <si>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</si>
  <si>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</si>
  <si>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</si>
  <si>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</si>
  <si>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</si>
  <si>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</si>
  <si>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</si>
  <si>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</si>
  <si>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</si>
  <si>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</si>
  <si>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</si>
  <si>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</si>
  <si>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</si>
  <si>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</si>
  <si>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</si>
  <si>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</si>
  <si>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</si>
  <si>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</si>
  <si>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</si>
  <si>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</si>
  <si>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</si>
  <si>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</si>
  <si>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</si>
  <si>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</si>
  <si>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</si>
  <si>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</si>
  <si>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</si>
  <si>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</si>
  <si>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</si>
  <si>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</si>
  <si>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</si>
  <si>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</si>
  <si>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</si>
  <si>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</si>
  <si>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</si>
  <si>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</si>
  <si>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</si>
  <si>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</si>
  <si>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</si>
  <si>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</si>
  <si>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</si>
  <si>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</si>
  <si>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</si>
  <si>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</si>
  <si>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</si>
  <si>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</si>
  <si>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</si>
  <si>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</si>
  <si>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</si>
  <si>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</si>
  <si>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</si>
  <si>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</si>
  <si>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</si>
  <si>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</si>
  <si>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</si>
  <si>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</si>
  <si>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</si>
  <si>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</si>
  <si>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</si>
  <si>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</si>
  <si>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</si>
  <si>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</si>
  <si>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</si>
  <si>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</si>
  <si>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</si>
  <si>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</si>
  <si>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</si>
  <si>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</si>
  <si>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</si>
  <si>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</si>
  <si>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</si>
  <si>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</si>
  <si>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</si>
  <si>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</si>
  <si>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</si>
  <si>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</si>
  <si>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</si>
  <si>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</si>
  <si>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</si>
  <si>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</si>
  <si>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</si>
  <si>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</si>
  <si>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</si>
  <si>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</si>
  <si>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</si>
  <si>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</si>
  <si>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</si>
  <si>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</si>
  <si>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</si>
  <si>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</si>
  <si>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</si>
  <si>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</si>
  <si>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</si>
  <si>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</si>
  <si>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</si>
  <si>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</si>
  <si>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</si>
  <si>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</si>
  <si>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</si>
  <si>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</si>
  <si>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</si>
  <si>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</si>
  <si>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</si>
  <si>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</si>
  <si>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</si>
  <si>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</si>
  <si>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</si>
  <si>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</si>
  <si>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</si>
  <si>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</si>
  <si>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</si>
  <si>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</si>
  <si>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</si>
  <si>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</si>
  <si>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</si>
  <si>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</si>
  <si>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</si>
  <si>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</si>
  <si>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</si>
  <si>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</si>
  <si>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</si>
  <si>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</si>
  <si>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</si>
  <si>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</si>
  <si>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</si>
  <si>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</si>
  <si>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</si>
  <si>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</si>
  <si>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</si>
  <si>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</si>
  <si>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</si>
  <si>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</si>
  <si>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</si>
  <si>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</si>
  <si>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</si>
  <si>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</si>
  <si>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</si>
  <si>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</si>
  <si>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</si>
  <si>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</si>
  <si>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</si>
  <si>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</si>
  <si>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</si>
  <si>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</si>
  <si>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</si>
  <si>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</si>
  <si>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</si>
  <si>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</si>
  <si>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</si>
  <si>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</si>
  <si>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</si>
  <si>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</si>
  <si>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</si>
  <si>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</si>
  <si>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</si>
  <si>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</si>
  <si>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</si>
  <si>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</si>
  <si>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</si>
  <si>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</si>
  <si>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</si>
  <si>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</si>
  <si>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</si>
  <si>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</si>
  <si>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</si>
  <si>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</si>
  <si>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</si>
  <si>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</si>
  <si>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</si>
  <si>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</si>
  <si>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</si>
  <si>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</si>
  <si>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</si>
  <si>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</si>
  <si>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</si>
  <si>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</si>
  <si>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</si>
  <si>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</si>
  <si>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</si>
  <si>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</si>
  <si>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</si>
  <si>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</si>
  <si>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</si>
  <si>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</si>
  <si>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</si>
  <si>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</si>
  <si>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</si>
  <si>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</si>
  <si>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</si>
  <si>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</si>
  <si>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</si>
  <si>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</si>
  <si>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</si>
  <si>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</si>
  <si>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</si>
  <si>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</si>
  <si>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</si>
  <si>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</si>
  <si>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</si>
  <si>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</si>
  <si>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</si>
  <si>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</si>
  <si>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</si>
  <si>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</si>
  <si>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</si>
  <si>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</si>
  <si>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</si>
  <si>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</si>
  <si>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</si>
  <si>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</si>
  <si>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</si>
  <si>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</si>
  <si>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</si>
  <si>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</si>
  <si>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</si>
  <si>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</si>
  <si>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</si>
  <si>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</si>
  <si>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</si>
  <si>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</si>
  <si>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</si>
  <si>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</si>
  <si>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</si>
  <si>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</si>
  <si>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</si>
  <si>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</si>
  <si>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</si>
  <si>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</si>
  <si>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</si>
  <si>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</si>
  <si>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</si>
  <si>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</si>
  <si>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</si>
  <si>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</si>
  <si>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</si>
  <si>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</si>
  <si>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</si>
  <si>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</si>
  <si>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</si>
  <si>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</si>
  <si>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</si>
  <si>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</si>
  <si>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</si>
  <si>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</si>
  <si>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</si>
  <si>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</si>
  <si>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</si>
  <si>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</si>
  <si>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</si>
  <si>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</si>
  <si>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</si>
  <si>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</si>
  <si>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</si>
  <si>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</si>
  <si>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</si>
  <si>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</si>
  <si>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</si>
  <si>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</si>
  <si>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</si>
  <si>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</si>
  <si>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</si>
  <si>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</si>
  <si>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</si>
  <si>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</si>
  <si>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</si>
  <si>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</si>
  <si>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</si>
  <si>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</si>
  <si>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</si>
  <si>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</si>
  <si>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</si>
  <si>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</si>
  <si>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</si>
  <si>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</si>
  <si>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</si>
  <si>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</si>
  <si>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</si>
  <si>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</si>
  <si>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</si>
  <si>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</si>
  <si>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</si>
  <si>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</si>
  <si>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</si>
  <si>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</si>
  <si>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</si>
  <si>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</si>
  <si>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</si>
  <si>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</si>
  <si>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</si>
  <si>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</si>
  <si>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</si>
  <si>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</si>
  <si>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</si>
  <si>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</si>
  <si>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</si>
  <si>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</si>
  <si>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</si>
  <si>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</si>
  <si>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</si>
  <si>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</si>
  <si>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</si>
  <si>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</si>
  <si>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</si>
  <si>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</si>
  <si>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</si>
  <si>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</si>
  <si>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</si>
  <si>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</si>
  <si>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</si>
  <si>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</si>
  <si>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</si>
  <si>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</si>
  <si>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</si>
  <si>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</si>
  <si>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</si>
  <si>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</si>
  <si>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</si>
  <si>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</si>
  <si>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</si>
  <si>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</si>
  <si>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</si>
  <si>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</si>
  <si>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</si>
  <si>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</si>
  <si>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</si>
  <si>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</si>
  <si>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</si>
  <si>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</si>
  <si>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</si>
  <si>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</si>
  <si>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</si>
  <si>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</si>
  <si>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</si>
  <si>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</si>
  <si>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</si>
  <si>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</si>
  <si>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</si>
  <si>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</si>
  <si>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</si>
  <si>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</si>
  <si>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</si>
  <si>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</si>
  <si>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</si>
  <si>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</si>
  <si>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</si>
  <si>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</si>
  <si>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</si>
  <si>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</si>
  <si>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</si>
  <si>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</si>
  <si>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</si>
  <si>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</si>
  <si>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</si>
  <si>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</si>
  <si>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</si>
  <si>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</si>
  <si>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</si>
  <si>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</si>
  <si>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</si>
  <si>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</si>
  <si>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</si>
  <si>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</si>
  <si>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</si>
  <si>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</si>
  <si>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</si>
  <si>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</si>
  <si>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</si>
  <si>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</si>
  <si>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</si>
  <si>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</si>
  <si>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</si>
  <si>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</si>
  <si>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</si>
  <si>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</si>
  <si>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</si>
  <si>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</si>
  <si>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</si>
  <si>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</si>
  <si>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</si>
  <si>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</si>
  <si>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</si>
  <si>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</si>
  <si>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</si>
  <si>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</si>
  <si>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</si>
  <si>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</si>
  <si>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</si>
  <si>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</si>
  <si>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</si>
  <si>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</si>
  <si>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</si>
  <si>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</si>
  <si>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</si>
  <si>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</si>
  <si>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</si>
  <si>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</si>
  <si>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</si>
  <si>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</si>
  <si>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</si>
  <si>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</si>
  <si>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</si>
  <si>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</si>
  <si>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</si>
  <si>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</si>
  <si>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</si>
  <si>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</si>
  <si>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</si>
  <si>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</si>
  <si>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</si>
  <si>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</si>
  <si>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</si>
  <si>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</si>
  <si>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</si>
  <si>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</si>
  <si>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</si>
  <si>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</si>
  <si>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</si>
  <si>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</si>
  <si>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</si>
  <si>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</si>
  <si>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</si>
  <si>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</si>
  <si>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</si>
  <si>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</si>
  <si>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</si>
  <si>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</si>
  <si>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</si>
  <si>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</si>
  <si>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</si>
  <si>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</si>
  <si>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</si>
  <si>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</si>
  <si>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</si>
  <si>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</si>
  <si>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</si>
  <si>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</si>
  <si>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</si>
  <si>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</si>
  <si>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</si>
  <si>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</si>
  <si>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</si>
  <si>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</si>
  <si>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</si>
  <si>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</si>
  <si>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</si>
  <si>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</si>
  <si>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</si>
  <si>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</si>
  <si>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</si>
  <si>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</si>
  <si>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</si>
  <si>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</si>
  <si>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</si>
  <si>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</si>
  <si>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</si>
  <si>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</si>
  <si>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</si>
  <si>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</si>
  <si>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</si>
  <si>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</si>
  <si>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</si>
  <si>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</si>
  <si>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</si>
  <si>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</si>
  <si>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</si>
  <si>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</si>
  <si>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</si>
  <si>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</si>
  <si>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</si>
  <si>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</si>
  <si>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</si>
  <si>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</si>
  <si>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</si>
  <si>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</si>
  <si>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</si>
  <si>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</si>
  <si>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</si>
  <si>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</si>
  <si>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</si>
  <si>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</si>
  <si>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</si>
  <si>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</si>
  <si>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</si>
  <si>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</si>
  <si>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</si>
  <si>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</si>
  <si>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</si>
  <si>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</si>
  <si>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</si>
  <si>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</si>
  <si>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</si>
  <si>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</si>
  <si>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</si>
  <si>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</si>
  <si>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</si>
  <si>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</si>
  <si>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</si>
  <si>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</si>
  <si>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</si>
  <si>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</si>
  <si>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</si>
  <si>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</si>
  <si>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</si>
  <si>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</si>
  <si>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</si>
  <si>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</si>
  <si>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</si>
  <si>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</si>
  <si>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</si>
  <si>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</si>
  <si>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</si>
  <si>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</si>
  <si>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</si>
  <si>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</si>
  <si>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</si>
  <si>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</si>
  <si>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</si>
  <si>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</si>
  <si>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</si>
  <si>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</si>
  <si>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</si>
  <si>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</si>
  <si>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</si>
  <si>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</si>
  <si>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</si>
  <si>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</si>
  <si>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</si>
  <si>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</si>
  <si>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</si>
  <si>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</si>
  <si>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</si>
  <si>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</si>
  <si>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</si>
  <si>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</si>
  <si>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</si>
  <si>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</si>
  <si>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</si>
  <si>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</si>
  <si>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</si>
  <si>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</si>
  <si>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</si>
  <si>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</si>
  <si>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</si>
  <si>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</si>
  <si>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</si>
  <si>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</si>
  <si>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</si>
  <si>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</si>
  <si>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</si>
  <si>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</si>
  <si>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</si>
  <si>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</si>
  <si>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</si>
  <si>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</si>
  <si>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</si>
  <si>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</si>
  <si>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</si>
  <si>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</si>
  <si>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</si>
  <si>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</si>
  <si>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</si>
  <si>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</si>
  <si>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</si>
  <si>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</si>
  <si>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</si>
  <si>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</si>
  <si>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</si>
  <si>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</si>
  <si>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</si>
  <si>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</si>
  <si>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</si>
  <si>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</si>
  <si>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</si>
  <si>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</si>
  <si>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</si>
  <si>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</si>
  <si>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</si>
  <si>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</si>
  <si>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</si>
  <si>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</si>
  <si>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</si>
  <si>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</si>
  <si>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</si>
  <si>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</si>
  <si>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</si>
  <si>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</si>
  <si>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</si>
  <si>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</si>
  <si>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</si>
  <si>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</si>
  <si>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</si>
  <si>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</si>
  <si>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</si>
  <si>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</si>
  <si>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</si>
  <si>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</si>
  <si>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</si>
  <si>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</si>
  <si>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</si>
  <si>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</si>
  <si>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</si>
  <si>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</si>
  <si>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</si>
  <si>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</si>
  <si>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</si>
  <si>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</si>
  <si>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</si>
  <si>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</si>
  <si>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</si>
  <si>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</si>
  <si>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</si>
  <si>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</si>
  <si>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</si>
  <si>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</si>
  <si>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</si>
  <si>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</si>
  <si>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</si>
  <si>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</si>
  <si>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</si>
  <si>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</si>
  <si>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</si>
  <si>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</si>
  <si>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</si>
  <si>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</si>
  <si>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</si>
  <si>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</si>
  <si>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</si>
  <si>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</si>
  <si>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</si>
  <si>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</si>
  <si>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</si>
  <si>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</si>
  <si>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</si>
  <si>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</si>
  <si>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</si>
  <si>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</si>
  <si>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</si>
  <si>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</si>
  <si>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</si>
  <si>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</si>
  <si>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</si>
  <si>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</si>
  <si>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</si>
  <si>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</si>
  <si>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</si>
  <si>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</si>
  <si>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</si>
  <si>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</si>
  <si>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</si>
  <si>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</si>
  <si>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</si>
  <si>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</si>
  <si>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</si>
  <si>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</si>
  <si>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</si>
  <si>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</si>
  <si>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</si>
  <si>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</si>
  <si>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</si>
  <si>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</si>
  <si>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</si>
  <si>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</si>
  <si>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</si>
  <si>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</si>
  <si>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</si>
  <si>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</si>
  <si>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</si>
  <si>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</si>
  <si>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</si>
  <si>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</si>
  <si>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</si>
  <si>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</si>
  <si>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</si>
  <si>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</si>
  <si>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</si>
  <si>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</si>
  <si>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</si>
  <si>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</si>
  <si>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</si>
  <si>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</si>
  <si>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</si>
  <si>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</si>
  <si>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</si>
  <si>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</si>
  <si>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</si>
  <si>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</si>
  <si>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</si>
  <si>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</si>
  <si>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</si>
  <si>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</si>
  <si>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</si>
  <si>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</si>
  <si>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</si>
  <si>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</si>
  <si>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</si>
  <si>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</si>
  <si>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</si>
  <si>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</si>
  <si>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</si>
  <si>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</si>
  <si>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</si>
  <si>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</si>
  <si>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</si>
  <si>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</si>
  <si>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</si>
  <si>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</si>
  <si>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</si>
  <si>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</si>
  <si>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</si>
  <si>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</si>
  <si>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</si>
  <si>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</si>
  <si>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</si>
  <si>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</si>
  <si>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</si>
  <si>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</si>
  <si>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</si>
  <si>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</si>
  <si>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</si>
  <si>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</si>
  <si>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</si>
  <si>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</si>
  <si>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</si>
  <si>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</si>
  <si>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</si>
  <si>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</si>
  <si>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</si>
  <si>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</si>
  <si>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</si>
  <si>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</si>
  <si>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</si>
  <si>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</si>
  <si>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</si>
  <si>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</si>
  <si>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</si>
  <si>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</si>
  <si>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</si>
  <si>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</si>
  <si>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</si>
  <si>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</si>
  <si>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</si>
  <si>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</si>
  <si>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</si>
  <si>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</si>
  <si>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</si>
  <si>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</si>
  <si>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</si>
  <si>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</si>
  <si>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</si>
  <si>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</si>
  <si>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</si>
  <si>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</si>
  <si>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</si>
  <si>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</si>
  <si>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</si>
  <si>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</si>
  <si>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</si>
  <si>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</si>
  <si>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</si>
  <si>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</si>
  <si>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</si>
  <si>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</si>
  <si>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</si>
  <si>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</si>
  <si>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</si>
  <si>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</si>
  <si>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</si>
  <si>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</si>
  <si>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</si>
  <si>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</si>
  <si>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</si>
  <si>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</si>
  <si>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</si>
  <si>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</si>
  <si>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</si>
  <si>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</si>
  <si>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</si>
  <si>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</si>
  <si>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</si>
  <si>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</si>
  <si>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</si>
  <si>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</si>
  <si>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</si>
  <si>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</si>
  <si>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</si>
  <si>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</si>
  <si>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</si>
  <si>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</si>
  <si>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</si>
  <si>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</si>
  <si>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</si>
  <si>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</si>
  <si>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</si>
  <si>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</si>
  <si>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</si>
  <si>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</si>
  <si>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</si>
  <si>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</si>
  <si>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</si>
  <si>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</si>
  <si>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</si>
  <si>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</si>
  <si>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</si>
  <si>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</si>
  <si>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</si>
  <si>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</si>
  <si>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</si>
  <si>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</si>
  <si>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</si>
  <si>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</si>
  <si>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</si>
  <si>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</si>
  <si>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</si>
  <si>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</si>
  <si>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</si>
  <si>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</si>
  <si>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</si>
  <si>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</si>
  <si>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</si>
  <si>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</si>
  <si>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</si>
  <si>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</si>
  <si>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</si>
  <si>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</si>
  <si>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</si>
  <si>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</si>
  <si>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</si>
  <si>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</si>
  <si>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</si>
  <si>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20/01/2025 00:28:00</t>
  </si>
  <si>
    <t>20/01/2025 07:34:00</t>
  </si>
  <si>
    <t>Por regulación de tensión en la SE Chiclayo Oeste.</t>
  </si>
  <si>
    <t>L. REQUE - GUADALUPE</t>
  </si>
  <si>
    <t>L-2236</t>
  </si>
  <si>
    <t>20/01/2025 00:29:00</t>
  </si>
  <si>
    <t>Por regulación de tensión en la SE Guadalupe.</t>
  </si>
  <si>
    <t>L. GUADALUPE - TRUJILLO NORTE</t>
  </si>
  <si>
    <t>20/01/2025 00:30:00</t>
  </si>
  <si>
    <t>20/01/2025 09:16:00</t>
  </si>
  <si>
    <t>Por regulación de tensión en las SS.EE. Trujillo Norte y Guadalupe.</t>
  </si>
  <si>
    <t>L. MANCHAY - PACHACUTEC</t>
  </si>
  <si>
    <t>20/01/2025 00:40:00</t>
  </si>
  <si>
    <t>20/01/2025 08:46:00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</si>
  <si>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</si>
  <si>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</si>
  <si>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</si>
  <si>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</si>
  <si>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</si>
  <si>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</si>
  <si>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</si>
  <si>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</si>
  <si>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</si>
  <si>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</si>
  <si>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</si>
  <si>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</si>
  <si>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</si>
  <si>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</si>
  <si>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</si>
  <si>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</si>
  <si>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</si>
  <si>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</si>
  <si>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</si>
  <si>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</si>
  <si>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03:19:32
</t>
  </si>
  <si>
    <t xml:space="preserve">59.721 
</t>
  </si>
  <si>
    <t xml:space="preserve">06:10:34
</t>
  </si>
  <si>
    <t xml:space="preserve">60.320 
</t>
  </si>
  <si>
    <t xml:space="preserve">60.321 
</t>
  </si>
  <si>
    <t>PUCALLPA ISA</t>
  </si>
  <si>
    <t>SAN JUAN CCRespaldo</t>
  </si>
  <si>
    <t xml:space="preserve">59.720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</si>
  <si>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</si>
  <si>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</si>
  <si>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</si>
  <si>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</si>
  <si>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</si>
  <si>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</si>
  <si>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</si>
  <si>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</si>
  <si>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</si>
  <si>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</si>
  <si>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</si>
  <si>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</si>
  <si>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</si>
  <si>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</si>
  <si>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</si>
  <si>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</si>
  <si>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</si>
  <si>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</si>
  <si>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</si>
  <si>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4837090 y resultó S/. 183447 (3.94% ) menor que el correspondiente al lunes de la semana pasada.</t>
  </si>
  <si>
    <t>Fecha</t>
  </si>
  <si>
    <t>Costo Total Ejecutado</t>
  </si>
  <si>
    <t>Costo Total Programado</t>
  </si>
  <si>
    <t>LUN 13</t>
  </si>
  <si>
    <t>MAR 14</t>
  </si>
  <si>
    <t>MIE 15</t>
  </si>
  <si>
    <t>JUE 16</t>
  </si>
  <si>
    <t>VIE 17</t>
  </si>
  <si>
    <t>SAB 18</t>
  </si>
  <si>
    <t>DOM 19</t>
  </si>
  <si>
    <t>LUN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</si>
  <si>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</si>
  <si>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</si>
  <si>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</si>
  <si>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</si>
  <si>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</si>
  <si>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</si>
  <si>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</si>
  <si>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</si>
  <si>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</si>
  <si>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</si>
  <si>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</si>
  <si>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</si>
  <si>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</si>
  <si>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</si>
  <si>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</si>
  <si>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</si>
  <si>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</si>
  <si>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</si>
  <si>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</si>
  <si>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</si>
  <si>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</si>
  <si>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</si>
  <si>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</si>
  <si>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</si>
  <si>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</si>
  <si>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</si>
  <si>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</si>
  <si>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</si>
  <si>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</si>
  <si>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</si>
  <si>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</si>
  <si>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</si>
  <si>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</si>
  <si>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</si>
  <si>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</si>
  <si>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</si>
  <si>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</si>
  <si>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</si>
  <si>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</si>
  <si>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</si>
  <si>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</si>
  <si>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</si>
  <si>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</si>
  <si>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</si>
  <si>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</si>
  <si>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</si>
  <si>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</si>
  <si>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</si>
  <si>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</si>
  <si>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</si>
  <si>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</si>
  <si>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</si>
  <si>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</si>
  <si>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</si>
  <si>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</si>
  <si>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</si>
  <si>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</si>
  <si>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</si>
  <si>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</si>
  <si>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</si>
  <si>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</si>
  <si>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</si>
  <si>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</si>
  <si>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</si>
  <si>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</si>
  <si>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</si>
  <si>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158.9449</t>
  </si>
  <si>
    <t>109.1528</t>
  </si>
  <si>
    <t>79.7622</t>
  </si>
  <si>
    <t>170</t>
  </si>
  <si>
    <t>117.7625</t>
  </si>
  <si>
    <t>164</t>
  </si>
  <si>
    <t>112.8301</t>
  </si>
  <si>
    <t>199</t>
  </si>
  <si>
    <t>128.9903</t>
  </si>
  <si>
    <t>128.4909</t>
  </si>
  <si>
    <t>114.7427</t>
  </si>
  <si>
    <t>136.2475</t>
  </si>
  <si>
    <t>142.1511</t>
  </si>
  <si>
    <t>144.4931</t>
  </si>
  <si>
    <t>99.6646</t>
  </si>
  <si>
    <t>121.4281</t>
  </si>
  <si>
    <t>150.2088</t>
  </si>
  <si>
    <t>167.1436</t>
  </si>
  <si>
    <t>121.1404</t>
  </si>
  <si>
    <t>153.9707</t>
  </si>
  <si>
    <t>161.6938</t>
  </si>
  <si>
    <t>125.9616</t>
  </si>
  <si>
    <t>172.2395</t>
  </si>
  <si>
    <t>33.8557</t>
  </si>
  <si>
    <t>185.8497</t>
  </si>
  <si>
    <t>30.9443</t>
  </si>
  <si>
    <t>106.2206</t>
  </si>
  <si>
    <t>17.0054</t>
  </si>
  <si>
    <t>183.713</t>
  </si>
  <si>
    <t>24.358</t>
  </si>
  <si>
    <t>187.2434</t>
  </si>
  <si>
    <t>33.806</t>
  </si>
  <si>
    <t>218</t>
  </si>
  <si>
    <t>32.0924</t>
  </si>
  <si>
    <t>143.8229</t>
  </si>
  <si>
    <t>92</t>
  </si>
  <si>
    <t>182.5994</t>
  </si>
  <si>
    <t>10.3735</t>
  </si>
  <si>
    <t>10.6333</t>
  </si>
  <si>
    <t>183.5047</t>
  </si>
  <si>
    <t>9.3656</t>
  </si>
  <si>
    <t>27.7333</t>
  </si>
  <si>
    <t>203.4646</t>
  </si>
  <si>
    <t>170.725</t>
  </si>
  <si>
    <t>56</t>
  </si>
  <si>
    <t>141.6057</t>
  </si>
  <si>
    <t>156.8158</t>
  </si>
  <si>
    <t>129.0037</t>
  </si>
  <si>
    <t>155.5866</t>
  </si>
  <si>
    <t>141.6059</t>
  </si>
  <si>
    <t>141.6063</t>
  </si>
  <si>
    <t>80</t>
  </si>
  <si>
    <t>170.2572</t>
  </si>
  <si>
    <t>156.4188</t>
  </si>
  <si>
    <t>205</t>
  </si>
  <si>
    <t>190.6364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</si>
  <si>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</si>
  <si>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</si>
  <si>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</si>
  <si>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</si>
  <si>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</si>
  <si>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</si>
  <si>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</si>
  <si>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</si>
  <si>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</si>
  <si>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</si>
  <si>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</si>
  <si>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</si>
  <si>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</si>
  <si>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</si>
  <si>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</si>
  <si>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</si>
  <si>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</si>
  <si>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</si>
  <si>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</si>
  <si>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</si>
  <si>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</si>
  <si>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</si>
  <si>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</si>
  <si>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</si>
  <si>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</si>
  <si>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</si>
  <si>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</si>
  <si>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</si>
  <si>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</si>
  <si>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</si>
  <si>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</si>
  <si>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</si>
  <si>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</si>
  <si>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</si>
  <si>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</si>
  <si>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</si>
  <si>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</si>
  <si>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</si>
  <si>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</si>
  <si>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</si>
  <si>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</si>
  <si>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</si>
  <si>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</si>
  <si>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</si>
  <si>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</si>
  <si>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</si>
  <si>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</si>
  <si>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</si>
  <si>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</si>
  <si>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</si>
  <si>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</si>
  <si>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</si>
  <si>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</si>
  <si>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</si>
  <si>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</si>
  <si>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</si>
  <si>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</si>
  <si>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</si>
  <si>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</si>
  <si>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</si>
  <si>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</si>
  <si>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</si>
  <si>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</si>
  <si>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</si>
  <si>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</si>
  <si>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</si>
  <si>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</si>
  <si>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</si>
  <si>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</si>
  <si>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</si>
  <si>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</si>
  <si>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</si>
  <si>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</si>
  <si>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</si>
  <si>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</si>
  <si>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</si>
  <si>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</si>
  <si>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</si>
  <si>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</si>
  <si>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</si>
  <si>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</si>
  <si>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</si>
  <si>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</si>
  <si>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</si>
  <si>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</si>
  <si>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</si>
  <si>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</si>
  <si>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</si>
  <si>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</si>
  <si>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</si>
  <si>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</si>
  <si>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</si>
  <si>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</si>
  <si>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</si>
  <si>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</si>
  <si>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</si>
  <si>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</si>
  <si>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</si>
  <si>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</si>
  <si>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</si>
  <si>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</si>
  <si>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</si>
  <si>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</si>
  <si>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</si>
  <si>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</si>
  <si>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</si>
  <si>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</si>
  <si>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</si>
  <si>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</si>
  <si>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</si>
  <si>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</si>
  <si>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</si>
  <si>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</si>
  <si>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</si>
  <si>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</si>
  <si>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</si>
  <si>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</si>
  <si>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</si>
  <si>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47.9744</t>
  </si>
  <si>
    <t>83.018</t>
  </si>
  <si>
    <t>39.5517</t>
  </si>
  <si>
    <t>75.1134</t>
  </si>
  <si>
    <t>41.6667</t>
  </si>
  <si>
    <t>30.5122</t>
  </si>
  <si>
    <t>21.4677</t>
  </si>
  <si>
    <t>6</t>
  </si>
  <si>
    <t>30.7309</t>
  </si>
  <si>
    <t>34.4899</t>
  </si>
  <si>
    <t>32.548</t>
  </si>
  <si>
    <t>35.0595</t>
  </si>
  <si>
    <t>37.1405</t>
  </si>
  <si>
    <t>90</t>
  </si>
  <si>
    <t>56.8489</t>
  </si>
  <si>
    <t>44.0945</t>
  </si>
  <si>
    <t>51.2081</t>
  </si>
  <si>
    <t>31.1679</t>
  </si>
  <si>
    <t>31.8564</t>
  </si>
  <si>
    <t>61.4732</t>
  </si>
  <si>
    <t>51.159</t>
  </si>
  <si>
    <t>32.1503</t>
  </si>
  <si>
    <t>42.1762</t>
  </si>
  <si>
    <t>34.287</t>
  </si>
  <si>
    <t>30.7566</t>
  </si>
  <si>
    <t>35.4006</t>
  </si>
  <si>
    <t>34.4953</t>
  </si>
  <si>
    <t>32.9714</t>
  </si>
  <si>
    <t>34.2363</t>
  </si>
  <si>
    <t>18.98</t>
  </si>
  <si>
    <t>46.8795</t>
  </si>
  <si>
    <t>20.2129</t>
  </si>
  <si>
    <t>34.2361</t>
  </si>
  <si>
    <t>34.2356</t>
  </si>
  <si>
    <t>34.7428</t>
  </si>
  <si>
    <t>34.3543</t>
  </si>
  <si>
    <t>924-22</t>
  </si>
  <si>
    <t>URS-ENL-001 - G1</t>
  </si>
  <si>
    <t>CHHuinco - G1</t>
  </si>
  <si>
    <t>45</t>
  </si>
  <si>
    <t>22.3641</t>
  </si>
  <si>
    <t>15.1847</t>
  </si>
  <si>
    <t>30</t>
  </si>
  <si>
    <t>30.2374</t>
  </si>
  <si>
    <t>30.2012</t>
  </si>
  <si>
    <t>35.1963</t>
  </si>
  <si>
    <t>35.4405</t>
  </si>
  <si>
    <t>30.2355</t>
  </si>
  <si>
    <t>924-23</t>
  </si>
  <si>
    <t>URS-ENL-001 - G2</t>
  </si>
  <si>
    <t>CHHuinco - G2</t>
  </si>
  <si>
    <t>41.334</t>
  </si>
  <si>
    <t>10.5974</t>
  </si>
  <si>
    <t>32.2318</t>
  </si>
  <si>
    <t>24.5122</t>
  </si>
  <si>
    <t>44.8006</t>
  </si>
  <si>
    <t>28.4245</t>
  </si>
  <si>
    <t>21.9898</t>
  </si>
  <si>
    <t>30.6643</t>
  </si>
  <si>
    <t>26.9915</t>
  </si>
  <si>
    <t>29.5252</t>
  </si>
  <si>
    <t>29.5976</t>
  </si>
  <si>
    <t>23.2854</t>
  </si>
  <si>
    <t>29.5289</t>
  </si>
  <si>
    <t>44.5036</t>
  </si>
  <si>
    <t>924-24</t>
  </si>
  <si>
    <t>URS-ENL-001 - G3</t>
  </si>
  <si>
    <t>CHHuinco - G3</t>
  </si>
  <si>
    <t>41.6841</t>
  </si>
  <si>
    <t>42.8816</t>
  </si>
  <si>
    <t>45.1994</t>
  </si>
  <si>
    <t>22.1047</t>
  </si>
  <si>
    <t>25.6041</t>
  </si>
  <si>
    <t>25.5795</t>
  </si>
  <si>
    <t>33.818</t>
  </si>
  <si>
    <t>23.5942</t>
  </si>
  <si>
    <t>19.1189</t>
  </si>
  <si>
    <t>924-25</t>
  </si>
  <si>
    <t>URS-ENL-001 - G4</t>
  </si>
  <si>
    <t>CHHuinco - G4</t>
  </si>
  <si>
    <t>28.9543</t>
  </si>
  <si>
    <t>30.8089</t>
  </si>
  <si>
    <t>19.6074</t>
  </si>
  <si>
    <t>45.4964</t>
  </si>
  <si>
    <t>1906-280</t>
  </si>
  <si>
    <t>URS-ENL-002</t>
  </si>
  <si>
    <t>CHMatuca</t>
  </si>
  <si>
    <t>20</t>
  </si>
  <si>
    <t>18.8056</t>
  </si>
  <si>
    <t>15.842</t>
  </si>
  <si>
    <t>14.3574</t>
  </si>
  <si>
    <t>14.5016</t>
  </si>
  <si>
    <t>14.3179</t>
  </si>
  <si>
    <t>14.8468</t>
  </si>
  <si>
    <t>16.1789</t>
  </si>
  <si>
    <t>16.833</t>
  </si>
  <si>
    <t>15.609</t>
  </si>
  <si>
    <t>14.0194</t>
  </si>
  <si>
    <t>14.1521</t>
  </si>
  <si>
    <t>14.5354</t>
  </si>
  <si>
    <t>14.3036</t>
  </si>
  <si>
    <t>14.158</t>
  </si>
  <si>
    <t>14.2042</t>
  </si>
  <si>
    <t>14.1168</t>
  </si>
  <si>
    <t>14.2005</t>
  </si>
  <si>
    <t>14.1581</t>
  </si>
  <si>
    <t>14.227</t>
  </si>
  <si>
    <t>14.3636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</si>
  <si>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</si>
  <si>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</si>
  <si>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</si>
  <si>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</si>
  <si>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</si>
  <si>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</si>
  <si>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</si>
  <si>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</si>
  <si>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</si>
  <si>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</si>
  <si>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</si>
  <si>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</si>
  <si>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</si>
  <si>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</si>
  <si>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</si>
  <si>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</si>
  <si>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</si>
  <si>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</si>
  <si>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</si>
  <si>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</si>
  <si>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</si>
  <si>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</si>
  <si>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</si>
  <si>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</si>
  <si>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</si>
  <si>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</si>
  <si>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</si>
  <si>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</si>
  <si>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</si>
  <si>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</si>
  <si>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</si>
  <si>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</si>
  <si>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</si>
  <si>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</si>
  <si>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</si>
  <si>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</si>
  <si>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</si>
  <si>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</si>
  <si>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</si>
  <si>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86.2078</t>
  </si>
  <si>
    <t>76.4495</t>
  </si>
  <si>
    <t>2253-12601</t>
  </si>
  <si>
    <t>URS-CLP-001 - G1</t>
  </si>
  <si>
    <t>CHPlatan - G1</t>
  </si>
  <si>
    <t>2253-12602</t>
  </si>
  <si>
    <t>URS-CLP-001 - G2</t>
  </si>
  <si>
    <t>CHPlatan - G2</t>
  </si>
  <si>
    <t>3168-1191</t>
  </si>
  <si>
    <t>URS-CHI-001</t>
  </si>
  <si>
    <t>CHChimay</t>
  </si>
  <si>
    <t>26.0551</t>
  </si>
  <si>
    <t>24.7321</t>
  </si>
  <si>
    <t>19.724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</si>
  <si>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</si>
  <si>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</si>
  <si>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</si>
  <si>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</si>
  <si>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</si>
  <si>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</si>
  <si>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</si>
  <si>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</si>
  <si>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</si>
  <si>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</si>
  <si>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</si>
  <si>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</si>
  <si>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</si>
  <si>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</si>
  <si>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</si>
  <si>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</si>
  <si>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122.0256</t>
  </si>
  <si>
    <t>60.8472</t>
  </si>
  <si>
    <t>75.9268</t>
  </si>
  <si>
    <t>50.6861</t>
  </si>
  <si>
    <t>83.8315</t>
  </si>
  <si>
    <t>128.3333</t>
  </si>
  <si>
    <t>41.1951</t>
  </si>
  <si>
    <t>71.7074</t>
  </si>
  <si>
    <t>75.2545</t>
  </si>
  <si>
    <t>71.5167</t>
  </si>
  <si>
    <t>57.1699</t>
  </si>
  <si>
    <t>65.7073</t>
  </si>
  <si>
    <t>75.9764</t>
  </si>
  <si>
    <t>35.5197</t>
  </si>
  <si>
    <t>106.7074</t>
  </si>
  <si>
    <t>37.9611</t>
  </si>
  <si>
    <t>75.8404</t>
  </si>
  <si>
    <t>25.6121</t>
  </si>
  <si>
    <t>130.0001</t>
  </si>
  <si>
    <t>81.0053</t>
  </si>
  <si>
    <t>81.923</t>
  </si>
  <si>
    <t>26.3638</t>
  </si>
  <si>
    <t>43.7766</t>
  </si>
  <si>
    <t>102.6807</t>
  </si>
  <si>
    <t>45.0293</t>
  </si>
  <si>
    <t>21.8794</t>
  </si>
  <si>
    <t>52.1515</t>
  </si>
  <si>
    <t>58.1443</t>
  </si>
  <si>
    <t>61.0557</t>
  </si>
  <si>
    <t>55.5837</t>
  </si>
  <si>
    <t>74.9946</t>
  </si>
  <si>
    <t>67.642</t>
  </si>
  <si>
    <t>58.194</t>
  </si>
  <si>
    <t>59.9076</t>
  </si>
  <si>
    <t>60.025</t>
  </si>
  <si>
    <t>81.6265</t>
  </si>
  <si>
    <t>81.3667</t>
  </si>
  <si>
    <t>82.6344</t>
  </si>
  <si>
    <t>64.2667</t>
  </si>
  <si>
    <t>3182-14971</t>
  </si>
  <si>
    <t>URS-CHG-001 - G1</t>
  </si>
  <si>
    <t>CHChagll - G1</t>
  </si>
  <si>
    <t>61.0128</t>
  </si>
  <si>
    <t>64.1667</t>
  </si>
  <si>
    <t>20.5976</t>
  </si>
  <si>
    <t>79.6</t>
  </si>
  <si>
    <t>35.877</t>
  </si>
  <si>
    <t>69.1133</t>
  </si>
  <si>
    <t>49.5926</t>
  </si>
  <si>
    <t>78.0149</t>
  </si>
  <si>
    <t>40.5505</t>
  </si>
  <si>
    <t>41.0143</t>
  </si>
  <si>
    <t>51.4135</t>
  </si>
  <si>
    <t>3182-14972</t>
  </si>
  <si>
    <t>URS-CHG-001 - G2</t>
  </si>
  <si>
    <t>CHChagll - G2</t>
  </si>
  <si>
    <t>54.8472</t>
  </si>
  <si>
    <t>79.3449</t>
  </si>
  <si>
    <t>35.8303</t>
  </si>
  <si>
    <t>37.5941</t>
  </si>
  <si>
    <t>26.2478</t>
  </si>
  <si>
    <t>51.9852</t>
  </si>
  <si>
    <t>40.4548</t>
  </si>
  <si>
    <t>40.9087</t>
  </si>
  <si>
    <t>51.2672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</si>
  <si>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</si>
  <si>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</si>
  <si>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</si>
  <si>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</si>
  <si>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</si>
  <si>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</si>
  <si>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</si>
  <si>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</si>
  <si>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</si>
  <si>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</si>
  <si>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</si>
  <si>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</si>
  <si>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</si>
  <si>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</si>
  <si>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</si>
  <si>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</si>
  <si>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</si>
  <si>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</si>
  <si>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</si>
  <si>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</si>
  <si>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</si>
  <si>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</si>
  <si>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</si>
  <si>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</si>
  <si>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</si>
  <si>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FS por sólidos.</t>
  </si>
  <si>
    <t>C.T. Kallpa no estuvo regulando por problemas en las señales.</t>
  </si>
  <si>
    <t>La C.H. Matucana no brindó el servicio de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</si>
  <si>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</si>
  <si>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</si>
  <si>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</si>
  <si>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</si>
  <si>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</si>
  <si>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</si>
  <si>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</si>
  <si>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</si>
  <si>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</si>
  <si>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</si>
  <si>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</si>
  <si>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CENTRALES DE ELECTRO ORIENTE</t>
  </si>
  <si>
    <t>HIDRO - TÉRMICO</t>
  </si>
  <si>
    <t>COSTO TOTAL:     4837240.16 Soles</t>
  </si>
  <si>
    <t>La información y cumplimiento de la Demanda de los Grandes Usuarios Libres se encuentra ubicado en la pestaña "DEMANDA_UL" del Anexo A.</t>
  </si>
  <si>
    <t>Se actualizó el despacho ejecutado de las CC.TT. Tablazo, Santa Rosa, Ventanilla y Tallanca; de las CC.HH. Las Pizarras,Curumuy, Poechos I, Poechos II y Chancay, Huinco, Matucana, Moyopampa, Huampaní, Callahuanca y Her1 ; Carpapata, Pías; CC.EE. Wayra I y Wayra Extensión; CC.EE. Rubí y Clemesí;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</si>
  <si>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</si>
  <si>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</si>
  <si>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</si>
  <si>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</si>
  <si>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</si>
  <si>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</si>
  <si>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</si>
  <si>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</si>
  <si>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</si>
  <si>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</si>
  <si>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</si>
  <si>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</si>
  <si>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</si>
  <si>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</si>
  <si>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</si>
  <si>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</si>
  <si>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</si>
  <si>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</si>
  <si>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</si>
  <si>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</si>
  <si>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</si>
  <si>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</si>
  <si>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</si>
  <si>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</si>
  <si>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</si>
  <si>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</si>
  <si>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</si>
  <si>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</si>
  <si>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</si>
  <si>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</si>
  <si>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</si>
  <si>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</si>
  <si>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</si>
  <si>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</si>
  <si>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</si>
  <si>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</si>
  <si>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</si>
  <si>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</si>
  <si>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</si>
  <si>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</si>
  <si>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</si>
  <si>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</si>
  <si>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</si>
  <si>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</si>
  <si>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</si>
  <si>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</si>
  <si>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</si>
  <si>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</si>
  <si>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</si>
  <si>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</si>
  <si>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</si>
  <si>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</si>
  <si>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</si>
  <si>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</si>
  <si>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</si>
  <si>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</si>
  <si>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</si>
  <si>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</si>
  <si>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</si>
  <si>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</si>
  <si>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</si>
  <si>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</si>
  <si>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</si>
  <si>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</si>
  <si>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</si>
  <si>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</si>
  <si>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</si>
  <si>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</si>
  <si>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</si>
  <si>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</si>
  <si>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</si>
  <si>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</si>
  <si>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</si>
  <si>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</si>
  <si>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</si>
  <si>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</si>
  <si>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</si>
  <si>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</si>
  <si>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</si>
  <si>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</si>
  <si>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</si>
  <si>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</si>
  <si>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</si>
  <si>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</si>
  <si>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</si>
  <si>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</si>
  <si>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</si>
  <si>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</si>
  <si>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</si>
  <si>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</si>
  <si>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</si>
  <si>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</si>
  <si>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</si>
  <si>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</si>
  <si>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</si>
  <si>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</si>
  <si>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</si>
  <si>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</si>
  <si>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</si>
  <si>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</si>
  <si>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</si>
  <si>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</si>
  <si>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</si>
  <si>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</si>
  <si>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</si>
  <si>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</si>
  <si>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</si>
  <si>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</si>
  <si>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</si>
  <si>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</si>
  <si>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</si>
  <si>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</si>
  <si>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</si>
  <si>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</si>
  <si>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</si>
  <si>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</si>
  <si>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</si>
  <si>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</si>
  <si>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</si>
  <si>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</si>
  <si>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</si>
  <si>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</si>
  <si>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</si>
  <si>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</si>
  <si>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</si>
  <si>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</si>
  <si>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</si>
  <si>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</si>
  <si>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</si>
  <si>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</si>
  <si>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</si>
  <si>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</si>
  <si>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</si>
  <si>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</si>
  <si>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</si>
  <si>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</si>
  <si>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</si>
  <si>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</si>
  <si>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</si>
  <si>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</si>
  <si>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</si>
  <si>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</si>
  <si>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</si>
  <si>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</si>
  <si>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</si>
  <si>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</si>
  <si>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</si>
  <si>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</si>
  <si>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</si>
  <si>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</si>
  <si>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</si>
  <si>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</si>
  <si>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</si>
  <si>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</si>
  <si>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</si>
  <si>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</si>
  <si>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</si>
  <si>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</si>
  <si>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</si>
  <si>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</si>
  <si>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</si>
  <si>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</si>
  <si>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</si>
  <si>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</si>
  <si>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</si>
  <si>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</si>
  <si>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</si>
  <si>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</si>
  <si>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</si>
  <si>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</si>
  <si>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</si>
  <si>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</si>
  <si>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</si>
  <si>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</si>
  <si>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</si>
  <si>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</si>
  <si>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</si>
  <si>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</si>
  <si>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</si>
  <si>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</si>
  <si>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</si>
  <si>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</si>
  <si>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</si>
  <si>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</si>
  <si>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</si>
  <si>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</si>
  <si>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</si>
  <si>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</si>
  <si>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</si>
  <si>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</si>
  <si>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</si>
  <si>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</si>
  <si>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</si>
  <si>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</si>
  <si>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</si>
  <si>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</si>
  <si>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</si>
  <si>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</si>
  <si>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</si>
  <si>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</si>
  <si>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</si>
  <si>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</si>
  <si>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</si>
  <si>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</si>
  <si>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</si>
  <si>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</si>
  <si>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</si>
  <si>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</si>
  <si>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</si>
  <si>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</si>
  <si>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</si>
  <si>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</si>
  <si>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</si>
  <si>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</si>
  <si>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</si>
  <si>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</si>
  <si>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</si>
  <si>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</si>
  <si>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</si>
  <si>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</si>
  <si>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</si>
  <si>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</si>
  <si>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</si>
  <si>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</si>
  <si>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</si>
  <si>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</si>
  <si>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C.H. ZAÑA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</si>
</sst>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0"/>
      <name val="Arial"/>
      <family val="2"/>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6" borderId="49" xfId="0" applyFont="1" applyFill="1" applyBorder="1" applyAlignment="1">
      <alignment horizontal="left" vertical="center"/>
    </xf>
    <xf numFmtId="0" fontId="32" fillId="27"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2"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5" fillId="19"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xf numFmtId="170" fontId="4" fillId="2" borderId="21" xfId="0" applyNumberFormat="1" applyFont="1" applyFill="1" applyBorder="1" applyAlignment="1">
      <alignment horizontal="center" vertical="center"/>
    </xf>
    <xf numFmtId="4" fontId="39"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4"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678.68499999999995</c:v>
                </c:pt>
                <c:pt idx="1">
                  <c:v>676.3</c:v>
                </c:pt>
                <c:pt idx="2">
                  <c:v>658.19200000000001</c:v>
                </c:pt>
                <c:pt idx="3">
                  <c:v>652.28399999999999</c:v>
                </c:pt>
                <c:pt idx="4">
                  <c:v>647.98599999999999</c:v>
                </c:pt>
                <c:pt idx="5">
                  <c:v>658.21500000000003</c:v>
                </c:pt>
                <c:pt idx="6">
                  <c:v>665.89300000000003</c:v>
                </c:pt>
                <c:pt idx="7">
                  <c:v>645.30700000000002</c:v>
                </c:pt>
                <c:pt idx="8">
                  <c:v>638.93499999999995</c:v>
                </c:pt>
                <c:pt idx="9">
                  <c:v>635.66300000000001</c:v>
                </c:pt>
                <c:pt idx="10">
                  <c:v>645.822</c:v>
                </c:pt>
                <c:pt idx="11">
                  <c:v>664.851</c:v>
                </c:pt>
                <c:pt idx="12">
                  <c:v>664.721</c:v>
                </c:pt>
                <c:pt idx="13">
                  <c:v>679.66600000000005</c:v>
                </c:pt>
                <c:pt idx="14">
                  <c:v>691.75099999999998</c:v>
                </c:pt>
                <c:pt idx="15">
                  <c:v>699.66899999999998</c:v>
                </c:pt>
                <c:pt idx="16">
                  <c:v>728.88800000000003</c:v>
                </c:pt>
                <c:pt idx="17">
                  <c:v>757.68</c:v>
                </c:pt>
                <c:pt idx="18">
                  <c:v>767.12300000000005</c:v>
                </c:pt>
                <c:pt idx="19">
                  <c:v>766.43899999999996</c:v>
                </c:pt>
                <c:pt idx="20">
                  <c:v>775.81299999999999</c:v>
                </c:pt>
                <c:pt idx="21">
                  <c:v>792.23199999999997</c:v>
                </c:pt>
                <c:pt idx="22">
                  <c:v>785.73</c:v>
                </c:pt>
                <c:pt idx="23">
                  <c:v>786.75900000000001</c:v>
                </c:pt>
                <c:pt idx="24">
                  <c:v>804.64300000000003</c:v>
                </c:pt>
                <c:pt idx="25">
                  <c:v>802.077</c:v>
                </c:pt>
                <c:pt idx="26">
                  <c:v>742.95799999999997</c:v>
                </c:pt>
                <c:pt idx="27">
                  <c:v>743.71799999999996</c:v>
                </c:pt>
                <c:pt idx="28">
                  <c:v>742.61199999999997</c:v>
                </c:pt>
                <c:pt idx="29">
                  <c:v>776.17899999999997</c:v>
                </c:pt>
                <c:pt idx="30">
                  <c:v>781.05600000000004</c:v>
                </c:pt>
                <c:pt idx="31">
                  <c:v>797.48199999999997</c:v>
                </c:pt>
                <c:pt idx="32">
                  <c:v>798.87300000000005</c:v>
                </c:pt>
                <c:pt idx="33">
                  <c:v>796.11099999999999</c:v>
                </c:pt>
                <c:pt idx="34">
                  <c:v>757.34100000000001</c:v>
                </c:pt>
                <c:pt idx="35">
                  <c:v>740.04499999999996</c:v>
                </c:pt>
                <c:pt idx="36">
                  <c:v>721.32100000000003</c:v>
                </c:pt>
                <c:pt idx="37">
                  <c:v>757.279</c:v>
                </c:pt>
                <c:pt idx="38">
                  <c:v>806.51300000000003</c:v>
                </c:pt>
                <c:pt idx="39">
                  <c:v>803.49199999999996</c:v>
                </c:pt>
                <c:pt idx="40">
                  <c:v>798.81799999999998</c:v>
                </c:pt>
                <c:pt idx="41">
                  <c:v>798.11300000000006</c:v>
                </c:pt>
                <c:pt idx="42">
                  <c:v>798.69100000000003</c:v>
                </c:pt>
                <c:pt idx="43">
                  <c:v>790.27800000000002</c:v>
                </c:pt>
                <c:pt idx="44">
                  <c:v>786.90700000000004</c:v>
                </c:pt>
                <c:pt idx="45">
                  <c:v>772.44299999999998</c:v>
                </c:pt>
                <c:pt idx="46">
                  <c:v>707.85</c:v>
                </c:pt>
                <c:pt idx="47">
                  <c:v>714.88</c:v>
                </c:pt>
              </c:numCache>
            </c:numRef>
          </c:val>
          <c:smooth val="0"/>
          <c:extLst>
            <c:ext xmlns:c16="http://schemas.microsoft.com/office/drawing/2014/chart" uri="{C3380CC4-5D6E-409C-BE32-E72D297353CC}">
              <c16:uniqueId val="{00000000-4823-4839-8013-0225A0451B2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511.8</c:v>
                </c:pt>
                <c:pt idx="1">
                  <c:v>484.2</c:v>
                </c:pt>
                <c:pt idx="2">
                  <c:v>490.7</c:v>
                </c:pt>
                <c:pt idx="3">
                  <c:v>496.7</c:v>
                </c:pt>
                <c:pt idx="4">
                  <c:v>487.7</c:v>
                </c:pt>
                <c:pt idx="5">
                  <c:v>475.3</c:v>
                </c:pt>
                <c:pt idx="6">
                  <c:v>493.8</c:v>
                </c:pt>
                <c:pt idx="7">
                  <c:v>485.1</c:v>
                </c:pt>
                <c:pt idx="8">
                  <c:v>499.1</c:v>
                </c:pt>
                <c:pt idx="9">
                  <c:v>491.7</c:v>
                </c:pt>
                <c:pt idx="10">
                  <c:v>481.08156000000002</c:v>
                </c:pt>
                <c:pt idx="11">
                  <c:v>517.19329000000005</c:v>
                </c:pt>
                <c:pt idx="12">
                  <c:v>561.47487000000001</c:v>
                </c:pt>
                <c:pt idx="13">
                  <c:v>624.41477999999995</c:v>
                </c:pt>
                <c:pt idx="14">
                  <c:v>726.28611000000001</c:v>
                </c:pt>
                <c:pt idx="15">
                  <c:v>742.68906000000004</c:v>
                </c:pt>
                <c:pt idx="16">
                  <c:v>793.37882999999999</c:v>
                </c:pt>
                <c:pt idx="17">
                  <c:v>803.85041000000001</c:v>
                </c:pt>
                <c:pt idx="18">
                  <c:v>874.45776999999998</c:v>
                </c:pt>
                <c:pt idx="19">
                  <c:v>911.19347000000005</c:v>
                </c:pt>
                <c:pt idx="20">
                  <c:v>895.82272999999998</c:v>
                </c:pt>
                <c:pt idx="21">
                  <c:v>969.25347999999997</c:v>
                </c:pt>
                <c:pt idx="22">
                  <c:v>938.16713000000004</c:v>
                </c:pt>
                <c:pt idx="23">
                  <c:v>954.31007999999997</c:v>
                </c:pt>
                <c:pt idx="24">
                  <c:v>950.37007000000006</c:v>
                </c:pt>
                <c:pt idx="25">
                  <c:v>1002.60016</c:v>
                </c:pt>
                <c:pt idx="26">
                  <c:v>973.19001000000003</c:v>
                </c:pt>
                <c:pt idx="27">
                  <c:v>954.12446999999997</c:v>
                </c:pt>
                <c:pt idx="28">
                  <c:v>919.56159000000002</c:v>
                </c:pt>
                <c:pt idx="29">
                  <c:v>926.85001</c:v>
                </c:pt>
                <c:pt idx="30">
                  <c:v>843.68101000000001</c:v>
                </c:pt>
                <c:pt idx="31">
                  <c:v>854.49821999999995</c:v>
                </c:pt>
                <c:pt idx="32">
                  <c:v>663.24842000000001</c:v>
                </c:pt>
                <c:pt idx="33">
                  <c:v>590.80543</c:v>
                </c:pt>
                <c:pt idx="34">
                  <c:v>561.82572000000005</c:v>
                </c:pt>
                <c:pt idx="35">
                  <c:v>541.74918000000002</c:v>
                </c:pt>
                <c:pt idx="36">
                  <c:v>530.4</c:v>
                </c:pt>
                <c:pt idx="37">
                  <c:v>599.79999999999995</c:v>
                </c:pt>
                <c:pt idx="38">
                  <c:v>591.9</c:v>
                </c:pt>
                <c:pt idx="39">
                  <c:v>596.20000000000005</c:v>
                </c:pt>
                <c:pt idx="40">
                  <c:v>597.9</c:v>
                </c:pt>
                <c:pt idx="41">
                  <c:v>597.79999999999995</c:v>
                </c:pt>
                <c:pt idx="42">
                  <c:v>600.4</c:v>
                </c:pt>
                <c:pt idx="43">
                  <c:v>592.9</c:v>
                </c:pt>
                <c:pt idx="44">
                  <c:v>598.29999999999995</c:v>
                </c:pt>
                <c:pt idx="45">
                  <c:v>549</c:v>
                </c:pt>
                <c:pt idx="46">
                  <c:v>549.6</c:v>
                </c:pt>
                <c:pt idx="47">
                  <c:v>537</c:v>
                </c:pt>
              </c:numCache>
            </c:numRef>
          </c:val>
          <c:smooth val="0"/>
          <c:extLst>
            <c:ext xmlns:c16="http://schemas.microsoft.com/office/drawing/2014/chart" uri="{C3380CC4-5D6E-409C-BE32-E72D297353CC}">
              <c16:uniqueId val="{00000001-4823-4839-8013-0225A0451B2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5152.8640400000004</c:v>
                </c:pt>
                <c:pt idx="1">
                  <c:v>5084.2154600000003</c:v>
                </c:pt>
                <c:pt idx="2">
                  <c:v>5056.8344699999998</c:v>
                </c:pt>
                <c:pt idx="3">
                  <c:v>4869.11409</c:v>
                </c:pt>
                <c:pt idx="4">
                  <c:v>4916.3842800000002</c:v>
                </c:pt>
                <c:pt idx="5">
                  <c:v>4798.7810399999998</c:v>
                </c:pt>
                <c:pt idx="6">
                  <c:v>4880.5827200000003</c:v>
                </c:pt>
                <c:pt idx="7">
                  <c:v>4800.0929900000001</c:v>
                </c:pt>
                <c:pt idx="8">
                  <c:v>4931.93145</c:v>
                </c:pt>
                <c:pt idx="9">
                  <c:v>4912.2201699999996</c:v>
                </c:pt>
                <c:pt idx="10">
                  <c:v>4901.5585899999996</c:v>
                </c:pt>
                <c:pt idx="11">
                  <c:v>4948.6440700000003</c:v>
                </c:pt>
                <c:pt idx="12">
                  <c:v>4942.7129500000001</c:v>
                </c:pt>
                <c:pt idx="13">
                  <c:v>4996.2783900000004</c:v>
                </c:pt>
                <c:pt idx="14">
                  <c:v>5128.8068499999999</c:v>
                </c:pt>
                <c:pt idx="15">
                  <c:v>5317.7131399999998</c:v>
                </c:pt>
                <c:pt idx="16">
                  <c:v>5535.0267800000001</c:v>
                </c:pt>
                <c:pt idx="17">
                  <c:v>5662.2835500000001</c:v>
                </c:pt>
                <c:pt idx="18">
                  <c:v>5760.4306299999998</c:v>
                </c:pt>
                <c:pt idx="19">
                  <c:v>5801.2224500000002</c:v>
                </c:pt>
                <c:pt idx="20">
                  <c:v>5899.5493999999999</c:v>
                </c:pt>
                <c:pt idx="21">
                  <c:v>5856.7426800000003</c:v>
                </c:pt>
                <c:pt idx="22">
                  <c:v>6068.35934</c:v>
                </c:pt>
                <c:pt idx="23">
                  <c:v>6024.97246</c:v>
                </c:pt>
                <c:pt idx="24">
                  <c:v>5963.0996999999998</c:v>
                </c:pt>
                <c:pt idx="25">
                  <c:v>5906.0406400000002</c:v>
                </c:pt>
                <c:pt idx="26">
                  <c:v>5841.4253900000003</c:v>
                </c:pt>
                <c:pt idx="27">
                  <c:v>6023.4400800000003</c:v>
                </c:pt>
                <c:pt idx="28">
                  <c:v>6152.6131299999997</c:v>
                </c:pt>
                <c:pt idx="29">
                  <c:v>6069.6435300000003</c:v>
                </c:pt>
                <c:pt idx="30">
                  <c:v>6108.1524300000001</c:v>
                </c:pt>
                <c:pt idx="31">
                  <c:v>6101.1092399999998</c:v>
                </c:pt>
                <c:pt idx="32">
                  <c:v>6238.6945699999997</c:v>
                </c:pt>
                <c:pt idx="33">
                  <c:v>6107.0804500000004</c:v>
                </c:pt>
                <c:pt idx="34">
                  <c:v>6019.5653199999997</c:v>
                </c:pt>
                <c:pt idx="35">
                  <c:v>5830.3541100000002</c:v>
                </c:pt>
                <c:pt idx="36">
                  <c:v>5914.1897300000001</c:v>
                </c:pt>
                <c:pt idx="37">
                  <c:v>6087.8188300000002</c:v>
                </c:pt>
                <c:pt idx="38">
                  <c:v>6148.9868500000002</c:v>
                </c:pt>
                <c:pt idx="39">
                  <c:v>6185.5668599999999</c:v>
                </c:pt>
                <c:pt idx="40">
                  <c:v>6160.0697700000001</c:v>
                </c:pt>
                <c:pt idx="41">
                  <c:v>6106.2397199999996</c:v>
                </c:pt>
                <c:pt idx="42">
                  <c:v>6079.3500599999998</c:v>
                </c:pt>
                <c:pt idx="43">
                  <c:v>5964.7477799999997</c:v>
                </c:pt>
                <c:pt idx="44">
                  <c:v>5959.5247099999997</c:v>
                </c:pt>
                <c:pt idx="45">
                  <c:v>5834.7030000000004</c:v>
                </c:pt>
                <c:pt idx="46">
                  <c:v>5668.2790000000005</c:v>
                </c:pt>
                <c:pt idx="47">
                  <c:v>5588.1859999999997</c:v>
                </c:pt>
              </c:numCache>
            </c:numRef>
          </c:val>
          <c:smooth val="0"/>
          <c:extLst>
            <c:ext xmlns:c16="http://schemas.microsoft.com/office/drawing/2014/chart" uri="{C3380CC4-5D6E-409C-BE32-E72D297353CC}">
              <c16:uniqueId val="{00000002-4823-4839-8013-0225A0451B2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69E-4F13-AC69-E74F73B7DF2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69E-4F13-AC69-E74F73B7DF2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31.747900000000001</c:v>
                </c:pt>
                <c:pt idx="1">
                  <c:v>33.4497</c:v>
                </c:pt>
                <c:pt idx="2">
                  <c:v>36.345500000000001</c:v>
                </c:pt>
                <c:pt idx="3">
                  <c:v>37.138599999999997</c:v>
                </c:pt>
                <c:pt idx="4">
                  <c:v>36.928400000000003</c:v>
                </c:pt>
                <c:pt idx="5">
                  <c:v>36.501300000000001</c:v>
                </c:pt>
                <c:pt idx="6">
                  <c:v>36.264600000000002</c:v>
                </c:pt>
                <c:pt idx="7">
                  <c:v>36.145099999999999</c:v>
                </c:pt>
                <c:pt idx="8">
                  <c:v>35.138599999999997</c:v>
                </c:pt>
                <c:pt idx="9">
                  <c:v>34.957299999999996</c:v>
                </c:pt>
                <c:pt idx="10">
                  <c:v>33.626600000000003</c:v>
                </c:pt>
                <c:pt idx="11">
                  <c:v>34.952100000000002</c:v>
                </c:pt>
                <c:pt idx="12">
                  <c:v>35.857599999999998</c:v>
                </c:pt>
                <c:pt idx="13">
                  <c:v>35.527500000000003</c:v>
                </c:pt>
                <c:pt idx="14">
                  <c:v>35.686399999999999</c:v>
                </c:pt>
                <c:pt idx="15">
                  <c:v>36.4101</c:v>
                </c:pt>
                <c:pt idx="16">
                  <c:v>36.240299999999998</c:v>
                </c:pt>
                <c:pt idx="17">
                  <c:v>35.099600000000002</c:v>
                </c:pt>
                <c:pt idx="18">
                  <c:v>35.509300000000003</c:v>
                </c:pt>
                <c:pt idx="19">
                  <c:v>35.541499999999999</c:v>
                </c:pt>
                <c:pt idx="20">
                  <c:v>36.584699999999998</c:v>
                </c:pt>
                <c:pt idx="21">
                  <c:v>33.770499999999998</c:v>
                </c:pt>
                <c:pt idx="22">
                  <c:v>31.346499999999999</c:v>
                </c:pt>
                <c:pt idx="23">
                  <c:v>34.205399999999997</c:v>
                </c:pt>
                <c:pt idx="24">
                  <c:v>37.588900000000002</c:v>
                </c:pt>
                <c:pt idx="25">
                  <c:v>37.4255</c:v>
                </c:pt>
                <c:pt idx="26">
                  <c:v>36.557099999999998</c:v>
                </c:pt>
                <c:pt idx="27">
                  <c:v>36.604199999999999</c:v>
                </c:pt>
                <c:pt idx="28">
                  <c:v>36.9452</c:v>
                </c:pt>
                <c:pt idx="29">
                  <c:v>31.732199999999999</c:v>
                </c:pt>
                <c:pt idx="30">
                  <c:v>30.909500000000001</c:v>
                </c:pt>
                <c:pt idx="31">
                  <c:v>31.1</c:v>
                </c:pt>
                <c:pt idx="32">
                  <c:v>31.1038</c:v>
                </c:pt>
                <c:pt idx="33">
                  <c:v>30.1647</c:v>
                </c:pt>
                <c:pt idx="34">
                  <c:v>29.987500000000001</c:v>
                </c:pt>
                <c:pt idx="35">
                  <c:v>26.166899999999998</c:v>
                </c:pt>
                <c:pt idx="36">
                  <c:v>17.5764</c:v>
                </c:pt>
                <c:pt idx="37">
                  <c:v>17.309699999999999</c:v>
                </c:pt>
                <c:pt idx="38">
                  <c:v>16.910900000000002</c:v>
                </c:pt>
                <c:pt idx="39">
                  <c:v>17.150099999999998</c:v>
                </c:pt>
                <c:pt idx="40">
                  <c:v>17.3597</c:v>
                </c:pt>
                <c:pt idx="41">
                  <c:v>17.281600000000001</c:v>
                </c:pt>
                <c:pt idx="42">
                  <c:v>22.2118</c:v>
                </c:pt>
                <c:pt idx="43">
                  <c:v>27.9636</c:v>
                </c:pt>
                <c:pt idx="44">
                  <c:v>30.345700000000001</c:v>
                </c:pt>
                <c:pt idx="45">
                  <c:v>31.038699999999999</c:v>
                </c:pt>
                <c:pt idx="46">
                  <c:v>30.847000000000001</c:v>
                </c:pt>
                <c:pt idx="47">
                  <c:v>31.1996</c:v>
                </c:pt>
              </c:numCache>
            </c:numRef>
          </c:val>
          <c:smooth val="0"/>
          <c:extLst>
            <c:ext xmlns:c16="http://schemas.microsoft.com/office/drawing/2014/chart" uri="{C3380CC4-5D6E-409C-BE32-E72D297353CC}">
              <c16:uniqueId val="{00000002-969E-4F13-AC69-E74F73B7DF2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69E-4F13-AC69-E74F73B7DF2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69E-4F13-AC69-E74F73B7DF2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69E-4F13-AC69-E74F73B7DF2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69E-4F13-AC69-E74F73B7DF2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19.1188</c:v>
                </c:pt>
                <c:pt idx="1">
                  <c:v>19.167200000000001</c:v>
                </c:pt>
                <c:pt idx="2">
                  <c:v>19.2776</c:v>
                </c:pt>
                <c:pt idx="3">
                  <c:v>19.7332</c:v>
                </c:pt>
                <c:pt idx="4">
                  <c:v>19.479299999999999</c:v>
                </c:pt>
                <c:pt idx="5">
                  <c:v>19.314499999999999</c:v>
                </c:pt>
                <c:pt idx="6">
                  <c:v>19.427499999999998</c:v>
                </c:pt>
                <c:pt idx="7">
                  <c:v>19.670300000000001</c:v>
                </c:pt>
                <c:pt idx="8">
                  <c:v>20.7728</c:v>
                </c:pt>
                <c:pt idx="9">
                  <c:v>21.179500000000001</c:v>
                </c:pt>
                <c:pt idx="10">
                  <c:v>21.018899999999999</c:v>
                </c:pt>
                <c:pt idx="11">
                  <c:v>21.150700000000001</c:v>
                </c:pt>
                <c:pt idx="12">
                  <c:v>20.981400000000001</c:v>
                </c:pt>
                <c:pt idx="13">
                  <c:v>20.571899999999999</c:v>
                </c:pt>
                <c:pt idx="14">
                  <c:v>20.537299999999998</c:v>
                </c:pt>
                <c:pt idx="15">
                  <c:v>20.526299999999999</c:v>
                </c:pt>
                <c:pt idx="16">
                  <c:v>20.280999999999999</c:v>
                </c:pt>
                <c:pt idx="17">
                  <c:v>18.226500000000001</c:v>
                </c:pt>
                <c:pt idx="18">
                  <c:v>18.837900000000001</c:v>
                </c:pt>
                <c:pt idx="19">
                  <c:v>19.0002</c:v>
                </c:pt>
                <c:pt idx="20">
                  <c:v>19.4054</c:v>
                </c:pt>
                <c:pt idx="21">
                  <c:v>19.299800000000001</c:v>
                </c:pt>
                <c:pt idx="22">
                  <c:v>19.981000000000002</c:v>
                </c:pt>
                <c:pt idx="23">
                  <c:v>19.461400000000001</c:v>
                </c:pt>
                <c:pt idx="24">
                  <c:v>19.439399999999999</c:v>
                </c:pt>
                <c:pt idx="25">
                  <c:v>19.378399999999999</c:v>
                </c:pt>
                <c:pt idx="26">
                  <c:v>19.415099999999999</c:v>
                </c:pt>
                <c:pt idx="27">
                  <c:v>19.381499999999999</c:v>
                </c:pt>
                <c:pt idx="28">
                  <c:v>19.6172</c:v>
                </c:pt>
                <c:pt idx="29">
                  <c:v>19.584199999999999</c:v>
                </c:pt>
                <c:pt idx="30">
                  <c:v>19.1205</c:v>
                </c:pt>
                <c:pt idx="31">
                  <c:v>19.0749</c:v>
                </c:pt>
                <c:pt idx="32">
                  <c:v>19.357600000000001</c:v>
                </c:pt>
                <c:pt idx="33">
                  <c:v>19.515699999999999</c:v>
                </c:pt>
                <c:pt idx="34">
                  <c:v>19.384599999999999</c:v>
                </c:pt>
                <c:pt idx="35">
                  <c:v>19.6328</c:v>
                </c:pt>
                <c:pt idx="36">
                  <c:v>19.587499999999999</c:v>
                </c:pt>
                <c:pt idx="37">
                  <c:v>19.305199999999999</c:v>
                </c:pt>
                <c:pt idx="38">
                  <c:v>16.322299999999998</c:v>
                </c:pt>
                <c:pt idx="39">
                  <c:v>15.898899999999999</c:v>
                </c:pt>
                <c:pt idx="40">
                  <c:v>16.192399999999999</c:v>
                </c:pt>
                <c:pt idx="41">
                  <c:v>17.4117</c:v>
                </c:pt>
                <c:pt idx="42">
                  <c:v>19.787800000000001</c:v>
                </c:pt>
                <c:pt idx="43">
                  <c:v>21.716100000000001</c:v>
                </c:pt>
                <c:pt idx="44">
                  <c:v>21.980499999999999</c:v>
                </c:pt>
                <c:pt idx="45">
                  <c:v>22.064399999999999</c:v>
                </c:pt>
                <c:pt idx="46">
                  <c:v>20.576499999999999</c:v>
                </c:pt>
                <c:pt idx="47">
                  <c:v>19.8169</c:v>
                </c:pt>
              </c:numCache>
            </c:numRef>
          </c:val>
          <c:smooth val="0"/>
          <c:extLst>
            <c:ext xmlns:c16="http://schemas.microsoft.com/office/drawing/2014/chart" uri="{C3380CC4-5D6E-409C-BE32-E72D297353CC}">
              <c16:uniqueId val="{00000007-969E-4F13-AC69-E74F73B7DF2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25.003699999999998</c:v>
                </c:pt>
                <c:pt idx="1">
                  <c:v>21.6279</c:v>
                </c:pt>
                <c:pt idx="2">
                  <c:v>26.009799999999998</c:v>
                </c:pt>
                <c:pt idx="3">
                  <c:v>25.865500000000001</c:v>
                </c:pt>
                <c:pt idx="4">
                  <c:v>25.913699999999999</c:v>
                </c:pt>
                <c:pt idx="5">
                  <c:v>25.803699999999999</c:v>
                </c:pt>
                <c:pt idx="6">
                  <c:v>25.611599999999999</c:v>
                </c:pt>
                <c:pt idx="7">
                  <c:v>25.533799999999999</c:v>
                </c:pt>
                <c:pt idx="8">
                  <c:v>25.8658</c:v>
                </c:pt>
                <c:pt idx="9">
                  <c:v>25.528500000000001</c:v>
                </c:pt>
                <c:pt idx="10">
                  <c:v>25.624700000000001</c:v>
                </c:pt>
                <c:pt idx="11">
                  <c:v>25.5212</c:v>
                </c:pt>
                <c:pt idx="12">
                  <c:v>25.439900000000002</c:v>
                </c:pt>
                <c:pt idx="13">
                  <c:v>25.4176</c:v>
                </c:pt>
                <c:pt idx="14">
                  <c:v>25.207899999999999</c:v>
                </c:pt>
                <c:pt idx="15">
                  <c:v>25.0944</c:v>
                </c:pt>
                <c:pt idx="16">
                  <c:v>25.290400000000002</c:v>
                </c:pt>
                <c:pt idx="17">
                  <c:v>25.1845</c:v>
                </c:pt>
                <c:pt idx="18">
                  <c:v>25.401199999999999</c:v>
                </c:pt>
                <c:pt idx="19">
                  <c:v>25.9499</c:v>
                </c:pt>
                <c:pt idx="20">
                  <c:v>26.0246</c:v>
                </c:pt>
                <c:pt idx="21">
                  <c:v>26.2395</c:v>
                </c:pt>
                <c:pt idx="22">
                  <c:v>26.212800000000001</c:v>
                </c:pt>
                <c:pt idx="23">
                  <c:v>25.8523</c:v>
                </c:pt>
                <c:pt idx="24">
                  <c:v>25.770199999999999</c:v>
                </c:pt>
                <c:pt idx="25">
                  <c:v>25.722100000000001</c:v>
                </c:pt>
                <c:pt idx="26">
                  <c:v>26.001200000000001</c:v>
                </c:pt>
                <c:pt idx="27">
                  <c:v>26.128799999999998</c:v>
                </c:pt>
                <c:pt idx="28">
                  <c:v>26.247900000000001</c:v>
                </c:pt>
                <c:pt idx="29">
                  <c:v>26.802800000000001</c:v>
                </c:pt>
                <c:pt idx="30">
                  <c:v>27.104700000000001</c:v>
                </c:pt>
                <c:pt idx="31">
                  <c:v>27.218299999999999</c:v>
                </c:pt>
                <c:pt idx="32">
                  <c:v>27.116499999999998</c:v>
                </c:pt>
                <c:pt idx="33">
                  <c:v>27.418399999999998</c:v>
                </c:pt>
                <c:pt idx="34">
                  <c:v>27.202999999999999</c:v>
                </c:pt>
                <c:pt idx="35">
                  <c:v>26.384</c:v>
                </c:pt>
                <c:pt idx="36">
                  <c:v>26.689299999999999</c:v>
                </c:pt>
                <c:pt idx="37">
                  <c:v>26.727900000000002</c:v>
                </c:pt>
                <c:pt idx="38">
                  <c:v>26.317699999999999</c:v>
                </c:pt>
                <c:pt idx="39">
                  <c:v>26.621500000000001</c:v>
                </c:pt>
                <c:pt idx="40">
                  <c:v>26.457699999999999</c:v>
                </c:pt>
                <c:pt idx="41">
                  <c:v>27.455400000000001</c:v>
                </c:pt>
                <c:pt idx="42">
                  <c:v>27.956199999999999</c:v>
                </c:pt>
                <c:pt idx="43">
                  <c:v>27.3553</c:v>
                </c:pt>
                <c:pt idx="44">
                  <c:v>26.8688</c:v>
                </c:pt>
                <c:pt idx="45">
                  <c:v>26.7363</c:v>
                </c:pt>
                <c:pt idx="46">
                  <c:v>26.622299999999999</c:v>
                </c:pt>
                <c:pt idx="47">
                  <c:v>26.402899999999999</c:v>
                </c:pt>
              </c:numCache>
            </c:numRef>
          </c:val>
          <c:smooth val="0"/>
          <c:extLst>
            <c:ext xmlns:c16="http://schemas.microsoft.com/office/drawing/2014/chart" uri="{C3380CC4-5D6E-409C-BE32-E72D297353CC}">
              <c16:uniqueId val="{00000008-969E-4F13-AC69-E74F73B7DF2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12.477</c:v>
                </c:pt>
                <c:pt idx="1">
                  <c:v>12.069000000000001</c:v>
                </c:pt>
                <c:pt idx="2">
                  <c:v>13.53</c:v>
                </c:pt>
                <c:pt idx="3">
                  <c:v>13.358000000000001</c:v>
                </c:pt>
                <c:pt idx="4">
                  <c:v>13.292</c:v>
                </c:pt>
                <c:pt idx="5">
                  <c:v>13.8</c:v>
                </c:pt>
                <c:pt idx="6">
                  <c:v>13.023</c:v>
                </c:pt>
                <c:pt idx="7">
                  <c:v>13.348000000000001</c:v>
                </c:pt>
                <c:pt idx="8">
                  <c:v>12.644</c:v>
                </c:pt>
                <c:pt idx="9">
                  <c:v>12.333</c:v>
                </c:pt>
                <c:pt idx="10">
                  <c:v>12.015000000000001</c:v>
                </c:pt>
                <c:pt idx="11">
                  <c:v>10.667</c:v>
                </c:pt>
                <c:pt idx="12">
                  <c:v>9.9710000000000001</c:v>
                </c:pt>
                <c:pt idx="13">
                  <c:v>10.032</c:v>
                </c:pt>
                <c:pt idx="14">
                  <c:v>9.8140000000000001</c:v>
                </c:pt>
                <c:pt idx="15">
                  <c:v>11.183999999999999</c:v>
                </c:pt>
                <c:pt idx="16">
                  <c:v>11.786</c:v>
                </c:pt>
                <c:pt idx="17">
                  <c:v>12.319000000000001</c:v>
                </c:pt>
                <c:pt idx="18">
                  <c:v>12.459</c:v>
                </c:pt>
                <c:pt idx="19">
                  <c:v>12.798</c:v>
                </c:pt>
                <c:pt idx="20">
                  <c:v>12.975</c:v>
                </c:pt>
                <c:pt idx="21">
                  <c:v>12.657</c:v>
                </c:pt>
                <c:pt idx="22">
                  <c:v>12.827</c:v>
                </c:pt>
                <c:pt idx="23">
                  <c:v>12.135</c:v>
                </c:pt>
                <c:pt idx="24">
                  <c:v>10.919</c:v>
                </c:pt>
                <c:pt idx="25">
                  <c:v>11.62</c:v>
                </c:pt>
                <c:pt idx="26">
                  <c:v>12.287000000000001</c:v>
                </c:pt>
                <c:pt idx="27">
                  <c:v>12.504</c:v>
                </c:pt>
                <c:pt idx="28">
                  <c:v>13.082000000000001</c:v>
                </c:pt>
                <c:pt idx="29">
                  <c:v>13.442</c:v>
                </c:pt>
                <c:pt idx="30">
                  <c:v>13.653</c:v>
                </c:pt>
                <c:pt idx="31">
                  <c:v>13.63</c:v>
                </c:pt>
                <c:pt idx="32">
                  <c:v>13.804</c:v>
                </c:pt>
                <c:pt idx="33">
                  <c:v>12.930999999999999</c:v>
                </c:pt>
                <c:pt idx="34">
                  <c:v>9.2629999999999999</c:v>
                </c:pt>
                <c:pt idx="35">
                  <c:v>9.0050000000000008</c:v>
                </c:pt>
                <c:pt idx="36">
                  <c:v>8.2059999999999995</c:v>
                </c:pt>
                <c:pt idx="37">
                  <c:v>8.0090000000000003</c:v>
                </c:pt>
                <c:pt idx="38">
                  <c:v>8.5239999999999991</c:v>
                </c:pt>
                <c:pt idx="39">
                  <c:v>9.4380000000000006</c:v>
                </c:pt>
                <c:pt idx="40">
                  <c:v>9.9250000000000007</c:v>
                </c:pt>
                <c:pt idx="41">
                  <c:v>11.023</c:v>
                </c:pt>
                <c:pt idx="42">
                  <c:v>11.497999999999999</c:v>
                </c:pt>
                <c:pt idx="43">
                  <c:v>11.617000000000001</c:v>
                </c:pt>
                <c:pt idx="44">
                  <c:v>11.593999999999999</c:v>
                </c:pt>
                <c:pt idx="45">
                  <c:v>13.164</c:v>
                </c:pt>
                <c:pt idx="46">
                  <c:v>13.071999999999999</c:v>
                </c:pt>
                <c:pt idx="47">
                  <c:v>9.7669999999999995</c:v>
                </c:pt>
              </c:numCache>
            </c:numRef>
          </c:val>
          <c:smooth val="0"/>
          <c:extLst>
            <c:ext xmlns:c16="http://schemas.microsoft.com/office/drawing/2014/chart" uri="{C3380CC4-5D6E-409C-BE32-E72D297353CC}">
              <c16:uniqueId val="{00000009-969E-4F13-AC69-E74F73B7DF2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13.912100000000001</c:v>
                </c:pt>
                <c:pt idx="1">
                  <c:v>13.486800000000001</c:v>
                </c:pt>
                <c:pt idx="2">
                  <c:v>13.568199999999999</c:v>
                </c:pt>
                <c:pt idx="3">
                  <c:v>12.908899999999999</c:v>
                </c:pt>
                <c:pt idx="4">
                  <c:v>13.7095</c:v>
                </c:pt>
                <c:pt idx="5">
                  <c:v>13.6904</c:v>
                </c:pt>
                <c:pt idx="6">
                  <c:v>13.6143</c:v>
                </c:pt>
                <c:pt idx="7">
                  <c:v>14.1638</c:v>
                </c:pt>
                <c:pt idx="8">
                  <c:v>14.6439</c:v>
                </c:pt>
                <c:pt idx="9">
                  <c:v>14.645099999999999</c:v>
                </c:pt>
                <c:pt idx="10">
                  <c:v>14.3424</c:v>
                </c:pt>
                <c:pt idx="11">
                  <c:v>14.2782</c:v>
                </c:pt>
                <c:pt idx="12">
                  <c:v>13.190099999999999</c:v>
                </c:pt>
                <c:pt idx="13">
                  <c:v>11.9719</c:v>
                </c:pt>
                <c:pt idx="14">
                  <c:v>10.1244</c:v>
                </c:pt>
                <c:pt idx="15">
                  <c:v>10.0091</c:v>
                </c:pt>
                <c:pt idx="16">
                  <c:v>10.0846</c:v>
                </c:pt>
                <c:pt idx="17">
                  <c:v>10.219099999999999</c:v>
                </c:pt>
                <c:pt idx="18">
                  <c:v>10.063800000000001</c:v>
                </c:pt>
                <c:pt idx="19">
                  <c:v>10.061199999999999</c:v>
                </c:pt>
                <c:pt idx="20">
                  <c:v>10.861499999999999</c:v>
                </c:pt>
                <c:pt idx="21">
                  <c:v>10.3368</c:v>
                </c:pt>
                <c:pt idx="22">
                  <c:v>10.4346</c:v>
                </c:pt>
                <c:pt idx="23">
                  <c:v>12.8978</c:v>
                </c:pt>
                <c:pt idx="24">
                  <c:v>12.793799999999999</c:v>
                </c:pt>
                <c:pt idx="25">
                  <c:v>12.915699999999999</c:v>
                </c:pt>
                <c:pt idx="26">
                  <c:v>13.380699999999999</c:v>
                </c:pt>
                <c:pt idx="27">
                  <c:v>13.947699999999999</c:v>
                </c:pt>
                <c:pt idx="28">
                  <c:v>14.321899999999999</c:v>
                </c:pt>
                <c:pt idx="29">
                  <c:v>14.611599999999999</c:v>
                </c:pt>
                <c:pt idx="30">
                  <c:v>14.3218</c:v>
                </c:pt>
                <c:pt idx="31">
                  <c:v>14.0624</c:v>
                </c:pt>
                <c:pt idx="32">
                  <c:v>13.7019</c:v>
                </c:pt>
                <c:pt idx="33">
                  <c:v>13.404199999999999</c:v>
                </c:pt>
                <c:pt idx="34">
                  <c:v>13.882400000000001</c:v>
                </c:pt>
                <c:pt idx="35">
                  <c:v>15.0222</c:v>
                </c:pt>
                <c:pt idx="36">
                  <c:v>13.712300000000001</c:v>
                </c:pt>
                <c:pt idx="37">
                  <c:v>13.3621</c:v>
                </c:pt>
                <c:pt idx="38">
                  <c:v>12.728199999999999</c:v>
                </c:pt>
                <c:pt idx="39">
                  <c:v>12.8767</c:v>
                </c:pt>
                <c:pt idx="40">
                  <c:v>11.0566</c:v>
                </c:pt>
                <c:pt idx="41">
                  <c:v>10.6668</c:v>
                </c:pt>
                <c:pt idx="42">
                  <c:v>10.7531</c:v>
                </c:pt>
                <c:pt idx="43">
                  <c:v>11.1059</c:v>
                </c:pt>
                <c:pt idx="44">
                  <c:v>11.010300000000001</c:v>
                </c:pt>
                <c:pt idx="45">
                  <c:v>10.898199999999999</c:v>
                </c:pt>
                <c:pt idx="46">
                  <c:v>13.3918</c:v>
                </c:pt>
                <c:pt idx="47">
                  <c:v>14.259399999999999</c:v>
                </c:pt>
              </c:numCache>
            </c:numRef>
          </c:val>
          <c:smooth val="0"/>
          <c:extLst>
            <c:ext xmlns:c16="http://schemas.microsoft.com/office/drawing/2014/chart" uri="{C3380CC4-5D6E-409C-BE32-E72D297353CC}">
              <c16:uniqueId val="{0000000A-969E-4F13-AC69-E74F73B7DF2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13.43</c:v>
                </c:pt>
                <c:pt idx="1">
                  <c:v>13.32</c:v>
                </c:pt>
                <c:pt idx="2">
                  <c:v>10.6</c:v>
                </c:pt>
                <c:pt idx="3">
                  <c:v>11.19</c:v>
                </c:pt>
                <c:pt idx="4">
                  <c:v>12.22</c:v>
                </c:pt>
                <c:pt idx="5">
                  <c:v>10.49</c:v>
                </c:pt>
                <c:pt idx="6">
                  <c:v>12.33</c:v>
                </c:pt>
                <c:pt idx="7">
                  <c:v>13.03</c:v>
                </c:pt>
                <c:pt idx="8">
                  <c:v>12.97</c:v>
                </c:pt>
                <c:pt idx="9">
                  <c:v>13.16</c:v>
                </c:pt>
                <c:pt idx="10">
                  <c:v>12.99</c:v>
                </c:pt>
                <c:pt idx="11">
                  <c:v>13.04</c:v>
                </c:pt>
                <c:pt idx="12">
                  <c:v>12.82</c:v>
                </c:pt>
                <c:pt idx="13">
                  <c:v>12.69</c:v>
                </c:pt>
                <c:pt idx="14">
                  <c:v>12.23</c:v>
                </c:pt>
                <c:pt idx="15">
                  <c:v>12.51</c:v>
                </c:pt>
                <c:pt idx="16">
                  <c:v>12.65</c:v>
                </c:pt>
                <c:pt idx="17">
                  <c:v>12.84</c:v>
                </c:pt>
                <c:pt idx="18">
                  <c:v>10.86</c:v>
                </c:pt>
                <c:pt idx="19">
                  <c:v>11.85</c:v>
                </c:pt>
                <c:pt idx="20">
                  <c:v>12.49</c:v>
                </c:pt>
                <c:pt idx="21">
                  <c:v>12.42</c:v>
                </c:pt>
                <c:pt idx="22">
                  <c:v>12.75</c:v>
                </c:pt>
                <c:pt idx="23">
                  <c:v>12.7</c:v>
                </c:pt>
                <c:pt idx="24">
                  <c:v>12.7</c:v>
                </c:pt>
                <c:pt idx="25">
                  <c:v>12.53</c:v>
                </c:pt>
                <c:pt idx="26">
                  <c:v>12.71</c:v>
                </c:pt>
                <c:pt idx="27">
                  <c:v>12.64</c:v>
                </c:pt>
                <c:pt idx="28">
                  <c:v>12.02</c:v>
                </c:pt>
                <c:pt idx="29">
                  <c:v>11.75</c:v>
                </c:pt>
                <c:pt idx="30">
                  <c:v>9.15</c:v>
                </c:pt>
                <c:pt idx="31">
                  <c:v>8.67</c:v>
                </c:pt>
                <c:pt idx="32">
                  <c:v>9.98</c:v>
                </c:pt>
                <c:pt idx="33">
                  <c:v>11.91</c:v>
                </c:pt>
                <c:pt idx="34">
                  <c:v>11.96</c:v>
                </c:pt>
                <c:pt idx="35">
                  <c:v>11.62</c:v>
                </c:pt>
                <c:pt idx="36">
                  <c:v>10.75</c:v>
                </c:pt>
                <c:pt idx="37">
                  <c:v>11.59</c:v>
                </c:pt>
                <c:pt idx="38">
                  <c:v>11.37</c:v>
                </c:pt>
                <c:pt idx="39">
                  <c:v>11.55</c:v>
                </c:pt>
                <c:pt idx="40">
                  <c:v>11.97</c:v>
                </c:pt>
                <c:pt idx="41">
                  <c:v>12.02</c:v>
                </c:pt>
                <c:pt idx="42">
                  <c:v>11.95</c:v>
                </c:pt>
                <c:pt idx="43">
                  <c:v>11.97</c:v>
                </c:pt>
                <c:pt idx="44">
                  <c:v>11.25</c:v>
                </c:pt>
                <c:pt idx="45">
                  <c:v>10.79</c:v>
                </c:pt>
                <c:pt idx="46">
                  <c:v>11.86</c:v>
                </c:pt>
                <c:pt idx="47">
                  <c:v>11.96</c:v>
                </c:pt>
              </c:numCache>
            </c:numRef>
          </c:val>
          <c:smooth val="0"/>
          <c:extLst>
            <c:ext xmlns:c16="http://schemas.microsoft.com/office/drawing/2014/chart" uri="{C3380CC4-5D6E-409C-BE32-E72D297353CC}">
              <c16:uniqueId val="{0000000B-969E-4F13-AC69-E74F73B7DF2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32.270000000000003</c:v>
                </c:pt>
                <c:pt idx="1">
                  <c:v>32.042000000000002</c:v>
                </c:pt>
                <c:pt idx="2">
                  <c:v>31.972000000000001</c:v>
                </c:pt>
                <c:pt idx="3">
                  <c:v>32.457999999999998</c:v>
                </c:pt>
                <c:pt idx="4">
                  <c:v>32.334000000000003</c:v>
                </c:pt>
                <c:pt idx="5">
                  <c:v>32.088000000000001</c:v>
                </c:pt>
                <c:pt idx="6">
                  <c:v>32.450000000000003</c:v>
                </c:pt>
                <c:pt idx="7">
                  <c:v>32.643999999999998</c:v>
                </c:pt>
                <c:pt idx="8">
                  <c:v>32.856000000000002</c:v>
                </c:pt>
                <c:pt idx="9">
                  <c:v>32.118000000000002</c:v>
                </c:pt>
                <c:pt idx="10">
                  <c:v>30.224</c:v>
                </c:pt>
                <c:pt idx="11">
                  <c:v>30.75</c:v>
                </c:pt>
                <c:pt idx="12">
                  <c:v>30.704000000000001</c:v>
                </c:pt>
                <c:pt idx="13">
                  <c:v>30.216000000000001</c:v>
                </c:pt>
                <c:pt idx="14">
                  <c:v>29.832000000000001</c:v>
                </c:pt>
                <c:pt idx="15">
                  <c:v>30.05</c:v>
                </c:pt>
                <c:pt idx="16">
                  <c:v>29.556000000000001</c:v>
                </c:pt>
                <c:pt idx="17">
                  <c:v>29.222000000000001</c:v>
                </c:pt>
                <c:pt idx="18">
                  <c:v>29.722000000000001</c:v>
                </c:pt>
                <c:pt idx="19">
                  <c:v>29.396000000000001</c:v>
                </c:pt>
                <c:pt idx="20">
                  <c:v>28.96</c:v>
                </c:pt>
                <c:pt idx="21">
                  <c:v>29.536000000000001</c:v>
                </c:pt>
                <c:pt idx="22">
                  <c:v>30.76</c:v>
                </c:pt>
                <c:pt idx="23">
                  <c:v>29.61</c:v>
                </c:pt>
                <c:pt idx="24">
                  <c:v>29.25</c:v>
                </c:pt>
                <c:pt idx="25">
                  <c:v>29.872</c:v>
                </c:pt>
                <c:pt idx="26">
                  <c:v>29.654</c:v>
                </c:pt>
                <c:pt idx="27">
                  <c:v>29.408000000000001</c:v>
                </c:pt>
                <c:pt idx="28">
                  <c:v>29.446000000000002</c:v>
                </c:pt>
                <c:pt idx="29">
                  <c:v>28.53</c:v>
                </c:pt>
                <c:pt idx="30">
                  <c:v>28.56</c:v>
                </c:pt>
                <c:pt idx="31">
                  <c:v>30.574000000000002</c:v>
                </c:pt>
                <c:pt idx="32">
                  <c:v>30.13</c:v>
                </c:pt>
                <c:pt idx="33">
                  <c:v>30.3</c:v>
                </c:pt>
                <c:pt idx="34">
                  <c:v>30.998000000000001</c:v>
                </c:pt>
                <c:pt idx="35">
                  <c:v>31.013999999999999</c:v>
                </c:pt>
                <c:pt idx="36">
                  <c:v>30.532</c:v>
                </c:pt>
                <c:pt idx="37">
                  <c:v>30.88</c:v>
                </c:pt>
                <c:pt idx="38">
                  <c:v>31.085999999999999</c:v>
                </c:pt>
                <c:pt idx="39">
                  <c:v>31.332000000000001</c:v>
                </c:pt>
                <c:pt idx="40">
                  <c:v>31.058</c:v>
                </c:pt>
                <c:pt idx="41">
                  <c:v>31.751999999999999</c:v>
                </c:pt>
                <c:pt idx="42">
                  <c:v>30.634</c:v>
                </c:pt>
                <c:pt idx="43">
                  <c:v>30.51</c:v>
                </c:pt>
                <c:pt idx="44">
                  <c:v>29.882000000000001</c:v>
                </c:pt>
                <c:pt idx="45">
                  <c:v>29.763999999999999</c:v>
                </c:pt>
                <c:pt idx="46">
                  <c:v>29.495999999999999</c:v>
                </c:pt>
                <c:pt idx="47">
                  <c:v>29.832000000000001</c:v>
                </c:pt>
              </c:numCache>
            </c:numRef>
          </c:val>
          <c:smooth val="0"/>
          <c:extLst>
            <c:ext xmlns:c16="http://schemas.microsoft.com/office/drawing/2014/chart" uri="{C3380CC4-5D6E-409C-BE32-E72D297353CC}">
              <c16:uniqueId val="{0000000C-969E-4F13-AC69-E74F73B7DF2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69E-4F13-AC69-E74F73B7DF2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69E-4F13-AC69-E74F73B7DF2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40.555999999999997</c:v>
                </c:pt>
                <c:pt idx="1">
                  <c:v>40.746000000000002</c:v>
                </c:pt>
                <c:pt idx="2">
                  <c:v>40.604999999999997</c:v>
                </c:pt>
                <c:pt idx="3">
                  <c:v>40.825000000000003</c:v>
                </c:pt>
                <c:pt idx="4">
                  <c:v>41.009</c:v>
                </c:pt>
                <c:pt idx="5">
                  <c:v>40.915999999999997</c:v>
                </c:pt>
                <c:pt idx="6">
                  <c:v>40.697000000000003</c:v>
                </c:pt>
                <c:pt idx="7">
                  <c:v>41.061</c:v>
                </c:pt>
                <c:pt idx="8">
                  <c:v>40.93</c:v>
                </c:pt>
                <c:pt idx="9">
                  <c:v>40.924999999999997</c:v>
                </c:pt>
                <c:pt idx="10">
                  <c:v>41.158000000000001</c:v>
                </c:pt>
                <c:pt idx="11">
                  <c:v>40.996000000000002</c:v>
                </c:pt>
                <c:pt idx="12">
                  <c:v>40.627000000000002</c:v>
                </c:pt>
                <c:pt idx="13">
                  <c:v>40.279000000000003</c:v>
                </c:pt>
                <c:pt idx="14">
                  <c:v>40.011000000000003</c:v>
                </c:pt>
                <c:pt idx="15">
                  <c:v>40.198</c:v>
                </c:pt>
                <c:pt idx="16">
                  <c:v>40.401000000000003</c:v>
                </c:pt>
                <c:pt idx="17">
                  <c:v>40.340000000000003</c:v>
                </c:pt>
                <c:pt idx="18">
                  <c:v>40.374000000000002</c:v>
                </c:pt>
                <c:pt idx="19">
                  <c:v>40.42</c:v>
                </c:pt>
                <c:pt idx="20">
                  <c:v>39.984000000000002</c:v>
                </c:pt>
                <c:pt idx="21">
                  <c:v>40.503</c:v>
                </c:pt>
                <c:pt idx="22">
                  <c:v>40.353000000000002</c:v>
                </c:pt>
                <c:pt idx="23">
                  <c:v>40.558</c:v>
                </c:pt>
                <c:pt idx="24">
                  <c:v>40.581000000000003</c:v>
                </c:pt>
                <c:pt idx="25">
                  <c:v>40.19</c:v>
                </c:pt>
                <c:pt idx="26">
                  <c:v>40.152000000000001</c:v>
                </c:pt>
                <c:pt idx="27">
                  <c:v>40.067</c:v>
                </c:pt>
                <c:pt idx="28">
                  <c:v>39.988</c:v>
                </c:pt>
                <c:pt idx="29">
                  <c:v>40.22</c:v>
                </c:pt>
                <c:pt idx="30">
                  <c:v>39.628</c:v>
                </c:pt>
                <c:pt idx="31">
                  <c:v>39.664000000000001</c:v>
                </c:pt>
                <c:pt idx="32">
                  <c:v>39.555</c:v>
                </c:pt>
                <c:pt idx="33">
                  <c:v>39.61</c:v>
                </c:pt>
                <c:pt idx="34">
                  <c:v>39.473999999999997</c:v>
                </c:pt>
                <c:pt idx="35">
                  <c:v>39.488</c:v>
                </c:pt>
                <c:pt idx="36">
                  <c:v>39.668999999999997</c:v>
                </c:pt>
                <c:pt idx="37">
                  <c:v>39.93</c:v>
                </c:pt>
                <c:pt idx="38">
                  <c:v>40.545999999999999</c:v>
                </c:pt>
                <c:pt idx="39">
                  <c:v>40.581000000000003</c:v>
                </c:pt>
                <c:pt idx="40">
                  <c:v>40.363999999999997</c:v>
                </c:pt>
                <c:pt idx="41">
                  <c:v>40.423000000000002</c:v>
                </c:pt>
                <c:pt idx="42">
                  <c:v>40.423000000000002</c:v>
                </c:pt>
                <c:pt idx="43">
                  <c:v>40.472999999999999</c:v>
                </c:pt>
                <c:pt idx="44">
                  <c:v>40.454000000000001</c:v>
                </c:pt>
                <c:pt idx="45">
                  <c:v>40.521000000000001</c:v>
                </c:pt>
                <c:pt idx="46">
                  <c:v>40.097000000000001</c:v>
                </c:pt>
                <c:pt idx="47">
                  <c:v>39.869</c:v>
                </c:pt>
              </c:numCache>
            </c:numRef>
          </c:val>
          <c:smooth val="0"/>
          <c:extLst>
            <c:ext xmlns:c16="http://schemas.microsoft.com/office/drawing/2014/chart" uri="{C3380CC4-5D6E-409C-BE32-E72D297353CC}">
              <c16:uniqueId val="{0000000F-969E-4F13-AC69-E74F73B7DF2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69E-4F13-AC69-E74F73B7DF2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37.852699999999999</c:v>
                </c:pt>
                <c:pt idx="1">
                  <c:v>51.375300000000003</c:v>
                </c:pt>
                <c:pt idx="2">
                  <c:v>48.512500000000003</c:v>
                </c:pt>
                <c:pt idx="3">
                  <c:v>47.071399999999997</c:v>
                </c:pt>
                <c:pt idx="4">
                  <c:v>48.153399999999998</c:v>
                </c:pt>
                <c:pt idx="5">
                  <c:v>50.566899999999997</c:v>
                </c:pt>
                <c:pt idx="6">
                  <c:v>31.805399999999999</c:v>
                </c:pt>
                <c:pt idx="7">
                  <c:v>33.167299999999997</c:v>
                </c:pt>
                <c:pt idx="8">
                  <c:v>42.667499999999997</c:v>
                </c:pt>
                <c:pt idx="9">
                  <c:v>41.545200000000001</c:v>
                </c:pt>
                <c:pt idx="10">
                  <c:v>44.711500000000001</c:v>
                </c:pt>
                <c:pt idx="11">
                  <c:v>36.800600000000003</c:v>
                </c:pt>
                <c:pt idx="12">
                  <c:v>43.173400000000001</c:v>
                </c:pt>
                <c:pt idx="13">
                  <c:v>45.436900000000001</c:v>
                </c:pt>
                <c:pt idx="14">
                  <c:v>30.965199999999999</c:v>
                </c:pt>
                <c:pt idx="15">
                  <c:v>37.722000000000001</c:v>
                </c:pt>
                <c:pt idx="16">
                  <c:v>45.8675</c:v>
                </c:pt>
                <c:pt idx="17">
                  <c:v>39.280900000000003</c:v>
                </c:pt>
                <c:pt idx="18">
                  <c:v>25.7239</c:v>
                </c:pt>
                <c:pt idx="19">
                  <c:v>42.419800000000002</c:v>
                </c:pt>
                <c:pt idx="20">
                  <c:v>38.489899999999999</c:v>
                </c:pt>
                <c:pt idx="21">
                  <c:v>31.2607</c:v>
                </c:pt>
                <c:pt idx="22">
                  <c:v>36.122</c:v>
                </c:pt>
                <c:pt idx="23">
                  <c:v>39.065399999999997</c:v>
                </c:pt>
                <c:pt idx="24">
                  <c:v>28.411000000000001</c:v>
                </c:pt>
                <c:pt idx="25">
                  <c:v>43.587299999999999</c:v>
                </c:pt>
                <c:pt idx="26">
                  <c:v>38.901400000000002</c:v>
                </c:pt>
                <c:pt idx="27">
                  <c:v>30.033999999999999</c:v>
                </c:pt>
                <c:pt idx="28">
                  <c:v>32.972099999999998</c:v>
                </c:pt>
                <c:pt idx="29">
                  <c:v>37.787300000000002</c:v>
                </c:pt>
                <c:pt idx="30">
                  <c:v>32.662100000000002</c:v>
                </c:pt>
                <c:pt idx="31">
                  <c:v>23.47</c:v>
                </c:pt>
                <c:pt idx="32">
                  <c:v>39.387099999999997</c:v>
                </c:pt>
                <c:pt idx="33">
                  <c:v>37.349899999999998</c:v>
                </c:pt>
                <c:pt idx="34">
                  <c:v>40.636400000000002</c:v>
                </c:pt>
                <c:pt idx="35">
                  <c:v>43.277000000000001</c:v>
                </c:pt>
                <c:pt idx="36">
                  <c:v>33.608499999999999</c:v>
                </c:pt>
                <c:pt idx="37">
                  <c:v>37.119500000000002</c:v>
                </c:pt>
                <c:pt idx="38">
                  <c:v>15.100899999999999</c:v>
                </c:pt>
                <c:pt idx="39">
                  <c:v>9.9490999999999996</c:v>
                </c:pt>
                <c:pt idx="40">
                  <c:v>12.812900000000001</c:v>
                </c:pt>
                <c:pt idx="41">
                  <c:v>13.504799999999999</c:v>
                </c:pt>
                <c:pt idx="42">
                  <c:v>12.7041</c:v>
                </c:pt>
                <c:pt idx="43">
                  <c:v>12.9404</c:v>
                </c:pt>
                <c:pt idx="44">
                  <c:v>30.927199999999999</c:v>
                </c:pt>
                <c:pt idx="45">
                  <c:v>36.766599999999997</c:v>
                </c:pt>
                <c:pt idx="46">
                  <c:v>43.026499999999999</c:v>
                </c:pt>
                <c:pt idx="47">
                  <c:v>25.8111</c:v>
                </c:pt>
              </c:numCache>
            </c:numRef>
          </c:val>
          <c:smooth val="0"/>
          <c:extLst>
            <c:ext xmlns:c16="http://schemas.microsoft.com/office/drawing/2014/chart" uri="{C3380CC4-5D6E-409C-BE32-E72D297353CC}">
              <c16:uniqueId val="{00000011-969E-4F13-AC69-E74F73B7DF2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69E-4F13-AC69-E74F73B7DF2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0.8</c:v>
                </c:pt>
                <c:pt idx="2">
                  <c:v>0.7</c:v>
                </c:pt>
                <c:pt idx="3">
                  <c:v>0.7</c:v>
                </c:pt>
                <c:pt idx="4">
                  <c:v>0.7</c:v>
                </c:pt>
                <c:pt idx="5">
                  <c:v>0.7</c:v>
                </c:pt>
                <c:pt idx="6">
                  <c:v>0.8</c:v>
                </c:pt>
                <c:pt idx="7">
                  <c:v>0.8</c:v>
                </c:pt>
                <c:pt idx="8">
                  <c:v>0.7</c:v>
                </c:pt>
                <c:pt idx="9">
                  <c:v>0.7</c:v>
                </c:pt>
                <c:pt idx="10">
                  <c:v>0.7</c:v>
                </c:pt>
                <c:pt idx="11">
                  <c:v>0.8</c:v>
                </c:pt>
                <c:pt idx="12">
                  <c:v>0.8</c:v>
                </c:pt>
                <c:pt idx="13">
                  <c:v>0.6</c:v>
                </c:pt>
                <c:pt idx="14">
                  <c:v>0.7</c:v>
                </c:pt>
                <c:pt idx="15">
                  <c:v>0.7</c:v>
                </c:pt>
                <c:pt idx="16">
                  <c:v>9.6</c:v>
                </c:pt>
                <c:pt idx="17">
                  <c:v>0.7</c:v>
                </c:pt>
                <c:pt idx="18">
                  <c:v>0.7</c:v>
                </c:pt>
                <c:pt idx="19">
                  <c:v>0.7</c:v>
                </c:pt>
                <c:pt idx="20">
                  <c:v>0.7</c:v>
                </c:pt>
                <c:pt idx="21">
                  <c:v>0.7</c:v>
                </c:pt>
                <c:pt idx="22">
                  <c:v>0.7</c:v>
                </c:pt>
                <c:pt idx="23">
                  <c:v>0.7</c:v>
                </c:pt>
                <c:pt idx="24">
                  <c:v>0.7</c:v>
                </c:pt>
                <c:pt idx="25">
                  <c:v>0.7</c:v>
                </c:pt>
                <c:pt idx="26">
                  <c:v>0.8</c:v>
                </c:pt>
                <c:pt idx="27">
                  <c:v>0.8</c:v>
                </c:pt>
                <c:pt idx="28">
                  <c:v>0.8</c:v>
                </c:pt>
                <c:pt idx="29">
                  <c:v>0.8</c:v>
                </c:pt>
                <c:pt idx="30">
                  <c:v>0.8</c:v>
                </c:pt>
                <c:pt idx="31">
                  <c:v>0.8</c:v>
                </c:pt>
                <c:pt idx="32">
                  <c:v>0.8</c:v>
                </c:pt>
                <c:pt idx="33">
                  <c:v>0.8</c:v>
                </c:pt>
                <c:pt idx="34">
                  <c:v>0.9</c:v>
                </c:pt>
                <c:pt idx="35">
                  <c:v>0.9</c:v>
                </c:pt>
                <c:pt idx="36">
                  <c:v>0.9</c:v>
                </c:pt>
                <c:pt idx="37">
                  <c:v>0.9</c:v>
                </c:pt>
                <c:pt idx="38">
                  <c:v>0.8</c:v>
                </c:pt>
                <c:pt idx="39">
                  <c:v>0.8</c:v>
                </c:pt>
                <c:pt idx="40">
                  <c:v>0.7</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13-969E-4F13-AC69-E74F73B7DF2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69E-4F13-AC69-E74F73B7DF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159.96297999999999</c:v>
                </c:pt>
                <c:pt idx="1">
                  <c:v>135.80958000000001</c:v>
                </c:pt>
                <c:pt idx="2">
                  <c:v>106.35006</c:v>
                </c:pt>
                <c:pt idx="3">
                  <c:v>98.547370000000001</c:v>
                </c:pt>
                <c:pt idx="4">
                  <c:v>161.18237999999999</c:v>
                </c:pt>
                <c:pt idx="5">
                  <c:v>130.25731999999999</c:v>
                </c:pt>
                <c:pt idx="6">
                  <c:v>97.827079999999995</c:v>
                </c:pt>
                <c:pt idx="7">
                  <c:v>151.63334</c:v>
                </c:pt>
                <c:pt idx="8">
                  <c:v>140.43772000000001</c:v>
                </c:pt>
                <c:pt idx="9">
                  <c:v>142.86053000000001</c:v>
                </c:pt>
                <c:pt idx="10">
                  <c:v>120.42439</c:v>
                </c:pt>
                <c:pt idx="11">
                  <c:v>104.76363000000001</c:v>
                </c:pt>
                <c:pt idx="12">
                  <c:v>137.61288999999999</c:v>
                </c:pt>
                <c:pt idx="13">
                  <c:v>135.11666</c:v>
                </c:pt>
                <c:pt idx="14">
                  <c:v>132.57409000000001</c:v>
                </c:pt>
                <c:pt idx="15">
                  <c:v>102.57973</c:v>
                </c:pt>
                <c:pt idx="16">
                  <c:v>107.0145</c:v>
                </c:pt>
                <c:pt idx="17">
                  <c:v>151.49207999999999</c:v>
                </c:pt>
                <c:pt idx="18">
                  <c:v>146.30638999999999</c:v>
                </c:pt>
                <c:pt idx="19">
                  <c:v>132.8383</c:v>
                </c:pt>
                <c:pt idx="20">
                  <c:v>98.631379999999993</c:v>
                </c:pt>
                <c:pt idx="21">
                  <c:v>106.10955</c:v>
                </c:pt>
                <c:pt idx="22">
                  <c:v>141.41313</c:v>
                </c:pt>
                <c:pt idx="23">
                  <c:v>140.17856</c:v>
                </c:pt>
                <c:pt idx="24">
                  <c:v>119.2413</c:v>
                </c:pt>
                <c:pt idx="25">
                  <c:v>109.65904999999999</c:v>
                </c:pt>
                <c:pt idx="26">
                  <c:v>123.72461</c:v>
                </c:pt>
                <c:pt idx="27">
                  <c:v>137.59290999999999</c:v>
                </c:pt>
                <c:pt idx="28">
                  <c:v>99.498859999999993</c:v>
                </c:pt>
                <c:pt idx="29">
                  <c:v>89.782960000000003</c:v>
                </c:pt>
                <c:pt idx="30">
                  <c:v>127.88091</c:v>
                </c:pt>
                <c:pt idx="31">
                  <c:v>137.3518</c:v>
                </c:pt>
                <c:pt idx="32">
                  <c:v>134.76374999999999</c:v>
                </c:pt>
                <c:pt idx="33">
                  <c:v>144.07489000000001</c:v>
                </c:pt>
                <c:pt idx="34">
                  <c:v>36.314059999999998</c:v>
                </c:pt>
                <c:pt idx="35">
                  <c:v>44.052570000000003</c:v>
                </c:pt>
                <c:pt idx="36">
                  <c:v>39.038220000000003</c:v>
                </c:pt>
                <c:pt idx="37">
                  <c:v>37.53369</c:v>
                </c:pt>
                <c:pt idx="38">
                  <c:v>28.778549999999999</c:v>
                </c:pt>
                <c:pt idx="39">
                  <c:v>34.70317</c:v>
                </c:pt>
                <c:pt idx="40">
                  <c:v>31.578309999999998</c:v>
                </c:pt>
                <c:pt idx="41">
                  <c:v>36.801499999999997</c:v>
                </c:pt>
                <c:pt idx="42">
                  <c:v>36.771520000000002</c:v>
                </c:pt>
                <c:pt idx="43">
                  <c:v>33.767029999999998</c:v>
                </c:pt>
                <c:pt idx="44">
                  <c:v>109.60751999999999</c:v>
                </c:pt>
                <c:pt idx="45">
                  <c:v>143.45652000000001</c:v>
                </c:pt>
                <c:pt idx="46">
                  <c:v>88.638339999999999</c:v>
                </c:pt>
                <c:pt idx="47">
                  <c:v>131.08525</c:v>
                </c:pt>
              </c:numCache>
            </c:numRef>
          </c:val>
          <c:smooth val="0"/>
          <c:extLst>
            <c:ext xmlns:c16="http://schemas.microsoft.com/office/drawing/2014/chart" uri="{C3380CC4-5D6E-409C-BE32-E72D297353CC}">
              <c16:uniqueId val="{00000000-5EB6-462C-B218-D7311C4A3B0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EB6-462C-B218-D7311C4A3B0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5.2638199999999999</c:v>
                </c:pt>
                <c:pt idx="1">
                  <c:v>5.3930600000000002</c:v>
                </c:pt>
                <c:pt idx="2">
                  <c:v>5.3131899999999996</c:v>
                </c:pt>
                <c:pt idx="3">
                  <c:v>5.4350199999999997</c:v>
                </c:pt>
                <c:pt idx="4">
                  <c:v>5.3751300000000004</c:v>
                </c:pt>
                <c:pt idx="5">
                  <c:v>4.65801</c:v>
                </c:pt>
                <c:pt idx="6">
                  <c:v>4.5793100000000004</c:v>
                </c:pt>
                <c:pt idx="7">
                  <c:v>4.5902099999999999</c:v>
                </c:pt>
                <c:pt idx="8">
                  <c:v>4.7146400000000002</c:v>
                </c:pt>
                <c:pt idx="9">
                  <c:v>4.6179100000000002</c:v>
                </c:pt>
                <c:pt idx="10">
                  <c:v>4.5939300000000003</c:v>
                </c:pt>
                <c:pt idx="11">
                  <c:v>5.1374300000000002</c:v>
                </c:pt>
                <c:pt idx="12">
                  <c:v>5.1289199999999999</c:v>
                </c:pt>
                <c:pt idx="13">
                  <c:v>4.9016799999999998</c:v>
                </c:pt>
                <c:pt idx="14">
                  <c:v>5.1358100000000002</c:v>
                </c:pt>
                <c:pt idx="15">
                  <c:v>5.4617899999999997</c:v>
                </c:pt>
                <c:pt idx="16">
                  <c:v>5.4455299999999998</c:v>
                </c:pt>
                <c:pt idx="17">
                  <c:v>5.7952899999999996</c:v>
                </c:pt>
                <c:pt idx="18">
                  <c:v>6.0330700000000004</c:v>
                </c:pt>
                <c:pt idx="19">
                  <c:v>6.2733400000000001</c:v>
                </c:pt>
                <c:pt idx="20">
                  <c:v>6.3778600000000001</c:v>
                </c:pt>
                <c:pt idx="21">
                  <c:v>6.3485100000000001</c:v>
                </c:pt>
                <c:pt idx="22">
                  <c:v>6.2621700000000002</c:v>
                </c:pt>
                <c:pt idx="23">
                  <c:v>6.4943</c:v>
                </c:pt>
                <c:pt idx="24">
                  <c:v>6.5669300000000002</c:v>
                </c:pt>
                <c:pt idx="25">
                  <c:v>6.29908</c:v>
                </c:pt>
                <c:pt idx="26">
                  <c:v>6.0394399999999999</c:v>
                </c:pt>
                <c:pt idx="27">
                  <c:v>6.82674</c:v>
                </c:pt>
                <c:pt idx="28">
                  <c:v>6.8518499999999998</c:v>
                </c:pt>
                <c:pt idx="29">
                  <c:v>6.8949800000000003</c:v>
                </c:pt>
                <c:pt idx="30">
                  <c:v>6.9140300000000003</c:v>
                </c:pt>
                <c:pt idx="31">
                  <c:v>6.8356399999999997</c:v>
                </c:pt>
                <c:pt idx="32">
                  <c:v>6.8948499999999999</c:v>
                </c:pt>
                <c:pt idx="33">
                  <c:v>7.0995499999999998</c:v>
                </c:pt>
                <c:pt idx="34">
                  <c:v>7.0326199999999996</c:v>
                </c:pt>
                <c:pt idx="35">
                  <c:v>6.9861500000000003</c:v>
                </c:pt>
                <c:pt idx="36">
                  <c:v>5.91568</c:v>
                </c:pt>
                <c:pt idx="37">
                  <c:v>5.0829000000000004</c:v>
                </c:pt>
                <c:pt idx="38">
                  <c:v>4.2436400000000001</c:v>
                </c:pt>
                <c:pt idx="39">
                  <c:v>4.3148999999999997</c:v>
                </c:pt>
                <c:pt idx="40">
                  <c:v>4.4904299999999999</c:v>
                </c:pt>
                <c:pt idx="41">
                  <c:v>4.7441700000000004</c:v>
                </c:pt>
                <c:pt idx="42">
                  <c:v>7.0398100000000001</c:v>
                </c:pt>
                <c:pt idx="43">
                  <c:v>8.3479899999999994</c:v>
                </c:pt>
                <c:pt idx="44">
                  <c:v>8.3449500000000008</c:v>
                </c:pt>
                <c:pt idx="45">
                  <c:v>8.3234100000000009</c:v>
                </c:pt>
                <c:pt idx="46">
                  <c:v>7.9827899999999996</c:v>
                </c:pt>
                <c:pt idx="47">
                  <c:v>7.9621599999999999</c:v>
                </c:pt>
              </c:numCache>
            </c:numRef>
          </c:val>
          <c:smooth val="0"/>
          <c:extLst>
            <c:ext xmlns:c16="http://schemas.microsoft.com/office/drawing/2014/chart" uri="{C3380CC4-5D6E-409C-BE32-E72D297353CC}">
              <c16:uniqueId val="{00000002-5EB6-462C-B218-D7311C4A3B0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EB6-462C-B218-D7311C4A3B0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EB6-462C-B218-D7311C4A3B0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5EB6-462C-B218-D7311C4A3B0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EB6-462C-B218-D7311C4A3B0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EB6-462C-B218-D7311C4A3B0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EB6-462C-B218-D7311C4A3B0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EB6-462C-B218-D7311C4A3B0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3.2875999999999999</c:v>
                </c:pt>
                <c:pt idx="1">
                  <c:v>3.4535999999999998</c:v>
                </c:pt>
                <c:pt idx="2">
                  <c:v>3.1368</c:v>
                </c:pt>
                <c:pt idx="3">
                  <c:v>1.9339999999999999</c:v>
                </c:pt>
                <c:pt idx="4">
                  <c:v>2.7641</c:v>
                </c:pt>
                <c:pt idx="5">
                  <c:v>3.3065000000000002</c:v>
                </c:pt>
                <c:pt idx="6">
                  <c:v>3.36</c:v>
                </c:pt>
                <c:pt idx="7">
                  <c:v>2.6945999999999999</c:v>
                </c:pt>
                <c:pt idx="8">
                  <c:v>2.6480999999999999</c:v>
                </c:pt>
                <c:pt idx="9">
                  <c:v>2.8117999999999999</c:v>
                </c:pt>
                <c:pt idx="10">
                  <c:v>1.7537</c:v>
                </c:pt>
                <c:pt idx="11">
                  <c:v>3.3033999999999999</c:v>
                </c:pt>
                <c:pt idx="12">
                  <c:v>2.9746000000000001</c:v>
                </c:pt>
                <c:pt idx="13">
                  <c:v>1.2096</c:v>
                </c:pt>
                <c:pt idx="14">
                  <c:v>2.9601999999999999</c:v>
                </c:pt>
                <c:pt idx="15">
                  <c:v>2.9481999999999999</c:v>
                </c:pt>
                <c:pt idx="16">
                  <c:v>3.8412000000000002</c:v>
                </c:pt>
                <c:pt idx="17">
                  <c:v>2.7982999999999998</c:v>
                </c:pt>
                <c:pt idx="18">
                  <c:v>1.6263000000000001</c:v>
                </c:pt>
                <c:pt idx="19">
                  <c:v>1.4930000000000001</c:v>
                </c:pt>
                <c:pt idx="20">
                  <c:v>3.3965999999999998</c:v>
                </c:pt>
                <c:pt idx="21">
                  <c:v>3.4544999999999999</c:v>
                </c:pt>
                <c:pt idx="22">
                  <c:v>3.8191999999999999</c:v>
                </c:pt>
                <c:pt idx="23">
                  <c:v>3.1478000000000002</c:v>
                </c:pt>
                <c:pt idx="24">
                  <c:v>1.3024</c:v>
                </c:pt>
                <c:pt idx="25">
                  <c:v>1.2986</c:v>
                </c:pt>
                <c:pt idx="26">
                  <c:v>1.3297000000000001</c:v>
                </c:pt>
                <c:pt idx="27">
                  <c:v>1.3104</c:v>
                </c:pt>
                <c:pt idx="28">
                  <c:v>1.5363</c:v>
                </c:pt>
                <c:pt idx="29">
                  <c:v>2.3039999999999998</c:v>
                </c:pt>
                <c:pt idx="30">
                  <c:v>0.94489999999999996</c:v>
                </c:pt>
                <c:pt idx="31">
                  <c:v>1.0054000000000001</c:v>
                </c:pt>
                <c:pt idx="32">
                  <c:v>1.0303</c:v>
                </c:pt>
                <c:pt idx="33">
                  <c:v>1.0772999999999999</c:v>
                </c:pt>
                <c:pt idx="34">
                  <c:v>1.1117999999999999</c:v>
                </c:pt>
                <c:pt idx="35">
                  <c:v>1.0987</c:v>
                </c:pt>
                <c:pt idx="36">
                  <c:v>1.0900000000000001</c:v>
                </c:pt>
                <c:pt idx="37">
                  <c:v>1.0964</c:v>
                </c:pt>
                <c:pt idx="38">
                  <c:v>0.99160000000000004</c:v>
                </c:pt>
                <c:pt idx="39">
                  <c:v>0.94540000000000002</c:v>
                </c:pt>
                <c:pt idx="40">
                  <c:v>0.9486</c:v>
                </c:pt>
                <c:pt idx="41">
                  <c:v>1.0608</c:v>
                </c:pt>
                <c:pt idx="42">
                  <c:v>1.1006</c:v>
                </c:pt>
                <c:pt idx="43">
                  <c:v>1.3242</c:v>
                </c:pt>
                <c:pt idx="44">
                  <c:v>1.5085999999999999</c:v>
                </c:pt>
                <c:pt idx="45">
                  <c:v>1.3391</c:v>
                </c:pt>
                <c:pt idx="46">
                  <c:v>1.2684</c:v>
                </c:pt>
                <c:pt idx="47">
                  <c:v>4.4470000000000001</c:v>
                </c:pt>
              </c:numCache>
            </c:numRef>
          </c:val>
          <c:smooth val="0"/>
          <c:extLst>
            <c:ext xmlns:c16="http://schemas.microsoft.com/office/drawing/2014/chart" uri="{C3380CC4-5D6E-409C-BE32-E72D297353CC}">
              <c16:uniqueId val="{0000000A-5EB6-462C-B218-D7311C4A3B0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EB6-462C-B218-D7311C4A3B0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EB6-462C-B218-D7311C4A3B0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EB6-462C-B218-D7311C4A3B0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EB6-462C-B218-D7311C4A3B0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45.82105</c:v>
                </c:pt>
                <c:pt idx="1">
                  <c:v>44.481540000000003</c:v>
                </c:pt>
                <c:pt idx="2">
                  <c:v>42.41628</c:v>
                </c:pt>
                <c:pt idx="3">
                  <c:v>43.520440000000001</c:v>
                </c:pt>
                <c:pt idx="4">
                  <c:v>42.654690000000002</c:v>
                </c:pt>
                <c:pt idx="5">
                  <c:v>43.88109</c:v>
                </c:pt>
                <c:pt idx="6">
                  <c:v>41.756</c:v>
                </c:pt>
                <c:pt idx="7">
                  <c:v>43.667720000000003</c:v>
                </c:pt>
                <c:pt idx="8">
                  <c:v>45.43967</c:v>
                </c:pt>
                <c:pt idx="9">
                  <c:v>44.019640000000003</c:v>
                </c:pt>
                <c:pt idx="10">
                  <c:v>42.56561</c:v>
                </c:pt>
                <c:pt idx="11">
                  <c:v>44.256819999999998</c:v>
                </c:pt>
                <c:pt idx="12">
                  <c:v>40.918089999999999</c:v>
                </c:pt>
                <c:pt idx="13">
                  <c:v>35.32226</c:v>
                </c:pt>
                <c:pt idx="14">
                  <c:v>31.686530000000001</c:v>
                </c:pt>
                <c:pt idx="15">
                  <c:v>41.42539</c:v>
                </c:pt>
                <c:pt idx="16">
                  <c:v>43.222340000000003</c:v>
                </c:pt>
                <c:pt idx="17">
                  <c:v>43.407080000000001</c:v>
                </c:pt>
                <c:pt idx="18">
                  <c:v>44.048389999999998</c:v>
                </c:pt>
                <c:pt idx="19">
                  <c:v>43.72598</c:v>
                </c:pt>
                <c:pt idx="20">
                  <c:v>45.659379999999999</c:v>
                </c:pt>
                <c:pt idx="21">
                  <c:v>44.388530000000003</c:v>
                </c:pt>
                <c:pt idx="22">
                  <c:v>42.920909999999999</c:v>
                </c:pt>
                <c:pt idx="23">
                  <c:v>43.152419999999999</c:v>
                </c:pt>
                <c:pt idx="24">
                  <c:v>42.054200000000002</c:v>
                </c:pt>
                <c:pt idx="25">
                  <c:v>43.098550000000003</c:v>
                </c:pt>
                <c:pt idx="26">
                  <c:v>43.207949999999997</c:v>
                </c:pt>
                <c:pt idx="27">
                  <c:v>44.610460000000003</c:v>
                </c:pt>
                <c:pt idx="28">
                  <c:v>44.371369999999999</c:v>
                </c:pt>
                <c:pt idx="29">
                  <c:v>43.887599999999999</c:v>
                </c:pt>
                <c:pt idx="30">
                  <c:v>42.155520000000003</c:v>
                </c:pt>
                <c:pt idx="31">
                  <c:v>43.933750000000003</c:v>
                </c:pt>
                <c:pt idx="32">
                  <c:v>42.825560000000003</c:v>
                </c:pt>
                <c:pt idx="33">
                  <c:v>46.882860000000001</c:v>
                </c:pt>
                <c:pt idx="34">
                  <c:v>49.30791</c:v>
                </c:pt>
                <c:pt idx="35">
                  <c:v>48.865949999999998</c:v>
                </c:pt>
                <c:pt idx="36">
                  <c:v>45.465809999999998</c:v>
                </c:pt>
                <c:pt idx="37">
                  <c:v>38.699260000000002</c:v>
                </c:pt>
                <c:pt idx="38">
                  <c:v>43.844619999999999</c:v>
                </c:pt>
                <c:pt idx="39">
                  <c:v>44.063409999999998</c:v>
                </c:pt>
                <c:pt idx="40">
                  <c:v>47.966830000000002</c:v>
                </c:pt>
                <c:pt idx="41">
                  <c:v>46.98948</c:v>
                </c:pt>
                <c:pt idx="42">
                  <c:v>45.716769999999997</c:v>
                </c:pt>
                <c:pt idx="43">
                  <c:v>46.736229999999999</c:v>
                </c:pt>
                <c:pt idx="44">
                  <c:v>47.756259999999997</c:v>
                </c:pt>
                <c:pt idx="45">
                  <c:v>44.904780000000002</c:v>
                </c:pt>
                <c:pt idx="46">
                  <c:v>47.069929999999999</c:v>
                </c:pt>
                <c:pt idx="47">
                  <c:v>47.320790000000002</c:v>
                </c:pt>
              </c:numCache>
            </c:numRef>
          </c:val>
          <c:smooth val="0"/>
          <c:extLst>
            <c:ext xmlns:c16="http://schemas.microsoft.com/office/drawing/2014/chart" uri="{C3380CC4-5D6E-409C-BE32-E72D297353CC}">
              <c16:uniqueId val="{0000000F-5EB6-462C-B218-D7311C4A3B0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16.386980000000001</c:v>
                </c:pt>
                <c:pt idx="1">
                  <c:v>17.775490000000001</c:v>
                </c:pt>
                <c:pt idx="2">
                  <c:v>17.897649999999999</c:v>
                </c:pt>
                <c:pt idx="3">
                  <c:v>17.583639999999999</c:v>
                </c:pt>
                <c:pt idx="4">
                  <c:v>18.22672</c:v>
                </c:pt>
                <c:pt idx="5">
                  <c:v>18.304639999999999</c:v>
                </c:pt>
                <c:pt idx="6">
                  <c:v>19.019020000000001</c:v>
                </c:pt>
                <c:pt idx="7">
                  <c:v>18.71782</c:v>
                </c:pt>
                <c:pt idx="8">
                  <c:v>19.166879999999999</c:v>
                </c:pt>
                <c:pt idx="9">
                  <c:v>19.544550000000001</c:v>
                </c:pt>
                <c:pt idx="10">
                  <c:v>20.531669999999998</c:v>
                </c:pt>
                <c:pt idx="11">
                  <c:v>20.167539999999999</c:v>
                </c:pt>
                <c:pt idx="12">
                  <c:v>16.103909999999999</c:v>
                </c:pt>
                <c:pt idx="13">
                  <c:v>16.299949999999999</c:v>
                </c:pt>
                <c:pt idx="14">
                  <c:v>15.60127</c:v>
                </c:pt>
                <c:pt idx="15">
                  <c:v>15.64457</c:v>
                </c:pt>
                <c:pt idx="16">
                  <c:v>20.19426</c:v>
                </c:pt>
                <c:pt idx="17">
                  <c:v>19.493200000000002</c:v>
                </c:pt>
                <c:pt idx="18">
                  <c:v>19.43872</c:v>
                </c:pt>
                <c:pt idx="19">
                  <c:v>20.087440000000001</c:v>
                </c:pt>
                <c:pt idx="20">
                  <c:v>21.71303</c:v>
                </c:pt>
                <c:pt idx="21">
                  <c:v>19.784759999999999</c:v>
                </c:pt>
                <c:pt idx="22">
                  <c:v>18.707719999999998</c:v>
                </c:pt>
                <c:pt idx="23">
                  <c:v>19.07864</c:v>
                </c:pt>
                <c:pt idx="24">
                  <c:v>19.410060000000001</c:v>
                </c:pt>
                <c:pt idx="25">
                  <c:v>17.699750000000002</c:v>
                </c:pt>
                <c:pt idx="26">
                  <c:v>16.663350000000001</c:v>
                </c:pt>
                <c:pt idx="27">
                  <c:v>16.70778</c:v>
                </c:pt>
                <c:pt idx="28">
                  <c:v>17.912050000000001</c:v>
                </c:pt>
                <c:pt idx="29">
                  <c:v>19.843879999999999</c:v>
                </c:pt>
                <c:pt idx="30">
                  <c:v>20.481290000000001</c:v>
                </c:pt>
                <c:pt idx="31">
                  <c:v>24.459520000000001</c:v>
                </c:pt>
                <c:pt idx="32">
                  <c:v>24.437989999999999</c:v>
                </c:pt>
                <c:pt idx="33">
                  <c:v>27.465949999999999</c:v>
                </c:pt>
                <c:pt idx="34">
                  <c:v>29.866499999999998</c:v>
                </c:pt>
                <c:pt idx="35">
                  <c:v>28.913530000000002</c:v>
                </c:pt>
                <c:pt idx="36">
                  <c:v>24.653929999999999</c:v>
                </c:pt>
                <c:pt idx="37">
                  <c:v>22.666270000000001</c:v>
                </c:pt>
                <c:pt idx="38">
                  <c:v>28.26127</c:v>
                </c:pt>
                <c:pt idx="39">
                  <c:v>27.92859</c:v>
                </c:pt>
                <c:pt idx="40">
                  <c:v>27.10192</c:v>
                </c:pt>
                <c:pt idx="41">
                  <c:v>27.923919999999999</c:v>
                </c:pt>
                <c:pt idx="42">
                  <c:v>31.456710000000001</c:v>
                </c:pt>
                <c:pt idx="43">
                  <c:v>36.309240000000003</c:v>
                </c:pt>
                <c:pt idx="44">
                  <c:v>38.81532</c:v>
                </c:pt>
                <c:pt idx="45">
                  <c:v>40.02026</c:v>
                </c:pt>
                <c:pt idx="46">
                  <c:v>39.721139999999998</c:v>
                </c:pt>
                <c:pt idx="47">
                  <c:v>39.818089999999998</c:v>
                </c:pt>
              </c:numCache>
            </c:numRef>
          </c:val>
          <c:smooth val="0"/>
          <c:extLst>
            <c:ext xmlns:c16="http://schemas.microsoft.com/office/drawing/2014/chart" uri="{C3380CC4-5D6E-409C-BE32-E72D297353CC}">
              <c16:uniqueId val="{00000010-5EB6-462C-B218-D7311C4A3B0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26.005299999999998</c:v>
                </c:pt>
                <c:pt idx="1">
                  <c:v>26.6218</c:v>
                </c:pt>
                <c:pt idx="2">
                  <c:v>26.223099999999999</c:v>
                </c:pt>
                <c:pt idx="3">
                  <c:v>26.732800000000001</c:v>
                </c:pt>
                <c:pt idx="4">
                  <c:v>27.273499999999999</c:v>
                </c:pt>
                <c:pt idx="5">
                  <c:v>26.9572</c:v>
                </c:pt>
                <c:pt idx="6">
                  <c:v>26.897300000000001</c:v>
                </c:pt>
                <c:pt idx="7">
                  <c:v>27.153199999999998</c:v>
                </c:pt>
                <c:pt idx="8">
                  <c:v>26.797499999999999</c:v>
                </c:pt>
                <c:pt idx="9">
                  <c:v>26.8002</c:v>
                </c:pt>
                <c:pt idx="10">
                  <c:v>26.335000000000001</c:v>
                </c:pt>
                <c:pt idx="11">
                  <c:v>26.518799999999999</c:v>
                </c:pt>
                <c:pt idx="12">
                  <c:v>25.172599999999999</c:v>
                </c:pt>
                <c:pt idx="13">
                  <c:v>25.504000000000001</c:v>
                </c:pt>
                <c:pt idx="14">
                  <c:v>25.6111</c:v>
                </c:pt>
                <c:pt idx="15">
                  <c:v>25.666699999999999</c:v>
                </c:pt>
                <c:pt idx="16">
                  <c:v>26.564800000000002</c:v>
                </c:pt>
                <c:pt idx="17">
                  <c:v>26.084399999999999</c:v>
                </c:pt>
                <c:pt idx="18">
                  <c:v>26.061299999999999</c:v>
                </c:pt>
                <c:pt idx="19">
                  <c:v>26.609200000000001</c:v>
                </c:pt>
                <c:pt idx="20">
                  <c:v>26.772200000000002</c:v>
                </c:pt>
                <c:pt idx="21">
                  <c:v>27.0303</c:v>
                </c:pt>
                <c:pt idx="22">
                  <c:v>26.279599999999999</c:v>
                </c:pt>
                <c:pt idx="23">
                  <c:v>24.947900000000001</c:v>
                </c:pt>
                <c:pt idx="24">
                  <c:v>25.4971</c:v>
                </c:pt>
                <c:pt idx="25">
                  <c:v>25.317699999999999</c:v>
                </c:pt>
                <c:pt idx="26">
                  <c:v>26.207799999999999</c:v>
                </c:pt>
                <c:pt idx="27">
                  <c:v>26.446100000000001</c:v>
                </c:pt>
                <c:pt idx="28">
                  <c:v>26.581600000000002</c:v>
                </c:pt>
                <c:pt idx="29">
                  <c:v>26.810500000000001</c:v>
                </c:pt>
                <c:pt idx="30">
                  <c:v>26.5807</c:v>
                </c:pt>
                <c:pt idx="31">
                  <c:v>26.2212</c:v>
                </c:pt>
                <c:pt idx="32">
                  <c:v>26.0915</c:v>
                </c:pt>
                <c:pt idx="33">
                  <c:v>26.200299999999999</c:v>
                </c:pt>
                <c:pt idx="34">
                  <c:v>25.881799999999998</c:v>
                </c:pt>
                <c:pt idx="35">
                  <c:v>26.516300000000001</c:v>
                </c:pt>
                <c:pt idx="36">
                  <c:v>26.022600000000001</c:v>
                </c:pt>
                <c:pt idx="37">
                  <c:v>26.203800000000001</c:v>
                </c:pt>
                <c:pt idx="38">
                  <c:v>26.557099999999998</c:v>
                </c:pt>
                <c:pt idx="39">
                  <c:v>27.374400000000001</c:v>
                </c:pt>
                <c:pt idx="40">
                  <c:v>27.048300000000001</c:v>
                </c:pt>
                <c:pt idx="41">
                  <c:v>26.480599999999999</c:v>
                </c:pt>
                <c:pt idx="42">
                  <c:v>25.8718</c:v>
                </c:pt>
                <c:pt idx="43">
                  <c:v>26.484300000000001</c:v>
                </c:pt>
                <c:pt idx="44">
                  <c:v>26.4145</c:v>
                </c:pt>
                <c:pt idx="45">
                  <c:v>27.0015</c:v>
                </c:pt>
                <c:pt idx="46">
                  <c:v>27.0337</c:v>
                </c:pt>
                <c:pt idx="47">
                  <c:v>26.380700000000001</c:v>
                </c:pt>
              </c:numCache>
            </c:numRef>
          </c:val>
          <c:smooth val="0"/>
          <c:extLst>
            <c:ext xmlns:c16="http://schemas.microsoft.com/office/drawing/2014/chart" uri="{C3380CC4-5D6E-409C-BE32-E72D297353CC}">
              <c16:uniqueId val="{00000011-5EB6-462C-B218-D7311C4A3B0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EB6-462C-B218-D7311C4A3B0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152.03</c:v>
                </c:pt>
                <c:pt idx="1">
                  <c:v>153.43</c:v>
                </c:pt>
                <c:pt idx="2">
                  <c:v>151.85</c:v>
                </c:pt>
                <c:pt idx="3">
                  <c:v>152.47</c:v>
                </c:pt>
                <c:pt idx="4">
                  <c:v>153.47999999999999</c:v>
                </c:pt>
                <c:pt idx="5">
                  <c:v>153.24</c:v>
                </c:pt>
                <c:pt idx="6">
                  <c:v>153.41999999999999</c:v>
                </c:pt>
                <c:pt idx="7">
                  <c:v>151.75</c:v>
                </c:pt>
                <c:pt idx="8">
                  <c:v>149.72999999999999</c:v>
                </c:pt>
                <c:pt idx="9">
                  <c:v>151.04</c:v>
                </c:pt>
                <c:pt idx="10">
                  <c:v>152.16</c:v>
                </c:pt>
                <c:pt idx="11">
                  <c:v>153.02000000000001</c:v>
                </c:pt>
                <c:pt idx="12">
                  <c:v>152.80000000000001</c:v>
                </c:pt>
                <c:pt idx="13">
                  <c:v>150.30000000000001</c:v>
                </c:pt>
                <c:pt idx="14">
                  <c:v>151.68</c:v>
                </c:pt>
                <c:pt idx="15">
                  <c:v>149.5</c:v>
                </c:pt>
                <c:pt idx="16">
                  <c:v>147.13</c:v>
                </c:pt>
                <c:pt idx="17">
                  <c:v>151.71</c:v>
                </c:pt>
                <c:pt idx="18">
                  <c:v>149.82</c:v>
                </c:pt>
                <c:pt idx="19">
                  <c:v>152.22</c:v>
                </c:pt>
                <c:pt idx="20">
                  <c:v>151.32</c:v>
                </c:pt>
                <c:pt idx="21">
                  <c:v>150.63999999999999</c:v>
                </c:pt>
                <c:pt idx="22">
                  <c:v>148.16999999999999</c:v>
                </c:pt>
                <c:pt idx="23">
                  <c:v>147.69</c:v>
                </c:pt>
                <c:pt idx="24">
                  <c:v>148.65</c:v>
                </c:pt>
                <c:pt idx="25">
                  <c:v>153.02000000000001</c:v>
                </c:pt>
                <c:pt idx="26">
                  <c:v>150.09</c:v>
                </c:pt>
                <c:pt idx="27">
                  <c:v>147.72999999999999</c:v>
                </c:pt>
                <c:pt idx="28">
                  <c:v>149.97</c:v>
                </c:pt>
                <c:pt idx="29">
                  <c:v>150.38999999999999</c:v>
                </c:pt>
                <c:pt idx="30">
                  <c:v>148.81</c:v>
                </c:pt>
                <c:pt idx="31">
                  <c:v>148.28</c:v>
                </c:pt>
                <c:pt idx="32">
                  <c:v>147.97</c:v>
                </c:pt>
                <c:pt idx="33">
                  <c:v>147.69999999999999</c:v>
                </c:pt>
                <c:pt idx="34">
                  <c:v>147.53</c:v>
                </c:pt>
                <c:pt idx="35">
                  <c:v>150.32</c:v>
                </c:pt>
                <c:pt idx="36">
                  <c:v>147.84</c:v>
                </c:pt>
                <c:pt idx="37">
                  <c:v>147.77000000000001</c:v>
                </c:pt>
                <c:pt idx="38">
                  <c:v>146.11000000000001</c:v>
                </c:pt>
                <c:pt idx="39">
                  <c:v>145.54</c:v>
                </c:pt>
                <c:pt idx="40">
                  <c:v>146.72999999999999</c:v>
                </c:pt>
                <c:pt idx="41">
                  <c:v>148.41999999999999</c:v>
                </c:pt>
                <c:pt idx="42">
                  <c:v>148.79</c:v>
                </c:pt>
                <c:pt idx="43">
                  <c:v>152.03</c:v>
                </c:pt>
                <c:pt idx="44">
                  <c:v>150.09</c:v>
                </c:pt>
                <c:pt idx="45">
                  <c:v>149.05000000000001</c:v>
                </c:pt>
                <c:pt idx="46">
                  <c:v>147.16999999999999</c:v>
                </c:pt>
                <c:pt idx="47">
                  <c:v>147.1</c:v>
                </c:pt>
              </c:numCache>
            </c:numRef>
          </c:val>
          <c:smooth val="0"/>
          <c:extLst>
            <c:ext xmlns:c16="http://schemas.microsoft.com/office/drawing/2014/chart" uri="{C3380CC4-5D6E-409C-BE32-E72D297353CC}">
              <c16:uniqueId val="{00000013-5EB6-462C-B218-D7311C4A3B0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EB6-462C-B218-D7311C4A3B0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34.636510000000001</c:v>
                </c:pt>
                <c:pt idx="1">
                  <c:v>35.222490000000001</c:v>
                </c:pt>
                <c:pt idx="2">
                  <c:v>35.130609999999997</c:v>
                </c:pt>
                <c:pt idx="3">
                  <c:v>35.353729999999999</c:v>
                </c:pt>
                <c:pt idx="4">
                  <c:v>35.266300000000001</c:v>
                </c:pt>
                <c:pt idx="5">
                  <c:v>35.798819999999999</c:v>
                </c:pt>
                <c:pt idx="6">
                  <c:v>36.18056</c:v>
                </c:pt>
                <c:pt idx="7">
                  <c:v>35.931570000000001</c:v>
                </c:pt>
                <c:pt idx="8">
                  <c:v>36.560749999999999</c:v>
                </c:pt>
                <c:pt idx="9">
                  <c:v>34.857750000000003</c:v>
                </c:pt>
                <c:pt idx="10">
                  <c:v>33.903590000000001</c:v>
                </c:pt>
                <c:pt idx="11">
                  <c:v>33.12247</c:v>
                </c:pt>
                <c:pt idx="12">
                  <c:v>32.194710000000001</c:v>
                </c:pt>
                <c:pt idx="13">
                  <c:v>30.164200000000001</c:v>
                </c:pt>
                <c:pt idx="14">
                  <c:v>30.860140000000001</c:v>
                </c:pt>
                <c:pt idx="15">
                  <c:v>32.377870000000001</c:v>
                </c:pt>
                <c:pt idx="16">
                  <c:v>33.332790000000003</c:v>
                </c:pt>
                <c:pt idx="17">
                  <c:v>33.764749999999999</c:v>
                </c:pt>
                <c:pt idx="18">
                  <c:v>33.981409999999997</c:v>
                </c:pt>
                <c:pt idx="19">
                  <c:v>34.648009999999999</c:v>
                </c:pt>
                <c:pt idx="20">
                  <c:v>35.474609999999998</c:v>
                </c:pt>
                <c:pt idx="21">
                  <c:v>35.417439999999999</c:v>
                </c:pt>
                <c:pt idx="22">
                  <c:v>35.275379999999998</c:v>
                </c:pt>
                <c:pt idx="23">
                  <c:v>35.531140000000001</c:v>
                </c:pt>
                <c:pt idx="24">
                  <c:v>34.45682</c:v>
                </c:pt>
                <c:pt idx="25">
                  <c:v>33.738480000000003</c:v>
                </c:pt>
                <c:pt idx="26">
                  <c:v>33.88561</c:v>
                </c:pt>
                <c:pt idx="27">
                  <c:v>35.595440000000004</c:v>
                </c:pt>
                <c:pt idx="28">
                  <c:v>35.442059999999998</c:v>
                </c:pt>
                <c:pt idx="29">
                  <c:v>35.054400000000001</c:v>
                </c:pt>
                <c:pt idx="30">
                  <c:v>35.228909999999999</c:v>
                </c:pt>
                <c:pt idx="31">
                  <c:v>35.786230000000003</c:v>
                </c:pt>
                <c:pt idx="32">
                  <c:v>35.734389999999998</c:v>
                </c:pt>
                <c:pt idx="33">
                  <c:v>35.323480000000004</c:v>
                </c:pt>
                <c:pt idx="34">
                  <c:v>34.131929999999997</c:v>
                </c:pt>
                <c:pt idx="35">
                  <c:v>33.14255</c:v>
                </c:pt>
                <c:pt idx="36">
                  <c:v>33.074179999999998</c:v>
                </c:pt>
                <c:pt idx="37">
                  <c:v>30.026029999999999</c:v>
                </c:pt>
                <c:pt idx="38">
                  <c:v>31.178509999999999</c:v>
                </c:pt>
                <c:pt idx="39">
                  <c:v>33.100200000000001</c:v>
                </c:pt>
                <c:pt idx="40">
                  <c:v>34.404539999999997</c:v>
                </c:pt>
                <c:pt idx="41">
                  <c:v>35.133459999999999</c:v>
                </c:pt>
                <c:pt idx="42">
                  <c:v>35.296700000000001</c:v>
                </c:pt>
                <c:pt idx="43">
                  <c:v>36.199770000000001</c:v>
                </c:pt>
                <c:pt idx="44">
                  <c:v>36.571309999999997</c:v>
                </c:pt>
                <c:pt idx="45">
                  <c:v>36.689680000000003</c:v>
                </c:pt>
                <c:pt idx="46">
                  <c:v>36.835430000000002</c:v>
                </c:pt>
                <c:pt idx="47">
                  <c:v>36.695279999999997</c:v>
                </c:pt>
              </c:numCache>
            </c:numRef>
          </c:val>
          <c:smooth val="0"/>
          <c:extLst>
            <c:ext xmlns:c16="http://schemas.microsoft.com/office/drawing/2014/chart" uri="{C3380CC4-5D6E-409C-BE32-E72D297353CC}">
              <c16:uniqueId val="{00000015-5EB6-462C-B218-D7311C4A3B0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29.262080000000001</c:v>
                </c:pt>
                <c:pt idx="1">
                  <c:v>29.566479999999999</c:v>
                </c:pt>
                <c:pt idx="2">
                  <c:v>29.55067</c:v>
                </c:pt>
                <c:pt idx="3">
                  <c:v>29.122800000000002</c:v>
                </c:pt>
                <c:pt idx="4">
                  <c:v>29.53246</c:v>
                </c:pt>
                <c:pt idx="5">
                  <c:v>29.35314</c:v>
                </c:pt>
                <c:pt idx="6">
                  <c:v>29.238019999999999</c:v>
                </c:pt>
                <c:pt idx="7">
                  <c:v>28.434239999999999</c:v>
                </c:pt>
                <c:pt idx="8">
                  <c:v>28.262830000000001</c:v>
                </c:pt>
                <c:pt idx="9">
                  <c:v>27.710419999999999</c:v>
                </c:pt>
                <c:pt idx="10">
                  <c:v>26.970739999999999</c:v>
                </c:pt>
                <c:pt idx="11">
                  <c:v>27.331520000000001</c:v>
                </c:pt>
                <c:pt idx="12">
                  <c:v>27.5899</c:v>
                </c:pt>
                <c:pt idx="13">
                  <c:v>28.0426</c:v>
                </c:pt>
                <c:pt idx="14">
                  <c:v>28.079090000000001</c:v>
                </c:pt>
                <c:pt idx="15">
                  <c:v>27.971540000000001</c:v>
                </c:pt>
                <c:pt idx="16">
                  <c:v>29.883089999999999</c:v>
                </c:pt>
                <c:pt idx="17">
                  <c:v>31.55707</c:v>
                </c:pt>
                <c:pt idx="18">
                  <c:v>31.355319999999999</c:v>
                </c:pt>
                <c:pt idx="19">
                  <c:v>32.161169999999998</c:v>
                </c:pt>
                <c:pt idx="20">
                  <c:v>32.189190000000004</c:v>
                </c:pt>
                <c:pt idx="21">
                  <c:v>32.02458</c:v>
                </c:pt>
                <c:pt idx="22">
                  <c:v>32.826239999999999</c:v>
                </c:pt>
                <c:pt idx="23">
                  <c:v>33.271320000000003</c:v>
                </c:pt>
                <c:pt idx="24">
                  <c:v>31.789480000000001</c:v>
                </c:pt>
                <c:pt idx="25">
                  <c:v>31.278279999999999</c:v>
                </c:pt>
                <c:pt idx="26">
                  <c:v>31.708770000000001</c:v>
                </c:pt>
                <c:pt idx="27">
                  <c:v>32.486629999999998</c:v>
                </c:pt>
                <c:pt idx="28">
                  <c:v>33.146039999999999</c:v>
                </c:pt>
                <c:pt idx="29">
                  <c:v>33.4407</c:v>
                </c:pt>
                <c:pt idx="30">
                  <c:v>33.176450000000003</c:v>
                </c:pt>
                <c:pt idx="31">
                  <c:v>31.945830000000001</c:v>
                </c:pt>
                <c:pt idx="32">
                  <c:v>31.155709999999999</c:v>
                </c:pt>
                <c:pt idx="33">
                  <c:v>30.692810000000001</c:v>
                </c:pt>
                <c:pt idx="34">
                  <c:v>30.376159999999999</c:v>
                </c:pt>
                <c:pt idx="35">
                  <c:v>29.347470000000001</c:v>
                </c:pt>
                <c:pt idx="36">
                  <c:v>27.605509999999999</c:v>
                </c:pt>
                <c:pt idx="37">
                  <c:v>27.988140000000001</c:v>
                </c:pt>
                <c:pt idx="38">
                  <c:v>28.756119999999999</c:v>
                </c:pt>
                <c:pt idx="39">
                  <c:v>28.589459999999999</c:v>
                </c:pt>
                <c:pt idx="40">
                  <c:v>28.47851</c:v>
                </c:pt>
                <c:pt idx="41">
                  <c:v>28.46529</c:v>
                </c:pt>
                <c:pt idx="42">
                  <c:v>28.7196</c:v>
                </c:pt>
                <c:pt idx="43">
                  <c:v>28.281140000000001</c:v>
                </c:pt>
                <c:pt idx="44">
                  <c:v>27.549320000000002</c:v>
                </c:pt>
                <c:pt idx="45">
                  <c:v>27.957999999999998</c:v>
                </c:pt>
                <c:pt idx="46">
                  <c:v>28.432580000000002</c:v>
                </c:pt>
                <c:pt idx="47">
                  <c:v>28.92145</c:v>
                </c:pt>
              </c:numCache>
            </c:numRef>
          </c:val>
          <c:smooth val="0"/>
          <c:extLst>
            <c:ext xmlns:c16="http://schemas.microsoft.com/office/drawing/2014/chart" uri="{C3380CC4-5D6E-409C-BE32-E72D297353CC}">
              <c16:uniqueId val="{00000016-5EB6-462C-B218-D7311C4A3B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78D-49A7-9A0C-4A0F1DA15D7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193.33338000000001</c:v>
                </c:pt>
                <c:pt idx="1">
                  <c:v>193.65233000000001</c:v>
                </c:pt>
                <c:pt idx="2">
                  <c:v>191.34164000000001</c:v>
                </c:pt>
                <c:pt idx="3">
                  <c:v>190.20663999999999</c:v>
                </c:pt>
                <c:pt idx="4">
                  <c:v>191.77009000000001</c:v>
                </c:pt>
                <c:pt idx="5">
                  <c:v>192.03944999999999</c:v>
                </c:pt>
                <c:pt idx="6">
                  <c:v>191.70495</c:v>
                </c:pt>
                <c:pt idx="7">
                  <c:v>191.96848</c:v>
                </c:pt>
                <c:pt idx="8">
                  <c:v>190.83113</c:v>
                </c:pt>
                <c:pt idx="9">
                  <c:v>191.98840999999999</c:v>
                </c:pt>
                <c:pt idx="10">
                  <c:v>190.64528000000001</c:v>
                </c:pt>
                <c:pt idx="11">
                  <c:v>190.13714999999999</c:v>
                </c:pt>
                <c:pt idx="12">
                  <c:v>191.70281</c:v>
                </c:pt>
                <c:pt idx="13">
                  <c:v>191.49509</c:v>
                </c:pt>
                <c:pt idx="14">
                  <c:v>190.80251999999999</c:v>
                </c:pt>
                <c:pt idx="15">
                  <c:v>188.37566000000001</c:v>
                </c:pt>
                <c:pt idx="16">
                  <c:v>186.06218000000001</c:v>
                </c:pt>
                <c:pt idx="17">
                  <c:v>185.93993</c:v>
                </c:pt>
                <c:pt idx="18">
                  <c:v>188.60178999999999</c:v>
                </c:pt>
                <c:pt idx="19">
                  <c:v>187.86044999999999</c:v>
                </c:pt>
                <c:pt idx="20">
                  <c:v>188.33659</c:v>
                </c:pt>
                <c:pt idx="21">
                  <c:v>189.48159000000001</c:v>
                </c:pt>
                <c:pt idx="22">
                  <c:v>190.72058999999999</c:v>
                </c:pt>
                <c:pt idx="23">
                  <c:v>188.24552</c:v>
                </c:pt>
                <c:pt idx="24">
                  <c:v>188.45224999999999</c:v>
                </c:pt>
                <c:pt idx="25">
                  <c:v>188.56889000000001</c:v>
                </c:pt>
                <c:pt idx="26">
                  <c:v>186.96074999999999</c:v>
                </c:pt>
                <c:pt idx="27">
                  <c:v>188.12948</c:v>
                </c:pt>
                <c:pt idx="28">
                  <c:v>188.90394000000001</c:v>
                </c:pt>
                <c:pt idx="29">
                  <c:v>190.02495999999999</c:v>
                </c:pt>
                <c:pt idx="30">
                  <c:v>189.43522999999999</c:v>
                </c:pt>
                <c:pt idx="31">
                  <c:v>186.73026999999999</c:v>
                </c:pt>
                <c:pt idx="32">
                  <c:v>186.78957</c:v>
                </c:pt>
                <c:pt idx="33">
                  <c:v>187.49643</c:v>
                </c:pt>
                <c:pt idx="34">
                  <c:v>189.55136999999999</c:v>
                </c:pt>
                <c:pt idx="35">
                  <c:v>190.37522999999999</c:v>
                </c:pt>
                <c:pt idx="36">
                  <c:v>190.82740999999999</c:v>
                </c:pt>
                <c:pt idx="37">
                  <c:v>189.82651999999999</c:v>
                </c:pt>
                <c:pt idx="38">
                  <c:v>187.35096999999999</c:v>
                </c:pt>
                <c:pt idx="39">
                  <c:v>187.16946999999999</c:v>
                </c:pt>
                <c:pt idx="40">
                  <c:v>191.01400000000001</c:v>
                </c:pt>
                <c:pt idx="41">
                  <c:v>190.91576000000001</c:v>
                </c:pt>
                <c:pt idx="42">
                  <c:v>190.04633999999999</c:v>
                </c:pt>
                <c:pt idx="43">
                  <c:v>190.75251</c:v>
                </c:pt>
                <c:pt idx="44">
                  <c:v>190.65367000000001</c:v>
                </c:pt>
                <c:pt idx="45">
                  <c:v>190.87624</c:v>
                </c:pt>
                <c:pt idx="46">
                  <c:v>191.71744000000001</c:v>
                </c:pt>
                <c:pt idx="47">
                  <c:v>188.91397000000001</c:v>
                </c:pt>
              </c:numCache>
            </c:numRef>
          </c:val>
          <c:smooth val="0"/>
          <c:extLst>
            <c:ext xmlns:c16="http://schemas.microsoft.com/office/drawing/2014/chart" uri="{C3380CC4-5D6E-409C-BE32-E72D297353CC}">
              <c16:uniqueId val="{00000001-C78D-49A7-9A0C-4A0F1DA15D7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36.018900000000002</c:v>
                </c:pt>
                <c:pt idx="1">
                  <c:v>36.229900000000001</c:v>
                </c:pt>
                <c:pt idx="2">
                  <c:v>36.591099999999997</c:v>
                </c:pt>
                <c:pt idx="3">
                  <c:v>36.479700000000001</c:v>
                </c:pt>
                <c:pt idx="4">
                  <c:v>36.9315</c:v>
                </c:pt>
                <c:pt idx="5">
                  <c:v>36.148000000000003</c:v>
                </c:pt>
                <c:pt idx="6">
                  <c:v>36.107700000000001</c:v>
                </c:pt>
                <c:pt idx="7">
                  <c:v>35.704599999999999</c:v>
                </c:pt>
                <c:pt idx="8">
                  <c:v>35.873199999999997</c:v>
                </c:pt>
                <c:pt idx="9">
                  <c:v>33.955100000000002</c:v>
                </c:pt>
                <c:pt idx="10">
                  <c:v>34.811500000000002</c:v>
                </c:pt>
                <c:pt idx="11">
                  <c:v>33.195399999999999</c:v>
                </c:pt>
                <c:pt idx="12">
                  <c:v>33.156799999999997</c:v>
                </c:pt>
                <c:pt idx="13">
                  <c:v>32.269799999999996</c:v>
                </c:pt>
                <c:pt idx="14">
                  <c:v>32.343000000000004</c:v>
                </c:pt>
                <c:pt idx="15">
                  <c:v>31.4162</c:v>
                </c:pt>
                <c:pt idx="16">
                  <c:v>33.828800000000001</c:v>
                </c:pt>
                <c:pt idx="17">
                  <c:v>34.290300000000002</c:v>
                </c:pt>
                <c:pt idx="18">
                  <c:v>35.238999999999997</c:v>
                </c:pt>
                <c:pt idx="19">
                  <c:v>36.316899999999997</c:v>
                </c:pt>
                <c:pt idx="20">
                  <c:v>35.643099999999997</c:v>
                </c:pt>
                <c:pt idx="21">
                  <c:v>36.0974</c:v>
                </c:pt>
                <c:pt idx="22">
                  <c:v>34.320500000000003</c:v>
                </c:pt>
                <c:pt idx="23">
                  <c:v>35.101900000000001</c:v>
                </c:pt>
                <c:pt idx="24">
                  <c:v>33.042999999999999</c:v>
                </c:pt>
                <c:pt idx="25">
                  <c:v>32.812199999999997</c:v>
                </c:pt>
                <c:pt idx="26">
                  <c:v>34.741300000000003</c:v>
                </c:pt>
                <c:pt idx="27">
                  <c:v>34.195799999999998</c:v>
                </c:pt>
                <c:pt idx="28">
                  <c:v>34.206400000000002</c:v>
                </c:pt>
                <c:pt idx="29">
                  <c:v>33.7104</c:v>
                </c:pt>
                <c:pt idx="30">
                  <c:v>34.626300000000001</c:v>
                </c:pt>
                <c:pt idx="31">
                  <c:v>34.242800000000003</c:v>
                </c:pt>
                <c:pt idx="32">
                  <c:v>34.326900000000002</c:v>
                </c:pt>
                <c:pt idx="33">
                  <c:v>32.540700000000001</c:v>
                </c:pt>
                <c:pt idx="34">
                  <c:v>32.543500000000002</c:v>
                </c:pt>
                <c:pt idx="35">
                  <c:v>31.658100000000001</c:v>
                </c:pt>
                <c:pt idx="36">
                  <c:v>31.6434</c:v>
                </c:pt>
                <c:pt idx="37">
                  <c:v>30.7441</c:v>
                </c:pt>
                <c:pt idx="38">
                  <c:v>32.091000000000001</c:v>
                </c:pt>
                <c:pt idx="39">
                  <c:v>32.532899999999998</c:v>
                </c:pt>
                <c:pt idx="40">
                  <c:v>33.871000000000002</c:v>
                </c:pt>
                <c:pt idx="41">
                  <c:v>34.1723</c:v>
                </c:pt>
                <c:pt idx="42">
                  <c:v>35.012099999999997</c:v>
                </c:pt>
                <c:pt idx="43">
                  <c:v>34.828200000000002</c:v>
                </c:pt>
                <c:pt idx="44">
                  <c:v>34.9148</c:v>
                </c:pt>
                <c:pt idx="45">
                  <c:v>35.221800000000002</c:v>
                </c:pt>
                <c:pt idx="46">
                  <c:v>36.436100000000003</c:v>
                </c:pt>
                <c:pt idx="47">
                  <c:v>36.505600000000001</c:v>
                </c:pt>
              </c:numCache>
            </c:numRef>
          </c:val>
          <c:smooth val="0"/>
          <c:extLst>
            <c:ext xmlns:c16="http://schemas.microsoft.com/office/drawing/2014/chart" uri="{C3380CC4-5D6E-409C-BE32-E72D297353CC}">
              <c16:uniqueId val="{00000002-C78D-49A7-9A0C-4A0F1DA15D7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78D-49A7-9A0C-4A0F1DA15D7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3.4049700000000001</c:v>
                </c:pt>
                <c:pt idx="1">
                  <c:v>3.4686599999999999</c:v>
                </c:pt>
                <c:pt idx="2">
                  <c:v>3.5179800000000001</c:v>
                </c:pt>
                <c:pt idx="3">
                  <c:v>3.5628700000000002</c:v>
                </c:pt>
                <c:pt idx="4">
                  <c:v>3.5621299999999998</c:v>
                </c:pt>
                <c:pt idx="5">
                  <c:v>3.5566800000000001</c:v>
                </c:pt>
                <c:pt idx="6">
                  <c:v>3.5562399999999998</c:v>
                </c:pt>
                <c:pt idx="7">
                  <c:v>3.5630299999999999</c:v>
                </c:pt>
                <c:pt idx="8">
                  <c:v>3.5971799999999998</c:v>
                </c:pt>
                <c:pt idx="9">
                  <c:v>3.6183700000000001</c:v>
                </c:pt>
                <c:pt idx="10">
                  <c:v>3.5737399999999999</c:v>
                </c:pt>
                <c:pt idx="11">
                  <c:v>3.58</c:v>
                </c:pt>
                <c:pt idx="12">
                  <c:v>3.6097199999999998</c:v>
                </c:pt>
                <c:pt idx="13">
                  <c:v>3.5832099999999998</c:v>
                </c:pt>
                <c:pt idx="14">
                  <c:v>3.5915699999999999</c:v>
                </c:pt>
                <c:pt idx="15">
                  <c:v>3.6181000000000001</c:v>
                </c:pt>
                <c:pt idx="16">
                  <c:v>3.6036600000000001</c:v>
                </c:pt>
                <c:pt idx="17">
                  <c:v>3.5500400000000001</c:v>
                </c:pt>
                <c:pt idx="18">
                  <c:v>3.3603299999999998</c:v>
                </c:pt>
                <c:pt idx="19">
                  <c:v>3.1066199999999999</c:v>
                </c:pt>
                <c:pt idx="20">
                  <c:v>3.1311100000000001</c:v>
                </c:pt>
                <c:pt idx="21">
                  <c:v>3.1745199999999998</c:v>
                </c:pt>
                <c:pt idx="22">
                  <c:v>3.1616900000000001</c:v>
                </c:pt>
                <c:pt idx="23">
                  <c:v>3.1889799999999999</c:v>
                </c:pt>
                <c:pt idx="24">
                  <c:v>3.16614</c:v>
                </c:pt>
                <c:pt idx="25">
                  <c:v>3.1403300000000001</c:v>
                </c:pt>
                <c:pt idx="26">
                  <c:v>3.0962299999999998</c:v>
                </c:pt>
                <c:pt idx="27">
                  <c:v>3.0040100000000001</c:v>
                </c:pt>
                <c:pt idx="28">
                  <c:v>3.0266500000000001</c:v>
                </c:pt>
                <c:pt idx="29">
                  <c:v>2.99078</c:v>
                </c:pt>
                <c:pt idx="30">
                  <c:v>2.9883000000000002</c:v>
                </c:pt>
                <c:pt idx="31">
                  <c:v>3.0135700000000001</c:v>
                </c:pt>
                <c:pt idx="32">
                  <c:v>3.0621</c:v>
                </c:pt>
                <c:pt idx="33">
                  <c:v>3.1124200000000002</c:v>
                </c:pt>
                <c:pt idx="34">
                  <c:v>2.6892399999999999</c:v>
                </c:pt>
                <c:pt idx="35">
                  <c:v>2.3959199999999998</c:v>
                </c:pt>
                <c:pt idx="36">
                  <c:v>3.0550899999999999</c:v>
                </c:pt>
                <c:pt idx="37">
                  <c:v>3.2575099999999999</c:v>
                </c:pt>
                <c:pt idx="38">
                  <c:v>3.29793</c:v>
                </c:pt>
                <c:pt idx="39">
                  <c:v>3.2345299999999999</c:v>
                </c:pt>
                <c:pt idx="40">
                  <c:v>3.2908400000000002</c:v>
                </c:pt>
                <c:pt idx="41">
                  <c:v>3.22925</c:v>
                </c:pt>
                <c:pt idx="42">
                  <c:v>3.26728</c:v>
                </c:pt>
                <c:pt idx="43">
                  <c:v>3.2376299999999998</c:v>
                </c:pt>
                <c:pt idx="44">
                  <c:v>3.2532800000000002</c:v>
                </c:pt>
                <c:pt idx="45">
                  <c:v>3.2148300000000001</c:v>
                </c:pt>
                <c:pt idx="46">
                  <c:v>3.2698</c:v>
                </c:pt>
                <c:pt idx="47">
                  <c:v>3.2631399999999999</c:v>
                </c:pt>
              </c:numCache>
            </c:numRef>
          </c:val>
          <c:smooth val="0"/>
          <c:extLst>
            <c:ext xmlns:c16="http://schemas.microsoft.com/office/drawing/2014/chart" uri="{C3380CC4-5D6E-409C-BE32-E72D297353CC}">
              <c16:uniqueId val="{00000004-C78D-49A7-9A0C-4A0F1DA15D7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78D-49A7-9A0C-4A0F1DA15D7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4.8</c:v>
                </c:pt>
                <c:pt idx="2">
                  <c:v>4.8</c:v>
                </c:pt>
                <c:pt idx="3">
                  <c:v>4.8</c:v>
                </c:pt>
                <c:pt idx="4">
                  <c:v>4.8</c:v>
                </c:pt>
                <c:pt idx="5">
                  <c:v>4.7</c:v>
                </c:pt>
                <c:pt idx="6">
                  <c:v>4.8</c:v>
                </c:pt>
                <c:pt idx="7">
                  <c:v>4.4000000000000004</c:v>
                </c:pt>
                <c:pt idx="8">
                  <c:v>4.9000000000000004</c:v>
                </c:pt>
                <c:pt idx="9">
                  <c:v>4.9000000000000004</c:v>
                </c:pt>
                <c:pt idx="10">
                  <c:v>4.8</c:v>
                </c:pt>
                <c:pt idx="11">
                  <c:v>4.9000000000000004</c:v>
                </c:pt>
                <c:pt idx="12">
                  <c:v>4.7</c:v>
                </c:pt>
                <c:pt idx="13">
                  <c:v>4.8</c:v>
                </c:pt>
                <c:pt idx="14">
                  <c:v>4.9000000000000004</c:v>
                </c:pt>
                <c:pt idx="15">
                  <c:v>5</c:v>
                </c:pt>
                <c:pt idx="16">
                  <c:v>4.9000000000000004</c:v>
                </c:pt>
                <c:pt idx="17">
                  <c:v>4.9000000000000004</c:v>
                </c:pt>
                <c:pt idx="18">
                  <c:v>5</c:v>
                </c:pt>
                <c:pt idx="19">
                  <c:v>4.9000000000000004</c:v>
                </c:pt>
                <c:pt idx="20">
                  <c:v>4.8</c:v>
                </c:pt>
                <c:pt idx="21">
                  <c:v>4.9000000000000004</c:v>
                </c:pt>
                <c:pt idx="22">
                  <c:v>4.8</c:v>
                </c:pt>
                <c:pt idx="23">
                  <c:v>5.0999999999999996</c:v>
                </c:pt>
                <c:pt idx="24">
                  <c:v>4.9000000000000004</c:v>
                </c:pt>
                <c:pt idx="25">
                  <c:v>4.8</c:v>
                </c:pt>
                <c:pt idx="26">
                  <c:v>5</c:v>
                </c:pt>
                <c:pt idx="27">
                  <c:v>4.9000000000000004</c:v>
                </c:pt>
                <c:pt idx="28">
                  <c:v>4.9000000000000004</c:v>
                </c:pt>
                <c:pt idx="29">
                  <c:v>4.9000000000000004</c:v>
                </c:pt>
                <c:pt idx="30">
                  <c:v>5</c:v>
                </c:pt>
                <c:pt idx="31">
                  <c:v>5</c:v>
                </c:pt>
                <c:pt idx="32">
                  <c:v>4.8</c:v>
                </c:pt>
                <c:pt idx="33">
                  <c:v>4.9000000000000004</c:v>
                </c:pt>
                <c:pt idx="34">
                  <c:v>4.9000000000000004</c:v>
                </c:pt>
                <c:pt idx="35">
                  <c:v>4.8</c:v>
                </c:pt>
                <c:pt idx="36">
                  <c:v>5</c:v>
                </c:pt>
                <c:pt idx="37">
                  <c:v>4.8</c:v>
                </c:pt>
                <c:pt idx="38">
                  <c:v>4.9000000000000004</c:v>
                </c:pt>
                <c:pt idx="39">
                  <c:v>4.9000000000000004</c:v>
                </c:pt>
                <c:pt idx="40">
                  <c:v>4.8</c:v>
                </c:pt>
                <c:pt idx="41">
                  <c:v>4.9000000000000004</c:v>
                </c:pt>
                <c:pt idx="42">
                  <c:v>4.8</c:v>
                </c:pt>
                <c:pt idx="43">
                  <c:v>4.9000000000000004</c:v>
                </c:pt>
                <c:pt idx="44">
                  <c:v>4.8</c:v>
                </c:pt>
                <c:pt idx="45">
                  <c:v>4.8</c:v>
                </c:pt>
                <c:pt idx="46">
                  <c:v>4.7</c:v>
                </c:pt>
                <c:pt idx="47">
                  <c:v>4.8</c:v>
                </c:pt>
              </c:numCache>
            </c:numRef>
          </c:val>
          <c:smooth val="0"/>
          <c:extLst>
            <c:ext xmlns:c16="http://schemas.microsoft.com/office/drawing/2014/chart" uri="{C3380CC4-5D6E-409C-BE32-E72D297353CC}">
              <c16:uniqueId val="{00000006-C78D-49A7-9A0C-4A0F1DA15D7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78D-49A7-9A0C-4A0F1DA15D7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69.805149999999998</c:v>
                </c:pt>
                <c:pt idx="1">
                  <c:v>69.769880000000001</c:v>
                </c:pt>
                <c:pt idx="2">
                  <c:v>69.775630000000007</c:v>
                </c:pt>
                <c:pt idx="3">
                  <c:v>69.771559999999994</c:v>
                </c:pt>
                <c:pt idx="4">
                  <c:v>69.624319999999997</c:v>
                </c:pt>
                <c:pt idx="5">
                  <c:v>69.508510000000001</c:v>
                </c:pt>
                <c:pt idx="6">
                  <c:v>69.508700000000005</c:v>
                </c:pt>
                <c:pt idx="7">
                  <c:v>69.493489999999994</c:v>
                </c:pt>
                <c:pt idx="8">
                  <c:v>69.519720000000007</c:v>
                </c:pt>
                <c:pt idx="9">
                  <c:v>69.534819999999996</c:v>
                </c:pt>
                <c:pt idx="10">
                  <c:v>69.426879999999997</c:v>
                </c:pt>
                <c:pt idx="11">
                  <c:v>69.400549999999996</c:v>
                </c:pt>
                <c:pt idx="12">
                  <c:v>69.354420000000005</c:v>
                </c:pt>
                <c:pt idx="13">
                  <c:v>69.148349999999994</c:v>
                </c:pt>
                <c:pt idx="14">
                  <c:v>69.177899999999994</c:v>
                </c:pt>
                <c:pt idx="15">
                  <c:v>69.233649999999997</c:v>
                </c:pt>
                <c:pt idx="16">
                  <c:v>69.431539999999998</c:v>
                </c:pt>
                <c:pt idx="17">
                  <c:v>69.557029999999997</c:v>
                </c:pt>
                <c:pt idx="18">
                  <c:v>69.692589999999996</c:v>
                </c:pt>
                <c:pt idx="19">
                  <c:v>69.606989999999996</c:v>
                </c:pt>
                <c:pt idx="20">
                  <c:v>69.33211</c:v>
                </c:pt>
                <c:pt idx="21">
                  <c:v>69.77431</c:v>
                </c:pt>
                <c:pt idx="22">
                  <c:v>69.000420000000005</c:v>
                </c:pt>
                <c:pt idx="23">
                  <c:v>67.586789999999993</c:v>
                </c:pt>
                <c:pt idx="24">
                  <c:v>67.496830000000003</c:v>
                </c:pt>
                <c:pt idx="25">
                  <c:v>67.643919999999994</c:v>
                </c:pt>
                <c:pt idx="26">
                  <c:v>67.208150000000003</c:v>
                </c:pt>
                <c:pt idx="27">
                  <c:v>68.545900000000003</c:v>
                </c:pt>
                <c:pt idx="28">
                  <c:v>68.744789999999995</c:v>
                </c:pt>
                <c:pt idx="29">
                  <c:v>68.557789999999997</c:v>
                </c:pt>
                <c:pt idx="30">
                  <c:v>68.571380000000005</c:v>
                </c:pt>
                <c:pt idx="31">
                  <c:v>68.466629999999995</c:v>
                </c:pt>
                <c:pt idx="32">
                  <c:v>69.564809999999994</c:v>
                </c:pt>
                <c:pt idx="33">
                  <c:v>71.025930000000002</c:v>
                </c:pt>
                <c:pt idx="34">
                  <c:v>70.559280000000001</c:v>
                </c:pt>
                <c:pt idx="35">
                  <c:v>70.757069999999999</c:v>
                </c:pt>
                <c:pt idx="36">
                  <c:v>38.415619999999997</c:v>
                </c:pt>
                <c:pt idx="37">
                  <c:v>30.240110000000001</c:v>
                </c:pt>
                <c:pt idx="38">
                  <c:v>29.949660000000002</c:v>
                </c:pt>
                <c:pt idx="39">
                  <c:v>29.93084</c:v>
                </c:pt>
                <c:pt idx="40">
                  <c:v>30.01792</c:v>
                </c:pt>
                <c:pt idx="41">
                  <c:v>30.130510000000001</c:v>
                </c:pt>
                <c:pt idx="42">
                  <c:v>30.288910000000001</c:v>
                </c:pt>
                <c:pt idx="43">
                  <c:v>37.796849999999999</c:v>
                </c:pt>
                <c:pt idx="44">
                  <c:v>64.310890000000001</c:v>
                </c:pt>
                <c:pt idx="45">
                  <c:v>71.678690000000003</c:v>
                </c:pt>
                <c:pt idx="46">
                  <c:v>71.39725</c:v>
                </c:pt>
                <c:pt idx="47">
                  <c:v>71.604939999999999</c:v>
                </c:pt>
              </c:numCache>
            </c:numRef>
          </c:val>
          <c:smooth val="0"/>
          <c:extLst>
            <c:ext xmlns:c16="http://schemas.microsoft.com/office/drawing/2014/chart" uri="{C3380CC4-5D6E-409C-BE32-E72D297353CC}">
              <c16:uniqueId val="{00000008-C78D-49A7-9A0C-4A0F1DA15D7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78D-49A7-9A0C-4A0F1DA15D7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C78D-49A7-9A0C-4A0F1DA15D7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78D-49A7-9A0C-4A0F1DA15D7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78D-49A7-9A0C-4A0F1DA15D7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78D-49A7-9A0C-4A0F1DA15D7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21.463069999999998</c:v>
                </c:pt>
                <c:pt idx="1">
                  <c:v>21.518789999999999</c:v>
                </c:pt>
                <c:pt idx="2">
                  <c:v>21.437380000000001</c:v>
                </c:pt>
                <c:pt idx="3">
                  <c:v>21.459440000000001</c:v>
                </c:pt>
                <c:pt idx="4">
                  <c:v>21.63588</c:v>
                </c:pt>
                <c:pt idx="5">
                  <c:v>21.32197</c:v>
                </c:pt>
                <c:pt idx="6">
                  <c:v>21.392690000000002</c:v>
                </c:pt>
                <c:pt idx="7">
                  <c:v>20.983899999999998</c:v>
                </c:pt>
                <c:pt idx="8">
                  <c:v>18.288019999999999</c:v>
                </c:pt>
                <c:pt idx="9">
                  <c:v>16.28229</c:v>
                </c:pt>
                <c:pt idx="10">
                  <c:v>21.32582</c:v>
                </c:pt>
                <c:pt idx="11">
                  <c:v>21.66488</c:v>
                </c:pt>
                <c:pt idx="12">
                  <c:v>21.46808</c:v>
                </c:pt>
                <c:pt idx="13">
                  <c:v>21.72814</c:v>
                </c:pt>
                <c:pt idx="14">
                  <c:v>21.64152</c:v>
                </c:pt>
                <c:pt idx="15">
                  <c:v>21.338229999999999</c:v>
                </c:pt>
                <c:pt idx="16">
                  <c:v>21.203309999999998</c:v>
                </c:pt>
                <c:pt idx="17">
                  <c:v>21.265910000000002</c:v>
                </c:pt>
                <c:pt idx="18">
                  <c:v>21.477519999999998</c:v>
                </c:pt>
                <c:pt idx="19">
                  <c:v>21.53163</c:v>
                </c:pt>
                <c:pt idx="20">
                  <c:v>21.304549999999999</c:v>
                </c:pt>
                <c:pt idx="21">
                  <c:v>21.405729999999998</c:v>
                </c:pt>
                <c:pt idx="22">
                  <c:v>21.422270000000001</c:v>
                </c:pt>
                <c:pt idx="23">
                  <c:v>21.403040000000001</c:v>
                </c:pt>
                <c:pt idx="24">
                  <c:v>21.54626</c:v>
                </c:pt>
                <c:pt idx="25">
                  <c:v>21.75028</c:v>
                </c:pt>
                <c:pt idx="26">
                  <c:v>21.81662</c:v>
                </c:pt>
                <c:pt idx="27">
                  <c:v>21.554649999999999</c:v>
                </c:pt>
                <c:pt idx="28">
                  <c:v>21.563590000000001</c:v>
                </c:pt>
                <c:pt idx="29">
                  <c:v>21.501550000000002</c:v>
                </c:pt>
                <c:pt idx="30">
                  <c:v>21.681740000000001</c:v>
                </c:pt>
                <c:pt idx="31">
                  <c:v>21.618220000000001</c:v>
                </c:pt>
                <c:pt idx="32">
                  <c:v>21.495950000000001</c:v>
                </c:pt>
                <c:pt idx="33">
                  <c:v>20.850370000000002</c:v>
                </c:pt>
                <c:pt idx="34">
                  <c:v>20.9772</c:v>
                </c:pt>
                <c:pt idx="35">
                  <c:v>20.861080000000001</c:v>
                </c:pt>
                <c:pt idx="36">
                  <c:v>21.735050000000001</c:v>
                </c:pt>
                <c:pt idx="37">
                  <c:v>21.85932</c:v>
                </c:pt>
                <c:pt idx="38">
                  <c:v>21.993960000000001</c:v>
                </c:pt>
                <c:pt idx="39">
                  <c:v>22.241879999999998</c:v>
                </c:pt>
                <c:pt idx="40">
                  <c:v>22.068180000000002</c:v>
                </c:pt>
                <c:pt idx="41">
                  <c:v>22.368849999999998</c:v>
                </c:pt>
                <c:pt idx="42">
                  <c:v>22.247509999999998</c:v>
                </c:pt>
                <c:pt idx="43">
                  <c:v>22.075369999999999</c:v>
                </c:pt>
                <c:pt idx="44">
                  <c:v>22.10708</c:v>
                </c:pt>
                <c:pt idx="45">
                  <c:v>22.08372</c:v>
                </c:pt>
                <c:pt idx="46">
                  <c:v>22.226299999999998</c:v>
                </c:pt>
                <c:pt idx="47">
                  <c:v>22.240030000000001</c:v>
                </c:pt>
              </c:numCache>
            </c:numRef>
          </c:val>
          <c:smooth val="0"/>
          <c:extLst>
            <c:ext xmlns:c16="http://schemas.microsoft.com/office/drawing/2014/chart" uri="{C3380CC4-5D6E-409C-BE32-E72D297353CC}">
              <c16:uniqueId val="{0000000E-C78D-49A7-9A0C-4A0F1DA15D7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78D-49A7-9A0C-4A0F1DA15D7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78D-49A7-9A0C-4A0F1DA15D7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78D-49A7-9A0C-4A0F1DA15D7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7.0279999999999996</c:v>
                </c:pt>
                <c:pt idx="1">
                  <c:v>6.8360000000000003</c:v>
                </c:pt>
                <c:pt idx="2">
                  <c:v>6.7469999999999999</c:v>
                </c:pt>
                <c:pt idx="3">
                  <c:v>6.9909999999999997</c:v>
                </c:pt>
                <c:pt idx="4">
                  <c:v>6.6929999999999996</c:v>
                </c:pt>
                <c:pt idx="5">
                  <c:v>6.9429999999999996</c:v>
                </c:pt>
                <c:pt idx="6">
                  <c:v>7.1289999999999996</c:v>
                </c:pt>
                <c:pt idx="7">
                  <c:v>6.9889999999999999</c:v>
                </c:pt>
                <c:pt idx="8">
                  <c:v>6.859</c:v>
                </c:pt>
                <c:pt idx="9">
                  <c:v>6.9880000000000004</c:v>
                </c:pt>
                <c:pt idx="10">
                  <c:v>6.8090000000000002</c:v>
                </c:pt>
                <c:pt idx="11">
                  <c:v>7.0010000000000003</c:v>
                </c:pt>
                <c:pt idx="12">
                  <c:v>6.8010000000000002</c:v>
                </c:pt>
                <c:pt idx="13">
                  <c:v>6.8970000000000002</c:v>
                </c:pt>
                <c:pt idx="14">
                  <c:v>6.274</c:v>
                </c:pt>
                <c:pt idx="15">
                  <c:v>5.4550000000000001</c:v>
                </c:pt>
                <c:pt idx="16">
                  <c:v>6.782</c:v>
                </c:pt>
                <c:pt idx="17">
                  <c:v>6.8179999999999996</c:v>
                </c:pt>
                <c:pt idx="18">
                  <c:v>7.165</c:v>
                </c:pt>
                <c:pt idx="19">
                  <c:v>7.0750000000000002</c:v>
                </c:pt>
                <c:pt idx="20">
                  <c:v>6.93</c:v>
                </c:pt>
                <c:pt idx="21">
                  <c:v>6.9320000000000004</c:v>
                </c:pt>
                <c:pt idx="22">
                  <c:v>7.03</c:v>
                </c:pt>
                <c:pt idx="23">
                  <c:v>6.9470000000000001</c:v>
                </c:pt>
                <c:pt idx="24">
                  <c:v>6.8289999999999997</c:v>
                </c:pt>
                <c:pt idx="25">
                  <c:v>6.9180000000000001</c:v>
                </c:pt>
                <c:pt idx="26">
                  <c:v>6.8810000000000002</c:v>
                </c:pt>
                <c:pt idx="27">
                  <c:v>7.016</c:v>
                </c:pt>
                <c:pt idx="28">
                  <c:v>6.9790000000000001</c:v>
                </c:pt>
                <c:pt idx="29">
                  <c:v>7.0730000000000004</c:v>
                </c:pt>
                <c:pt idx="30">
                  <c:v>6.8979999999999997</c:v>
                </c:pt>
                <c:pt idx="31">
                  <c:v>7.0469999999999997</c:v>
                </c:pt>
                <c:pt idx="32">
                  <c:v>7.0670000000000002</c:v>
                </c:pt>
                <c:pt idx="33">
                  <c:v>7.008</c:v>
                </c:pt>
                <c:pt idx="34">
                  <c:v>7.0149999999999997</c:v>
                </c:pt>
                <c:pt idx="35">
                  <c:v>6.9640000000000004</c:v>
                </c:pt>
                <c:pt idx="36">
                  <c:v>7.016</c:v>
                </c:pt>
                <c:pt idx="37">
                  <c:v>6.7460000000000004</c:v>
                </c:pt>
                <c:pt idx="38">
                  <c:v>6.83</c:v>
                </c:pt>
                <c:pt idx="39">
                  <c:v>7.109</c:v>
                </c:pt>
                <c:pt idx="40">
                  <c:v>6.9420000000000002</c:v>
                </c:pt>
                <c:pt idx="41">
                  <c:v>6.9790000000000001</c:v>
                </c:pt>
                <c:pt idx="42">
                  <c:v>6.8650000000000002</c:v>
                </c:pt>
                <c:pt idx="43">
                  <c:v>6.9409999999999998</c:v>
                </c:pt>
                <c:pt idx="44">
                  <c:v>7.0540000000000003</c:v>
                </c:pt>
                <c:pt idx="45">
                  <c:v>6.9189999999999996</c:v>
                </c:pt>
                <c:pt idx="46">
                  <c:v>6.5780000000000003</c:v>
                </c:pt>
                <c:pt idx="47">
                  <c:v>7.0190000000000001</c:v>
                </c:pt>
              </c:numCache>
            </c:numRef>
          </c:val>
          <c:smooth val="0"/>
          <c:extLst>
            <c:ext xmlns:c16="http://schemas.microsoft.com/office/drawing/2014/chart" uri="{C3380CC4-5D6E-409C-BE32-E72D297353CC}">
              <c16:uniqueId val="{00000012-C78D-49A7-9A0C-4A0F1DA15D7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39.42</c:v>
                </c:pt>
                <c:pt idx="1">
                  <c:v>39.159999999999997</c:v>
                </c:pt>
                <c:pt idx="2">
                  <c:v>39.32</c:v>
                </c:pt>
                <c:pt idx="3">
                  <c:v>36.229999999999997</c:v>
                </c:pt>
                <c:pt idx="4">
                  <c:v>32.020000000000003</c:v>
                </c:pt>
                <c:pt idx="5">
                  <c:v>31.8</c:v>
                </c:pt>
                <c:pt idx="6">
                  <c:v>31.06</c:v>
                </c:pt>
                <c:pt idx="7">
                  <c:v>29.87</c:v>
                </c:pt>
                <c:pt idx="8">
                  <c:v>30.55</c:v>
                </c:pt>
                <c:pt idx="9">
                  <c:v>30.78</c:v>
                </c:pt>
                <c:pt idx="10">
                  <c:v>30.86</c:v>
                </c:pt>
                <c:pt idx="11">
                  <c:v>31.58</c:v>
                </c:pt>
                <c:pt idx="12">
                  <c:v>31.02</c:v>
                </c:pt>
                <c:pt idx="13">
                  <c:v>27</c:v>
                </c:pt>
                <c:pt idx="14">
                  <c:v>24.04</c:v>
                </c:pt>
                <c:pt idx="15">
                  <c:v>24.21</c:v>
                </c:pt>
                <c:pt idx="16">
                  <c:v>24.38</c:v>
                </c:pt>
                <c:pt idx="17">
                  <c:v>24.24</c:v>
                </c:pt>
                <c:pt idx="18">
                  <c:v>24.22</c:v>
                </c:pt>
                <c:pt idx="19">
                  <c:v>24.21</c:v>
                </c:pt>
                <c:pt idx="20">
                  <c:v>22.35</c:v>
                </c:pt>
                <c:pt idx="21">
                  <c:v>21.39</c:v>
                </c:pt>
                <c:pt idx="22">
                  <c:v>23.38</c:v>
                </c:pt>
                <c:pt idx="23">
                  <c:v>24.49</c:v>
                </c:pt>
                <c:pt idx="24">
                  <c:v>24.15</c:v>
                </c:pt>
                <c:pt idx="25">
                  <c:v>23.56</c:v>
                </c:pt>
                <c:pt idx="26">
                  <c:v>19.91</c:v>
                </c:pt>
                <c:pt idx="27">
                  <c:v>19.5</c:v>
                </c:pt>
                <c:pt idx="28">
                  <c:v>21.33</c:v>
                </c:pt>
                <c:pt idx="29">
                  <c:v>27.55</c:v>
                </c:pt>
                <c:pt idx="30">
                  <c:v>29.22</c:v>
                </c:pt>
                <c:pt idx="31">
                  <c:v>29.29</c:v>
                </c:pt>
                <c:pt idx="32">
                  <c:v>27.27</c:v>
                </c:pt>
                <c:pt idx="33">
                  <c:v>9.1300000000000008</c:v>
                </c:pt>
                <c:pt idx="34">
                  <c:v>3.44</c:v>
                </c:pt>
                <c:pt idx="35">
                  <c:v>3.77</c:v>
                </c:pt>
                <c:pt idx="36">
                  <c:v>3.91</c:v>
                </c:pt>
                <c:pt idx="37">
                  <c:v>4.45</c:v>
                </c:pt>
                <c:pt idx="38">
                  <c:v>3.32</c:v>
                </c:pt>
                <c:pt idx="39">
                  <c:v>4.79</c:v>
                </c:pt>
                <c:pt idx="40">
                  <c:v>5.41</c:v>
                </c:pt>
                <c:pt idx="41">
                  <c:v>5.0199999999999996</c:v>
                </c:pt>
                <c:pt idx="42">
                  <c:v>5.2</c:v>
                </c:pt>
                <c:pt idx="43">
                  <c:v>5.45</c:v>
                </c:pt>
                <c:pt idx="44">
                  <c:v>27.3</c:v>
                </c:pt>
                <c:pt idx="45">
                  <c:v>32.92</c:v>
                </c:pt>
                <c:pt idx="46">
                  <c:v>30.42</c:v>
                </c:pt>
                <c:pt idx="47">
                  <c:v>29.77</c:v>
                </c:pt>
              </c:numCache>
            </c:numRef>
          </c:val>
          <c:smooth val="0"/>
          <c:extLst>
            <c:ext xmlns:c16="http://schemas.microsoft.com/office/drawing/2014/chart" uri="{C3380CC4-5D6E-409C-BE32-E72D297353CC}">
              <c16:uniqueId val="{00000013-C78D-49A7-9A0C-4A0F1DA15D7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78D-49A7-9A0C-4A0F1DA15D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133.47613000000001</c:v>
                </c:pt>
                <c:pt idx="1">
                  <c:v>132.78711000000001</c:v>
                </c:pt>
                <c:pt idx="2">
                  <c:v>131.50182000000001</c:v>
                </c:pt>
                <c:pt idx="3">
                  <c:v>129.80318</c:v>
                </c:pt>
                <c:pt idx="4">
                  <c:v>131.91942</c:v>
                </c:pt>
                <c:pt idx="5">
                  <c:v>134.25334000000001</c:v>
                </c:pt>
                <c:pt idx="6">
                  <c:v>130.94596999999999</c:v>
                </c:pt>
                <c:pt idx="7">
                  <c:v>122.70414</c:v>
                </c:pt>
                <c:pt idx="8">
                  <c:v>109.08582</c:v>
                </c:pt>
                <c:pt idx="9">
                  <c:v>100.74723</c:v>
                </c:pt>
                <c:pt idx="10">
                  <c:v>99.080020000000005</c:v>
                </c:pt>
                <c:pt idx="11">
                  <c:v>99.971100000000007</c:v>
                </c:pt>
                <c:pt idx="12">
                  <c:v>90.304929999999999</c:v>
                </c:pt>
                <c:pt idx="13">
                  <c:v>89.429010000000005</c:v>
                </c:pt>
                <c:pt idx="14">
                  <c:v>85.084689999999995</c:v>
                </c:pt>
                <c:pt idx="15">
                  <c:v>86.37818</c:v>
                </c:pt>
                <c:pt idx="16">
                  <c:v>83.776809999999998</c:v>
                </c:pt>
                <c:pt idx="17">
                  <c:v>85.400229999999993</c:v>
                </c:pt>
                <c:pt idx="18">
                  <c:v>85.187989999999999</c:v>
                </c:pt>
                <c:pt idx="19">
                  <c:v>84.525959999999998</c:v>
                </c:pt>
                <c:pt idx="20">
                  <c:v>85.659959999999998</c:v>
                </c:pt>
                <c:pt idx="21">
                  <c:v>85.066220000000001</c:v>
                </c:pt>
                <c:pt idx="22">
                  <c:v>104.5733</c:v>
                </c:pt>
                <c:pt idx="23">
                  <c:v>130.06429</c:v>
                </c:pt>
                <c:pt idx="24">
                  <c:v>133.44136</c:v>
                </c:pt>
                <c:pt idx="25">
                  <c:v>131.52468999999999</c:v>
                </c:pt>
                <c:pt idx="26">
                  <c:v>130.52364</c:v>
                </c:pt>
                <c:pt idx="27">
                  <c:v>129.68339</c:v>
                </c:pt>
                <c:pt idx="28">
                  <c:v>129.39586</c:v>
                </c:pt>
                <c:pt idx="29">
                  <c:v>134.60266999999999</c:v>
                </c:pt>
                <c:pt idx="30">
                  <c:v>138.25241</c:v>
                </c:pt>
                <c:pt idx="31">
                  <c:v>139.30165</c:v>
                </c:pt>
                <c:pt idx="32">
                  <c:v>135.96145999999999</c:v>
                </c:pt>
                <c:pt idx="33">
                  <c:v>124.97677</c:v>
                </c:pt>
                <c:pt idx="34">
                  <c:v>137.11337</c:v>
                </c:pt>
                <c:pt idx="35">
                  <c:v>137.512</c:v>
                </c:pt>
                <c:pt idx="36">
                  <c:v>138.78984</c:v>
                </c:pt>
                <c:pt idx="37">
                  <c:v>139.86631</c:v>
                </c:pt>
                <c:pt idx="38">
                  <c:v>140.98374000000001</c:v>
                </c:pt>
                <c:pt idx="39">
                  <c:v>139.35518999999999</c:v>
                </c:pt>
                <c:pt idx="40">
                  <c:v>140.31541999999999</c:v>
                </c:pt>
                <c:pt idx="41">
                  <c:v>140.66712000000001</c:v>
                </c:pt>
                <c:pt idx="42">
                  <c:v>137.84906000000001</c:v>
                </c:pt>
                <c:pt idx="43">
                  <c:v>140.28820999999999</c:v>
                </c:pt>
                <c:pt idx="44">
                  <c:v>140.52558999999999</c:v>
                </c:pt>
                <c:pt idx="45">
                  <c:v>135.79437999999999</c:v>
                </c:pt>
                <c:pt idx="46">
                  <c:v>139.64213000000001</c:v>
                </c:pt>
                <c:pt idx="47">
                  <c:v>140.8947</c:v>
                </c:pt>
              </c:numCache>
            </c:numRef>
          </c:val>
          <c:smooth val="0"/>
          <c:extLst>
            <c:ext xmlns:c16="http://schemas.microsoft.com/office/drawing/2014/chart" uri="{C3380CC4-5D6E-409C-BE32-E72D297353CC}">
              <c16:uniqueId val="{00000000-787B-475E-8EB9-D38036DB3FF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87B-475E-8EB9-D38036DB3FF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4.6486999999999998</c:v>
                </c:pt>
                <c:pt idx="1">
                  <c:v>4.6691000000000003</c:v>
                </c:pt>
                <c:pt idx="2">
                  <c:v>4.6195000000000004</c:v>
                </c:pt>
                <c:pt idx="3">
                  <c:v>4.5461</c:v>
                </c:pt>
                <c:pt idx="4">
                  <c:v>4.5194000000000001</c:v>
                </c:pt>
                <c:pt idx="5">
                  <c:v>4.4287999999999998</c:v>
                </c:pt>
                <c:pt idx="6">
                  <c:v>4.5035999999999996</c:v>
                </c:pt>
                <c:pt idx="7">
                  <c:v>4.4851000000000001</c:v>
                </c:pt>
                <c:pt idx="8">
                  <c:v>4.4862000000000002</c:v>
                </c:pt>
                <c:pt idx="9">
                  <c:v>4.4005999999999998</c:v>
                </c:pt>
                <c:pt idx="10">
                  <c:v>4.3901000000000003</c:v>
                </c:pt>
                <c:pt idx="11">
                  <c:v>4.1912000000000003</c:v>
                </c:pt>
                <c:pt idx="12">
                  <c:v>4.1024000000000003</c:v>
                </c:pt>
                <c:pt idx="13">
                  <c:v>4.0963000000000003</c:v>
                </c:pt>
                <c:pt idx="14">
                  <c:v>4.1970999999999998</c:v>
                </c:pt>
                <c:pt idx="15">
                  <c:v>4.2651000000000003</c:v>
                </c:pt>
                <c:pt idx="16">
                  <c:v>3.7566999999999999</c:v>
                </c:pt>
                <c:pt idx="17">
                  <c:v>3.4232999999999998</c:v>
                </c:pt>
                <c:pt idx="18">
                  <c:v>3.3832</c:v>
                </c:pt>
                <c:pt idx="19">
                  <c:v>3.0190999999999999</c:v>
                </c:pt>
                <c:pt idx="20">
                  <c:v>3.1053000000000002</c:v>
                </c:pt>
                <c:pt idx="21">
                  <c:v>3.0533999999999999</c:v>
                </c:pt>
                <c:pt idx="22">
                  <c:v>2.9601999999999999</c:v>
                </c:pt>
                <c:pt idx="23">
                  <c:v>3.1947000000000001</c:v>
                </c:pt>
                <c:pt idx="24">
                  <c:v>3.4729999999999999</c:v>
                </c:pt>
                <c:pt idx="25">
                  <c:v>3.5901000000000001</c:v>
                </c:pt>
                <c:pt idx="26">
                  <c:v>3.6838000000000002</c:v>
                </c:pt>
                <c:pt idx="27">
                  <c:v>3.6859999999999999</c:v>
                </c:pt>
                <c:pt idx="28">
                  <c:v>3.6856</c:v>
                </c:pt>
                <c:pt idx="29">
                  <c:v>4.0206999999999997</c:v>
                </c:pt>
                <c:pt idx="30">
                  <c:v>3.9380999999999999</c:v>
                </c:pt>
                <c:pt idx="31">
                  <c:v>3.9569000000000001</c:v>
                </c:pt>
                <c:pt idx="32">
                  <c:v>4.0400999999999998</c:v>
                </c:pt>
                <c:pt idx="33">
                  <c:v>4.1330999999999998</c:v>
                </c:pt>
                <c:pt idx="34">
                  <c:v>4.0541999999999998</c:v>
                </c:pt>
                <c:pt idx="35">
                  <c:v>4.1192000000000002</c:v>
                </c:pt>
                <c:pt idx="36">
                  <c:v>4.0983000000000001</c:v>
                </c:pt>
                <c:pt idx="37">
                  <c:v>4.1162000000000001</c:v>
                </c:pt>
                <c:pt idx="38">
                  <c:v>3.8963000000000001</c:v>
                </c:pt>
                <c:pt idx="39">
                  <c:v>4.2020999999999997</c:v>
                </c:pt>
                <c:pt idx="40">
                  <c:v>4.1802000000000001</c:v>
                </c:pt>
                <c:pt idx="41">
                  <c:v>4.2262000000000004</c:v>
                </c:pt>
                <c:pt idx="42">
                  <c:v>4.2979000000000003</c:v>
                </c:pt>
                <c:pt idx="43">
                  <c:v>4.3137999999999996</c:v>
                </c:pt>
                <c:pt idx="44">
                  <c:v>4.3400999999999996</c:v>
                </c:pt>
                <c:pt idx="45">
                  <c:v>4.3324999999999996</c:v>
                </c:pt>
                <c:pt idx="46">
                  <c:v>4.3635999999999999</c:v>
                </c:pt>
                <c:pt idx="47">
                  <c:v>4.4066000000000001</c:v>
                </c:pt>
              </c:numCache>
            </c:numRef>
          </c:val>
          <c:smooth val="0"/>
          <c:extLst>
            <c:ext xmlns:c16="http://schemas.microsoft.com/office/drawing/2014/chart" uri="{C3380CC4-5D6E-409C-BE32-E72D297353CC}">
              <c16:uniqueId val="{00000002-787B-475E-8EB9-D38036DB3FF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130.6842</c:v>
                </c:pt>
                <c:pt idx="1">
                  <c:v>130.22200000000001</c:v>
                </c:pt>
                <c:pt idx="2">
                  <c:v>131.404</c:v>
                </c:pt>
                <c:pt idx="3">
                  <c:v>129.79480000000001</c:v>
                </c:pt>
                <c:pt idx="4">
                  <c:v>130.32419999999999</c:v>
                </c:pt>
                <c:pt idx="5">
                  <c:v>130.0873</c:v>
                </c:pt>
                <c:pt idx="6">
                  <c:v>129.88130000000001</c:v>
                </c:pt>
                <c:pt idx="7">
                  <c:v>131.59620000000001</c:v>
                </c:pt>
                <c:pt idx="8">
                  <c:v>129.0968</c:v>
                </c:pt>
                <c:pt idx="9">
                  <c:v>128.6979</c:v>
                </c:pt>
                <c:pt idx="10">
                  <c:v>127.7846</c:v>
                </c:pt>
                <c:pt idx="11">
                  <c:v>128.1463</c:v>
                </c:pt>
                <c:pt idx="12">
                  <c:v>122.291</c:v>
                </c:pt>
                <c:pt idx="13">
                  <c:v>119.50709999999999</c:v>
                </c:pt>
                <c:pt idx="14">
                  <c:v>119.7586</c:v>
                </c:pt>
                <c:pt idx="15">
                  <c:v>123.5029</c:v>
                </c:pt>
                <c:pt idx="16">
                  <c:v>124.5757</c:v>
                </c:pt>
                <c:pt idx="17">
                  <c:v>124.6849</c:v>
                </c:pt>
                <c:pt idx="18">
                  <c:v>123.9854</c:v>
                </c:pt>
                <c:pt idx="19">
                  <c:v>125.37220000000001</c:v>
                </c:pt>
                <c:pt idx="20">
                  <c:v>122.28579999999999</c:v>
                </c:pt>
                <c:pt idx="21">
                  <c:v>122.64400000000001</c:v>
                </c:pt>
                <c:pt idx="22">
                  <c:v>122.98399999999999</c:v>
                </c:pt>
                <c:pt idx="23">
                  <c:v>124.3357</c:v>
                </c:pt>
                <c:pt idx="24">
                  <c:v>123.5938</c:v>
                </c:pt>
                <c:pt idx="25">
                  <c:v>121.87260000000001</c:v>
                </c:pt>
                <c:pt idx="26">
                  <c:v>123.7996</c:v>
                </c:pt>
                <c:pt idx="27">
                  <c:v>121.9931</c:v>
                </c:pt>
                <c:pt idx="28">
                  <c:v>121.90600000000001</c:v>
                </c:pt>
                <c:pt idx="29">
                  <c:v>120.2103</c:v>
                </c:pt>
                <c:pt idx="30">
                  <c:v>122.79300000000001</c:v>
                </c:pt>
                <c:pt idx="31">
                  <c:v>124.0664</c:v>
                </c:pt>
                <c:pt idx="32">
                  <c:v>123.9444</c:v>
                </c:pt>
                <c:pt idx="33">
                  <c:v>122.3689</c:v>
                </c:pt>
                <c:pt idx="34">
                  <c:v>124.83199999999999</c:v>
                </c:pt>
                <c:pt idx="35">
                  <c:v>124.0518</c:v>
                </c:pt>
                <c:pt idx="36">
                  <c:v>125.7103</c:v>
                </c:pt>
                <c:pt idx="37">
                  <c:v>119.81959999999999</c:v>
                </c:pt>
                <c:pt idx="38">
                  <c:v>120.887</c:v>
                </c:pt>
                <c:pt idx="39">
                  <c:v>126.7835</c:v>
                </c:pt>
                <c:pt idx="40">
                  <c:v>125.5522</c:v>
                </c:pt>
                <c:pt idx="41">
                  <c:v>124.7959</c:v>
                </c:pt>
                <c:pt idx="42">
                  <c:v>126.5998</c:v>
                </c:pt>
                <c:pt idx="43">
                  <c:v>127.3272</c:v>
                </c:pt>
                <c:pt idx="44">
                  <c:v>127.6683</c:v>
                </c:pt>
                <c:pt idx="45">
                  <c:v>127.5059</c:v>
                </c:pt>
                <c:pt idx="46">
                  <c:v>126.26220000000001</c:v>
                </c:pt>
                <c:pt idx="47">
                  <c:v>128.0839</c:v>
                </c:pt>
              </c:numCache>
            </c:numRef>
          </c:val>
          <c:smooth val="0"/>
          <c:extLst>
            <c:ext xmlns:c16="http://schemas.microsoft.com/office/drawing/2014/chart" uri="{C3380CC4-5D6E-409C-BE32-E72D297353CC}">
              <c16:uniqueId val="{00000003-787B-475E-8EB9-D38036DB3FF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10.28537</c:v>
                </c:pt>
                <c:pt idx="1">
                  <c:v>10.3178</c:v>
                </c:pt>
                <c:pt idx="2">
                  <c:v>10.40082</c:v>
                </c:pt>
                <c:pt idx="3">
                  <c:v>10.78051</c:v>
                </c:pt>
                <c:pt idx="4">
                  <c:v>11.026</c:v>
                </c:pt>
                <c:pt idx="5">
                  <c:v>10.72822</c:v>
                </c:pt>
                <c:pt idx="6">
                  <c:v>10.90898</c:v>
                </c:pt>
                <c:pt idx="7">
                  <c:v>10.822089999999999</c:v>
                </c:pt>
                <c:pt idx="8">
                  <c:v>10.562939999999999</c:v>
                </c:pt>
                <c:pt idx="9">
                  <c:v>10.7873</c:v>
                </c:pt>
                <c:pt idx="10">
                  <c:v>9.5477699999999999</c:v>
                </c:pt>
                <c:pt idx="11">
                  <c:v>9.2100500000000007</c:v>
                </c:pt>
                <c:pt idx="12">
                  <c:v>8.7227499999999996</c:v>
                </c:pt>
                <c:pt idx="13">
                  <c:v>7.6830100000000003</c:v>
                </c:pt>
                <c:pt idx="14">
                  <c:v>7.8316800000000004</c:v>
                </c:pt>
                <c:pt idx="15">
                  <c:v>8.2412700000000001</c:v>
                </c:pt>
                <c:pt idx="16">
                  <c:v>9.2161100000000005</c:v>
                </c:pt>
                <c:pt idx="17">
                  <c:v>10.261089999999999</c:v>
                </c:pt>
                <c:pt idx="18">
                  <c:v>10.014900000000001</c:v>
                </c:pt>
                <c:pt idx="19">
                  <c:v>10.938560000000001</c:v>
                </c:pt>
                <c:pt idx="20">
                  <c:v>11.214079999999999</c:v>
                </c:pt>
                <c:pt idx="21">
                  <c:v>11.68815</c:v>
                </c:pt>
                <c:pt idx="22">
                  <c:v>11.7323</c:v>
                </c:pt>
                <c:pt idx="23">
                  <c:v>11.74818</c:v>
                </c:pt>
                <c:pt idx="24">
                  <c:v>8.4821000000000009</c:v>
                </c:pt>
                <c:pt idx="25">
                  <c:v>9.8069000000000006</c:v>
                </c:pt>
                <c:pt idx="26">
                  <c:v>9.8437199999999994</c:v>
                </c:pt>
                <c:pt idx="27">
                  <c:v>11.514049999999999</c:v>
                </c:pt>
                <c:pt idx="28">
                  <c:v>11.7362</c:v>
                </c:pt>
                <c:pt idx="29">
                  <c:v>11.4011</c:v>
                </c:pt>
                <c:pt idx="30">
                  <c:v>11.10568</c:v>
                </c:pt>
                <c:pt idx="31">
                  <c:v>11.075390000000001</c:v>
                </c:pt>
                <c:pt idx="32">
                  <c:v>10.70323</c:v>
                </c:pt>
                <c:pt idx="33">
                  <c:v>11.77819</c:v>
                </c:pt>
                <c:pt idx="34">
                  <c:v>11.68038</c:v>
                </c:pt>
                <c:pt idx="35">
                  <c:v>11.58943</c:v>
                </c:pt>
                <c:pt idx="36">
                  <c:v>9.9653500000000008</c:v>
                </c:pt>
                <c:pt idx="37">
                  <c:v>9.2272800000000004</c:v>
                </c:pt>
                <c:pt idx="38">
                  <c:v>9.1682500000000005</c:v>
                </c:pt>
                <c:pt idx="39">
                  <c:v>10.152990000000001</c:v>
                </c:pt>
                <c:pt idx="40">
                  <c:v>11.20795</c:v>
                </c:pt>
                <c:pt idx="41">
                  <c:v>11.51301</c:v>
                </c:pt>
                <c:pt idx="42">
                  <c:v>11.734450000000001</c:v>
                </c:pt>
                <c:pt idx="43">
                  <c:v>12.18866</c:v>
                </c:pt>
                <c:pt idx="44">
                  <c:v>11.752470000000001</c:v>
                </c:pt>
                <c:pt idx="45">
                  <c:v>12.06833</c:v>
                </c:pt>
                <c:pt idx="46">
                  <c:v>11.97392</c:v>
                </c:pt>
                <c:pt idx="47">
                  <c:v>11.693049999999999</c:v>
                </c:pt>
              </c:numCache>
            </c:numRef>
          </c:val>
          <c:smooth val="0"/>
          <c:extLst>
            <c:ext xmlns:c16="http://schemas.microsoft.com/office/drawing/2014/chart" uri="{C3380CC4-5D6E-409C-BE32-E72D297353CC}">
              <c16:uniqueId val="{00000004-787B-475E-8EB9-D38036DB3FF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87B-475E-8EB9-D38036DB3FF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87B-475E-8EB9-D38036DB3FF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87B-475E-8EB9-D38036DB3FF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87B-475E-8EB9-D38036DB3FF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87B-475E-8EB9-D38036DB3FF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92.472290000000001</c:v>
                </c:pt>
                <c:pt idx="1">
                  <c:v>92.7059</c:v>
                </c:pt>
                <c:pt idx="2">
                  <c:v>91.184439999999995</c:v>
                </c:pt>
                <c:pt idx="3">
                  <c:v>91.965699999999998</c:v>
                </c:pt>
                <c:pt idx="4">
                  <c:v>92.159049999999993</c:v>
                </c:pt>
                <c:pt idx="5">
                  <c:v>91.723920000000007</c:v>
                </c:pt>
                <c:pt idx="6">
                  <c:v>91.78707</c:v>
                </c:pt>
                <c:pt idx="7">
                  <c:v>91.12303</c:v>
                </c:pt>
                <c:pt idx="8">
                  <c:v>90.72757</c:v>
                </c:pt>
                <c:pt idx="9">
                  <c:v>91.668869999999998</c:v>
                </c:pt>
                <c:pt idx="10">
                  <c:v>91.822609999999997</c:v>
                </c:pt>
                <c:pt idx="11">
                  <c:v>91.080860000000001</c:v>
                </c:pt>
                <c:pt idx="12">
                  <c:v>90.718990000000005</c:v>
                </c:pt>
                <c:pt idx="13">
                  <c:v>90.763949999999994</c:v>
                </c:pt>
                <c:pt idx="14">
                  <c:v>90.764120000000005</c:v>
                </c:pt>
                <c:pt idx="15">
                  <c:v>90.633129999999994</c:v>
                </c:pt>
                <c:pt idx="16">
                  <c:v>89.817949999999996</c:v>
                </c:pt>
                <c:pt idx="17">
                  <c:v>89.755030000000005</c:v>
                </c:pt>
                <c:pt idx="18">
                  <c:v>89.288309999999996</c:v>
                </c:pt>
                <c:pt idx="19">
                  <c:v>89.079930000000004</c:v>
                </c:pt>
                <c:pt idx="20">
                  <c:v>89.179019999999994</c:v>
                </c:pt>
                <c:pt idx="21">
                  <c:v>89.773799999999994</c:v>
                </c:pt>
                <c:pt idx="22">
                  <c:v>88.422759999999997</c:v>
                </c:pt>
                <c:pt idx="23">
                  <c:v>87.056209999999993</c:v>
                </c:pt>
                <c:pt idx="24">
                  <c:v>87.618489999999994</c:v>
                </c:pt>
                <c:pt idx="25">
                  <c:v>89.966840000000005</c:v>
                </c:pt>
                <c:pt idx="26">
                  <c:v>91.443330000000003</c:v>
                </c:pt>
                <c:pt idx="27">
                  <c:v>91.420190000000005</c:v>
                </c:pt>
                <c:pt idx="28">
                  <c:v>91.829989999999995</c:v>
                </c:pt>
                <c:pt idx="29">
                  <c:v>91.161109999999994</c:v>
                </c:pt>
                <c:pt idx="30">
                  <c:v>90.61403</c:v>
                </c:pt>
                <c:pt idx="31">
                  <c:v>91.116579999999999</c:v>
                </c:pt>
                <c:pt idx="32">
                  <c:v>91.378879999999995</c:v>
                </c:pt>
                <c:pt idx="33">
                  <c:v>91.218540000000004</c:v>
                </c:pt>
                <c:pt idx="34">
                  <c:v>90.61833</c:v>
                </c:pt>
                <c:pt idx="35">
                  <c:v>90.25291</c:v>
                </c:pt>
                <c:pt idx="36">
                  <c:v>90.358530000000002</c:v>
                </c:pt>
                <c:pt idx="37">
                  <c:v>89.881230000000002</c:v>
                </c:pt>
                <c:pt idx="38">
                  <c:v>89.801370000000006</c:v>
                </c:pt>
                <c:pt idx="39">
                  <c:v>88.908140000000003</c:v>
                </c:pt>
                <c:pt idx="40">
                  <c:v>88.229470000000006</c:v>
                </c:pt>
                <c:pt idx="41">
                  <c:v>88.191209999999998</c:v>
                </c:pt>
                <c:pt idx="42">
                  <c:v>86.913269999999997</c:v>
                </c:pt>
                <c:pt idx="43">
                  <c:v>86.626519999999999</c:v>
                </c:pt>
                <c:pt idx="44">
                  <c:v>88.673259999999999</c:v>
                </c:pt>
                <c:pt idx="45">
                  <c:v>88.661289999999994</c:v>
                </c:pt>
                <c:pt idx="46">
                  <c:v>90.715959999999995</c:v>
                </c:pt>
                <c:pt idx="47">
                  <c:v>90.394149999999996</c:v>
                </c:pt>
              </c:numCache>
            </c:numRef>
          </c:val>
          <c:smooth val="0"/>
          <c:extLst>
            <c:ext xmlns:c16="http://schemas.microsoft.com/office/drawing/2014/chart" uri="{C3380CC4-5D6E-409C-BE32-E72D297353CC}">
              <c16:uniqueId val="{0000000A-787B-475E-8EB9-D38036DB3FF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22.824739999999998</c:v>
                </c:pt>
                <c:pt idx="1">
                  <c:v>22.830220000000001</c:v>
                </c:pt>
                <c:pt idx="2">
                  <c:v>22.85858</c:v>
                </c:pt>
                <c:pt idx="3">
                  <c:v>22.875029999999999</c:v>
                </c:pt>
                <c:pt idx="4">
                  <c:v>22.856570000000001</c:v>
                </c:pt>
                <c:pt idx="5">
                  <c:v>22.847100000000001</c:v>
                </c:pt>
                <c:pt idx="6">
                  <c:v>22.884630000000001</c:v>
                </c:pt>
                <c:pt idx="7">
                  <c:v>22.833500000000001</c:v>
                </c:pt>
                <c:pt idx="8">
                  <c:v>22.780819999999999</c:v>
                </c:pt>
                <c:pt idx="9">
                  <c:v>22.74</c:v>
                </c:pt>
                <c:pt idx="10">
                  <c:v>22.735810000000001</c:v>
                </c:pt>
                <c:pt idx="11">
                  <c:v>22.726959999999998</c:v>
                </c:pt>
                <c:pt idx="12">
                  <c:v>22.712779999999999</c:v>
                </c:pt>
                <c:pt idx="13">
                  <c:v>22.655049999999999</c:v>
                </c:pt>
                <c:pt idx="14">
                  <c:v>22.661560000000001</c:v>
                </c:pt>
                <c:pt idx="15">
                  <c:v>22.67841</c:v>
                </c:pt>
                <c:pt idx="16">
                  <c:v>22.65727</c:v>
                </c:pt>
                <c:pt idx="17">
                  <c:v>22.631789999999999</c:v>
                </c:pt>
                <c:pt idx="18">
                  <c:v>21.651630000000001</c:v>
                </c:pt>
                <c:pt idx="19">
                  <c:v>21.454830000000001</c:v>
                </c:pt>
                <c:pt idx="20">
                  <c:v>21.423860000000001</c:v>
                </c:pt>
                <c:pt idx="21">
                  <c:v>21.430980000000002</c:v>
                </c:pt>
                <c:pt idx="22">
                  <c:v>21.390509999999999</c:v>
                </c:pt>
                <c:pt idx="23">
                  <c:v>21.404229999999998</c:v>
                </c:pt>
                <c:pt idx="24">
                  <c:v>21.371030000000001</c:v>
                </c:pt>
                <c:pt idx="25">
                  <c:v>21.421669999999999</c:v>
                </c:pt>
                <c:pt idx="26">
                  <c:v>21.4391</c:v>
                </c:pt>
                <c:pt idx="27">
                  <c:v>21.398820000000001</c:v>
                </c:pt>
                <c:pt idx="28">
                  <c:v>21.42426</c:v>
                </c:pt>
                <c:pt idx="29">
                  <c:v>21.424099999999999</c:v>
                </c:pt>
                <c:pt idx="30">
                  <c:v>21.840730000000001</c:v>
                </c:pt>
                <c:pt idx="31">
                  <c:v>22.579280000000001</c:v>
                </c:pt>
                <c:pt idx="32">
                  <c:v>22.529340000000001</c:v>
                </c:pt>
                <c:pt idx="33">
                  <c:v>22.63653</c:v>
                </c:pt>
                <c:pt idx="34">
                  <c:v>22.65719</c:v>
                </c:pt>
                <c:pt idx="35">
                  <c:v>22.671040000000001</c:v>
                </c:pt>
                <c:pt idx="36">
                  <c:v>22.58737</c:v>
                </c:pt>
                <c:pt idx="37">
                  <c:v>2.9335</c:v>
                </c:pt>
                <c:pt idx="38">
                  <c:v>2.93337</c:v>
                </c:pt>
                <c:pt idx="39">
                  <c:v>2.9441700000000002</c:v>
                </c:pt>
                <c:pt idx="40">
                  <c:v>2.9654400000000001</c:v>
                </c:pt>
                <c:pt idx="41">
                  <c:v>3.0301999999999998</c:v>
                </c:pt>
                <c:pt idx="42">
                  <c:v>3.34178</c:v>
                </c:pt>
                <c:pt idx="43">
                  <c:v>5.7887500000000003</c:v>
                </c:pt>
                <c:pt idx="44">
                  <c:v>16.343160000000001</c:v>
                </c:pt>
                <c:pt idx="45">
                  <c:v>22.556239999999999</c:v>
                </c:pt>
                <c:pt idx="46">
                  <c:v>22.419080000000001</c:v>
                </c:pt>
                <c:pt idx="47">
                  <c:v>22.391349999999999</c:v>
                </c:pt>
              </c:numCache>
            </c:numRef>
          </c:val>
          <c:smooth val="0"/>
          <c:extLst>
            <c:ext xmlns:c16="http://schemas.microsoft.com/office/drawing/2014/chart" uri="{C3380CC4-5D6E-409C-BE32-E72D297353CC}">
              <c16:uniqueId val="{0000000B-787B-475E-8EB9-D38036DB3FF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87B-475E-8EB9-D38036DB3FF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0.81799999999999995</c:v>
                </c:pt>
                <c:pt idx="1">
                  <c:v>0.80300000000000005</c:v>
                </c:pt>
                <c:pt idx="2">
                  <c:v>0.8</c:v>
                </c:pt>
                <c:pt idx="3">
                  <c:v>0.78100000000000003</c:v>
                </c:pt>
                <c:pt idx="4">
                  <c:v>0.80300000000000005</c:v>
                </c:pt>
                <c:pt idx="5">
                  <c:v>0.82499999999999996</c:v>
                </c:pt>
                <c:pt idx="6">
                  <c:v>0.83099999999999996</c:v>
                </c:pt>
                <c:pt idx="7">
                  <c:v>0.83199999999999996</c:v>
                </c:pt>
                <c:pt idx="8">
                  <c:v>0.86899999999999999</c:v>
                </c:pt>
                <c:pt idx="9">
                  <c:v>0.83</c:v>
                </c:pt>
                <c:pt idx="10">
                  <c:v>0.75700000000000001</c:v>
                </c:pt>
                <c:pt idx="11">
                  <c:v>0.84899999999999998</c:v>
                </c:pt>
                <c:pt idx="12">
                  <c:v>0.83799999999999997</c:v>
                </c:pt>
                <c:pt idx="13">
                  <c:v>0.82399999999999995</c:v>
                </c:pt>
                <c:pt idx="14">
                  <c:v>0.80500000000000005</c:v>
                </c:pt>
                <c:pt idx="15">
                  <c:v>0.79500000000000004</c:v>
                </c:pt>
                <c:pt idx="16">
                  <c:v>0.82599999999999996</c:v>
                </c:pt>
                <c:pt idx="17">
                  <c:v>0.74199999999999999</c:v>
                </c:pt>
                <c:pt idx="18">
                  <c:v>0.68600000000000005</c:v>
                </c:pt>
                <c:pt idx="19">
                  <c:v>0.63700000000000001</c:v>
                </c:pt>
                <c:pt idx="20">
                  <c:v>0.66200000000000003</c:v>
                </c:pt>
                <c:pt idx="21">
                  <c:v>0.65400000000000003</c:v>
                </c:pt>
                <c:pt idx="22">
                  <c:v>0.63</c:v>
                </c:pt>
                <c:pt idx="23">
                  <c:v>0.624</c:v>
                </c:pt>
                <c:pt idx="24">
                  <c:v>0.66100000000000003</c:v>
                </c:pt>
                <c:pt idx="25">
                  <c:v>0.64</c:v>
                </c:pt>
                <c:pt idx="26">
                  <c:v>0.72899999999999998</c:v>
                </c:pt>
                <c:pt idx="27">
                  <c:v>0.70599999999999996</c:v>
                </c:pt>
                <c:pt idx="28">
                  <c:v>0.73099999999999998</c:v>
                </c:pt>
                <c:pt idx="29">
                  <c:v>0.69099999999999995</c:v>
                </c:pt>
                <c:pt idx="30">
                  <c:v>0.67700000000000005</c:v>
                </c:pt>
                <c:pt idx="31">
                  <c:v>0.72699999999999998</c:v>
                </c:pt>
                <c:pt idx="32">
                  <c:v>0.72499999999999998</c:v>
                </c:pt>
                <c:pt idx="33">
                  <c:v>0.70399999999999996</c:v>
                </c:pt>
                <c:pt idx="34">
                  <c:v>0.69199999999999995</c:v>
                </c:pt>
                <c:pt idx="35">
                  <c:v>0.82499999999999996</c:v>
                </c:pt>
                <c:pt idx="36">
                  <c:v>0.78600000000000003</c:v>
                </c:pt>
                <c:pt idx="37">
                  <c:v>0.82899999999999996</c:v>
                </c:pt>
                <c:pt idx="38">
                  <c:v>0.78900000000000003</c:v>
                </c:pt>
                <c:pt idx="39">
                  <c:v>0.80500000000000005</c:v>
                </c:pt>
                <c:pt idx="40">
                  <c:v>0.83699999999999997</c:v>
                </c:pt>
                <c:pt idx="41">
                  <c:v>0.76300000000000001</c:v>
                </c:pt>
                <c:pt idx="42">
                  <c:v>0.75900000000000001</c:v>
                </c:pt>
                <c:pt idx="43">
                  <c:v>0.79400000000000004</c:v>
                </c:pt>
                <c:pt idx="44">
                  <c:v>0.73099999999999998</c:v>
                </c:pt>
                <c:pt idx="45">
                  <c:v>0.67800000000000005</c:v>
                </c:pt>
                <c:pt idx="46">
                  <c:v>0.69</c:v>
                </c:pt>
                <c:pt idx="47">
                  <c:v>0.72799999999999998</c:v>
                </c:pt>
              </c:numCache>
            </c:numRef>
          </c:val>
          <c:smooth val="0"/>
          <c:extLst>
            <c:ext xmlns:c16="http://schemas.microsoft.com/office/drawing/2014/chart" uri="{C3380CC4-5D6E-409C-BE32-E72D297353CC}">
              <c16:uniqueId val="{0000000D-787B-475E-8EB9-D38036DB3FF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26.717099999999999</c:v>
                </c:pt>
                <c:pt idx="1">
                  <c:v>26.679950000000002</c:v>
                </c:pt>
                <c:pt idx="2">
                  <c:v>25.865929999999999</c:v>
                </c:pt>
                <c:pt idx="3">
                  <c:v>26.359480000000001</c:v>
                </c:pt>
                <c:pt idx="4">
                  <c:v>27.484549999999999</c:v>
                </c:pt>
                <c:pt idx="5">
                  <c:v>27.197199999999999</c:v>
                </c:pt>
                <c:pt idx="6">
                  <c:v>28.128910000000001</c:v>
                </c:pt>
                <c:pt idx="7">
                  <c:v>26.904330000000002</c:v>
                </c:pt>
                <c:pt idx="8">
                  <c:v>26.963619999999999</c:v>
                </c:pt>
                <c:pt idx="9">
                  <c:v>25.843260000000001</c:v>
                </c:pt>
                <c:pt idx="10">
                  <c:v>25.697929999999999</c:v>
                </c:pt>
                <c:pt idx="11">
                  <c:v>23.50723</c:v>
                </c:pt>
                <c:pt idx="12">
                  <c:v>22.536010000000001</c:v>
                </c:pt>
                <c:pt idx="13">
                  <c:v>22.392209999999999</c:v>
                </c:pt>
                <c:pt idx="14">
                  <c:v>22.197109999999999</c:v>
                </c:pt>
                <c:pt idx="15">
                  <c:v>23.231850000000001</c:v>
                </c:pt>
                <c:pt idx="16">
                  <c:v>24.87604</c:v>
                </c:pt>
                <c:pt idx="17">
                  <c:v>24.738890000000001</c:v>
                </c:pt>
                <c:pt idx="18">
                  <c:v>22.845669999999998</c:v>
                </c:pt>
                <c:pt idx="19">
                  <c:v>20.26586</c:v>
                </c:pt>
                <c:pt idx="20">
                  <c:v>22.5549</c:v>
                </c:pt>
                <c:pt idx="21">
                  <c:v>27.283729999999998</c:v>
                </c:pt>
                <c:pt idx="22">
                  <c:v>26.260809999999999</c:v>
                </c:pt>
                <c:pt idx="23">
                  <c:v>26.244599999999998</c:v>
                </c:pt>
                <c:pt idx="24">
                  <c:v>24.65812</c:v>
                </c:pt>
                <c:pt idx="25">
                  <c:v>25.59215</c:v>
                </c:pt>
                <c:pt idx="26">
                  <c:v>26.084350000000001</c:v>
                </c:pt>
                <c:pt idx="27">
                  <c:v>26.608090000000001</c:v>
                </c:pt>
                <c:pt idx="28">
                  <c:v>26.430730000000001</c:v>
                </c:pt>
                <c:pt idx="29">
                  <c:v>26.56194</c:v>
                </c:pt>
                <c:pt idx="30">
                  <c:v>27.153590000000001</c:v>
                </c:pt>
                <c:pt idx="31">
                  <c:v>28.1282</c:v>
                </c:pt>
                <c:pt idx="32">
                  <c:v>27.245609999999999</c:v>
                </c:pt>
                <c:pt idx="33">
                  <c:v>27.01981</c:v>
                </c:pt>
                <c:pt idx="34">
                  <c:v>26.712050000000001</c:v>
                </c:pt>
                <c:pt idx="35">
                  <c:v>24.65699</c:v>
                </c:pt>
                <c:pt idx="36">
                  <c:v>23.599329999999998</c:v>
                </c:pt>
                <c:pt idx="37">
                  <c:v>23.566890000000001</c:v>
                </c:pt>
                <c:pt idx="38">
                  <c:v>23.83839</c:v>
                </c:pt>
                <c:pt idx="39">
                  <c:v>24.489319999999999</c:v>
                </c:pt>
                <c:pt idx="40">
                  <c:v>24.7943</c:v>
                </c:pt>
                <c:pt idx="41">
                  <c:v>25.533190000000001</c:v>
                </c:pt>
                <c:pt idx="42">
                  <c:v>26.18835</c:v>
                </c:pt>
                <c:pt idx="43">
                  <c:v>25.999420000000001</c:v>
                </c:pt>
                <c:pt idx="44">
                  <c:v>26.76172</c:v>
                </c:pt>
                <c:pt idx="45">
                  <c:v>26.899249999999999</c:v>
                </c:pt>
                <c:pt idx="46">
                  <c:v>27.069369999999999</c:v>
                </c:pt>
                <c:pt idx="47">
                  <c:v>27.10858</c:v>
                </c:pt>
              </c:numCache>
            </c:numRef>
          </c:val>
          <c:smooth val="0"/>
          <c:extLst>
            <c:ext xmlns:c16="http://schemas.microsoft.com/office/drawing/2014/chart" uri="{C3380CC4-5D6E-409C-BE32-E72D297353CC}">
              <c16:uniqueId val="{0000000E-787B-475E-8EB9-D38036DB3FF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451.36964</c:v>
                </c:pt>
                <c:pt idx="1">
                  <c:v>448.55714999999998</c:v>
                </c:pt>
                <c:pt idx="2">
                  <c:v>451.87979000000001</c:v>
                </c:pt>
                <c:pt idx="3">
                  <c:v>451.98554999999999</c:v>
                </c:pt>
                <c:pt idx="4">
                  <c:v>453.91827999999998</c:v>
                </c:pt>
                <c:pt idx="5">
                  <c:v>451.02201000000002</c:v>
                </c:pt>
                <c:pt idx="6">
                  <c:v>456.62754000000001</c:v>
                </c:pt>
                <c:pt idx="7">
                  <c:v>457.15825000000001</c:v>
                </c:pt>
                <c:pt idx="8">
                  <c:v>456.57186000000002</c:v>
                </c:pt>
                <c:pt idx="9">
                  <c:v>459.79043999999999</c:v>
                </c:pt>
                <c:pt idx="10">
                  <c:v>459.47314999999998</c:v>
                </c:pt>
                <c:pt idx="11">
                  <c:v>456.65955000000002</c:v>
                </c:pt>
                <c:pt idx="12">
                  <c:v>449.90809000000002</c:v>
                </c:pt>
                <c:pt idx="13">
                  <c:v>449.76299</c:v>
                </c:pt>
                <c:pt idx="14">
                  <c:v>452.49767000000003</c:v>
                </c:pt>
                <c:pt idx="15">
                  <c:v>456.58393000000001</c:v>
                </c:pt>
                <c:pt idx="16">
                  <c:v>457.9511</c:v>
                </c:pt>
                <c:pt idx="17">
                  <c:v>455.07790999999997</c:v>
                </c:pt>
                <c:pt idx="18">
                  <c:v>450.70701000000003</c:v>
                </c:pt>
                <c:pt idx="19">
                  <c:v>449.49775</c:v>
                </c:pt>
                <c:pt idx="20">
                  <c:v>454.02881000000002</c:v>
                </c:pt>
                <c:pt idx="21">
                  <c:v>442.52444000000003</c:v>
                </c:pt>
                <c:pt idx="22">
                  <c:v>454.19224000000003</c:v>
                </c:pt>
                <c:pt idx="23">
                  <c:v>448.51076999999998</c:v>
                </c:pt>
                <c:pt idx="24">
                  <c:v>436.01931000000002</c:v>
                </c:pt>
                <c:pt idx="25">
                  <c:v>439.96605</c:v>
                </c:pt>
                <c:pt idx="26">
                  <c:v>445.22528999999997</c:v>
                </c:pt>
                <c:pt idx="27">
                  <c:v>447.86520000000002</c:v>
                </c:pt>
                <c:pt idx="28">
                  <c:v>444.42201</c:v>
                </c:pt>
                <c:pt idx="29">
                  <c:v>447.22532000000001</c:v>
                </c:pt>
                <c:pt idx="30">
                  <c:v>442.53933000000001</c:v>
                </c:pt>
                <c:pt idx="31">
                  <c:v>443.19848000000002</c:v>
                </c:pt>
                <c:pt idx="32">
                  <c:v>437.49230999999997</c:v>
                </c:pt>
                <c:pt idx="33">
                  <c:v>442.68486000000001</c:v>
                </c:pt>
                <c:pt idx="34">
                  <c:v>442.32574</c:v>
                </c:pt>
                <c:pt idx="35">
                  <c:v>444.83309000000003</c:v>
                </c:pt>
                <c:pt idx="36">
                  <c:v>446.63209000000001</c:v>
                </c:pt>
                <c:pt idx="37">
                  <c:v>446.13443999999998</c:v>
                </c:pt>
                <c:pt idx="38">
                  <c:v>403.44049999999999</c:v>
                </c:pt>
                <c:pt idx="39">
                  <c:v>400.68056999999999</c:v>
                </c:pt>
                <c:pt idx="40">
                  <c:v>410.45380999999998</c:v>
                </c:pt>
                <c:pt idx="41">
                  <c:v>426.23678999999998</c:v>
                </c:pt>
                <c:pt idx="42">
                  <c:v>451.15825000000001</c:v>
                </c:pt>
                <c:pt idx="43">
                  <c:v>456.40829000000002</c:v>
                </c:pt>
                <c:pt idx="44">
                  <c:v>455.93436000000003</c:v>
                </c:pt>
                <c:pt idx="45">
                  <c:v>455.14102000000003</c:v>
                </c:pt>
                <c:pt idx="46">
                  <c:v>455.91444999999999</c:v>
                </c:pt>
                <c:pt idx="47">
                  <c:v>457.15964000000002</c:v>
                </c:pt>
              </c:numCache>
            </c:numRef>
          </c:val>
          <c:smooth val="0"/>
          <c:extLst>
            <c:ext xmlns:c16="http://schemas.microsoft.com/office/drawing/2014/chart" uri="{C3380CC4-5D6E-409C-BE32-E72D297353CC}">
              <c16:uniqueId val="{0000000F-787B-475E-8EB9-D38036DB3FF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87B-475E-8EB9-D38036DB3FF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157.876</c:v>
                </c:pt>
                <c:pt idx="1">
                  <c:v>151.387</c:v>
                </c:pt>
                <c:pt idx="2">
                  <c:v>157.02799999999999</c:v>
                </c:pt>
                <c:pt idx="3">
                  <c:v>153.12</c:v>
                </c:pt>
                <c:pt idx="4">
                  <c:v>156.35</c:v>
                </c:pt>
                <c:pt idx="5">
                  <c:v>159.14400000000001</c:v>
                </c:pt>
                <c:pt idx="6">
                  <c:v>158.023</c:v>
                </c:pt>
                <c:pt idx="7">
                  <c:v>159.84200000000001</c:v>
                </c:pt>
                <c:pt idx="8">
                  <c:v>156.648</c:v>
                </c:pt>
                <c:pt idx="9">
                  <c:v>153.84200000000001</c:v>
                </c:pt>
                <c:pt idx="10">
                  <c:v>154.88399999999999</c:v>
                </c:pt>
                <c:pt idx="11">
                  <c:v>155.61500000000001</c:v>
                </c:pt>
                <c:pt idx="12">
                  <c:v>158.37799999999999</c:v>
                </c:pt>
                <c:pt idx="13">
                  <c:v>156.87299999999999</c:v>
                </c:pt>
                <c:pt idx="14">
                  <c:v>151.9</c:v>
                </c:pt>
                <c:pt idx="15">
                  <c:v>152.63200000000001</c:v>
                </c:pt>
                <c:pt idx="16">
                  <c:v>156.542</c:v>
                </c:pt>
                <c:pt idx="17">
                  <c:v>158.011</c:v>
                </c:pt>
                <c:pt idx="18">
                  <c:v>155.476</c:v>
                </c:pt>
                <c:pt idx="19">
                  <c:v>155.30600000000001</c:v>
                </c:pt>
                <c:pt idx="20">
                  <c:v>155.506</c:v>
                </c:pt>
                <c:pt idx="21">
                  <c:v>153.744</c:v>
                </c:pt>
                <c:pt idx="22">
                  <c:v>154.941</c:v>
                </c:pt>
                <c:pt idx="23">
                  <c:v>153.976</c:v>
                </c:pt>
                <c:pt idx="24">
                  <c:v>152.46299999999999</c:v>
                </c:pt>
                <c:pt idx="25">
                  <c:v>146.78700000000001</c:v>
                </c:pt>
                <c:pt idx="26">
                  <c:v>142.96600000000001</c:v>
                </c:pt>
                <c:pt idx="27">
                  <c:v>157.22900000000001</c:v>
                </c:pt>
                <c:pt idx="28">
                  <c:v>147.57599999999999</c:v>
                </c:pt>
                <c:pt idx="29">
                  <c:v>149.90100000000001</c:v>
                </c:pt>
                <c:pt idx="30">
                  <c:v>152.46700000000001</c:v>
                </c:pt>
                <c:pt idx="31">
                  <c:v>148.61799999999999</c:v>
                </c:pt>
                <c:pt idx="32">
                  <c:v>148.47499999999999</c:v>
                </c:pt>
                <c:pt idx="33">
                  <c:v>150.26900000000001</c:v>
                </c:pt>
                <c:pt idx="34">
                  <c:v>146.26599999999999</c:v>
                </c:pt>
                <c:pt idx="35">
                  <c:v>154.10499999999999</c:v>
                </c:pt>
                <c:pt idx="36">
                  <c:v>148.94</c:v>
                </c:pt>
                <c:pt idx="37">
                  <c:v>148.15799999999999</c:v>
                </c:pt>
                <c:pt idx="38">
                  <c:v>152.643</c:v>
                </c:pt>
                <c:pt idx="39">
                  <c:v>154.35400000000001</c:v>
                </c:pt>
                <c:pt idx="40">
                  <c:v>149.16399999999999</c:v>
                </c:pt>
                <c:pt idx="41">
                  <c:v>154.82300000000001</c:v>
                </c:pt>
                <c:pt idx="42">
                  <c:v>159.482</c:v>
                </c:pt>
                <c:pt idx="43">
                  <c:v>152.077</c:v>
                </c:pt>
                <c:pt idx="44">
                  <c:v>145.42500000000001</c:v>
                </c:pt>
                <c:pt idx="45">
                  <c:v>153.70099999999999</c:v>
                </c:pt>
                <c:pt idx="46">
                  <c:v>156.37200000000001</c:v>
                </c:pt>
                <c:pt idx="47">
                  <c:v>156.60400000000001</c:v>
                </c:pt>
              </c:numCache>
            </c:numRef>
          </c:val>
          <c:smooth val="0"/>
          <c:extLst>
            <c:ext xmlns:c16="http://schemas.microsoft.com/office/drawing/2014/chart" uri="{C3380CC4-5D6E-409C-BE32-E72D297353CC}">
              <c16:uniqueId val="{00000011-787B-475E-8EB9-D38036DB3FF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17.955089999999998</c:v>
                </c:pt>
                <c:pt idx="1">
                  <c:v>18.230460000000001</c:v>
                </c:pt>
                <c:pt idx="2">
                  <c:v>18.378129999999999</c:v>
                </c:pt>
                <c:pt idx="3">
                  <c:v>18.292590000000001</c:v>
                </c:pt>
                <c:pt idx="4">
                  <c:v>18.193750000000001</c:v>
                </c:pt>
                <c:pt idx="5">
                  <c:v>18.392759999999999</c:v>
                </c:pt>
                <c:pt idx="6">
                  <c:v>18.251529999999999</c:v>
                </c:pt>
                <c:pt idx="7">
                  <c:v>18.59694</c:v>
                </c:pt>
                <c:pt idx="8">
                  <c:v>18.261839999999999</c:v>
                </c:pt>
                <c:pt idx="9">
                  <c:v>17.958169999999999</c:v>
                </c:pt>
                <c:pt idx="10">
                  <c:v>18.111540000000002</c:v>
                </c:pt>
                <c:pt idx="11">
                  <c:v>18.064129999999999</c:v>
                </c:pt>
                <c:pt idx="12">
                  <c:v>17.35848</c:v>
                </c:pt>
                <c:pt idx="13">
                  <c:v>17.568180000000002</c:v>
                </c:pt>
                <c:pt idx="14">
                  <c:v>17.1846</c:v>
                </c:pt>
                <c:pt idx="15">
                  <c:v>17.740829999999999</c:v>
                </c:pt>
                <c:pt idx="16">
                  <c:v>17.769290000000002</c:v>
                </c:pt>
                <c:pt idx="17">
                  <c:v>17.594159999999999</c:v>
                </c:pt>
                <c:pt idx="18">
                  <c:v>17.219580000000001</c:v>
                </c:pt>
                <c:pt idx="19">
                  <c:v>16.26041</c:v>
                </c:pt>
                <c:pt idx="20">
                  <c:v>16.411359999999998</c:v>
                </c:pt>
                <c:pt idx="21">
                  <c:v>16.545089999999998</c:v>
                </c:pt>
                <c:pt idx="22">
                  <c:v>16.60444</c:v>
                </c:pt>
                <c:pt idx="23">
                  <c:v>16.65924</c:v>
                </c:pt>
                <c:pt idx="24">
                  <c:v>16.921869999999998</c:v>
                </c:pt>
                <c:pt idx="25">
                  <c:v>17.091619999999999</c:v>
                </c:pt>
                <c:pt idx="26">
                  <c:v>17.567830000000001</c:v>
                </c:pt>
                <c:pt idx="27">
                  <c:v>17.755739999999999</c:v>
                </c:pt>
                <c:pt idx="28">
                  <c:v>17.816749999999999</c:v>
                </c:pt>
                <c:pt idx="29">
                  <c:v>17.45299</c:v>
                </c:pt>
                <c:pt idx="30">
                  <c:v>17.075140000000001</c:v>
                </c:pt>
                <c:pt idx="31">
                  <c:v>17.802140000000001</c:v>
                </c:pt>
                <c:pt idx="32">
                  <c:v>17.569739999999999</c:v>
                </c:pt>
                <c:pt idx="33">
                  <c:v>17.39687</c:v>
                </c:pt>
                <c:pt idx="34">
                  <c:v>17.73508</c:v>
                </c:pt>
                <c:pt idx="35">
                  <c:v>18.050419999999999</c:v>
                </c:pt>
                <c:pt idx="36">
                  <c:v>17.838280000000001</c:v>
                </c:pt>
                <c:pt idx="37">
                  <c:v>17.66863</c:v>
                </c:pt>
                <c:pt idx="38">
                  <c:v>17.506029999999999</c:v>
                </c:pt>
                <c:pt idx="39">
                  <c:v>18.11036</c:v>
                </c:pt>
                <c:pt idx="40">
                  <c:v>18.204260000000001</c:v>
                </c:pt>
                <c:pt idx="41">
                  <c:v>18.318529999999999</c:v>
                </c:pt>
                <c:pt idx="42">
                  <c:v>18.372890000000002</c:v>
                </c:pt>
                <c:pt idx="43">
                  <c:v>17.836980000000001</c:v>
                </c:pt>
                <c:pt idx="44">
                  <c:v>18.33718</c:v>
                </c:pt>
                <c:pt idx="45">
                  <c:v>18.05761</c:v>
                </c:pt>
                <c:pt idx="46">
                  <c:v>18.041160000000001</c:v>
                </c:pt>
                <c:pt idx="47">
                  <c:v>18.19857</c:v>
                </c:pt>
              </c:numCache>
            </c:numRef>
          </c:val>
          <c:smooth val="0"/>
          <c:extLst>
            <c:ext xmlns:c16="http://schemas.microsoft.com/office/drawing/2014/chart" uri="{C3380CC4-5D6E-409C-BE32-E72D297353CC}">
              <c16:uniqueId val="{00000012-787B-475E-8EB9-D38036DB3FF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87B-475E-8EB9-D38036DB3FF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87B-475E-8EB9-D38036DB3FF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13.757</c:v>
                </c:pt>
                <c:pt idx="1">
                  <c:v>13.6944</c:v>
                </c:pt>
                <c:pt idx="2">
                  <c:v>14.2782</c:v>
                </c:pt>
                <c:pt idx="3">
                  <c:v>13.969900000000001</c:v>
                </c:pt>
                <c:pt idx="4">
                  <c:v>13.8324</c:v>
                </c:pt>
                <c:pt idx="5">
                  <c:v>13.404500000000001</c:v>
                </c:pt>
                <c:pt idx="6">
                  <c:v>14.014699999999999</c:v>
                </c:pt>
                <c:pt idx="7">
                  <c:v>13.595800000000001</c:v>
                </c:pt>
                <c:pt idx="8">
                  <c:v>14.170500000000001</c:v>
                </c:pt>
                <c:pt idx="9">
                  <c:v>13.1318</c:v>
                </c:pt>
                <c:pt idx="10">
                  <c:v>12.540900000000001</c:v>
                </c:pt>
                <c:pt idx="11">
                  <c:v>12.1591</c:v>
                </c:pt>
                <c:pt idx="12">
                  <c:v>11.8474</c:v>
                </c:pt>
                <c:pt idx="13">
                  <c:v>11.2835</c:v>
                </c:pt>
                <c:pt idx="14">
                  <c:v>11.2409</c:v>
                </c:pt>
                <c:pt idx="15">
                  <c:v>11.309900000000001</c:v>
                </c:pt>
                <c:pt idx="16">
                  <c:v>11.8659</c:v>
                </c:pt>
                <c:pt idx="17">
                  <c:v>12.4473</c:v>
                </c:pt>
                <c:pt idx="18">
                  <c:v>12.4016</c:v>
                </c:pt>
                <c:pt idx="19">
                  <c:v>11.913600000000001</c:v>
                </c:pt>
                <c:pt idx="20">
                  <c:v>12.6569</c:v>
                </c:pt>
                <c:pt idx="21">
                  <c:v>12.6714</c:v>
                </c:pt>
                <c:pt idx="22">
                  <c:v>12.6088</c:v>
                </c:pt>
                <c:pt idx="23">
                  <c:v>13.0495</c:v>
                </c:pt>
                <c:pt idx="24">
                  <c:v>13.257099999999999</c:v>
                </c:pt>
                <c:pt idx="25">
                  <c:v>13.438599999999999</c:v>
                </c:pt>
                <c:pt idx="26">
                  <c:v>14.033099999999999</c:v>
                </c:pt>
                <c:pt idx="27">
                  <c:v>13.7286</c:v>
                </c:pt>
                <c:pt idx="28">
                  <c:v>13.565200000000001</c:v>
                </c:pt>
                <c:pt idx="29">
                  <c:v>12.632400000000001</c:v>
                </c:pt>
                <c:pt idx="30">
                  <c:v>12.447699999999999</c:v>
                </c:pt>
                <c:pt idx="31">
                  <c:v>12.4678</c:v>
                </c:pt>
                <c:pt idx="32">
                  <c:v>13.382</c:v>
                </c:pt>
                <c:pt idx="33">
                  <c:v>13.805899999999999</c:v>
                </c:pt>
                <c:pt idx="34">
                  <c:v>13.974</c:v>
                </c:pt>
                <c:pt idx="35">
                  <c:v>13.534000000000001</c:v>
                </c:pt>
                <c:pt idx="36">
                  <c:v>13.8322</c:v>
                </c:pt>
                <c:pt idx="37">
                  <c:v>13.1782</c:v>
                </c:pt>
                <c:pt idx="38">
                  <c:v>12.639900000000001</c:v>
                </c:pt>
                <c:pt idx="39">
                  <c:v>12.713200000000001</c:v>
                </c:pt>
                <c:pt idx="40">
                  <c:v>11.9625</c:v>
                </c:pt>
                <c:pt idx="41">
                  <c:v>12.5207</c:v>
                </c:pt>
                <c:pt idx="42">
                  <c:v>13.444100000000001</c:v>
                </c:pt>
                <c:pt idx="43">
                  <c:v>14.2735</c:v>
                </c:pt>
                <c:pt idx="44">
                  <c:v>14.321099999999999</c:v>
                </c:pt>
                <c:pt idx="45">
                  <c:v>14.2669</c:v>
                </c:pt>
                <c:pt idx="46">
                  <c:v>14.353899999999999</c:v>
                </c:pt>
                <c:pt idx="47">
                  <c:v>14.4107</c:v>
                </c:pt>
              </c:numCache>
            </c:numRef>
          </c:val>
          <c:smooth val="0"/>
          <c:extLst>
            <c:ext xmlns:c16="http://schemas.microsoft.com/office/drawing/2014/chart" uri="{C3380CC4-5D6E-409C-BE32-E72D297353CC}">
              <c16:uniqueId val="{00000015-787B-475E-8EB9-D38036DB3FF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4.7823799999999999</c:v>
                </c:pt>
                <c:pt idx="1">
                  <c:v>4.7890699999999997</c:v>
                </c:pt>
                <c:pt idx="2">
                  <c:v>4.8919600000000001</c:v>
                </c:pt>
                <c:pt idx="3">
                  <c:v>4.7913399999999999</c:v>
                </c:pt>
                <c:pt idx="4">
                  <c:v>4.60433</c:v>
                </c:pt>
                <c:pt idx="5">
                  <c:v>4.6237300000000001</c:v>
                </c:pt>
                <c:pt idx="6">
                  <c:v>4.8648800000000003</c:v>
                </c:pt>
                <c:pt idx="7">
                  <c:v>4.8681900000000002</c:v>
                </c:pt>
                <c:pt idx="8">
                  <c:v>4.9101900000000001</c:v>
                </c:pt>
                <c:pt idx="9">
                  <c:v>4.9148300000000003</c:v>
                </c:pt>
                <c:pt idx="10">
                  <c:v>4.9538099999999998</c:v>
                </c:pt>
                <c:pt idx="11">
                  <c:v>5.0000299999999998</c:v>
                </c:pt>
                <c:pt idx="12">
                  <c:v>4.74017</c:v>
                </c:pt>
                <c:pt idx="13">
                  <c:v>4.60107</c:v>
                </c:pt>
                <c:pt idx="14">
                  <c:v>4.6126300000000002</c:v>
                </c:pt>
                <c:pt idx="15">
                  <c:v>4.5859300000000003</c:v>
                </c:pt>
                <c:pt idx="16">
                  <c:v>4.5749000000000004</c:v>
                </c:pt>
                <c:pt idx="17">
                  <c:v>4.8039899999999998</c:v>
                </c:pt>
                <c:pt idx="18">
                  <c:v>4.89595</c:v>
                </c:pt>
                <c:pt idx="19">
                  <c:v>4.7582899999999997</c:v>
                </c:pt>
                <c:pt idx="20">
                  <c:v>4.6012300000000002</c:v>
                </c:pt>
                <c:pt idx="21">
                  <c:v>4.6765600000000003</c:v>
                </c:pt>
                <c:pt idx="22">
                  <c:v>4.6498600000000003</c:v>
                </c:pt>
                <c:pt idx="23">
                  <c:v>4.5611800000000002</c:v>
                </c:pt>
                <c:pt idx="24">
                  <c:v>4.6124499999999999</c:v>
                </c:pt>
                <c:pt idx="25">
                  <c:v>4.6648399999999999</c:v>
                </c:pt>
                <c:pt idx="26">
                  <c:v>4.8327099999999996</c:v>
                </c:pt>
                <c:pt idx="27">
                  <c:v>4.7442200000000003</c:v>
                </c:pt>
                <c:pt idx="28">
                  <c:v>4.7428600000000003</c:v>
                </c:pt>
                <c:pt idx="29">
                  <c:v>4.8032899999999996</c:v>
                </c:pt>
                <c:pt idx="30">
                  <c:v>4.8891799999999996</c:v>
                </c:pt>
                <c:pt idx="31">
                  <c:v>4.9161999999999999</c:v>
                </c:pt>
                <c:pt idx="32">
                  <c:v>4.91289</c:v>
                </c:pt>
                <c:pt idx="33">
                  <c:v>4.8236400000000001</c:v>
                </c:pt>
                <c:pt idx="34">
                  <c:v>4.7083500000000003</c:v>
                </c:pt>
                <c:pt idx="35">
                  <c:v>4.6677299999999997</c:v>
                </c:pt>
                <c:pt idx="36">
                  <c:v>4.6693199999999999</c:v>
                </c:pt>
                <c:pt idx="37">
                  <c:v>4.6975899999999999</c:v>
                </c:pt>
                <c:pt idx="38">
                  <c:v>4.7804799999999998</c:v>
                </c:pt>
                <c:pt idx="39">
                  <c:v>4.8250099999999998</c:v>
                </c:pt>
                <c:pt idx="40">
                  <c:v>5.0980800000000004</c:v>
                </c:pt>
                <c:pt idx="41">
                  <c:v>5.1180599999999998</c:v>
                </c:pt>
                <c:pt idx="42">
                  <c:v>5.1692900000000002</c:v>
                </c:pt>
                <c:pt idx="43">
                  <c:v>5.0935699999999997</c:v>
                </c:pt>
                <c:pt idx="44">
                  <c:v>5.1734400000000003</c:v>
                </c:pt>
                <c:pt idx="45">
                  <c:v>5.1318299999999999</c:v>
                </c:pt>
                <c:pt idx="46">
                  <c:v>5.0754799999999998</c:v>
                </c:pt>
                <c:pt idx="47">
                  <c:v>5.15672</c:v>
                </c:pt>
              </c:numCache>
            </c:numRef>
          </c:val>
          <c:smooth val="0"/>
          <c:extLst>
            <c:ext xmlns:c16="http://schemas.microsoft.com/office/drawing/2014/chart" uri="{C3380CC4-5D6E-409C-BE32-E72D297353CC}">
              <c16:uniqueId val="{00000016-787B-475E-8EB9-D38036DB3FF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87B-475E-8EB9-D38036DB3FF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87B-475E-8EB9-D38036DB3FF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15.35815</c:v>
                </c:pt>
                <c:pt idx="1">
                  <c:v>15.229200000000001</c:v>
                </c:pt>
                <c:pt idx="2">
                  <c:v>15.884259999999999</c:v>
                </c:pt>
                <c:pt idx="3">
                  <c:v>15.85361</c:v>
                </c:pt>
                <c:pt idx="4">
                  <c:v>16.03801</c:v>
                </c:pt>
                <c:pt idx="5">
                  <c:v>16.379270000000002</c:v>
                </c:pt>
                <c:pt idx="6">
                  <c:v>16.735040000000001</c:v>
                </c:pt>
                <c:pt idx="7">
                  <c:v>16.595780000000001</c:v>
                </c:pt>
                <c:pt idx="8">
                  <c:v>16.123919999999998</c:v>
                </c:pt>
                <c:pt idx="9">
                  <c:v>15.78565</c:v>
                </c:pt>
                <c:pt idx="10">
                  <c:v>14.506489999999999</c:v>
                </c:pt>
                <c:pt idx="11">
                  <c:v>13.39038</c:v>
                </c:pt>
                <c:pt idx="12">
                  <c:v>12.17881</c:v>
                </c:pt>
                <c:pt idx="13">
                  <c:v>11.991390000000001</c:v>
                </c:pt>
                <c:pt idx="14">
                  <c:v>11.80026</c:v>
                </c:pt>
                <c:pt idx="15">
                  <c:v>13.268829999999999</c:v>
                </c:pt>
                <c:pt idx="16">
                  <c:v>12.73415</c:v>
                </c:pt>
                <c:pt idx="17">
                  <c:v>13.508290000000001</c:v>
                </c:pt>
                <c:pt idx="18">
                  <c:v>13.48916</c:v>
                </c:pt>
                <c:pt idx="19">
                  <c:v>13.8017</c:v>
                </c:pt>
                <c:pt idx="20">
                  <c:v>13.723789999999999</c:v>
                </c:pt>
                <c:pt idx="21">
                  <c:v>14.302709999999999</c:v>
                </c:pt>
                <c:pt idx="22">
                  <c:v>14.71481</c:v>
                </c:pt>
                <c:pt idx="23">
                  <c:v>14.56461</c:v>
                </c:pt>
                <c:pt idx="24">
                  <c:v>12.31311</c:v>
                </c:pt>
                <c:pt idx="25">
                  <c:v>12.914680000000001</c:v>
                </c:pt>
                <c:pt idx="26">
                  <c:v>14.394310000000001</c:v>
                </c:pt>
                <c:pt idx="27">
                  <c:v>14.72308</c:v>
                </c:pt>
                <c:pt idx="28">
                  <c:v>14.833030000000001</c:v>
                </c:pt>
                <c:pt idx="29">
                  <c:v>14.88808</c:v>
                </c:pt>
                <c:pt idx="30">
                  <c:v>14.841139999999999</c:v>
                </c:pt>
                <c:pt idx="31">
                  <c:v>14.85998</c:v>
                </c:pt>
                <c:pt idx="32">
                  <c:v>14.59747</c:v>
                </c:pt>
                <c:pt idx="33">
                  <c:v>14.80777</c:v>
                </c:pt>
                <c:pt idx="34">
                  <c:v>13.5158</c:v>
                </c:pt>
                <c:pt idx="35">
                  <c:v>13.092879999999999</c:v>
                </c:pt>
                <c:pt idx="36">
                  <c:v>12.524010000000001</c:v>
                </c:pt>
                <c:pt idx="37">
                  <c:v>12.73535</c:v>
                </c:pt>
                <c:pt idx="38">
                  <c:v>13.11525</c:v>
                </c:pt>
                <c:pt idx="39">
                  <c:v>13.14845</c:v>
                </c:pt>
                <c:pt idx="40">
                  <c:v>13.991149999999999</c:v>
                </c:pt>
                <c:pt idx="41">
                  <c:v>13.8125</c:v>
                </c:pt>
                <c:pt idx="42">
                  <c:v>14.15996</c:v>
                </c:pt>
                <c:pt idx="43">
                  <c:v>14.28065</c:v>
                </c:pt>
                <c:pt idx="44">
                  <c:v>14.24752</c:v>
                </c:pt>
                <c:pt idx="45">
                  <c:v>14.26313</c:v>
                </c:pt>
                <c:pt idx="46">
                  <c:v>14.39212</c:v>
                </c:pt>
                <c:pt idx="47">
                  <c:v>14.923389999999999</c:v>
                </c:pt>
              </c:numCache>
            </c:numRef>
          </c:val>
          <c:smooth val="0"/>
          <c:extLst>
            <c:ext xmlns:c16="http://schemas.microsoft.com/office/drawing/2014/chart" uri="{C3380CC4-5D6E-409C-BE32-E72D297353CC}">
              <c16:uniqueId val="{00000019-787B-475E-8EB9-D38036DB3FF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284.67</c:v>
                </c:pt>
                <c:pt idx="1">
                  <c:v>284.67</c:v>
                </c:pt>
                <c:pt idx="2">
                  <c:v>284.63</c:v>
                </c:pt>
                <c:pt idx="3">
                  <c:v>278.06</c:v>
                </c:pt>
                <c:pt idx="4">
                  <c:v>275.25</c:v>
                </c:pt>
                <c:pt idx="5">
                  <c:v>284.43</c:v>
                </c:pt>
                <c:pt idx="6">
                  <c:v>273.93</c:v>
                </c:pt>
                <c:pt idx="7">
                  <c:v>277.52999999999997</c:v>
                </c:pt>
                <c:pt idx="8">
                  <c:v>285.72000000000003</c:v>
                </c:pt>
                <c:pt idx="9">
                  <c:v>285.56</c:v>
                </c:pt>
                <c:pt idx="10">
                  <c:v>285.43</c:v>
                </c:pt>
                <c:pt idx="11">
                  <c:v>284.08</c:v>
                </c:pt>
                <c:pt idx="12">
                  <c:v>281.51</c:v>
                </c:pt>
                <c:pt idx="13">
                  <c:v>276.99</c:v>
                </c:pt>
                <c:pt idx="14">
                  <c:v>268.7</c:v>
                </c:pt>
                <c:pt idx="15">
                  <c:v>267.20999999999998</c:v>
                </c:pt>
                <c:pt idx="16">
                  <c:v>273.17</c:v>
                </c:pt>
                <c:pt idx="17">
                  <c:v>279.12</c:v>
                </c:pt>
                <c:pt idx="18">
                  <c:v>278.49</c:v>
                </c:pt>
                <c:pt idx="19">
                  <c:v>264.41000000000003</c:v>
                </c:pt>
                <c:pt idx="20">
                  <c:v>263.95</c:v>
                </c:pt>
                <c:pt idx="21">
                  <c:v>264.88</c:v>
                </c:pt>
                <c:pt idx="22">
                  <c:v>276.12</c:v>
                </c:pt>
                <c:pt idx="23">
                  <c:v>273.02</c:v>
                </c:pt>
                <c:pt idx="24">
                  <c:v>267.36</c:v>
                </c:pt>
                <c:pt idx="25">
                  <c:v>262.68</c:v>
                </c:pt>
                <c:pt idx="26">
                  <c:v>252.31</c:v>
                </c:pt>
                <c:pt idx="27">
                  <c:v>275.95999999999998</c:v>
                </c:pt>
                <c:pt idx="28">
                  <c:v>278.3</c:v>
                </c:pt>
                <c:pt idx="29">
                  <c:v>278.04000000000002</c:v>
                </c:pt>
                <c:pt idx="30">
                  <c:v>274.95999999999998</c:v>
                </c:pt>
                <c:pt idx="31">
                  <c:v>276.31</c:v>
                </c:pt>
                <c:pt idx="32">
                  <c:v>275.13</c:v>
                </c:pt>
                <c:pt idx="33">
                  <c:v>275.36</c:v>
                </c:pt>
                <c:pt idx="34">
                  <c:v>276.25</c:v>
                </c:pt>
                <c:pt idx="35">
                  <c:v>261.76</c:v>
                </c:pt>
                <c:pt idx="36">
                  <c:v>271.3</c:v>
                </c:pt>
                <c:pt idx="37">
                  <c:v>271.49</c:v>
                </c:pt>
                <c:pt idx="38">
                  <c:v>261.72000000000003</c:v>
                </c:pt>
                <c:pt idx="39">
                  <c:v>256.97000000000003</c:v>
                </c:pt>
                <c:pt idx="40">
                  <c:v>264.89999999999998</c:v>
                </c:pt>
                <c:pt idx="41">
                  <c:v>270.76</c:v>
                </c:pt>
                <c:pt idx="42">
                  <c:v>271.31</c:v>
                </c:pt>
                <c:pt idx="43">
                  <c:v>273.52999999999997</c:v>
                </c:pt>
                <c:pt idx="44">
                  <c:v>277.88</c:v>
                </c:pt>
                <c:pt idx="45">
                  <c:v>275.86</c:v>
                </c:pt>
                <c:pt idx="46">
                  <c:v>274.66000000000003</c:v>
                </c:pt>
                <c:pt idx="47">
                  <c:v>272.45</c:v>
                </c:pt>
              </c:numCache>
            </c:numRef>
          </c:val>
          <c:smooth val="0"/>
          <c:extLst>
            <c:ext xmlns:c16="http://schemas.microsoft.com/office/drawing/2014/chart" uri="{C3380CC4-5D6E-409C-BE32-E72D297353CC}">
              <c16:uniqueId val="{0000001A-787B-475E-8EB9-D38036DB3FF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87B-475E-8EB9-D38036DB3FF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38.328000000000003</c:v>
                </c:pt>
                <c:pt idx="1">
                  <c:v>38.356999999999999</c:v>
                </c:pt>
                <c:pt idx="2">
                  <c:v>38.468000000000004</c:v>
                </c:pt>
                <c:pt idx="3">
                  <c:v>38.459000000000003</c:v>
                </c:pt>
                <c:pt idx="4">
                  <c:v>38.273000000000003</c:v>
                </c:pt>
                <c:pt idx="5">
                  <c:v>37.155999999999999</c:v>
                </c:pt>
                <c:pt idx="6">
                  <c:v>36.703000000000003</c:v>
                </c:pt>
                <c:pt idx="7">
                  <c:v>36.337000000000003</c:v>
                </c:pt>
                <c:pt idx="8">
                  <c:v>36.994999999999997</c:v>
                </c:pt>
                <c:pt idx="9">
                  <c:v>38.194000000000003</c:v>
                </c:pt>
                <c:pt idx="10">
                  <c:v>38.185000000000002</c:v>
                </c:pt>
                <c:pt idx="11">
                  <c:v>38.264000000000003</c:v>
                </c:pt>
                <c:pt idx="12">
                  <c:v>36.405000000000001</c:v>
                </c:pt>
                <c:pt idx="13">
                  <c:v>36.055999999999997</c:v>
                </c:pt>
                <c:pt idx="14">
                  <c:v>33.796999999999997</c:v>
                </c:pt>
                <c:pt idx="15">
                  <c:v>33.606000000000002</c:v>
                </c:pt>
                <c:pt idx="16">
                  <c:v>34.116</c:v>
                </c:pt>
                <c:pt idx="17">
                  <c:v>31.33</c:v>
                </c:pt>
                <c:pt idx="18">
                  <c:v>30.768999999999998</c:v>
                </c:pt>
                <c:pt idx="19">
                  <c:v>31.045999999999999</c:v>
                </c:pt>
                <c:pt idx="20">
                  <c:v>31.084</c:v>
                </c:pt>
                <c:pt idx="21">
                  <c:v>28.088999999999999</c:v>
                </c:pt>
                <c:pt idx="22">
                  <c:v>24.728999999999999</c:v>
                </c:pt>
                <c:pt idx="23">
                  <c:v>26.096</c:v>
                </c:pt>
                <c:pt idx="24">
                  <c:v>29.898</c:v>
                </c:pt>
                <c:pt idx="25">
                  <c:v>29.986999999999998</c:v>
                </c:pt>
                <c:pt idx="26">
                  <c:v>30.597000000000001</c:v>
                </c:pt>
                <c:pt idx="27">
                  <c:v>31.109000000000002</c:v>
                </c:pt>
                <c:pt idx="28">
                  <c:v>25.954000000000001</c:v>
                </c:pt>
                <c:pt idx="29">
                  <c:v>25.166</c:v>
                </c:pt>
                <c:pt idx="30">
                  <c:v>27.041</c:v>
                </c:pt>
                <c:pt idx="31">
                  <c:v>32.326000000000001</c:v>
                </c:pt>
                <c:pt idx="32">
                  <c:v>33.790999999999997</c:v>
                </c:pt>
                <c:pt idx="33">
                  <c:v>35.273000000000003</c:v>
                </c:pt>
                <c:pt idx="34">
                  <c:v>35.412999999999997</c:v>
                </c:pt>
                <c:pt idx="35">
                  <c:v>30.22</c:v>
                </c:pt>
                <c:pt idx="36">
                  <c:v>28.427</c:v>
                </c:pt>
                <c:pt idx="37">
                  <c:v>29.422999999999998</c:v>
                </c:pt>
                <c:pt idx="38">
                  <c:v>29.286999999999999</c:v>
                </c:pt>
                <c:pt idx="39">
                  <c:v>30.065000000000001</c:v>
                </c:pt>
                <c:pt idx="40">
                  <c:v>30.65</c:v>
                </c:pt>
                <c:pt idx="41">
                  <c:v>30.664999999999999</c:v>
                </c:pt>
                <c:pt idx="42">
                  <c:v>30.853999999999999</c:v>
                </c:pt>
                <c:pt idx="43">
                  <c:v>31.295000000000002</c:v>
                </c:pt>
                <c:pt idx="44">
                  <c:v>33.103999999999999</c:v>
                </c:pt>
                <c:pt idx="45">
                  <c:v>36.122</c:v>
                </c:pt>
                <c:pt idx="46">
                  <c:v>36.116999999999997</c:v>
                </c:pt>
                <c:pt idx="47">
                  <c:v>36.558</c:v>
                </c:pt>
              </c:numCache>
            </c:numRef>
          </c:val>
          <c:smooth val="0"/>
          <c:extLst>
            <c:ext xmlns:c16="http://schemas.microsoft.com/office/drawing/2014/chart" uri="{C3380CC4-5D6E-409C-BE32-E72D297353CC}">
              <c16:uniqueId val="{0000001C-787B-475E-8EB9-D38036DB3FF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87B-475E-8EB9-D38036DB3FF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24.018049999999999</c:v>
                </c:pt>
                <c:pt idx="1">
                  <c:v>24.038399999999999</c:v>
                </c:pt>
                <c:pt idx="2">
                  <c:v>24.919440000000002</c:v>
                </c:pt>
                <c:pt idx="3">
                  <c:v>28.2288</c:v>
                </c:pt>
                <c:pt idx="4">
                  <c:v>29.5747</c:v>
                </c:pt>
                <c:pt idx="5">
                  <c:v>29.27375</c:v>
                </c:pt>
                <c:pt idx="6">
                  <c:v>29.586210000000001</c:v>
                </c:pt>
                <c:pt idx="7">
                  <c:v>29.497779999999999</c:v>
                </c:pt>
                <c:pt idx="8">
                  <c:v>29.68328</c:v>
                </c:pt>
                <c:pt idx="9">
                  <c:v>29.863939999999999</c:v>
                </c:pt>
                <c:pt idx="10">
                  <c:v>29.827829999999999</c:v>
                </c:pt>
                <c:pt idx="11">
                  <c:v>27.227119999999999</c:v>
                </c:pt>
                <c:pt idx="12">
                  <c:v>22.9619</c:v>
                </c:pt>
                <c:pt idx="13">
                  <c:v>22.24456</c:v>
                </c:pt>
                <c:pt idx="14">
                  <c:v>23.159700000000001</c:v>
                </c:pt>
                <c:pt idx="15">
                  <c:v>23.53002</c:v>
                </c:pt>
                <c:pt idx="16">
                  <c:v>22.95271</c:v>
                </c:pt>
                <c:pt idx="17">
                  <c:v>22.423069999999999</c:v>
                </c:pt>
                <c:pt idx="18">
                  <c:v>21.680040000000002</c:v>
                </c:pt>
                <c:pt idx="19">
                  <c:v>21.577369999999998</c:v>
                </c:pt>
                <c:pt idx="20">
                  <c:v>18.986139999999999</c:v>
                </c:pt>
                <c:pt idx="21">
                  <c:v>17.611660000000001</c:v>
                </c:pt>
                <c:pt idx="22">
                  <c:v>17.76032</c:v>
                </c:pt>
                <c:pt idx="23">
                  <c:v>20.448049999999999</c:v>
                </c:pt>
                <c:pt idx="24">
                  <c:v>24.062159999999999</c:v>
                </c:pt>
                <c:pt idx="25">
                  <c:v>23.197030000000002</c:v>
                </c:pt>
                <c:pt idx="26">
                  <c:v>23.337949999999999</c:v>
                </c:pt>
                <c:pt idx="27">
                  <c:v>25.37593</c:v>
                </c:pt>
                <c:pt idx="28">
                  <c:v>25.68657</c:v>
                </c:pt>
                <c:pt idx="29">
                  <c:v>25.894300000000001</c:v>
                </c:pt>
                <c:pt idx="30">
                  <c:v>26.271650000000001</c:v>
                </c:pt>
                <c:pt idx="31">
                  <c:v>26.505780000000001</c:v>
                </c:pt>
                <c:pt idx="32">
                  <c:v>26.626239999999999</c:v>
                </c:pt>
                <c:pt idx="33">
                  <c:v>26.679449999999999</c:v>
                </c:pt>
                <c:pt idx="34">
                  <c:v>27.073360000000001</c:v>
                </c:pt>
                <c:pt idx="35">
                  <c:v>26.73725</c:v>
                </c:pt>
                <c:pt idx="36">
                  <c:v>20.716439999999999</c:v>
                </c:pt>
                <c:pt idx="37">
                  <c:v>18.86422</c:v>
                </c:pt>
                <c:pt idx="38">
                  <c:v>18.968979999999998</c:v>
                </c:pt>
                <c:pt idx="39">
                  <c:v>19.352630000000001</c:v>
                </c:pt>
                <c:pt idx="40">
                  <c:v>19.16422</c:v>
                </c:pt>
                <c:pt idx="41">
                  <c:v>19.11327</c:v>
                </c:pt>
                <c:pt idx="42">
                  <c:v>19.01295</c:v>
                </c:pt>
                <c:pt idx="43">
                  <c:v>20.226520000000001</c:v>
                </c:pt>
                <c:pt idx="44">
                  <c:v>24.620480000000001</c:v>
                </c:pt>
                <c:pt idx="45">
                  <c:v>24.730080000000001</c:v>
                </c:pt>
                <c:pt idx="46">
                  <c:v>24.624549999999999</c:v>
                </c:pt>
                <c:pt idx="47">
                  <c:v>24.889849999999999</c:v>
                </c:pt>
              </c:numCache>
            </c:numRef>
          </c:val>
          <c:smooth val="0"/>
          <c:extLst>
            <c:ext xmlns:c16="http://schemas.microsoft.com/office/drawing/2014/chart" uri="{C3380CC4-5D6E-409C-BE32-E72D297353CC}">
              <c16:uniqueId val="{0000001E-787B-475E-8EB9-D38036DB3FF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1181.76394</c:v>
                </c:pt>
                <c:pt idx="1">
                  <c:v>1169.3857800000001</c:v>
                </c:pt>
                <c:pt idx="2">
                  <c:v>1162.3886500000001</c:v>
                </c:pt>
                <c:pt idx="3">
                  <c:v>1145.9620500000001</c:v>
                </c:pt>
                <c:pt idx="4">
                  <c:v>1138.3643300000001</c:v>
                </c:pt>
                <c:pt idx="5">
                  <c:v>1120.72569</c:v>
                </c:pt>
                <c:pt idx="6">
                  <c:v>1143.60142</c:v>
                </c:pt>
                <c:pt idx="7">
                  <c:v>1127.3773699999999</c:v>
                </c:pt>
                <c:pt idx="8">
                  <c:v>1144.2058999999999</c:v>
                </c:pt>
                <c:pt idx="9">
                  <c:v>1134.84824</c:v>
                </c:pt>
                <c:pt idx="10">
                  <c:v>1122.89066</c:v>
                </c:pt>
                <c:pt idx="11">
                  <c:v>1149.6976099999999</c:v>
                </c:pt>
                <c:pt idx="12">
                  <c:v>1117.90121</c:v>
                </c:pt>
                <c:pt idx="13">
                  <c:v>1129.4930099999999</c:v>
                </c:pt>
                <c:pt idx="14">
                  <c:v>1122.4207799999999</c:v>
                </c:pt>
                <c:pt idx="15">
                  <c:v>1134.8157000000001</c:v>
                </c:pt>
                <c:pt idx="16">
                  <c:v>1152.8149800000001</c:v>
                </c:pt>
                <c:pt idx="17">
                  <c:v>1141.0620899999999</c:v>
                </c:pt>
                <c:pt idx="18">
                  <c:v>1141.18496</c:v>
                </c:pt>
                <c:pt idx="19">
                  <c:v>1138.3548800000001</c:v>
                </c:pt>
                <c:pt idx="20">
                  <c:v>1135.28649</c:v>
                </c:pt>
                <c:pt idx="21">
                  <c:v>1134.1601499999999</c:v>
                </c:pt>
                <c:pt idx="22">
                  <c:v>1129.2414699999999</c:v>
                </c:pt>
                <c:pt idx="23">
                  <c:v>1123.5411799999999</c:v>
                </c:pt>
                <c:pt idx="24">
                  <c:v>1140.1674399999999</c:v>
                </c:pt>
                <c:pt idx="25">
                  <c:v>1136.03854</c:v>
                </c:pt>
                <c:pt idx="26">
                  <c:v>1155.8437699999999</c:v>
                </c:pt>
                <c:pt idx="27">
                  <c:v>1174.1747800000001</c:v>
                </c:pt>
                <c:pt idx="28">
                  <c:v>1163.3848</c:v>
                </c:pt>
                <c:pt idx="29">
                  <c:v>1167.6851099999999</c:v>
                </c:pt>
                <c:pt idx="30">
                  <c:v>1140.0297499999999</c:v>
                </c:pt>
                <c:pt idx="31">
                  <c:v>1181.3090400000001</c:v>
                </c:pt>
                <c:pt idx="32">
                  <c:v>1196.2885100000001</c:v>
                </c:pt>
                <c:pt idx="33">
                  <c:v>1188.31799</c:v>
                </c:pt>
                <c:pt idx="34">
                  <c:v>1191.1458399999999</c:v>
                </c:pt>
                <c:pt idx="35">
                  <c:v>1191.47758</c:v>
                </c:pt>
                <c:pt idx="36">
                  <c:v>1187.29376</c:v>
                </c:pt>
                <c:pt idx="37">
                  <c:v>1196.5973300000001</c:v>
                </c:pt>
                <c:pt idx="38">
                  <c:v>1200.1471100000001</c:v>
                </c:pt>
                <c:pt idx="39">
                  <c:v>1205.12239</c:v>
                </c:pt>
                <c:pt idx="40">
                  <c:v>1206.9067700000001</c:v>
                </c:pt>
                <c:pt idx="41">
                  <c:v>1205.6033500000001</c:v>
                </c:pt>
                <c:pt idx="42">
                  <c:v>1209.53296</c:v>
                </c:pt>
                <c:pt idx="43">
                  <c:v>1200.5455400000001</c:v>
                </c:pt>
                <c:pt idx="44">
                  <c:v>1204.1735699999999</c:v>
                </c:pt>
                <c:pt idx="45">
                  <c:v>1207.3130000000001</c:v>
                </c:pt>
                <c:pt idx="46">
                  <c:v>1202.5899999999999</c:v>
                </c:pt>
                <c:pt idx="47">
                  <c:v>1206.1610000000001</c:v>
                </c:pt>
              </c:numCache>
            </c:numRef>
          </c:val>
          <c:extLst>
            <c:ext xmlns:c16="http://schemas.microsoft.com/office/drawing/2014/chart" uri="{C3380CC4-5D6E-409C-BE32-E72D297353CC}">
              <c16:uniqueId val="{00000000-A74B-4534-9759-528A97534EA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3068.2539000000002</c:v>
                </c:pt>
                <c:pt idx="1">
                  <c:v>3182.59085</c:v>
                </c:pt>
                <c:pt idx="2">
                  <c:v>3246.9087399999999</c:v>
                </c:pt>
                <c:pt idx="3">
                  <c:v>3040.80366</c:v>
                </c:pt>
                <c:pt idx="4">
                  <c:v>2983.2800299999999</c:v>
                </c:pt>
                <c:pt idx="5">
                  <c:v>2912.0417000000002</c:v>
                </c:pt>
                <c:pt idx="6">
                  <c:v>3006.6760399999998</c:v>
                </c:pt>
                <c:pt idx="7">
                  <c:v>2986.8415100000002</c:v>
                </c:pt>
                <c:pt idx="8">
                  <c:v>3111.7964299999999</c:v>
                </c:pt>
                <c:pt idx="9">
                  <c:v>2972.1769300000001</c:v>
                </c:pt>
                <c:pt idx="10">
                  <c:v>3012.6173699999999</c:v>
                </c:pt>
                <c:pt idx="11">
                  <c:v>3084.64797</c:v>
                </c:pt>
                <c:pt idx="12">
                  <c:v>3013.4443000000001</c:v>
                </c:pt>
                <c:pt idx="13">
                  <c:v>3024.01791</c:v>
                </c:pt>
                <c:pt idx="14">
                  <c:v>3113.27655</c:v>
                </c:pt>
                <c:pt idx="15">
                  <c:v>3191.3108099999999</c:v>
                </c:pt>
                <c:pt idx="16">
                  <c:v>3381.6938300000002</c:v>
                </c:pt>
                <c:pt idx="17">
                  <c:v>3443.21506</c:v>
                </c:pt>
                <c:pt idx="18">
                  <c:v>3431.0881899999999</c:v>
                </c:pt>
                <c:pt idx="19">
                  <c:v>3443.3197799999998</c:v>
                </c:pt>
                <c:pt idx="20">
                  <c:v>3369.6696299999999</c:v>
                </c:pt>
                <c:pt idx="21">
                  <c:v>3253.5405000000001</c:v>
                </c:pt>
                <c:pt idx="22">
                  <c:v>3248.2483099999999</c:v>
                </c:pt>
                <c:pt idx="23">
                  <c:v>3209.0866599999999</c:v>
                </c:pt>
                <c:pt idx="24">
                  <c:v>3269.6941400000001</c:v>
                </c:pt>
                <c:pt idx="25">
                  <c:v>3273.6550900000002</c:v>
                </c:pt>
                <c:pt idx="26">
                  <c:v>3150.9697500000002</c:v>
                </c:pt>
                <c:pt idx="27">
                  <c:v>3141.70136</c:v>
                </c:pt>
                <c:pt idx="28">
                  <c:v>3261.2585899999999</c:v>
                </c:pt>
                <c:pt idx="29">
                  <c:v>3294.9176499999999</c:v>
                </c:pt>
                <c:pt idx="30">
                  <c:v>3194.7602299999999</c:v>
                </c:pt>
                <c:pt idx="31">
                  <c:v>3229.51748</c:v>
                </c:pt>
                <c:pt idx="32">
                  <c:v>3261.95829</c:v>
                </c:pt>
                <c:pt idx="33">
                  <c:v>3192.77421</c:v>
                </c:pt>
                <c:pt idx="34">
                  <c:v>3207.2784099999999</c:v>
                </c:pt>
                <c:pt idx="35">
                  <c:v>3109.6632100000002</c:v>
                </c:pt>
                <c:pt idx="36">
                  <c:v>3151.0888199999999</c:v>
                </c:pt>
                <c:pt idx="37">
                  <c:v>3415.8849100000002</c:v>
                </c:pt>
                <c:pt idx="38">
                  <c:v>3489.9817899999998</c:v>
                </c:pt>
                <c:pt idx="39">
                  <c:v>3470.3038099999999</c:v>
                </c:pt>
                <c:pt idx="40">
                  <c:v>3477.6810799999998</c:v>
                </c:pt>
                <c:pt idx="41">
                  <c:v>3475.1925500000002</c:v>
                </c:pt>
                <c:pt idx="42">
                  <c:v>3503.7642799999999</c:v>
                </c:pt>
                <c:pt idx="43">
                  <c:v>3487.6233400000001</c:v>
                </c:pt>
                <c:pt idx="44">
                  <c:v>3509.1830199999999</c:v>
                </c:pt>
                <c:pt idx="45">
                  <c:v>3425.5770000000002</c:v>
                </c:pt>
                <c:pt idx="46">
                  <c:v>3312.6729999999998</c:v>
                </c:pt>
                <c:pt idx="47">
                  <c:v>3250.1419999999998</c:v>
                </c:pt>
              </c:numCache>
            </c:numRef>
          </c:val>
          <c:extLst>
            <c:ext xmlns:c16="http://schemas.microsoft.com/office/drawing/2014/chart" uri="{C3380CC4-5D6E-409C-BE32-E72D297353CC}">
              <c16:uniqueId val="{00000001-A74B-4534-9759-528A97534EA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1546.5234599999999</c:v>
                </c:pt>
                <c:pt idx="1">
                  <c:v>1321.4193600000001</c:v>
                </c:pt>
                <c:pt idx="2">
                  <c:v>1236.6574700000001</c:v>
                </c:pt>
                <c:pt idx="3">
                  <c:v>1300.3900599999999</c:v>
                </c:pt>
                <c:pt idx="4">
                  <c:v>1385.6914400000001</c:v>
                </c:pt>
                <c:pt idx="5">
                  <c:v>1345.6504500000001</c:v>
                </c:pt>
                <c:pt idx="6">
                  <c:v>1319.09836</c:v>
                </c:pt>
                <c:pt idx="7">
                  <c:v>1291.7077099999999</c:v>
                </c:pt>
                <c:pt idx="8">
                  <c:v>1284.19298</c:v>
                </c:pt>
                <c:pt idx="9">
                  <c:v>1340.0402300000001</c:v>
                </c:pt>
                <c:pt idx="10">
                  <c:v>1337.19928</c:v>
                </c:pt>
                <c:pt idx="11">
                  <c:v>1379.09791</c:v>
                </c:pt>
                <c:pt idx="12">
                  <c:v>1488.92237</c:v>
                </c:pt>
                <c:pt idx="13">
                  <c:v>1598.1316999999999</c:v>
                </c:pt>
                <c:pt idx="14">
                  <c:v>1663.0311099999999</c:v>
                </c:pt>
                <c:pt idx="15">
                  <c:v>1762.31969</c:v>
                </c:pt>
                <c:pt idx="16">
                  <c:v>1855.13645</c:v>
                </c:pt>
                <c:pt idx="17">
                  <c:v>1955.8820599999999</c:v>
                </c:pt>
                <c:pt idx="18">
                  <c:v>2006.16661</c:v>
                </c:pt>
                <c:pt idx="19">
                  <c:v>2010.3518300000001</c:v>
                </c:pt>
                <c:pt idx="20">
                  <c:v>2151.63517</c:v>
                </c:pt>
                <c:pt idx="21">
                  <c:v>2126.7303999999999</c:v>
                </c:pt>
                <c:pt idx="22">
                  <c:v>2301.0187900000001</c:v>
                </c:pt>
                <c:pt idx="23">
                  <c:v>2255.73738</c:v>
                </c:pt>
                <c:pt idx="24">
                  <c:v>2121.1361400000001</c:v>
                </c:pt>
                <c:pt idx="25">
                  <c:v>2053.4472300000002</c:v>
                </c:pt>
                <c:pt idx="26">
                  <c:v>1989.97083</c:v>
                </c:pt>
                <c:pt idx="27">
                  <c:v>2118.8333499999999</c:v>
                </c:pt>
                <c:pt idx="28">
                  <c:v>2090.3270200000002</c:v>
                </c:pt>
                <c:pt idx="29">
                  <c:v>1988.2569599999999</c:v>
                </c:pt>
                <c:pt idx="30">
                  <c:v>2162.37689</c:v>
                </c:pt>
                <c:pt idx="31">
                  <c:v>2089.86384</c:v>
                </c:pt>
                <c:pt idx="32">
                  <c:v>2181.7797500000001</c:v>
                </c:pt>
                <c:pt idx="33">
                  <c:v>2113.0860499999999</c:v>
                </c:pt>
                <c:pt idx="34">
                  <c:v>1962.6404299999999</c:v>
                </c:pt>
                <c:pt idx="35">
                  <c:v>1848.5538300000001</c:v>
                </c:pt>
                <c:pt idx="36">
                  <c:v>1918.1275499999999</c:v>
                </c:pt>
                <c:pt idx="37">
                  <c:v>1962.8071199999999</c:v>
                </c:pt>
                <c:pt idx="38">
                  <c:v>2041.8423299999999</c:v>
                </c:pt>
                <c:pt idx="39">
                  <c:v>2153.3117999999999</c:v>
                </c:pt>
                <c:pt idx="40">
                  <c:v>2178.3570300000001</c:v>
                </c:pt>
                <c:pt idx="41">
                  <c:v>2177.8389400000001</c:v>
                </c:pt>
                <c:pt idx="42">
                  <c:v>2184.32438</c:v>
                </c:pt>
                <c:pt idx="43">
                  <c:v>2107.1917199999998</c:v>
                </c:pt>
                <c:pt idx="44">
                  <c:v>2108.3015300000002</c:v>
                </c:pt>
                <c:pt idx="45">
                  <c:v>2001.558</c:v>
                </c:pt>
                <c:pt idx="46">
                  <c:v>1911.91</c:v>
                </c:pt>
                <c:pt idx="47">
                  <c:v>1886.1590000000001</c:v>
                </c:pt>
              </c:numCache>
            </c:numRef>
          </c:val>
          <c:extLst>
            <c:ext xmlns:c16="http://schemas.microsoft.com/office/drawing/2014/chart" uri="{C3380CC4-5D6E-409C-BE32-E72D297353CC}">
              <c16:uniqueId val="{00000002-A74B-4534-9759-528A97534EA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c:v>
                </c:pt>
                <c:pt idx="1">
                  <c:v>48.2</c:v>
                </c:pt>
                <c:pt idx="2">
                  <c:v>47.9</c:v>
                </c:pt>
                <c:pt idx="3">
                  <c:v>48</c:v>
                </c:pt>
                <c:pt idx="4">
                  <c:v>47.9</c:v>
                </c:pt>
                <c:pt idx="5">
                  <c:v>48</c:v>
                </c:pt>
                <c:pt idx="6">
                  <c:v>48.2</c:v>
                </c:pt>
                <c:pt idx="7">
                  <c:v>48.1</c:v>
                </c:pt>
                <c:pt idx="8">
                  <c:v>47.8</c:v>
                </c:pt>
                <c:pt idx="9">
                  <c:v>47.9</c:v>
                </c:pt>
                <c:pt idx="10">
                  <c:v>48.3</c:v>
                </c:pt>
                <c:pt idx="11">
                  <c:v>48.1</c:v>
                </c:pt>
                <c:pt idx="12">
                  <c:v>48.2</c:v>
                </c:pt>
                <c:pt idx="13">
                  <c:v>48.2</c:v>
                </c:pt>
                <c:pt idx="14">
                  <c:v>47.9</c:v>
                </c:pt>
                <c:pt idx="15">
                  <c:v>48.1</c:v>
                </c:pt>
                <c:pt idx="16">
                  <c:v>47.6</c:v>
                </c:pt>
                <c:pt idx="17">
                  <c:v>47.4</c:v>
                </c:pt>
                <c:pt idx="18">
                  <c:v>47.3</c:v>
                </c:pt>
                <c:pt idx="19">
                  <c:v>46.7</c:v>
                </c:pt>
                <c:pt idx="20">
                  <c:v>46.6</c:v>
                </c:pt>
                <c:pt idx="21">
                  <c:v>46.3</c:v>
                </c:pt>
                <c:pt idx="22">
                  <c:v>46.4</c:v>
                </c:pt>
                <c:pt idx="23">
                  <c:v>46.2</c:v>
                </c:pt>
                <c:pt idx="24">
                  <c:v>46.3</c:v>
                </c:pt>
                <c:pt idx="25">
                  <c:v>46.4</c:v>
                </c:pt>
                <c:pt idx="26">
                  <c:v>46.9</c:v>
                </c:pt>
                <c:pt idx="27">
                  <c:v>46.7</c:v>
                </c:pt>
                <c:pt idx="28">
                  <c:v>46.9</c:v>
                </c:pt>
                <c:pt idx="29">
                  <c:v>46.6</c:v>
                </c:pt>
                <c:pt idx="30">
                  <c:v>46.9</c:v>
                </c:pt>
                <c:pt idx="31">
                  <c:v>47</c:v>
                </c:pt>
                <c:pt idx="32">
                  <c:v>46.9</c:v>
                </c:pt>
                <c:pt idx="33">
                  <c:v>46.1</c:v>
                </c:pt>
                <c:pt idx="34">
                  <c:v>47.1</c:v>
                </c:pt>
                <c:pt idx="35">
                  <c:v>47.2</c:v>
                </c:pt>
                <c:pt idx="36">
                  <c:v>47.1</c:v>
                </c:pt>
                <c:pt idx="37">
                  <c:v>47.5</c:v>
                </c:pt>
                <c:pt idx="38">
                  <c:v>47.8</c:v>
                </c:pt>
                <c:pt idx="39">
                  <c:v>47.7</c:v>
                </c:pt>
                <c:pt idx="40">
                  <c:v>47.8</c:v>
                </c:pt>
                <c:pt idx="41">
                  <c:v>47.9</c:v>
                </c:pt>
                <c:pt idx="42">
                  <c:v>47.9</c:v>
                </c:pt>
                <c:pt idx="43">
                  <c:v>47.9</c:v>
                </c:pt>
                <c:pt idx="44">
                  <c:v>47.9</c:v>
                </c:pt>
                <c:pt idx="45">
                  <c:v>48.1</c:v>
                </c:pt>
                <c:pt idx="46">
                  <c:v>47.8</c:v>
                </c:pt>
                <c:pt idx="47">
                  <c:v>47.7</c:v>
                </c:pt>
              </c:numCache>
            </c:numRef>
          </c:val>
          <c:extLst>
            <c:ext xmlns:c16="http://schemas.microsoft.com/office/drawing/2014/chart" uri="{C3380CC4-5D6E-409C-BE32-E72D297353CC}">
              <c16:uniqueId val="{00000003-A74B-4534-9759-528A97534EA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48.1</c:v>
                </c:pt>
                <c:pt idx="1">
                  <c:v>48.7</c:v>
                </c:pt>
                <c:pt idx="2">
                  <c:v>47.6</c:v>
                </c:pt>
                <c:pt idx="3">
                  <c:v>49.2</c:v>
                </c:pt>
                <c:pt idx="4">
                  <c:v>47</c:v>
                </c:pt>
                <c:pt idx="5">
                  <c:v>48.1</c:v>
                </c:pt>
                <c:pt idx="6">
                  <c:v>46.2</c:v>
                </c:pt>
                <c:pt idx="7">
                  <c:v>48.8</c:v>
                </c:pt>
                <c:pt idx="8">
                  <c:v>47.3</c:v>
                </c:pt>
                <c:pt idx="9">
                  <c:v>47.3</c:v>
                </c:pt>
                <c:pt idx="10">
                  <c:v>47.3</c:v>
                </c:pt>
                <c:pt idx="11">
                  <c:v>46.7</c:v>
                </c:pt>
                <c:pt idx="12">
                  <c:v>48.1</c:v>
                </c:pt>
                <c:pt idx="13">
                  <c:v>48.3</c:v>
                </c:pt>
                <c:pt idx="14">
                  <c:v>49.1</c:v>
                </c:pt>
                <c:pt idx="15">
                  <c:v>49.9</c:v>
                </c:pt>
                <c:pt idx="16">
                  <c:v>49.9</c:v>
                </c:pt>
                <c:pt idx="17">
                  <c:v>49.4</c:v>
                </c:pt>
                <c:pt idx="18">
                  <c:v>48.8</c:v>
                </c:pt>
                <c:pt idx="19">
                  <c:v>49.4</c:v>
                </c:pt>
                <c:pt idx="20">
                  <c:v>48.3</c:v>
                </c:pt>
                <c:pt idx="21">
                  <c:v>48.2</c:v>
                </c:pt>
                <c:pt idx="22">
                  <c:v>48.2</c:v>
                </c:pt>
                <c:pt idx="23">
                  <c:v>48.7</c:v>
                </c:pt>
                <c:pt idx="24">
                  <c:v>50.2</c:v>
                </c:pt>
                <c:pt idx="25">
                  <c:v>50.1</c:v>
                </c:pt>
                <c:pt idx="26">
                  <c:v>48.2</c:v>
                </c:pt>
                <c:pt idx="27">
                  <c:v>48</c:v>
                </c:pt>
                <c:pt idx="28">
                  <c:v>49.6</c:v>
                </c:pt>
                <c:pt idx="29">
                  <c:v>49</c:v>
                </c:pt>
                <c:pt idx="30">
                  <c:v>48.6</c:v>
                </c:pt>
                <c:pt idx="31">
                  <c:v>44.4</c:v>
                </c:pt>
                <c:pt idx="32">
                  <c:v>45.5</c:v>
                </c:pt>
                <c:pt idx="33">
                  <c:v>47.1</c:v>
                </c:pt>
                <c:pt idx="34">
                  <c:v>45.6</c:v>
                </c:pt>
                <c:pt idx="35">
                  <c:v>46.9</c:v>
                </c:pt>
                <c:pt idx="36">
                  <c:v>49.5</c:v>
                </c:pt>
                <c:pt idx="37">
                  <c:v>50.2</c:v>
                </c:pt>
                <c:pt idx="38">
                  <c:v>49.9</c:v>
                </c:pt>
                <c:pt idx="39">
                  <c:v>49</c:v>
                </c:pt>
                <c:pt idx="40">
                  <c:v>46.2</c:v>
                </c:pt>
                <c:pt idx="41">
                  <c:v>46.6</c:v>
                </c:pt>
                <c:pt idx="42">
                  <c:v>48.1</c:v>
                </c:pt>
                <c:pt idx="43">
                  <c:v>49</c:v>
                </c:pt>
                <c:pt idx="44">
                  <c:v>50.4</c:v>
                </c:pt>
                <c:pt idx="45">
                  <c:v>50.5</c:v>
                </c:pt>
                <c:pt idx="46">
                  <c:v>49.3</c:v>
                </c:pt>
                <c:pt idx="47">
                  <c:v>48.6</c:v>
                </c:pt>
              </c:numCache>
            </c:numRef>
          </c:val>
          <c:extLst>
            <c:ext xmlns:c16="http://schemas.microsoft.com/office/drawing/2014/chart" uri="{C3380CC4-5D6E-409C-BE32-E72D297353CC}">
              <c16:uniqueId val="{00000004-A74B-4534-9759-528A97534EA3}"/>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12.5</c:v>
                </c:pt>
                <c:pt idx="1">
                  <c:v>12.5</c:v>
                </c:pt>
                <c:pt idx="2">
                  <c:v>11.1</c:v>
                </c:pt>
                <c:pt idx="3">
                  <c:v>10.9</c:v>
                </c:pt>
                <c:pt idx="4">
                  <c:v>10.9</c:v>
                </c:pt>
                <c:pt idx="5">
                  <c:v>10.9</c:v>
                </c:pt>
                <c:pt idx="6">
                  <c:v>11.1</c:v>
                </c:pt>
                <c:pt idx="7">
                  <c:v>11.1</c:v>
                </c:pt>
                <c:pt idx="8">
                  <c:v>11.1</c:v>
                </c:pt>
                <c:pt idx="9">
                  <c:v>11.1</c:v>
                </c:pt>
                <c:pt idx="10">
                  <c:v>11.1</c:v>
                </c:pt>
                <c:pt idx="11">
                  <c:v>11.1</c:v>
                </c:pt>
                <c:pt idx="12">
                  <c:v>11.1</c:v>
                </c:pt>
                <c:pt idx="13">
                  <c:v>11.1</c:v>
                </c:pt>
                <c:pt idx="14">
                  <c:v>11.1</c:v>
                </c:pt>
                <c:pt idx="15">
                  <c:v>11.1</c:v>
                </c:pt>
                <c:pt idx="16">
                  <c:v>11</c:v>
                </c:pt>
                <c:pt idx="17">
                  <c:v>10.9</c:v>
                </c:pt>
                <c:pt idx="18">
                  <c:v>10.8</c:v>
                </c:pt>
                <c:pt idx="19">
                  <c:v>10.7</c:v>
                </c:pt>
                <c:pt idx="20">
                  <c:v>10.7</c:v>
                </c:pt>
                <c:pt idx="21">
                  <c:v>10.9</c:v>
                </c:pt>
                <c:pt idx="22">
                  <c:v>10.6</c:v>
                </c:pt>
                <c:pt idx="23">
                  <c:v>10.5</c:v>
                </c:pt>
                <c:pt idx="24">
                  <c:v>10.4</c:v>
                </c:pt>
                <c:pt idx="25">
                  <c:v>10.4</c:v>
                </c:pt>
                <c:pt idx="26">
                  <c:v>10.4</c:v>
                </c:pt>
                <c:pt idx="27">
                  <c:v>10.4</c:v>
                </c:pt>
                <c:pt idx="28">
                  <c:v>10.5</c:v>
                </c:pt>
                <c:pt idx="29">
                  <c:v>10.5</c:v>
                </c:pt>
                <c:pt idx="30">
                  <c:v>10.5</c:v>
                </c:pt>
                <c:pt idx="31">
                  <c:v>10.5</c:v>
                </c:pt>
                <c:pt idx="32">
                  <c:v>10.7</c:v>
                </c:pt>
                <c:pt idx="33">
                  <c:v>10.7</c:v>
                </c:pt>
                <c:pt idx="34">
                  <c:v>10.7</c:v>
                </c:pt>
                <c:pt idx="35">
                  <c:v>11.7</c:v>
                </c:pt>
                <c:pt idx="36">
                  <c:v>11.8</c:v>
                </c:pt>
                <c:pt idx="37">
                  <c:v>12</c:v>
                </c:pt>
                <c:pt idx="38">
                  <c:v>12.3</c:v>
                </c:pt>
                <c:pt idx="39">
                  <c:v>12.2</c:v>
                </c:pt>
                <c:pt idx="40">
                  <c:v>12.2</c:v>
                </c:pt>
                <c:pt idx="41">
                  <c:v>12.3</c:v>
                </c:pt>
                <c:pt idx="42">
                  <c:v>12.4</c:v>
                </c:pt>
                <c:pt idx="43">
                  <c:v>12.4</c:v>
                </c:pt>
                <c:pt idx="44">
                  <c:v>12.4</c:v>
                </c:pt>
                <c:pt idx="45">
                  <c:v>12.4</c:v>
                </c:pt>
                <c:pt idx="46">
                  <c:v>12.4</c:v>
                </c:pt>
                <c:pt idx="47">
                  <c:v>12.4</c:v>
                </c:pt>
              </c:numCache>
            </c:numRef>
          </c:val>
          <c:extLst>
            <c:ext xmlns:c16="http://schemas.microsoft.com/office/drawing/2014/chart" uri="{C3380CC4-5D6E-409C-BE32-E72D297353CC}">
              <c16:uniqueId val="{00000005-A74B-4534-9759-528A97534EA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0.28155999999999998</c:v>
                </c:pt>
                <c:pt idx="11">
                  <c:v>18.493289999999998</c:v>
                </c:pt>
                <c:pt idx="12">
                  <c:v>73.374870000000001</c:v>
                </c:pt>
                <c:pt idx="13">
                  <c:v>123.11478</c:v>
                </c:pt>
                <c:pt idx="14">
                  <c:v>232.18611000000001</c:v>
                </c:pt>
                <c:pt idx="15">
                  <c:v>243.38906</c:v>
                </c:pt>
                <c:pt idx="16">
                  <c:v>237.17883</c:v>
                </c:pt>
                <c:pt idx="17">
                  <c:v>260.25040999999999</c:v>
                </c:pt>
                <c:pt idx="18">
                  <c:v>322.75776999999999</c:v>
                </c:pt>
                <c:pt idx="19">
                  <c:v>361.29347000000001</c:v>
                </c:pt>
                <c:pt idx="20">
                  <c:v>349.62272999999999</c:v>
                </c:pt>
                <c:pt idx="21">
                  <c:v>457.15348</c:v>
                </c:pt>
                <c:pt idx="22">
                  <c:v>428.96713</c:v>
                </c:pt>
                <c:pt idx="23">
                  <c:v>443.01008000000002</c:v>
                </c:pt>
                <c:pt idx="24">
                  <c:v>428.37007</c:v>
                </c:pt>
                <c:pt idx="25">
                  <c:v>452.20015999999998</c:v>
                </c:pt>
                <c:pt idx="26">
                  <c:v>438.49000999999998</c:v>
                </c:pt>
                <c:pt idx="27">
                  <c:v>423.52447000000001</c:v>
                </c:pt>
                <c:pt idx="28">
                  <c:v>397.86158999999998</c:v>
                </c:pt>
                <c:pt idx="29">
                  <c:v>395.35001</c:v>
                </c:pt>
                <c:pt idx="30">
                  <c:v>325.08100999999999</c:v>
                </c:pt>
                <c:pt idx="31">
                  <c:v>328.39821999999998</c:v>
                </c:pt>
                <c:pt idx="32">
                  <c:v>136.44842</c:v>
                </c:pt>
                <c:pt idx="33">
                  <c:v>69.505430000000004</c:v>
                </c:pt>
                <c:pt idx="34">
                  <c:v>36.125720000000001</c:v>
                </c:pt>
                <c:pt idx="35">
                  <c:v>14.04918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74B-4534-9759-528A97534E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27899.66923499999</c:v>
                </c:pt>
                <c:pt idx="1">
                  <c:v>77643.895335000008</c:v>
                </c:pt>
                <c:pt idx="2">
                  <c:v>44307.366994999997</c:v>
                </c:pt>
                <c:pt idx="3">
                  <c:v>1138.7000000000003</c:v>
                </c:pt>
                <c:pt idx="4">
                  <c:v>0</c:v>
                </c:pt>
                <c:pt idx="5">
                  <c:v>0</c:v>
                </c:pt>
                <c:pt idx="6">
                  <c:v>0</c:v>
                </c:pt>
                <c:pt idx="7">
                  <c:v>1207.4000000000003</c:v>
                </c:pt>
                <c:pt idx="8">
                  <c:v>0</c:v>
                </c:pt>
                <c:pt idx="9">
                  <c:v>1159.55</c:v>
                </c:pt>
                <c:pt idx="10">
                  <c:v>270.24999999999989</c:v>
                </c:pt>
                <c:pt idx="11">
                  <c:v>3498.23893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E3-455C-BA23-EAB9AD3FFD5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309.55</c:v>
                </c:pt>
                <c:pt idx="1">
                  <c:v>412.35</c:v>
                </c:pt>
                <c:pt idx="2">
                  <c:v>193</c:v>
                </c:pt>
                <c:pt idx="3">
                  <c:v>306.8</c:v>
                </c:pt>
                <c:pt idx="4">
                  <c:v>46.15</c:v>
                </c:pt>
                <c:pt idx="5">
                  <c:v>0</c:v>
                </c:pt>
                <c:pt idx="6">
                  <c:v>244.65</c:v>
                </c:pt>
                <c:pt idx="7">
                  <c:v>9</c:v>
                </c:pt>
                <c:pt idx="8">
                  <c:v>402.3</c:v>
                </c:pt>
                <c:pt idx="9">
                  <c:v>0</c:v>
                </c:pt>
                <c:pt idx="10">
                  <c:v>474.8</c:v>
                </c:pt>
                <c:pt idx="11">
                  <c:v>485.75</c:v>
                </c:pt>
                <c:pt idx="12">
                  <c:v>216</c:v>
                </c:pt>
                <c:pt idx="13">
                  <c:v>84.35</c:v>
                </c:pt>
                <c:pt idx="14">
                  <c:v>122.25</c:v>
                </c:pt>
                <c:pt idx="15">
                  <c:v>478.6</c:v>
                </c:pt>
                <c:pt idx="16">
                  <c:v>484.95</c:v>
                </c:pt>
                <c:pt idx="17">
                  <c:v>480</c:v>
                </c:pt>
                <c:pt idx="18">
                  <c:v>453.21499999999997</c:v>
                </c:pt>
                <c:pt idx="19">
                  <c:v>528.20000000000005</c:v>
                </c:pt>
                <c:pt idx="20">
                  <c:v>1228.95</c:v>
                </c:pt>
                <c:pt idx="21">
                  <c:v>1645.1</c:v>
                </c:pt>
                <c:pt idx="22">
                  <c:v>1525.95</c:v>
                </c:pt>
                <c:pt idx="23">
                  <c:v>1690.2</c:v>
                </c:pt>
                <c:pt idx="24">
                  <c:v>281.60000000000002</c:v>
                </c:pt>
                <c:pt idx="25">
                  <c:v>159.19999999999999</c:v>
                </c:pt>
                <c:pt idx="26">
                  <c:v>153.65</c:v>
                </c:pt>
                <c:pt idx="27">
                  <c:v>447.1</c:v>
                </c:pt>
                <c:pt idx="28">
                  <c:v>120.25</c:v>
                </c:pt>
                <c:pt idx="29">
                  <c:v>480</c:v>
                </c:pt>
                <c:pt idx="30">
                  <c:v>480</c:v>
                </c:pt>
                <c:pt idx="31">
                  <c:v>240</c:v>
                </c:pt>
                <c:pt idx="32">
                  <c:v>184.75</c:v>
                </c:pt>
                <c:pt idx="33">
                  <c:v>665.55</c:v>
                </c:pt>
                <c:pt idx="34">
                  <c:v>59.45</c:v>
                </c:pt>
                <c:pt idx="35">
                  <c:v>45.3</c:v>
                </c:pt>
                <c:pt idx="36">
                  <c:v>83</c:v>
                </c:pt>
                <c:pt idx="37">
                  <c:v>450.65</c:v>
                </c:pt>
                <c:pt idx="38">
                  <c:v>0</c:v>
                </c:pt>
                <c:pt idx="39">
                  <c:v>2.4500000000000002</c:v>
                </c:pt>
                <c:pt idx="40">
                  <c:v>84.9</c:v>
                </c:pt>
                <c:pt idx="41">
                  <c:v>125.1</c:v>
                </c:pt>
                <c:pt idx="42">
                  <c:v>114.9</c:v>
                </c:pt>
                <c:pt idx="43">
                  <c:v>129.4</c:v>
                </c:pt>
                <c:pt idx="44">
                  <c:v>237.9</c:v>
                </c:pt>
                <c:pt idx="45">
                  <c:v>1498.00072</c:v>
                </c:pt>
                <c:pt idx="46">
                  <c:v>1070.3935100000001</c:v>
                </c:pt>
                <c:pt idx="47">
                  <c:v>1457.06116</c:v>
                </c:pt>
                <c:pt idx="48">
                  <c:v>863.59541999999999</c:v>
                </c:pt>
                <c:pt idx="49">
                  <c:v>15.419585</c:v>
                </c:pt>
                <c:pt idx="50">
                  <c:v>145.69999999999999</c:v>
                </c:pt>
                <c:pt idx="51">
                  <c:v>459.2</c:v>
                </c:pt>
                <c:pt idx="52">
                  <c:v>1446.6</c:v>
                </c:pt>
                <c:pt idx="53">
                  <c:v>478.7</c:v>
                </c:pt>
                <c:pt idx="54">
                  <c:v>105.6</c:v>
                </c:pt>
                <c:pt idx="55">
                  <c:v>63.2</c:v>
                </c:pt>
                <c:pt idx="56">
                  <c:v>55.65</c:v>
                </c:pt>
                <c:pt idx="57">
                  <c:v>45.8</c:v>
                </c:pt>
                <c:pt idx="58">
                  <c:v>114.15</c:v>
                </c:pt>
                <c:pt idx="59">
                  <c:v>0</c:v>
                </c:pt>
                <c:pt idx="60">
                  <c:v>478.82344000000001</c:v>
                </c:pt>
                <c:pt idx="61">
                  <c:v>131.327</c:v>
                </c:pt>
                <c:pt idx="62">
                  <c:v>105.8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6F-436E-BCF3-5482FB6C456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RER POR TIPO DE GENERACIÓN EN EL SEIN
TOTAL RER : 24902.286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1429.8</c:v>
                </c:pt>
                <c:pt idx="1">
                  <c:v>3498.23893</c:v>
                </c:pt>
                <c:pt idx="2">
                  <c:v>8077.3850249999996</c:v>
                </c:pt>
                <c:pt idx="3">
                  <c:v>11896.86188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61-47FC-A5B0-E0FA54A68BD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13.3</c:v>
                </c:pt>
                <c:pt idx="1">
                  <c:v>13</c:v>
                </c:pt>
                <c:pt idx="2">
                  <c:v>13.1</c:v>
                </c:pt>
                <c:pt idx="3">
                  <c:v>13</c:v>
                </c:pt>
                <c:pt idx="4">
                  <c:v>13</c:v>
                </c:pt>
                <c:pt idx="5">
                  <c:v>13.7</c:v>
                </c:pt>
                <c:pt idx="6">
                  <c:v>13</c:v>
                </c:pt>
                <c:pt idx="7">
                  <c:v>13</c:v>
                </c:pt>
                <c:pt idx="8">
                  <c:v>13.3</c:v>
                </c:pt>
                <c:pt idx="9">
                  <c:v>13.1</c:v>
                </c:pt>
                <c:pt idx="10">
                  <c:v>13.1</c:v>
                </c:pt>
                <c:pt idx="11">
                  <c:v>13</c:v>
                </c:pt>
                <c:pt idx="12">
                  <c:v>13</c:v>
                </c:pt>
                <c:pt idx="13">
                  <c:v>13</c:v>
                </c:pt>
                <c:pt idx="14">
                  <c:v>13</c:v>
                </c:pt>
                <c:pt idx="15">
                  <c:v>14</c:v>
                </c:pt>
                <c:pt idx="16">
                  <c:v>13.7</c:v>
                </c:pt>
                <c:pt idx="17">
                  <c:v>13.6</c:v>
                </c:pt>
                <c:pt idx="18">
                  <c:v>12.6</c:v>
                </c:pt>
                <c:pt idx="19">
                  <c:v>12.5</c:v>
                </c:pt>
                <c:pt idx="20">
                  <c:v>12</c:v>
                </c:pt>
                <c:pt idx="21">
                  <c:v>12.2</c:v>
                </c:pt>
                <c:pt idx="22">
                  <c:v>12.4</c:v>
                </c:pt>
                <c:pt idx="23">
                  <c:v>12.5</c:v>
                </c:pt>
                <c:pt idx="24">
                  <c:v>13</c:v>
                </c:pt>
                <c:pt idx="25">
                  <c:v>13</c:v>
                </c:pt>
                <c:pt idx="26">
                  <c:v>12.5</c:v>
                </c:pt>
                <c:pt idx="27">
                  <c:v>12.5</c:v>
                </c:pt>
                <c:pt idx="28">
                  <c:v>13.1</c:v>
                </c:pt>
                <c:pt idx="29">
                  <c:v>13</c:v>
                </c:pt>
                <c:pt idx="30">
                  <c:v>13</c:v>
                </c:pt>
                <c:pt idx="31">
                  <c:v>9.6999999999999993</c:v>
                </c:pt>
                <c:pt idx="32">
                  <c:v>10.9</c:v>
                </c:pt>
                <c:pt idx="33">
                  <c:v>11</c:v>
                </c:pt>
                <c:pt idx="34">
                  <c:v>11.2</c:v>
                </c:pt>
                <c:pt idx="35">
                  <c:v>11.4</c:v>
                </c:pt>
                <c:pt idx="36">
                  <c:v>13.1</c:v>
                </c:pt>
                <c:pt idx="37">
                  <c:v>13.9</c:v>
                </c:pt>
                <c:pt idx="38">
                  <c:v>13.9</c:v>
                </c:pt>
                <c:pt idx="39">
                  <c:v>13.9</c:v>
                </c:pt>
                <c:pt idx="40">
                  <c:v>12.7</c:v>
                </c:pt>
                <c:pt idx="41">
                  <c:v>12.8</c:v>
                </c:pt>
                <c:pt idx="42">
                  <c:v>13.8</c:v>
                </c:pt>
                <c:pt idx="43">
                  <c:v>13.2</c:v>
                </c:pt>
                <c:pt idx="44">
                  <c:v>14.2</c:v>
                </c:pt>
                <c:pt idx="45">
                  <c:v>13.9</c:v>
                </c:pt>
                <c:pt idx="46">
                  <c:v>13.8</c:v>
                </c:pt>
                <c:pt idx="47">
                  <c:v>13.5</c:v>
                </c:pt>
              </c:numCache>
            </c:numRef>
          </c:val>
          <c:extLst>
            <c:ext xmlns:c16="http://schemas.microsoft.com/office/drawing/2014/chart" uri="{C3380CC4-5D6E-409C-BE32-E72D297353CC}">
              <c16:uniqueId val="{00000000-52C9-40C7-9EE0-0F9B3679365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16.5</c:v>
                </c:pt>
                <c:pt idx="1">
                  <c:v>16.899999999999999</c:v>
                </c:pt>
                <c:pt idx="2">
                  <c:v>17</c:v>
                </c:pt>
                <c:pt idx="3">
                  <c:v>17.100000000000001</c:v>
                </c:pt>
                <c:pt idx="4">
                  <c:v>16.5</c:v>
                </c:pt>
                <c:pt idx="5">
                  <c:v>16.3</c:v>
                </c:pt>
                <c:pt idx="6">
                  <c:v>16.7</c:v>
                </c:pt>
                <c:pt idx="7">
                  <c:v>17</c:v>
                </c:pt>
                <c:pt idx="8">
                  <c:v>17</c:v>
                </c:pt>
                <c:pt idx="9">
                  <c:v>17</c:v>
                </c:pt>
                <c:pt idx="10">
                  <c:v>16.5</c:v>
                </c:pt>
                <c:pt idx="11">
                  <c:v>16.5</c:v>
                </c:pt>
                <c:pt idx="12">
                  <c:v>17.2</c:v>
                </c:pt>
                <c:pt idx="13">
                  <c:v>17.600000000000001</c:v>
                </c:pt>
                <c:pt idx="14">
                  <c:v>17.600000000000001</c:v>
                </c:pt>
                <c:pt idx="15">
                  <c:v>17.600000000000001</c:v>
                </c:pt>
                <c:pt idx="16">
                  <c:v>17.399999999999999</c:v>
                </c:pt>
                <c:pt idx="17">
                  <c:v>16.5</c:v>
                </c:pt>
                <c:pt idx="18">
                  <c:v>17.600000000000001</c:v>
                </c:pt>
                <c:pt idx="19">
                  <c:v>17.600000000000001</c:v>
                </c:pt>
                <c:pt idx="20">
                  <c:v>17.600000000000001</c:v>
                </c:pt>
                <c:pt idx="21">
                  <c:v>17.600000000000001</c:v>
                </c:pt>
                <c:pt idx="22">
                  <c:v>16.399999999999999</c:v>
                </c:pt>
                <c:pt idx="23">
                  <c:v>17.600000000000001</c:v>
                </c:pt>
                <c:pt idx="24">
                  <c:v>17.5</c:v>
                </c:pt>
                <c:pt idx="25">
                  <c:v>17.600000000000001</c:v>
                </c:pt>
                <c:pt idx="26">
                  <c:v>16.600000000000001</c:v>
                </c:pt>
                <c:pt idx="27">
                  <c:v>17.600000000000001</c:v>
                </c:pt>
                <c:pt idx="28">
                  <c:v>17.600000000000001</c:v>
                </c:pt>
                <c:pt idx="29">
                  <c:v>17.5</c:v>
                </c:pt>
                <c:pt idx="30">
                  <c:v>17.600000000000001</c:v>
                </c:pt>
                <c:pt idx="31">
                  <c:v>17.600000000000001</c:v>
                </c:pt>
                <c:pt idx="32">
                  <c:v>17.600000000000001</c:v>
                </c:pt>
                <c:pt idx="33">
                  <c:v>17.600000000000001</c:v>
                </c:pt>
                <c:pt idx="34">
                  <c:v>16.5</c:v>
                </c:pt>
                <c:pt idx="35">
                  <c:v>17.3</c:v>
                </c:pt>
                <c:pt idx="36">
                  <c:v>16.899999999999999</c:v>
                </c:pt>
                <c:pt idx="37">
                  <c:v>17.3</c:v>
                </c:pt>
                <c:pt idx="38">
                  <c:v>17.5</c:v>
                </c:pt>
                <c:pt idx="39">
                  <c:v>16.8</c:v>
                </c:pt>
                <c:pt idx="40">
                  <c:v>17.100000000000001</c:v>
                </c:pt>
                <c:pt idx="41">
                  <c:v>17.100000000000001</c:v>
                </c:pt>
                <c:pt idx="42">
                  <c:v>16.899999999999999</c:v>
                </c:pt>
                <c:pt idx="43">
                  <c:v>17.5</c:v>
                </c:pt>
                <c:pt idx="44">
                  <c:v>17.2</c:v>
                </c:pt>
                <c:pt idx="45">
                  <c:v>17.5</c:v>
                </c:pt>
                <c:pt idx="46">
                  <c:v>17.5</c:v>
                </c:pt>
                <c:pt idx="47">
                  <c:v>17.5</c:v>
                </c:pt>
              </c:numCache>
            </c:numRef>
          </c:val>
          <c:extLst>
            <c:ext xmlns:c16="http://schemas.microsoft.com/office/drawing/2014/chart" uri="{C3380CC4-5D6E-409C-BE32-E72D297353CC}">
              <c16:uniqueId val="{00000001-52C9-40C7-9EE0-0F9B3679365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8.5</c:v>
                </c:pt>
                <c:pt idx="2">
                  <c:v>7.5</c:v>
                </c:pt>
                <c:pt idx="3">
                  <c:v>8.9</c:v>
                </c:pt>
                <c:pt idx="4">
                  <c:v>7.7</c:v>
                </c:pt>
                <c:pt idx="5">
                  <c:v>7.9</c:v>
                </c:pt>
                <c:pt idx="6">
                  <c:v>6.3</c:v>
                </c:pt>
                <c:pt idx="7">
                  <c:v>8.1</c:v>
                </c:pt>
                <c:pt idx="8">
                  <c:v>7.1</c:v>
                </c:pt>
                <c:pt idx="9">
                  <c:v>7.1</c:v>
                </c:pt>
                <c:pt idx="10">
                  <c:v>8.5</c:v>
                </c:pt>
                <c:pt idx="11">
                  <c:v>7</c:v>
                </c:pt>
                <c:pt idx="12">
                  <c:v>7.6</c:v>
                </c:pt>
                <c:pt idx="13">
                  <c:v>8</c:v>
                </c:pt>
                <c:pt idx="14">
                  <c:v>8.1</c:v>
                </c:pt>
                <c:pt idx="15">
                  <c:v>8.1999999999999993</c:v>
                </c:pt>
                <c:pt idx="16">
                  <c:v>8.3000000000000007</c:v>
                </c:pt>
                <c:pt idx="17">
                  <c:v>8.6999999999999993</c:v>
                </c:pt>
                <c:pt idx="18">
                  <c:v>8.5</c:v>
                </c:pt>
                <c:pt idx="19">
                  <c:v>9.1999999999999993</c:v>
                </c:pt>
                <c:pt idx="20">
                  <c:v>8.6</c:v>
                </c:pt>
                <c:pt idx="21">
                  <c:v>8.5</c:v>
                </c:pt>
                <c:pt idx="22">
                  <c:v>9.1</c:v>
                </c:pt>
                <c:pt idx="23">
                  <c:v>8.1999999999999993</c:v>
                </c:pt>
                <c:pt idx="24">
                  <c:v>9.3000000000000007</c:v>
                </c:pt>
                <c:pt idx="25">
                  <c:v>9.1999999999999993</c:v>
                </c:pt>
                <c:pt idx="26">
                  <c:v>8.9</c:v>
                </c:pt>
                <c:pt idx="27">
                  <c:v>7.6</c:v>
                </c:pt>
                <c:pt idx="28">
                  <c:v>8.5</c:v>
                </c:pt>
                <c:pt idx="29">
                  <c:v>7.9</c:v>
                </c:pt>
                <c:pt idx="30">
                  <c:v>7.5</c:v>
                </c:pt>
                <c:pt idx="31">
                  <c:v>6.9</c:v>
                </c:pt>
                <c:pt idx="32">
                  <c:v>6.8</c:v>
                </c:pt>
                <c:pt idx="33">
                  <c:v>8.5</c:v>
                </c:pt>
                <c:pt idx="34">
                  <c:v>7.4</c:v>
                </c:pt>
                <c:pt idx="35">
                  <c:v>7.8</c:v>
                </c:pt>
                <c:pt idx="36">
                  <c:v>9.1999999999999993</c:v>
                </c:pt>
                <c:pt idx="37">
                  <c:v>8.9</c:v>
                </c:pt>
                <c:pt idx="38">
                  <c:v>9</c:v>
                </c:pt>
                <c:pt idx="39">
                  <c:v>9</c:v>
                </c:pt>
                <c:pt idx="40">
                  <c:v>7.3</c:v>
                </c:pt>
                <c:pt idx="41">
                  <c:v>7.6</c:v>
                </c:pt>
                <c:pt idx="42">
                  <c:v>7.2</c:v>
                </c:pt>
                <c:pt idx="43">
                  <c:v>7.6</c:v>
                </c:pt>
                <c:pt idx="44">
                  <c:v>8.1999999999999993</c:v>
                </c:pt>
                <c:pt idx="45">
                  <c:v>8.3000000000000007</c:v>
                </c:pt>
                <c:pt idx="46">
                  <c:v>7.2</c:v>
                </c:pt>
                <c:pt idx="47">
                  <c:v>7.1</c:v>
                </c:pt>
              </c:numCache>
            </c:numRef>
          </c:val>
          <c:extLst>
            <c:ext xmlns:c16="http://schemas.microsoft.com/office/drawing/2014/chart" uri="{C3380CC4-5D6E-409C-BE32-E72D297353CC}">
              <c16:uniqueId val="{00000002-52C9-40C7-9EE0-0F9B3679365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10.8</c:v>
                </c:pt>
                <c:pt idx="1">
                  <c:v>10.3</c:v>
                </c:pt>
                <c:pt idx="2">
                  <c:v>10</c:v>
                </c:pt>
                <c:pt idx="3">
                  <c:v>10.199999999999999</c:v>
                </c:pt>
                <c:pt idx="4">
                  <c:v>9.8000000000000007</c:v>
                </c:pt>
                <c:pt idx="5">
                  <c:v>10.199999999999999</c:v>
                </c:pt>
                <c:pt idx="6">
                  <c:v>10.199999999999999</c:v>
                </c:pt>
                <c:pt idx="7">
                  <c:v>10.7</c:v>
                </c:pt>
                <c:pt idx="8">
                  <c:v>9.9</c:v>
                </c:pt>
                <c:pt idx="9">
                  <c:v>10.1</c:v>
                </c:pt>
                <c:pt idx="10">
                  <c:v>9.1999999999999993</c:v>
                </c:pt>
                <c:pt idx="11">
                  <c:v>10.199999999999999</c:v>
                </c:pt>
                <c:pt idx="12">
                  <c:v>10.3</c:v>
                </c:pt>
                <c:pt idx="13">
                  <c:v>9.6999999999999993</c:v>
                </c:pt>
                <c:pt idx="14">
                  <c:v>10.4</c:v>
                </c:pt>
                <c:pt idx="15">
                  <c:v>10.1</c:v>
                </c:pt>
                <c:pt idx="16">
                  <c:v>10.5</c:v>
                </c:pt>
                <c:pt idx="17">
                  <c:v>10.6</c:v>
                </c:pt>
                <c:pt idx="18">
                  <c:v>10.1</c:v>
                </c:pt>
                <c:pt idx="19">
                  <c:v>10.1</c:v>
                </c:pt>
                <c:pt idx="20">
                  <c:v>10.1</c:v>
                </c:pt>
                <c:pt idx="21">
                  <c:v>9.9</c:v>
                </c:pt>
                <c:pt idx="22">
                  <c:v>10.3</c:v>
                </c:pt>
                <c:pt idx="23">
                  <c:v>10.4</c:v>
                </c:pt>
                <c:pt idx="24">
                  <c:v>10.4</c:v>
                </c:pt>
                <c:pt idx="25">
                  <c:v>10.3</c:v>
                </c:pt>
                <c:pt idx="26">
                  <c:v>10.199999999999999</c:v>
                </c:pt>
                <c:pt idx="27">
                  <c:v>10.3</c:v>
                </c:pt>
                <c:pt idx="28">
                  <c:v>10.4</c:v>
                </c:pt>
                <c:pt idx="29">
                  <c:v>10.6</c:v>
                </c:pt>
                <c:pt idx="30">
                  <c:v>10.5</c:v>
                </c:pt>
                <c:pt idx="31">
                  <c:v>10.199999999999999</c:v>
                </c:pt>
                <c:pt idx="32">
                  <c:v>10.199999999999999</c:v>
                </c:pt>
                <c:pt idx="33">
                  <c:v>10</c:v>
                </c:pt>
                <c:pt idx="34">
                  <c:v>10.5</c:v>
                </c:pt>
                <c:pt idx="35">
                  <c:v>10.4</c:v>
                </c:pt>
                <c:pt idx="36">
                  <c:v>10.3</c:v>
                </c:pt>
                <c:pt idx="37">
                  <c:v>10.1</c:v>
                </c:pt>
                <c:pt idx="38">
                  <c:v>9.5</c:v>
                </c:pt>
                <c:pt idx="39">
                  <c:v>9.3000000000000007</c:v>
                </c:pt>
                <c:pt idx="40">
                  <c:v>9.1</c:v>
                </c:pt>
                <c:pt idx="41">
                  <c:v>9.1</c:v>
                </c:pt>
                <c:pt idx="42">
                  <c:v>10.199999999999999</c:v>
                </c:pt>
                <c:pt idx="43">
                  <c:v>10.7</c:v>
                </c:pt>
                <c:pt idx="44">
                  <c:v>10.8</c:v>
                </c:pt>
                <c:pt idx="45">
                  <c:v>10.8</c:v>
                </c:pt>
                <c:pt idx="46">
                  <c:v>10.8</c:v>
                </c:pt>
                <c:pt idx="47">
                  <c:v>10.5</c:v>
                </c:pt>
              </c:numCache>
            </c:numRef>
          </c:val>
          <c:extLst>
            <c:ext xmlns:c16="http://schemas.microsoft.com/office/drawing/2014/chart" uri="{C3380CC4-5D6E-409C-BE32-E72D297353CC}">
              <c16:uniqueId val="{00000003-52C9-40C7-9EE0-0F9B3679365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49.9</c:v>
                </c:pt>
                <c:pt idx="1">
                  <c:v>49.7</c:v>
                </c:pt>
                <c:pt idx="2">
                  <c:v>49.8</c:v>
                </c:pt>
                <c:pt idx="3">
                  <c:v>50.1</c:v>
                </c:pt>
                <c:pt idx="4">
                  <c:v>50</c:v>
                </c:pt>
                <c:pt idx="5">
                  <c:v>49.8</c:v>
                </c:pt>
                <c:pt idx="6">
                  <c:v>49.6</c:v>
                </c:pt>
                <c:pt idx="7">
                  <c:v>49.8</c:v>
                </c:pt>
                <c:pt idx="8">
                  <c:v>49.3</c:v>
                </c:pt>
                <c:pt idx="9">
                  <c:v>49.7</c:v>
                </c:pt>
                <c:pt idx="10">
                  <c:v>50.3</c:v>
                </c:pt>
                <c:pt idx="11">
                  <c:v>50.2</c:v>
                </c:pt>
                <c:pt idx="12">
                  <c:v>50.3</c:v>
                </c:pt>
                <c:pt idx="13">
                  <c:v>50.1</c:v>
                </c:pt>
                <c:pt idx="14">
                  <c:v>51</c:v>
                </c:pt>
                <c:pt idx="15">
                  <c:v>50.5</c:v>
                </c:pt>
                <c:pt idx="16">
                  <c:v>51.2</c:v>
                </c:pt>
                <c:pt idx="17">
                  <c:v>50.5</c:v>
                </c:pt>
                <c:pt idx="18">
                  <c:v>50.7</c:v>
                </c:pt>
                <c:pt idx="19">
                  <c:v>51</c:v>
                </c:pt>
                <c:pt idx="20">
                  <c:v>50.3</c:v>
                </c:pt>
                <c:pt idx="21">
                  <c:v>51</c:v>
                </c:pt>
                <c:pt idx="22">
                  <c:v>51.1</c:v>
                </c:pt>
                <c:pt idx="23">
                  <c:v>50.2</c:v>
                </c:pt>
                <c:pt idx="24">
                  <c:v>50.2</c:v>
                </c:pt>
                <c:pt idx="25">
                  <c:v>50.6</c:v>
                </c:pt>
                <c:pt idx="26">
                  <c:v>50.6</c:v>
                </c:pt>
                <c:pt idx="27">
                  <c:v>49.9</c:v>
                </c:pt>
                <c:pt idx="28">
                  <c:v>50.5</c:v>
                </c:pt>
                <c:pt idx="29">
                  <c:v>50.2</c:v>
                </c:pt>
                <c:pt idx="30">
                  <c:v>50.4</c:v>
                </c:pt>
                <c:pt idx="31">
                  <c:v>50.4</c:v>
                </c:pt>
                <c:pt idx="32">
                  <c:v>50.8</c:v>
                </c:pt>
                <c:pt idx="33">
                  <c:v>50.3</c:v>
                </c:pt>
                <c:pt idx="34">
                  <c:v>50.2</c:v>
                </c:pt>
                <c:pt idx="35">
                  <c:v>50.4</c:v>
                </c:pt>
                <c:pt idx="36">
                  <c:v>50.4</c:v>
                </c:pt>
                <c:pt idx="37">
                  <c:v>50.4</c:v>
                </c:pt>
                <c:pt idx="38">
                  <c:v>50.4</c:v>
                </c:pt>
                <c:pt idx="39">
                  <c:v>50.4</c:v>
                </c:pt>
                <c:pt idx="40">
                  <c:v>50.2</c:v>
                </c:pt>
                <c:pt idx="41">
                  <c:v>50.5</c:v>
                </c:pt>
                <c:pt idx="42">
                  <c:v>50.4</c:v>
                </c:pt>
                <c:pt idx="43">
                  <c:v>50.3</c:v>
                </c:pt>
                <c:pt idx="44">
                  <c:v>50.2</c:v>
                </c:pt>
                <c:pt idx="45">
                  <c:v>50.3</c:v>
                </c:pt>
                <c:pt idx="46">
                  <c:v>50.2</c:v>
                </c:pt>
                <c:pt idx="47">
                  <c:v>50.5</c:v>
                </c:pt>
              </c:numCache>
            </c:numRef>
          </c:val>
          <c:extLst>
            <c:ext xmlns:c16="http://schemas.microsoft.com/office/drawing/2014/chart" uri="{C3380CC4-5D6E-409C-BE32-E72D297353CC}">
              <c16:uniqueId val="{00000004-52C9-40C7-9EE0-0F9B3679365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32.700000000000003</c:v>
                </c:pt>
                <c:pt idx="2">
                  <c:v>32.700000000000003</c:v>
                </c:pt>
                <c:pt idx="3">
                  <c:v>32.799999999999997</c:v>
                </c:pt>
                <c:pt idx="4">
                  <c:v>32.799999999999997</c:v>
                </c:pt>
                <c:pt idx="5">
                  <c:v>32.799999999999997</c:v>
                </c:pt>
                <c:pt idx="6">
                  <c:v>32.799999999999997</c:v>
                </c:pt>
                <c:pt idx="7">
                  <c:v>32.799999999999997</c:v>
                </c:pt>
                <c:pt idx="8">
                  <c:v>32.799999999999997</c:v>
                </c:pt>
                <c:pt idx="9">
                  <c:v>32.799999999999997</c:v>
                </c:pt>
                <c:pt idx="10">
                  <c:v>32.799999999999997</c:v>
                </c:pt>
                <c:pt idx="11">
                  <c:v>32.799999999999997</c:v>
                </c:pt>
                <c:pt idx="12">
                  <c:v>32.9</c:v>
                </c:pt>
                <c:pt idx="13">
                  <c:v>32.9</c:v>
                </c:pt>
                <c:pt idx="14">
                  <c:v>32.799999999999997</c:v>
                </c:pt>
                <c:pt idx="15">
                  <c:v>32.6</c:v>
                </c:pt>
                <c:pt idx="16">
                  <c:v>32.5</c:v>
                </c:pt>
                <c:pt idx="17">
                  <c:v>32.5</c:v>
                </c:pt>
                <c:pt idx="18">
                  <c:v>32.299999999999997</c:v>
                </c:pt>
                <c:pt idx="19">
                  <c:v>32</c:v>
                </c:pt>
                <c:pt idx="20">
                  <c:v>32.1</c:v>
                </c:pt>
                <c:pt idx="21">
                  <c:v>31.8</c:v>
                </c:pt>
                <c:pt idx="22">
                  <c:v>31.9</c:v>
                </c:pt>
                <c:pt idx="23">
                  <c:v>32</c:v>
                </c:pt>
                <c:pt idx="24">
                  <c:v>31.9</c:v>
                </c:pt>
                <c:pt idx="25">
                  <c:v>31.7</c:v>
                </c:pt>
                <c:pt idx="26">
                  <c:v>31.5</c:v>
                </c:pt>
                <c:pt idx="27">
                  <c:v>31.7</c:v>
                </c:pt>
                <c:pt idx="28">
                  <c:v>31.8</c:v>
                </c:pt>
                <c:pt idx="29">
                  <c:v>31.6</c:v>
                </c:pt>
                <c:pt idx="30">
                  <c:v>31.6</c:v>
                </c:pt>
                <c:pt idx="31">
                  <c:v>31.7</c:v>
                </c:pt>
                <c:pt idx="32">
                  <c:v>32</c:v>
                </c:pt>
                <c:pt idx="33">
                  <c:v>31.9</c:v>
                </c:pt>
                <c:pt idx="34">
                  <c:v>32</c:v>
                </c:pt>
                <c:pt idx="35">
                  <c:v>32.1</c:v>
                </c:pt>
                <c:pt idx="36">
                  <c:v>32.299999999999997</c:v>
                </c:pt>
                <c:pt idx="37">
                  <c:v>32.4</c:v>
                </c:pt>
                <c:pt idx="38">
                  <c:v>32.4</c:v>
                </c:pt>
                <c:pt idx="39">
                  <c:v>32.5</c:v>
                </c:pt>
                <c:pt idx="40">
                  <c:v>32.4</c:v>
                </c:pt>
                <c:pt idx="41">
                  <c:v>32.4</c:v>
                </c:pt>
                <c:pt idx="42">
                  <c:v>32.299999999999997</c:v>
                </c:pt>
                <c:pt idx="43">
                  <c:v>32.200000000000003</c:v>
                </c:pt>
                <c:pt idx="44">
                  <c:v>32.200000000000003</c:v>
                </c:pt>
                <c:pt idx="45">
                  <c:v>32.299999999999997</c:v>
                </c:pt>
                <c:pt idx="46">
                  <c:v>32.299999999999997</c:v>
                </c:pt>
                <c:pt idx="47">
                  <c:v>32.4</c:v>
                </c:pt>
              </c:numCache>
            </c:numRef>
          </c:val>
          <c:extLst>
            <c:ext xmlns:c16="http://schemas.microsoft.com/office/drawing/2014/chart" uri="{C3380CC4-5D6E-409C-BE32-E72D297353CC}">
              <c16:uniqueId val="{00000005-52C9-40C7-9EE0-0F9B367936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CHINANGO S.A.C.</c:v>
                </c:pt>
                <c:pt idx="10">
                  <c:v>EGEMSA</c:v>
                </c:pt>
                <c:pt idx="11">
                  <c:v>SAN GABAN</c:v>
                </c:pt>
                <c:pt idx="12">
                  <c:v>INLAND ENERGY SAC</c:v>
                </c:pt>
                <c:pt idx="13">
                  <c:v>EGASA</c:v>
                </c:pt>
                <c:pt idx="14">
                  <c:v>EMPRESA DE GENERACION HUANZA</c:v>
                </c:pt>
                <c:pt idx="15">
                  <c:v>ENERGIA RENOVABLE DEL SUR S.A.</c:v>
                </c:pt>
                <c:pt idx="16">
                  <c:v>EGEJUNIN</c:v>
                </c:pt>
                <c:pt idx="17">
                  <c:v>LA VIRGEN</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ANDEAN POWER S.A.C.</c:v>
                </c:pt>
                <c:pt idx="34">
                  <c:v>HUAURA POWER GROUP S.A.</c:v>
                </c:pt>
                <c:pt idx="35">
                  <c:v>PARQUE EOLICO MARCONA S.A.C.</c:v>
                </c:pt>
                <c:pt idx="36">
                  <c:v>PERUANA DE INVERSIONES EN ENERGIAS RENOVABLES S.A.</c:v>
                </c:pt>
                <c:pt idx="37">
                  <c:v>AGROAURORA S.A.C.</c:v>
                </c:pt>
                <c:pt idx="38">
                  <c:v>EGESUR</c:v>
                </c:pt>
                <c:pt idx="39">
                  <c:v>PETRAMAS</c:v>
                </c:pt>
                <c:pt idx="40">
                  <c:v>AGRO INDUSTRIAL PARAMONGA S.A.</c:v>
                </c:pt>
                <c:pt idx="41">
                  <c:v>BIOENERGIA DEL CHIRA S.A.</c:v>
                </c:pt>
                <c:pt idx="42">
                  <c:v>TERMOSELVA</c:v>
                </c:pt>
                <c:pt idx="43">
                  <c:v>TACNA SOLAR SAC.</c:v>
                </c:pt>
                <c:pt idx="44">
                  <c:v>PANAMERICANA  SOLAR SAC.</c:v>
                </c:pt>
                <c:pt idx="45">
                  <c:v>MOQUEGUA FV S.A.C.</c:v>
                </c:pt>
                <c:pt idx="46">
                  <c:v>MINERA CERRO VERDE</c:v>
                </c:pt>
                <c:pt idx="47">
                  <c:v>AGROINDUSTRIAS SAN JACINTO S.A.A.</c:v>
                </c:pt>
                <c:pt idx="48">
                  <c:v>MAJES ARCUS S.A.C.</c:v>
                </c:pt>
                <c:pt idx="49">
                  <c:v>EMPRESA DE GENERACION ELECTRICA CANCHAYLLO SAC</c:v>
                </c:pt>
                <c:pt idx="50">
                  <c:v>REPARTICIÓN ARCUS S.A.C.</c:v>
                </c:pt>
                <c:pt idx="51">
                  <c:v>GR TARUCA SOCIEDAD ANONIMA CERRADA</c:v>
                </c:pt>
                <c:pt idx="52">
                  <c:v>HIDROCAÑETE S.A.</c:v>
                </c:pt>
                <c:pt idx="53">
                  <c:v>ELECTRICA YANAPAMPA SAC</c:v>
                </c:pt>
                <c:pt idx="54">
                  <c:v>MAJA ENERGIA S.A.C.</c:v>
                </c:pt>
                <c:pt idx="55">
                  <c:v>GR PAINO SOCIEDAD ANONIMA CERRADA</c:v>
                </c:pt>
                <c:pt idx="56">
                  <c:v>CENTRALES SANTA ROSA S.A.C.</c:v>
                </c:pt>
                <c:pt idx="57">
                  <c:v>INVERSIONES SHAQSHA S.A.C.</c:v>
                </c:pt>
                <c:pt idx="58">
                  <c:v>ASOCIACIÓN SANTA LUCIA DE CHACAS</c:v>
                </c:pt>
                <c:pt idx="59">
                  <c:v>SHOUGESA</c:v>
                </c:pt>
                <c:pt idx="60">
                  <c:v>SAMAY I S.A.C</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677780.5</c:v>
                </c:pt>
                <c:pt idx="1">
                  <c:v>446708.76901500003</c:v>
                </c:pt>
                <c:pt idx="2">
                  <c:v>409342.03</c:v>
                </c:pt>
                <c:pt idx="3">
                  <c:v>212246.45</c:v>
                </c:pt>
                <c:pt idx="4">
                  <c:v>194391.65</c:v>
                </c:pt>
                <c:pt idx="5">
                  <c:v>187210.2715</c:v>
                </c:pt>
                <c:pt idx="6">
                  <c:v>160958.25</c:v>
                </c:pt>
                <c:pt idx="7">
                  <c:v>145967.75503500001</c:v>
                </c:pt>
                <c:pt idx="8">
                  <c:v>101708.15</c:v>
                </c:pt>
                <c:pt idx="9">
                  <c:v>80723.447115000003</c:v>
                </c:pt>
                <c:pt idx="10">
                  <c:v>78587.994999999995</c:v>
                </c:pt>
                <c:pt idx="11">
                  <c:v>52217.15</c:v>
                </c:pt>
                <c:pt idx="12">
                  <c:v>42087.445</c:v>
                </c:pt>
                <c:pt idx="13">
                  <c:v>42030.705000000002</c:v>
                </c:pt>
                <c:pt idx="14">
                  <c:v>33775.9</c:v>
                </c:pt>
                <c:pt idx="15">
                  <c:v>32397.55</c:v>
                </c:pt>
                <c:pt idx="16">
                  <c:v>32156.45</c:v>
                </c:pt>
                <c:pt idx="17">
                  <c:v>31034.753499999999</c:v>
                </c:pt>
                <c:pt idx="18">
                  <c:v>25366.400000000001</c:v>
                </c:pt>
                <c:pt idx="19">
                  <c:v>25159.1</c:v>
                </c:pt>
                <c:pt idx="20">
                  <c:v>24451.89</c:v>
                </c:pt>
                <c:pt idx="21">
                  <c:v>23711.4</c:v>
                </c:pt>
                <c:pt idx="22">
                  <c:v>17626.099999999999</c:v>
                </c:pt>
                <c:pt idx="23">
                  <c:v>14248.712949999999</c:v>
                </c:pt>
                <c:pt idx="24">
                  <c:v>13656.35</c:v>
                </c:pt>
                <c:pt idx="25">
                  <c:v>12768.32309</c:v>
                </c:pt>
                <c:pt idx="26">
                  <c:v>11293.60044</c:v>
                </c:pt>
                <c:pt idx="27">
                  <c:v>9577.4500000000007</c:v>
                </c:pt>
                <c:pt idx="28">
                  <c:v>9503.6650000000009</c:v>
                </c:pt>
                <c:pt idx="29">
                  <c:v>9410.15</c:v>
                </c:pt>
                <c:pt idx="30">
                  <c:v>9223.9415000000008</c:v>
                </c:pt>
                <c:pt idx="31">
                  <c:v>9026.5650000000005</c:v>
                </c:pt>
                <c:pt idx="32">
                  <c:v>8780.2000000000007</c:v>
                </c:pt>
                <c:pt idx="33">
                  <c:v>8523.2999999999993</c:v>
                </c:pt>
                <c:pt idx="34">
                  <c:v>8370.7250000000004</c:v>
                </c:pt>
                <c:pt idx="35">
                  <c:v>8025.45</c:v>
                </c:pt>
                <c:pt idx="36">
                  <c:v>7392.231745</c:v>
                </c:pt>
                <c:pt idx="37">
                  <c:v>6762.1</c:v>
                </c:pt>
                <c:pt idx="38">
                  <c:v>6019.1</c:v>
                </c:pt>
                <c:pt idx="39">
                  <c:v>5329.4</c:v>
                </c:pt>
                <c:pt idx="40">
                  <c:v>4826.1499999999996</c:v>
                </c:pt>
                <c:pt idx="41">
                  <c:v>4425.95</c:v>
                </c:pt>
                <c:pt idx="42">
                  <c:v>4028.75</c:v>
                </c:pt>
                <c:pt idx="43">
                  <c:v>3468.7745</c:v>
                </c:pt>
                <c:pt idx="44">
                  <c:v>3333.55</c:v>
                </c:pt>
                <c:pt idx="45">
                  <c:v>2690.25</c:v>
                </c:pt>
                <c:pt idx="46">
                  <c:v>2554.3000000000002</c:v>
                </c:pt>
                <c:pt idx="47">
                  <c:v>2530.4384</c:v>
                </c:pt>
                <c:pt idx="48">
                  <c:v>2354.6210000000001</c:v>
                </c:pt>
                <c:pt idx="49">
                  <c:v>2323.1</c:v>
                </c:pt>
                <c:pt idx="50">
                  <c:v>2307.4499999999998</c:v>
                </c:pt>
                <c:pt idx="51">
                  <c:v>1758.3</c:v>
                </c:pt>
                <c:pt idx="52">
                  <c:v>1643.2</c:v>
                </c:pt>
                <c:pt idx="53">
                  <c:v>1618.75</c:v>
                </c:pt>
                <c:pt idx="54">
                  <c:v>1612.75</c:v>
                </c:pt>
                <c:pt idx="55">
                  <c:v>1592.65</c:v>
                </c:pt>
                <c:pt idx="56">
                  <c:v>1165.8</c:v>
                </c:pt>
                <c:pt idx="57">
                  <c:v>1111.5</c:v>
                </c:pt>
                <c:pt idx="58">
                  <c:v>936.45</c:v>
                </c:pt>
                <c:pt idx="59">
                  <c:v>914.95</c:v>
                </c:pt>
                <c:pt idx="60">
                  <c:v>358.8</c:v>
                </c:pt>
                <c:pt idx="61">
                  <c:v>132.85</c:v>
                </c:pt>
                <c:pt idx="62">
                  <c:v>41.25</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A9-4157-9462-5F9DD541BC5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678.68499999999995</c:v>
                </c:pt>
                <c:pt idx="1">
                  <c:v>676.3</c:v>
                </c:pt>
                <c:pt idx="2">
                  <c:v>658.19200000000001</c:v>
                </c:pt>
                <c:pt idx="3">
                  <c:v>652.28399999999999</c:v>
                </c:pt>
                <c:pt idx="4">
                  <c:v>647.98599999999999</c:v>
                </c:pt>
                <c:pt idx="5">
                  <c:v>658.21500000000003</c:v>
                </c:pt>
                <c:pt idx="6">
                  <c:v>665.89300000000003</c:v>
                </c:pt>
                <c:pt idx="7">
                  <c:v>645.30700000000002</c:v>
                </c:pt>
                <c:pt idx="8">
                  <c:v>638.93499999999995</c:v>
                </c:pt>
                <c:pt idx="9">
                  <c:v>635.66300000000001</c:v>
                </c:pt>
                <c:pt idx="10">
                  <c:v>645.822</c:v>
                </c:pt>
                <c:pt idx="11">
                  <c:v>664.851</c:v>
                </c:pt>
                <c:pt idx="12">
                  <c:v>664.721</c:v>
                </c:pt>
                <c:pt idx="13">
                  <c:v>679.66600000000005</c:v>
                </c:pt>
                <c:pt idx="14">
                  <c:v>691.75099999999998</c:v>
                </c:pt>
                <c:pt idx="15">
                  <c:v>699.66899999999998</c:v>
                </c:pt>
                <c:pt idx="16">
                  <c:v>728.88800000000003</c:v>
                </c:pt>
                <c:pt idx="17">
                  <c:v>757.68</c:v>
                </c:pt>
                <c:pt idx="18">
                  <c:v>767.12300000000005</c:v>
                </c:pt>
                <c:pt idx="19">
                  <c:v>766.43899999999996</c:v>
                </c:pt>
                <c:pt idx="20">
                  <c:v>775.81299999999999</c:v>
                </c:pt>
                <c:pt idx="21">
                  <c:v>792.23199999999997</c:v>
                </c:pt>
                <c:pt idx="22">
                  <c:v>785.73</c:v>
                </c:pt>
                <c:pt idx="23">
                  <c:v>786.75900000000001</c:v>
                </c:pt>
                <c:pt idx="24">
                  <c:v>804.64300000000003</c:v>
                </c:pt>
                <c:pt idx="25">
                  <c:v>802.077</c:v>
                </c:pt>
                <c:pt idx="26">
                  <c:v>742.95799999999997</c:v>
                </c:pt>
                <c:pt idx="27">
                  <c:v>743.71799999999996</c:v>
                </c:pt>
                <c:pt idx="28">
                  <c:v>742.61199999999997</c:v>
                </c:pt>
                <c:pt idx="29">
                  <c:v>776.17899999999997</c:v>
                </c:pt>
                <c:pt idx="30">
                  <c:v>781.05600000000004</c:v>
                </c:pt>
                <c:pt idx="31">
                  <c:v>797.48199999999997</c:v>
                </c:pt>
                <c:pt idx="32">
                  <c:v>798.87300000000005</c:v>
                </c:pt>
                <c:pt idx="33">
                  <c:v>796.11099999999999</c:v>
                </c:pt>
                <c:pt idx="34">
                  <c:v>757.34100000000001</c:v>
                </c:pt>
                <c:pt idx="35">
                  <c:v>740.04499999999996</c:v>
                </c:pt>
                <c:pt idx="36">
                  <c:v>721.32100000000003</c:v>
                </c:pt>
                <c:pt idx="37">
                  <c:v>757.279</c:v>
                </c:pt>
                <c:pt idx="38">
                  <c:v>806.51300000000003</c:v>
                </c:pt>
                <c:pt idx="39">
                  <c:v>803.49199999999996</c:v>
                </c:pt>
                <c:pt idx="40">
                  <c:v>798.81799999999998</c:v>
                </c:pt>
                <c:pt idx="41">
                  <c:v>798.11300000000006</c:v>
                </c:pt>
                <c:pt idx="42">
                  <c:v>798.69100000000003</c:v>
                </c:pt>
                <c:pt idx="43">
                  <c:v>790.27800000000002</c:v>
                </c:pt>
                <c:pt idx="44">
                  <c:v>786.90700000000004</c:v>
                </c:pt>
                <c:pt idx="45">
                  <c:v>772.44299999999998</c:v>
                </c:pt>
                <c:pt idx="46">
                  <c:v>707.85</c:v>
                </c:pt>
                <c:pt idx="47">
                  <c:v>714.88</c:v>
                </c:pt>
              </c:numCache>
            </c:numRef>
          </c:val>
          <c:extLst>
            <c:ext xmlns:c16="http://schemas.microsoft.com/office/drawing/2014/chart" uri="{C3380CC4-5D6E-409C-BE32-E72D297353CC}">
              <c16:uniqueId val="{00000000-DA7C-457F-BD45-949BA1256C1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5152.8640400000004</c:v>
                </c:pt>
                <c:pt idx="1">
                  <c:v>5084.2154600000003</c:v>
                </c:pt>
                <c:pt idx="2">
                  <c:v>5056.8344699999998</c:v>
                </c:pt>
                <c:pt idx="3">
                  <c:v>4869.11409</c:v>
                </c:pt>
                <c:pt idx="4">
                  <c:v>4916.3842800000002</c:v>
                </c:pt>
                <c:pt idx="5">
                  <c:v>4798.7810399999998</c:v>
                </c:pt>
                <c:pt idx="6">
                  <c:v>4880.5827200000003</c:v>
                </c:pt>
                <c:pt idx="7">
                  <c:v>4800.0929900000001</c:v>
                </c:pt>
                <c:pt idx="8">
                  <c:v>4931.93145</c:v>
                </c:pt>
                <c:pt idx="9">
                  <c:v>4912.2201699999996</c:v>
                </c:pt>
                <c:pt idx="10">
                  <c:v>4901.5585899999996</c:v>
                </c:pt>
                <c:pt idx="11">
                  <c:v>4948.6440700000003</c:v>
                </c:pt>
                <c:pt idx="12">
                  <c:v>4942.7129500000001</c:v>
                </c:pt>
                <c:pt idx="13">
                  <c:v>4996.2783900000004</c:v>
                </c:pt>
                <c:pt idx="14">
                  <c:v>5128.8068499999999</c:v>
                </c:pt>
                <c:pt idx="15">
                  <c:v>5317.7131399999998</c:v>
                </c:pt>
                <c:pt idx="16">
                  <c:v>5535.0267800000001</c:v>
                </c:pt>
                <c:pt idx="17">
                  <c:v>5662.2835500000001</c:v>
                </c:pt>
                <c:pt idx="18">
                  <c:v>5760.4306299999998</c:v>
                </c:pt>
                <c:pt idx="19">
                  <c:v>5801.2224500000002</c:v>
                </c:pt>
                <c:pt idx="20">
                  <c:v>5899.5493999999999</c:v>
                </c:pt>
                <c:pt idx="21">
                  <c:v>5856.7426800000003</c:v>
                </c:pt>
                <c:pt idx="22">
                  <c:v>6068.35934</c:v>
                </c:pt>
                <c:pt idx="23">
                  <c:v>6024.97246</c:v>
                </c:pt>
                <c:pt idx="24">
                  <c:v>5963.0996999999998</c:v>
                </c:pt>
                <c:pt idx="25">
                  <c:v>5906.0406400000002</c:v>
                </c:pt>
                <c:pt idx="26">
                  <c:v>5841.4253900000003</c:v>
                </c:pt>
                <c:pt idx="27">
                  <c:v>6023.4400800000003</c:v>
                </c:pt>
                <c:pt idx="28">
                  <c:v>6152.6131299999997</c:v>
                </c:pt>
                <c:pt idx="29">
                  <c:v>6069.6435300000003</c:v>
                </c:pt>
                <c:pt idx="30">
                  <c:v>6108.1524300000001</c:v>
                </c:pt>
                <c:pt idx="31">
                  <c:v>6101.1092399999998</c:v>
                </c:pt>
                <c:pt idx="32">
                  <c:v>6238.6945699999997</c:v>
                </c:pt>
                <c:pt idx="33">
                  <c:v>6107.0804500000004</c:v>
                </c:pt>
                <c:pt idx="34">
                  <c:v>6019.5653199999997</c:v>
                </c:pt>
                <c:pt idx="35">
                  <c:v>5830.3541100000002</c:v>
                </c:pt>
                <c:pt idx="36">
                  <c:v>5914.1897300000001</c:v>
                </c:pt>
                <c:pt idx="37">
                  <c:v>6087.8188300000002</c:v>
                </c:pt>
                <c:pt idx="38">
                  <c:v>6148.9868500000002</c:v>
                </c:pt>
                <c:pt idx="39">
                  <c:v>6185.5668599999999</c:v>
                </c:pt>
                <c:pt idx="40">
                  <c:v>6160.0697700000001</c:v>
                </c:pt>
                <c:pt idx="41">
                  <c:v>6106.2397199999996</c:v>
                </c:pt>
                <c:pt idx="42">
                  <c:v>6079.3500599999998</c:v>
                </c:pt>
                <c:pt idx="43">
                  <c:v>5964.7477799999997</c:v>
                </c:pt>
                <c:pt idx="44">
                  <c:v>5959.5247099999997</c:v>
                </c:pt>
                <c:pt idx="45">
                  <c:v>5834.7030000000004</c:v>
                </c:pt>
                <c:pt idx="46">
                  <c:v>5668.2790000000005</c:v>
                </c:pt>
                <c:pt idx="47">
                  <c:v>5588.1859999999997</c:v>
                </c:pt>
              </c:numCache>
            </c:numRef>
          </c:val>
          <c:extLst>
            <c:ext xmlns:c16="http://schemas.microsoft.com/office/drawing/2014/chart" uri="{C3380CC4-5D6E-409C-BE32-E72D297353CC}">
              <c16:uniqueId val="{00000001-DA7C-457F-BD45-949BA1256C1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511.8</c:v>
                </c:pt>
                <c:pt idx="1">
                  <c:v>484.2</c:v>
                </c:pt>
                <c:pt idx="2">
                  <c:v>490.7</c:v>
                </c:pt>
                <c:pt idx="3">
                  <c:v>496.7</c:v>
                </c:pt>
                <c:pt idx="4">
                  <c:v>487.7</c:v>
                </c:pt>
                <c:pt idx="5">
                  <c:v>475.3</c:v>
                </c:pt>
                <c:pt idx="6">
                  <c:v>493.8</c:v>
                </c:pt>
                <c:pt idx="7">
                  <c:v>485.1</c:v>
                </c:pt>
                <c:pt idx="8">
                  <c:v>499.1</c:v>
                </c:pt>
                <c:pt idx="9">
                  <c:v>491.7</c:v>
                </c:pt>
                <c:pt idx="10">
                  <c:v>481.08156000000002</c:v>
                </c:pt>
                <c:pt idx="11">
                  <c:v>517.19329000000005</c:v>
                </c:pt>
                <c:pt idx="12">
                  <c:v>561.47487000000001</c:v>
                </c:pt>
                <c:pt idx="13">
                  <c:v>624.41477999999995</c:v>
                </c:pt>
                <c:pt idx="14">
                  <c:v>726.28611000000001</c:v>
                </c:pt>
                <c:pt idx="15">
                  <c:v>742.68906000000004</c:v>
                </c:pt>
                <c:pt idx="16">
                  <c:v>793.37882999999999</c:v>
                </c:pt>
                <c:pt idx="17">
                  <c:v>803.85041000000001</c:v>
                </c:pt>
                <c:pt idx="18">
                  <c:v>874.45776999999998</c:v>
                </c:pt>
                <c:pt idx="19">
                  <c:v>911.19347000000005</c:v>
                </c:pt>
                <c:pt idx="20">
                  <c:v>895.82272999999998</c:v>
                </c:pt>
                <c:pt idx="21">
                  <c:v>969.25347999999997</c:v>
                </c:pt>
                <c:pt idx="22">
                  <c:v>938.16713000000004</c:v>
                </c:pt>
                <c:pt idx="23">
                  <c:v>954.31007999999997</c:v>
                </c:pt>
                <c:pt idx="24">
                  <c:v>950.37007000000006</c:v>
                </c:pt>
                <c:pt idx="25">
                  <c:v>1002.60016</c:v>
                </c:pt>
                <c:pt idx="26">
                  <c:v>973.19001000000003</c:v>
                </c:pt>
                <c:pt idx="27">
                  <c:v>954.12446999999997</c:v>
                </c:pt>
                <c:pt idx="28">
                  <c:v>919.56159000000002</c:v>
                </c:pt>
                <c:pt idx="29">
                  <c:v>926.85001</c:v>
                </c:pt>
                <c:pt idx="30">
                  <c:v>843.68101000000001</c:v>
                </c:pt>
                <c:pt idx="31">
                  <c:v>854.49821999999995</c:v>
                </c:pt>
                <c:pt idx="32">
                  <c:v>663.24842000000001</c:v>
                </c:pt>
                <c:pt idx="33">
                  <c:v>590.80543</c:v>
                </c:pt>
                <c:pt idx="34">
                  <c:v>561.82572000000005</c:v>
                </c:pt>
                <c:pt idx="35">
                  <c:v>541.74918000000002</c:v>
                </c:pt>
                <c:pt idx="36">
                  <c:v>530.4</c:v>
                </c:pt>
                <c:pt idx="37">
                  <c:v>599.79999999999995</c:v>
                </c:pt>
                <c:pt idx="38">
                  <c:v>591.9</c:v>
                </c:pt>
                <c:pt idx="39">
                  <c:v>596.20000000000005</c:v>
                </c:pt>
                <c:pt idx="40">
                  <c:v>597.9</c:v>
                </c:pt>
                <c:pt idx="41">
                  <c:v>597.79999999999995</c:v>
                </c:pt>
                <c:pt idx="42">
                  <c:v>600.4</c:v>
                </c:pt>
                <c:pt idx="43">
                  <c:v>592.9</c:v>
                </c:pt>
                <c:pt idx="44">
                  <c:v>598.29999999999995</c:v>
                </c:pt>
                <c:pt idx="45">
                  <c:v>549</c:v>
                </c:pt>
                <c:pt idx="46">
                  <c:v>549.6</c:v>
                </c:pt>
                <c:pt idx="47">
                  <c:v>537</c:v>
                </c:pt>
              </c:numCache>
            </c:numRef>
          </c:val>
          <c:extLst>
            <c:ext xmlns:c16="http://schemas.microsoft.com/office/drawing/2014/chart" uri="{C3380CC4-5D6E-409C-BE32-E72D297353CC}">
              <c16:uniqueId val="{00000002-DA7C-457F-BD45-949BA1256C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4250.0178400000004</c:v>
                </c:pt>
                <c:pt idx="1">
                  <c:v>4351.9766300000001</c:v>
                </c:pt>
                <c:pt idx="2">
                  <c:v>4409.2973899999997</c:v>
                </c:pt>
                <c:pt idx="3">
                  <c:v>4186.7657099999997</c:v>
                </c:pt>
                <c:pt idx="4">
                  <c:v>4121.6443600000002</c:v>
                </c:pt>
                <c:pt idx="5">
                  <c:v>4032.76739</c:v>
                </c:pt>
                <c:pt idx="6">
                  <c:v>4150.2774600000002</c:v>
                </c:pt>
                <c:pt idx="7">
                  <c:v>4114.2188800000004</c:v>
                </c:pt>
                <c:pt idx="8">
                  <c:v>4256.0023300000003</c:v>
                </c:pt>
                <c:pt idx="9">
                  <c:v>4107.0251699999999</c:v>
                </c:pt>
                <c:pt idx="10">
                  <c:v>4135.50803</c:v>
                </c:pt>
                <c:pt idx="11">
                  <c:v>4234.3455800000002</c:v>
                </c:pt>
                <c:pt idx="12">
                  <c:v>4131.3455100000001</c:v>
                </c:pt>
                <c:pt idx="13">
                  <c:v>4153.5109199999997</c:v>
                </c:pt>
                <c:pt idx="14">
                  <c:v>4235.69733</c:v>
                </c:pt>
                <c:pt idx="15">
                  <c:v>4326.1265100000001</c:v>
                </c:pt>
                <c:pt idx="16">
                  <c:v>4534.5088100000003</c:v>
                </c:pt>
                <c:pt idx="17">
                  <c:v>4584.2771499999999</c:v>
                </c:pt>
                <c:pt idx="18">
                  <c:v>4572.27315</c:v>
                </c:pt>
                <c:pt idx="19">
                  <c:v>4581.6746599999997</c:v>
                </c:pt>
                <c:pt idx="20">
                  <c:v>4504.9561199999998</c:v>
                </c:pt>
                <c:pt idx="21">
                  <c:v>4387.7006499999998</c:v>
                </c:pt>
                <c:pt idx="22">
                  <c:v>4377.4897799999999</c:v>
                </c:pt>
                <c:pt idx="23">
                  <c:v>4332.6278400000001</c:v>
                </c:pt>
                <c:pt idx="24">
                  <c:v>4409.8615799999998</c:v>
                </c:pt>
                <c:pt idx="25">
                  <c:v>4409.6936299999998</c:v>
                </c:pt>
                <c:pt idx="26">
                  <c:v>4306.8135199999997</c:v>
                </c:pt>
                <c:pt idx="27">
                  <c:v>4315.8761400000003</c:v>
                </c:pt>
                <c:pt idx="28">
                  <c:v>4424.6433900000002</c:v>
                </c:pt>
                <c:pt idx="29">
                  <c:v>4462.6027599999998</c:v>
                </c:pt>
                <c:pt idx="30">
                  <c:v>4334.7899799999996</c:v>
                </c:pt>
                <c:pt idx="31">
                  <c:v>4410.8265199999996</c:v>
                </c:pt>
                <c:pt idx="32">
                  <c:v>4458.2467999999999</c:v>
                </c:pt>
                <c:pt idx="33">
                  <c:v>4381.0922</c:v>
                </c:pt>
                <c:pt idx="34">
                  <c:v>4398.42425</c:v>
                </c:pt>
                <c:pt idx="35">
                  <c:v>4301.1407900000004</c:v>
                </c:pt>
                <c:pt idx="36">
                  <c:v>4338.3825800000004</c:v>
                </c:pt>
                <c:pt idx="37">
                  <c:v>4612.4822400000003</c:v>
                </c:pt>
                <c:pt idx="38">
                  <c:v>4690.1288999999997</c:v>
                </c:pt>
                <c:pt idx="39">
                  <c:v>4675.4261999999999</c:v>
                </c:pt>
                <c:pt idx="40">
                  <c:v>4684.5878499999999</c:v>
                </c:pt>
                <c:pt idx="41">
                  <c:v>4680.7959000000001</c:v>
                </c:pt>
                <c:pt idx="42">
                  <c:v>4713.2972399999999</c:v>
                </c:pt>
                <c:pt idx="43">
                  <c:v>4688.1688800000002</c:v>
                </c:pt>
                <c:pt idx="44">
                  <c:v>4713.3565900000003</c:v>
                </c:pt>
                <c:pt idx="45">
                  <c:v>4632.8900000000003</c:v>
                </c:pt>
                <c:pt idx="46">
                  <c:v>4515.2629999999999</c:v>
                </c:pt>
                <c:pt idx="47">
                  <c:v>4456.3029999999999</c:v>
                </c:pt>
              </c:numCache>
            </c:numRef>
          </c:val>
          <c:extLst>
            <c:ext xmlns:c16="http://schemas.microsoft.com/office/drawing/2014/chart" uri="{C3380CC4-5D6E-409C-BE32-E72D297353CC}">
              <c16:uniqueId val="{00000000-8AF7-4B96-8F49-ECBECCBDAE4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1705.0234600000001</c:v>
                </c:pt>
                <c:pt idx="1">
                  <c:v>1480.51936</c:v>
                </c:pt>
                <c:pt idx="2">
                  <c:v>1393.05747</c:v>
                </c:pt>
                <c:pt idx="3">
                  <c:v>1458.59006</c:v>
                </c:pt>
                <c:pt idx="4">
                  <c:v>1541.49144</c:v>
                </c:pt>
                <c:pt idx="5">
                  <c:v>1502.45045</c:v>
                </c:pt>
                <c:pt idx="6">
                  <c:v>1474.1983600000001</c:v>
                </c:pt>
                <c:pt idx="7">
                  <c:v>1449.5077100000001</c:v>
                </c:pt>
                <c:pt idx="8">
                  <c:v>1439.69298</c:v>
                </c:pt>
                <c:pt idx="9">
                  <c:v>1496.0402300000001</c:v>
                </c:pt>
                <c:pt idx="10">
                  <c:v>1494.19928</c:v>
                </c:pt>
                <c:pt idx="11">
                  <c:v>1535.1979100000001</c:v>
                </c:pt>
                <c:pt idx="12">
                  <c:v>1646.62237</c:v>
                </c:pt>
                <c:pt idx="13">
                  <c:v>1755.8317</c:v>
                </c:pt>
                <c:pt idx="14">
                  <c:v>1822.13111</c:v>
                </c:pt>
                <c:pt idx="15">
                  <c:v>1921.9196899999999</c:v>
                </c:pt>
                <c:pt idx="16">
                  <c:v>2014.83645</c:v>
                </c:pt>
                <c:pt idx="17">
                  <c:v>2114.0820600000002</c:v>
                </c:pt>
                <c:pt idx="18">
                  <c:v>2163.7666100000001</c:v>
                </c:pt>
                <c:pt idx="19">
                  <c:v>2168.1518299999998</c:v>
                </c:pt>
                <c:pt idx="20">
                  <c:v>2307.5351700000001</c:v>
                </c:pt>
                <c:pt idx="21">
                  <c:v>2283.1304</c:v>
                </c:pt>
                <c:pt idx="22">
                  <c:v>2457.3187899999998</c:v>
                </c:pt>
                <c:pt idx="23">
                  <c:v>2411.3373799999999</c:v>
                </c:pt>
                <c:pt idx="24">
                  <c:v>2278.23614</c:v>
                </c:pt>
                <c:pt idx="25">
                  <c:v>2210.9472300000002</c:v>
                </c:pt>
                <c:pt idx="26">
                  <c:v>2146.0708300000001</c:v>
                </c:pt>
                <c:pt idx="27">
                  <c:v>2273.8333499999999</c:v>
                </c:pt>
                <c:pt idx="28">
                  <c:v>2247.8270200000002</c:v>
                </c:pt>
                <c:pt idx="29">
                  <c:v>2144.5569599999999</c:v>
                </c:pt>
                <c:pt idx="30">
                  <c:v>2318.7768900000001</c:v>
                </c:pt>
                <c:pt idx="31">
                  <c:v>2242.1638400000002</c:v>
                </c:pt>
                <c:pt idx="32">
                  <c:v>2335.6797499999998</c:v>
                </c:pt>
                <c:pt idx="33">
                  <c:v>2267.2860500000002</c:v>
                </c:pt>
                <c:pt idx="34">
                  <c:v>2116.2404299999998</c:v>
                </c:pt>
                <c:pt idx="35">
                  <c:v>2004.7538300000001</c:v>
                </c:pt>
                <c:pt idx="36">
                  <c:v>2076.9275499999999</c:v>
                </c:pt>
                <c:pt idx="37">
                  <c:v>2122.9071199999998</c:v>
                </c:pt>
                <c:pt idx="38">
                  <c:v>2202.24233</c:v>
                </c:pt>
                <c:pt idx="39">
                  <c:v>2312.6118000000001</c:v>
                </c:pt>
                <c:pt idx="40">
                  <c:v>2334.7570300000002</c:v>
                </c:pt>
                <c:pt idx="41">
                  <c:v>2335.1389399999998</c:v>
                </c:pt>
                <c:pt idx="42">
                  <c:v>2343.1243800000002</c:v>
                </c:pt>
                <c:pt idx="43">
                  <c:v>2266.7917200000002</c:v>
                </c:pt>
                <c:pt idx="44">
                  <c:v>2269.2015299999998</c:v>
                </c:pt>
                <c:pt idx="45">
                  <c:v>2162.8580000000002</c:v>
                </c:pt>
                <c:pt idx="46">
                  <c:v>2071.61</c:v>
                </c:pt>
                <c:pt idx="47">
                  <c:v>2045.3589999999999</c:v>
                </c:pt>
              </c:numCache>
            </c:numRef>
          </c:val>
          <c:extLst>
            <c:ext xmlns:c16="http://schemas.microsoft.com/office/drawing/2014/chart" uri="{C3380CC4-5D6E-409C-BE32-E72D297353CC}">
              <c16:uniqueId val="{00000001-8AF7-4B96-8F49-ECBECCBDAE4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0.28155999999999998</c:v>
                </c:pt>
                <c:pt idx="11">
                  <c:v>18.493289999999998</c:v>
                </c:pt>
                <c:pt idx="12">
                  <c:v>73.374870000000001</c:v>
                </c:pt>
                <c:pt idx="13">
                  <c:v>123.11478</c:v>
                </c:pt>
                <c:pt idx="14">
                  <c:v>232.18611000000001</c:v>
                </c:pt>
                <c:pt idx="15">
                  <c:v>243.38906</c:v>
                </c:pt>
                <c:pt idx="16">
                  <c:v>237.17883</c:v>
                </c:pt>
                <c:pt idx="17">
                  <c:v>260.25040999999999</c:v>
                </c:pt>
                <c:pt idx="18">
                  <c:v>322.75776999999999</c:v>
                </c:pt>
                <c:pt idx="19">
                  <c:v>361.29347000000001</c:v>
                </c:pt>
                <c:pt idx="20">
                  <c:v>349.62272999999999</c:v>
                </c:pt>
                <c:pt idx="21">
                  <c:v>457.15348</c:v>
                </c:pt>
                <c:pt idx="22">
                  <c:v>428.96713</c:v>
                </c:pt>
                <c:pt idx="23">
                  <c:v>443.01008000000002</c:v>
                </c:pt>
                <c:pt idx="24">
                  <c:v>428.37007</c:v>
                </c:pt>
                <c:pt idx="25">
                  <c:v>452.20015999999998</c:v>
                </c:pt>
                <c:pt idx="26">
                  <c:v>438.49000999999998</c:v>
                </c:pt>
                <c:pt idx="27">
                  <c:v>423.52447000000001</c:v>
                </c:pt>
                <c:pt idx="28">
                  <c:v>397.86158999999998</c:v>
                </c:pt>
                <c:pt idx="29">
                  <c:v>395.35001</c:v>
                </c:pt>
                <c:pt idx="30">
                  <c:v>325.08100999999999</c:v>
                </c:pt>
                <c:pt idx="31">
                  <c:v>328.39821999999998</c:v>
                </c:pt>
                <c:pt idx="32">
                  <c:v>136.44842</c:v>
                </c:pt>
                <c:pt idx="33">
                  <c:v>69.505430000000004</c:v>
                </c:pt>
                <c:pt idx="34">
                  <c:v>36.125720000000001</c:v>
                </c:pt>
                <c:pt idx="35">
                  <c:v>14.04918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F7-4B96-8F49-ECBECCBDAE4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388.30774000000002</c:v>
                </c:pt>
                <c:pt idx="1">
                  <c:v>412.21947</c:v>
                </c:pt>
                <c:pt idx="2">
                  <c:v>403.37160999999998</c:v>
                </c:pt>
                <c:pt idx="3">
                  <c:v>372.74232000000001</c:v>
                </c:pt>
                <c:pt idx="4">
                  <c:v>388.93448000000001</c:v>
                </c:pt>
                <c:pt idx="5">
                  <c:v>397.07819999999998</c:v>
                </c:pt>
                <c:pt idx="6">
                  <c:v>415.79989999999998</c:v>
                </c:pt>
                <c:pt idx="7">
                  <c:v>366.77339999999998</c:v>
                </c:pt>
                <c:pt idx="8">
                  <c:v>374.27114</c:v>
                </c:pt>
                <c:pt idx="9">
                  <c:v>436.51776999999998</c:v>
                </c:pt>
                <c:pt idx="10">
                  <c:v>398.47327999999999</c:v>
                </c:pt>
                <c:pt idx="11">
                  <c:v>342.65158000000002</c:v>
                </c:pt>
                <c:pt idx="12">
                  <c:v>317.56607000000002</c:v>
                </c:pt>
                <c:pt idx="13">
                  <c:v>267.90177</c:v>
                </c:pt>
                <c:pt idx="14">
                  <c:v>256.82941</c:v>
                </c:pt>
                <c:pt idx="15">
                  <c:v>268.63594000000001</c:v>
                </c:pt>
                <c:pt idx="16">
                  <c:v>270.76952</c:v>
                </c:pt>
                <c:pt idx="17">
                  <c:v>265.20434</c:v>
                </c:pt>
                <c:pt idx="18">
                  <c:v>343.21386999999999</c:v>
                </c:pt>
                <c:pt idx="19">
                  <c:v>367.73496</c:v>
                </c:pt>
                <c:pt idx="20">
                  <c:v>409.07110999999998</c:v>
                </c:pt>
                <c:pt idx="21">
                  <c:v>490.24363</c:v>
                </c:pt>
                <c:pt idx="22">
                  <c:v>528.48077000000001</c:v>
                </c:pt>
                <c:pt idx="23">
                  <c:v>579.06623999999999</c:v>
                </c:pt>
                <c:pt idx="24">
                  <c:v>601.64498000000003</c:v>
                </c:pt>
                <c:pt idx="25">
                  <c:v>637.87678000000005</c:v>
                </c:pt>
                <c:pt idx="26">
                  <c:v>666.19903999999997</c:v>
                </c:pt>
                <c:pt idx="27">
                  <c:v>708.04858999999999</c:v>
                </c:pt>
                <c:pt idx="28">
                  <c:v>744.45471999999995</c:v>
                </c:pt>
                <c:pt idx="29">
                  <c:v>770.16281000000004</c:v>
                </c:pt>
                <c:pt idx="30">
                  <c:v>754.24156000000005</c:v>
                </c:pt>
                <c:pt idx="31">
                  <c:v>771.70087999999998</c:v>
                </c:pt>
                <c:pt idx="32">
                  <c:v>770.44101999999998</c:v>
                </c:pt>
                <c:pt idx="33">
                  <c:v>776.11320000000001</c:v>
                </c:pt>
                <c:pt idx="34">
                  <c:v>787.94164000000001</c:v>
                </c:pt>
                <c:pt idx="35">
                  <c:v>792.20448999999996</c:v>
                </c:pt>
                <c:pt idx="36">
                  <c:v>750.60059999999999</c:v>
                </c:pt>
                <c:pt idx="37">
                  <c:v>709.50846999999999</c:v>
                </c:pt>
                <c:pt idx="38">
                  <c:v>655.02862000000005</c:v>
                </c:pt>
                <c:pt idx="39">
                  <c:v>597.22086000000002</c:v>
                </c:pt>
                <c:pt idx="40">
                  <c:v>537.44289000000003</c:v>
                </c:pt>
                <c:pt idx="41">
                  <c:v>486.21787999999998</c:v>
                </c:pt>
                <c:pt idx="42">
                  <c:v>422.01943999999997</c:v>
                </c:pt>
                <c:pt idx="43">
                  <c:v>392.96517999999998</c:v>
                </c:pt>
                <c:pt idx="44">
                  <c:v>362.17358999999999</c:v>
                </c:pt>
                <c:pt idx="45">
                  <c:v>360.39800000000002</c:v>
                </c:pt>
                <c:pt idx="46">
                  <c:v>338.85599999999999</c:v>
                </c:pt>
                <c:pt idx="47">
                  <c:v>338.404</c:v>
                </c:pt>
              </c:numCache>
            </c:numRef>
          </c:val>
          <c:extLst>
            <c:ext xmlns:c16="http://schemas.microsoft.com/office/drawing/2014/chart" uri="{C3380CC4-5D6E-409C-BE32-E72D297353CC}">
              <c16:uniqueId val="{00000003-8AF7-4B96-8F49-ECBECCBDAE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330.62112000000002</c:v>
                </c:pt>
                <c:pt idx="1">
                  <c:v>328.81049000000002</c:v>
                </c:pt>
                <c:pt idx="2">
                  <c:v>329.41608000000002</c:v>
                </c:pt>
                <c:pt idx="3">
                  <c:v>329.37610000000001</c:v>
                </c:pt>
                <c:pt idx="4">
                  <c:v>329.02285999999998</c:v>
                </c:pt>
                <c:pt idx="5">
                  <c:v>328.34167000000002</c:v>
                </c:pt>
                <c:pt idx="6">
                  <c:v>328.37857000000002</c:v>
                </c:pt>
                <c:pt idx="7">
                  <c:v>321.78705000000002</c:v>
                </c:pt>
                <c:pt idx="8">
                  <c:v>323.36437999999998</c:v>
                </c:pt>
                <c:pt idx="9">
                  <c:v>324.64542</c:v>
                </c:pt>
                <c:pt idx="10">
                  <c:v>328.10052999999999</c:v>
                </c:pt>
                <c:pt idx="11">
                  <c:v>330.18292000000002</c:v>
                </c:pt>
                <c:pt idx="12">
                  <c:v>329.88010000000003</c:v>
                </c:pt>
                <c:pt idx="13">
                  <c:v>330.91102999999998</c:v>
                </c:pt>
                <c:pt idx="14">
                  <c:v>330.67126000000002</c:v>
                </c:pt>
                <c:pt idx="15">
                  <c:v>341.10343999999998</c:v>
                </c:pt>
                <c:pt idx="16">
                  <c:v>347.07796000000002</c:v>
                </c:pt>
                <c:pt idx="17">
                  <c:v>346.84683000000001</c:v>
                </c:pt>
                <c:pt idx="18">
                  <c:v>345.67056000000002</c:v>
                </c:pt>
                <c:pt idx="19">
                  <c:v>344.64210000000003</c:v>
                </c:pt>
                <c:pt idx="20">
                  <c:v>344.95915000000002</c:v>
                </c:pt>
                <c:pt idx="21">
                  <c:v>344.63475</c:v>
                </c:pt>
                <c:pt idx="22">
                  <c:v>342.76181000000003</c:v>
                </c:pt>
                <c:pt idx="23">
                  <c:v>338.38742000000002</c:v>
                </c:pt>
                <c:pt idx="24">
                  <c:v>338.34996999999998</c:v>
                </c:pt>
                <c:pt idx="25">
                  <c:v>338.10252000000003</c:v>
                </c:pt>
                <c:pt idx="26">
                  <c:v>333.38675000000001</c:v>
                </c:pt>
                <c:pt idx="27">
                  <c:v>333.17595</c:v>
                </c:pt>
                <c:pt idx="28">
                  <c:v>332.22370999999998</c:v>
                </c:pt>
                <c:pt idx="29">
                  <c:v>332.19628</c:v>
                </c:pt>
                <c:pt idx="30">
                  <c:v>332.47228000000001</c:v>
                </c:pt>
                <c:pt idx="31">
                  <c:v>332.24964999999997</c:v>
                </c:pt>
                <c:pt idx="32">
                  <c:v>332.27267000000001</c:v>
                </c:pt>
                <c:pt idx="33">
                  <c:v>332.40732000000003</c:v>
                </c:pt>
                <c:pt idx="34">
                  <c:v>332.93034</c:v>
                </c:pt>
                <c:pt idx="35">
                  <c:v>333.62576999999999</c:v>
                </c:pt>
                <c:pt idx="36">
                  <c:v>333.38272000000001</c:v>
                </c:pt>
                <c:pt idx="37">
                  <c:v>334.41392000000002</c:v>
                </c:pt>
                <c:pt idx="38">
                  <c:v>346.02148</c:v>
                </c:pt>
                <c:pt idx="39">
                  <c:v>347.15553999999997</c:v>
                </c:pt>
                <c:pt idx="40">
                  <c:v>346.85566</c:v>
                </c:pt>
                <c:pt idx="41">
                  <c:v>347.43459999999999</c:v>
                </c:pt>
                <c:pt idx="42">
                  <c:v>346.53634</c:v>
                </c:pt>
                <c:pt idx="43">
                  <c:v>346.38556999999997</c:v>
                </c:pt>
                <c:pt idx="44">
                  <c:v>345.64040999999997</c:v>
                </c:pt>
                <c:pt idx="45">
                  <c:v>345.79500000000002</c:v>
                </c:pt>
                <c:pt idx="46">
                  <c:v>345.31599999999997</c:v>
                </c:pt>
                <c:pt idx="47">
                  <c:v>346.846</c:v>
                </c:pt>
              </c:numCache>
            </c:numRef>
          </c:val>
          <c:extLst>
            <c:ext xmlns:c16="http://schemas.microsoft.com/office/drawing/2014/chart" uri="{C3380CC4-5D6E-409C-BE32-E72D297353CC}">
              <c16:uniqueId val="{00000000-97E3-41F9-BB02-09745E6E72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60.6</c:v>
                </c:pt>
                <c:pt idx="1">
                  <c:v>61.2</c:v>
                </c:pt>
                <c:pt idx="2">
                  <c:v>58.7</c:v>
                </c:pt>
                <c:pt idx="3">
                  <c:v>60.1</c:v>
                </c:pt>
                <c:pt idx="4">
                  <c:v>57.9</c:v>
                </c:pt>
                <c:pt idx="5">
                  <c:v>59</c:v>
                </c:pt>
                <c:pt idx="6">
                  <c:v>57.3</c:v>
                </c:pt>
                <c:pt idx="7">
                  <c:v>59.9</c:v>
                </c:pt>
                <c:pt idx="8">
                  <c:v>58.4</c:v>
                </c:pt>
                <c:pt idx="9">
                  <c:v>58.4</c:v>
                </c:pt>
                <c:pt idx="10">
                  <c:v>58.4</c:v>
                </c:pt>
                <c:pt idx="11">
                  <c:v>57.8</c:v>
                </c:pt>
                <c:pt idx="12">
                  <c:v>59.2</c:v>
                </c:pt>
                <c:pt idx="13">
                  <c:v>59.4</c:v>
                </c:pt>
                <c:pt idx="14">
                  <c:v>60.2</c:v>
                </c:pt>
                <c:pt idx="15">
                  <c:v>61</c:v>
                </c:pt>
                <c:pt idx="16">
                  <c:v>60.9</c:v>
                </c:pt>
                <c:pt idx="17">
                  <c:v>60.3</c:v>
                </c:pt>
                <c:pt idx="18">
                  <c:v>59.6</c:v>
                </c:pt>
                <c:pt idx="19">
                  <c:v>60.1</c:v>
                </c:pt>
                <c:pt idx="20">
                  <c:v>59</c:v>
                </c:pt>
                <c:pt idx="21">
                  <c:v>59.1</c:v>
                </c:pt>
                <c:pt idx="22">
                  <c:v>58.8</c:v>
                </c:pt>
                <c:pt idx="23">
                  <c:v>59.2</c:v>
                </c:pt>
                <c:pt idx="24">
                  <c:v>60.6</c:v>
                </c:pt>
                <c:pt idx="25">
                  <c:v>60.5</c:v>
                </c:pt>
                <c:pt idx="26">
                  <c:v>58.6</c:v>
                </c:pt>
                <c:pt idx="27">
                  <c:v>58.4</c:v>
                </c:pt>
                <c:pt idx="28">
                  <c:v>60.1</c:v>
                </c:pt>
                <c:pt idx="29">
                  <c:v>59.5</c:v>
                </c:pt>
                <c:pt idx="30">
                  <c:v>59.1</c:v>
                </c:pt>
                <c:pt idx="31">
                  <c:v>54.9</c:v>
                </c:pt>
                <c:pt idx="32">
                  <c:v>56.2</c:v>
                </c:pt>
                <c:pt idx="33">
                  <c:v>57.8</c:v>
                </c:pt>
                <c:pt idx="34">
                  <c:v>56.3</c:v>
                </c:pt>
                <c:pt idx="35">
                  <c:v>58.6</c:v>
                </c:pt>
                <c:pt idx="36">
                  <c:v>61.3</c:v>
                </c:pt>
                <c:pt idx="37">
                  <c:v>62.2</c:v>
                </c:pt>
                <c:pt idx="38">
                  <c:v>62.2</c:v>
                </c:pt>
                <c:pt idx="39">
                  <c:v>61.2</c:v>
                </c:pt>
                <c:pt idx="40">
                  <c:v>58.4</c:v>
                </c:pt>
                <c:pt idx="41">
                  <c:v>58.9</c:v>
                </c:pt>
                <c:pt idx="42">
                  <c:v>60.5</c:v>
                </c:pt>
                <c:pt idx="43">
                  <c:v>61.4</c:v>
                </c:pt>
                <c:pt idx="44">
                  <c:v>62.8</c:v>
                </c:pt>
                <c:pt idx="45">
                  <c:v>62.9</c:v>
                </c:pt>
                <c:pt idx="46">
                  <c:v>61.7</c:v>
                </c:pt>
                <c:pt idx="47">
                  <c:v>61</c:v>
                </c:pt>
              </c:numCache>
            </c:numRef>
          </c:val>
          <c:extLst>
            <c:ext xmlns:c16="http://schemas.microsoft.com/office/drawing/2014/chart" uri="{C3380CC4-5D6E-409C-BE32-E72D297353CC}">
              <c16:uniqueId val="{00000001-97E3-41F9-BB02-09745E6E72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0.28155999999999998</c:v>
                </c:pt>
                <c:pt idx="11">
                  <c:v>18.493289999999998</c:v>
                </c:pt>
                <c:pt idx="12">
                  <c:v>73.374870000000001</c:v>
                </c:pt>
                <c:pt idx="13">
                  <c:v>123.11478</c:v>
                </c:pt>
                <c:pt idx="14">
                  <c:v>232.18611000000001</c:v>
                </c:pt>
                <c:pt idx="15">
                  <c:v>243.38906</c:v>
                </c:pt>
                <c:pt idx="16">
                  <c:v>237.17883</c:v>
                </c:pt>
                <c:pt idx="17">
                  <c:v>260.25040999999999</c:v>
                </c:pt>
                <c:pt idx="18">
                  <c:v>322.75776999999999</c:v>
                </c:pt>
                <c:pt idx="19">
                  <c:v>361.29347000000001</c:v>
                </c:pt>
                <c:pt idx="20">
                  <c:v>349.62272999999999</c:v>
                </c:pt>
                <c:pt idx="21">
                  <c:v>457.15348</c:v>
                </c:pt>
                <c:pt idx="22">
                  <c:v>428.96713</c:v>
                </c:pt>
                <c:pt idx="23">
                  <c:v>443.01008000000002</c:v>
                </c:pt>
                <c:pt idx="24">
                  <c:v>428.37007</c:v>
                </c:pt>
                <c:pt idx="25">
                  <c:v>452.20015999999998</c:v>
                </c:pt>
                <c:pt idx="26">
                  <c:v>438.49000999999998</c:v>
                </c:pt>
                <c:pt idx="27">
                  <c:v>423.52447000000001</c:v>
                </c:pt>
                <c:pt idx="28">
                  <c:v>397.86158999999998</c:v>
                </c:pt>
                <c:pt idx="29">
                  <c:v>395.35001</c:v>
                </c:pt>
                <c:pt idx="30">
                  <c:v>325.08100999999999</c:v>
                </c:pt>
                <c:pt idx="31">
                  <c:v>328.39821999999998</c:v>
                </c:pt>
                <c:pt idx="32">
                  <c:v>136.44842</c:v>
                </c:pt>
                <c:pt idx="33">
                  <c:v>69.505430000000004</c:v>
                </c:pt>
                <c:pt idx="34">
                  <c:v>36.125720000000001</c:v>
                </c:pt>
                <c:pt idx="35">
                  <c:v>14.04918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7E3-41F9-BB02-09745E6E72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388.30774000000002</c:v>
                </c:pt>
                <c:pt idx="1">
                  <c:v>412.21947</c:v>
                </c:pt>
                <c:pt idx="2">
                  <c:v>403.37160999999998</c:v>
                </c:pt>
                <c:pt idx="3">
                  <c:v>372.74232000000001</c:v>
                </c:pt>
                <c:pt idx="4">
                  <c:v>388.93448000000001</c:v>
                </c:pt>
                <c:pt idx="5">
                  <c:v>397.07819999999998</c:v>
                </c:pt>
                <c:pt idx="6">
                  <c:v>415.79989999999998</c:v>
                </c:pt>
                <c:pt idx="7">
                  <c:v>366.77339999999998</c:v>
                </c:pt>
                <c:pt idx="8">
                  <c:v>374.27114</c:v>
                </c:pt>
                <c:pt idx="9">
                  <c:v>436.51776999999998</c:v>
                </c:pt>
                <c:pt idx="10">
                  <c:v>398.47327999999999</c:v>
                </c:pt>
                <c:pt idx="11">
                  <c:v>342.65158000000002</c:v>
                </c:pt>
                <c:pt idx="12">
                  <c:v>317.56607000000002</c:v>
                </c:pt>
                <c:pt idx="13">
                  <c:v>267.90177</c:v>
                </c:pt>
                <c:pt idx="14">
                  <c:v>256.82941</c:v>
                </c:pt>
                <c:pt idx="15">
                  <c:v>268.63594000000001</c:v>
                </c:pt>
                <c:pt idx="16">
                  <c:v>270.76952</c:v>
                </c:pt>
                <c:pt idx="17">
                  <c:v>265.20434</c:v>
                </c:pt>
                <c:pt idx="18">
                  <c:v>343.21386999999999</c:v>
                </c:pt>
                <c:pt idx="19">
                  <c:v>367.73496</c:v>
                </c:pt>
                <c:pt idx="20">
                  <c:v>409.07110999999998</c:v>
                </c:pt>
                <c:pt idx="21">
                  <c:v>490.24363</c:v>
                </c:pt>
                <c:pt idx="22">
                  <c:v>528.48077000000001</c:v>
                </c:pt>
                <c:pt idx="23">
                  <c:v>579.06623999999999</c:v>
                </c:pt>
                <c:pt idx="24">
                  <c:v>601.64498000000003</c:v>
                </c:pt>
                <c:pt idx="25">
                  <c:v>637.87678000000005</c:v>
                </c:pt>
                <c:pt idx="26">
                  <c:v>666.19903999999997</c:v>
                </c:pt>
                <c:pt idx="27">
                  <c:v>708.04858999999999</c:v>
                </c:pt>
                <c:pt idx="28">
                  <c:v>744.45471999999995</c:v>
                </c:pt>
                <c:pt idx="29">
                  <c:v>770.16281000000004</c:v>
                </c:pt>
                <c:pt idx="30">
                  <c:v>754.24156000000005</c:v>
                </c:pt>
                <c:pt idx="31">
                  <c:v>771.70087999999998</c:v>
                </c:pt>
                <c:pt idx="32">
                  <c:v>770.44101999999998</c:v>
                </c:pt>
                <c:pt idx="33">
                  <c:v>776.11320000000001</c:v>
                </c:pt>
                <c:pt idx="34">
                  <c:v>787.94164000000001</c:v>
                </c:pt>
                <c:pt idx="35">
                  <c:v>792.20448999999996</c:v>
                </c:pt>
                <c:pt idx="36">
                  <c:v>750.60059999999999</c:v>
                </c:pt>
                <c:pt idx="37">
                  <c:v>709.50846999999999</c:v>
                </c:pt>
                <c:pt idx="38">
                  <c:v>655.02862000000005</c:v>
                </c:pt>
                <c:pt idx="39">
                  <c:v>597.22086000000002</c:v>
                </c:pt>
                <c:pt idx="40">
                  <c:v>537.44289000000003</c:v>
                </c:pt>
                <c:pt idx="41">
                  <c:v>486.21787999999998</c:v>
                </c:pt>
                <c:pt idx="42">
                  <c:v>422.01943999999997</c:v>
                </c:pt>
                <c:pt idx="43">
                  <c:v>392.96517999999998</c:v>
                </c:pt>
                <c:pt idx="44">
                  <c:v>362.17358999999999</c:v>
                </c:pt>
                <c:pt idx="45">
                  <c:v>360.39800000000002</c:v>
                </c:pt>
                <c:pt idx="46">
                  <c:v>338.85599999999999</c:v>
                </c:pt>
                <c:pt idx="47">
                  <c:v>338.404</c:v>
                </c:pt>
              </c:numCache>
            </c:numRef>
          </c:val>
          <c:extLst>
            <c:ext xmlns:c16="http://schemas.microsoft.com/office/drawing/2014/chart" uri="{C3380CC4-5D6E-409C-BE32-E72D297353CC}">
              <c16:uniqueId val="{00000003-97E3-41F9-BB02-09745E6E72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32.798999999999999</c:v>
                </c:pt>
                <c:pt idx="1">
                  <c:v>36.630000000000003</c:v>
                </c:pt>
                <c:pt idx="2">
                  <c:v>41.33</c:v>
                </c:pt>
                <c:pt idx="3">
                  <c:v>34.418999999999997</c:v>
                </c:pt>
                <c:pt idx="4">
                  <c:v>33.25</c:v>
                </c:pt>
                <c:pt idx="5">
                  <c:v>31.54</c:v>
                </c:pt>
                <c:pt idx="6">
                  <c:v>36.25</c:v>
                </c:pt>
                <c:pt idx="7">
                  <c:v>38.189</c:v>
                </c:pt>
                <c:pt idx="8">
                  <c:v>43.45</c:v>
                </c:pt>
                <c:pt idx="9">
                  <c:v>36.978999999999999</c:v>
                </c:pt>
                <c:pt idx="10">
                  <c:v>39.090000000000003</c:v>
                </c:pt>
                <c:pt idx="11">
                  <c:v>41.478999999999999</c:v>
                </c:pt>
                <c:pt idx="12">
                  <c:v>45.43</c:v>
                </c:pt>
                <c:pt idx="13">
                  <c:v>39.340000000000003</c:v>
                </c:pt>
                <c:pt idx="14">
                  <c:v>37.509</c:v>
                </c:pt>
                <c:pt idx="15">
                  <c:v>35.75</c:v>
                </c:pt>
                <c:pt idx="16">
                  <c:v>37.65</c:v>
                </c:pt>
                <c:pt idx="17">
                  <c:v>29.86</c:v>
                </c:pt>
                <c:pt idx="18">
                  <c:v>32.130000000000003</c:v>
                </c:pt>
                <c:pt idx="19">
                  <c:v>36.298999999999999</c:v>
                </c:pt>
                <c:pt idx="20">
                  <c:v>29.888999999999999</c:v>
                </c:pt>
                <c:pt idx="21">
                  <c:v>30.36</c:v>
                </c:pt>
                <c:pt idx="22">
                  <c:v>33.840000000000003</c:v>
                </c:pt>
                <c:pt idx="23">
                  <c:v>33.048999999999999</c:v>
                </c:pt>
                <c:pt idx="24">
                  <c:v>33.06</c:v>
                </c:pt>
                <c:pt idx="25">
                  <c:v>34.418999999999997</c:v>
                </c:pt>
                <c:pt idx="26">
                  <c:v>45.439</c:v>
                </c:pt>
                <c:pt idx="27">
                  <c:v>46.548999999999999</c:v>
                </c:pt>
                <c:pt idx="28">
                  <c:v>53.4</c:v>
                </c:pt>
                <c:pt idx="29">
                  <c:v>39.819000000000003</c:v>
                </c:pt>
                <c:pt idx="30">
                  <c:v>36.069000000000003</c:v>
                </c:pt>
                <c:pt idx="31">
                  <c:v>31.959</c:v>
                </c:pt>
                <c:pt idx="32">
                  <c:v>32.04</c:v>
                </c:pt>
                <c:pt idx="33">
                  <c:v>32.298999999999999</c:v>
                </c:pt>
                <c:pt idx="34">
                  <c:v>44.93</c:v>
                </c:pt>
                <c:pt idx="35">
                  <c:v>42.74</c:v>
                </c:pt>
                <c:pt idx="36">
                  <c:v>49.7</c:v>
                </c:pt>
                <c:pt idx="37">
                  <c:v>48.7</c:v>
                </c:pt>
                <c:pt idx="38">
                  <c:v>41.38</c:v>
                </c:pt>
                <c:pt idx="39">
                  <c:v>39.840000000000003</c:v>
                </c:pt>
                <c:pt idx="40">
                  <c:v>38.75</c:v>
                </c:pt>
                <c:pt idx="41">
                  <c:v>37.72</c:v>
                </c:pt>
                <c:pt idx="42">
                  <c:v>37.590000000000003</c:v>
                </c:pt>
                <c:pt idx="43">
                  <c:v>34.81</c:v>
                </c:pt>
                <c:pt idx="44">
                  <c:v>34.048999999999999</c:v>
                </c:pt>
                <c:pt idx="45">
                  <c:v>32.418999999999997</c:v>
                </c:pt>
                <c:pt idx="46">
                  <c:v>40.74</c:v>
                </c:pt>
                <c:pt idx="47">
                  <c:v>37.630000000000003</c:v>
                </c:pt>
              </c:numCache>
            </c:numRef>
          </c:val>
          <c:extLst>
            <c:ext xmlns:c16="http://schemas.microsoft.com/office/drawing/2014/chart" uri="{C3380CC4-5D6E-409C-BE32-E72D297353CC}">
              <c16:uniqueId val="{00000000-571F-43FA-A709-DD9F9481C7E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32.759</c:v>
                </c:pt>
                <c:pt idx="1">
                  <c:v>36.36</c:v>
                </c:pt>
                <c:pt idx="2">
                  <c:v>42.63</c:v>
                </c:pt>
                <c:pt idx="3">
                  <c:v>34.380000000000003</c:v>
                </c:pt>
                <c:pt idx="4">
                  <c:v>33.24</c:v>
                </c:pt>
                <c:pt idx="5">
                  <c:v>31.899000000000001</c:v>
                </c:pt>
                <c:pt idx="6">
                  <c:v>36.098999999999997</c:v>
                </c:pt>
                <c:pt idx="7">
                  <c:v>38.439</c:v>
                </c:pt>
                <c:pt idx="8">
                  <c:v>43.9</c:v>
                </c:pt>
                <c:pt idx="9">
                  <c:v>36.819000000000003</c:v>
                </c:pt>
                <c:pt idx="10">
                  <c:v>39.209000000000003</c:v>
                </c:pt>
                <c:pt idx="11">
                  <c:v>41.74</c:v>
                </c:pt>
                <c:pt idx="12">
                  <c:v>45.779000000000003</c:v>
                </c:pt>
                <c:pt idx="13">
                  <c:v>39.630000000000003</c:v>
                </c:pt>
                <c:pt idx="14">
                  <c:v>38.31</c:v>
                </c:pt>
                <c:pt idx="15">
                  <c:v>35.908999999999999</c:v>
                </c:pt>
                <c:pt idx="16">
                  <c:v>37.598999999999997</c:v>
                </c:pt>
                <c:pt idx="17">
                  <c:v>29.84</c:v>
                </c:pt>
                <c:pt idx="18">
                  <c:v>32.29</c:v>
                </c:pt>
                <c:pt idx="19">
                  <c:v>36.939</c:v>
                </c:pt>
                <c:pt idx="20">
                  <c:v>29.94</c:v>
                </c:pt>
                <c:pt idx="21">
                  <c:v>30.28</c:v>
                </c:pt>
                <c:pt idx="22">
                  <c:v>34.04</c:v>
                </c:pt>
                <c:pt idx="23">
                  <c:v>33.11</c:v>
                </c:pt>
                <c:pt idx="24">
                  <c:v>33.139000000000003</c:v>
                </c:pt>
                <c:pt idx="25">
                  <c:v>34.54</c:v>
                </c:pt>
                <c:pt idx="26">
                  <c:v>45.478999999999999</c:v>
                </c:pt>
                <c:pt idx="27">
                  <c:v>46.619</c:v>
                </c:pt>
                <c:pt idx="28">
                  <c:v>53.47</c:v>
                </c:pt>
                <c:pt idx="29">
                  <c:v>40.918999999999997</c:v>
                </c:pt>
                <c:pt idx="30">
                  <c:v>35.209000000000003</c:v>
                </c:pt>
                <c:pt idx="31">
                  <c:v>31.79</c:v>
                </c:pt>
                <c:pt idx="32">
                  <c:v>31.888999999999999</c:v>
                </c:pt>
                <c:pt idx="33">
                  <c:v>31.85</c:v>
                </c:pt>
                <c:pt idx="34">
                  <c:v>45.418999999999997</c:v>
                </c:pt>
                <c:pt idx="35">
                  <c:v>46.509</c:v>
                </c:pt>
                <c:pt idx="36">
                  <c:v>49.939</c:v>
                </c:pt>
                <c:pt idx="37">
                  <c:v>48.918999999999997</c:v>
                </c:pt>
                <c:pt idx="38">
                  <c:v>41.36</c:v>
                </c:pt>
                <c:pt idx="39">
                  <c:v>40.298999999999999</c:v>
                </c:pt>
                <c:pt idx="40">
                  <c:v>39</c:v>
                </c:pt>
                <c:pt idx="41">
                  <c:v>37.959000000000003</c:v>
                </c:pt>
                <c:pt idx="42">
                  <c:v>37.520000000000003</c:v>
                </c:pt>
                <c:pt idx="43">
                  <c:v>34.33</c:v>
                </c:pt>
                <c:pt idx="44">
                  <c:v>34.380000000000003</c:v>
                </c:pt>
                <c:pt idx="45">
                  <c:v>32.848999999999997</c:v>
                </c:pt>
                <c:pt idx="46">
                  <c:v>40.68</c:v>
                </c:pt>
                <c:pt idx="47">
                  <c:v>37.29</c:v>
                </c:pt>
              </c:numCache>
            </c:numRef>
          </c:val>
          <c:extLst>
            <c:ext xmlns:c16="http://schemas.microsoft.com/office/drawing/2014/chart" uri="{C3380CC4-5D6E-409C-BE32-E72D297353CC}">
              <c16:uniqueId val="{00000001-571F-43FA-A709-DD9F9481C7E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44.607999999999997</c:v>
                </c:pt>
                <c:pt idx="1">
                  <c:v>46.215000000000003</c:v>
                </c:pt>
                <c:pt idx="2">
                  <c:v>51.305999999999997</c:v>
                </c:pt>
                <c:pt idx="3">
                  <c:v>40.186999999999998</c:v>
                </c:pt>
                <c:pt idx="4">
                  <c:v>39.651000000000003</c:v>
                </c:pt>
                <c:pt idx="5">
                  <c:v>35.097000000000001</c:v>
                </c:pt>
                <c:pt idx="6">
                  <c:v>38.847999999999999</c:v>
                </c:pt>
                <c:pt idx="7">
                  <c:v>39.651000000000003</c:v>
                </c:pt>
                <c:pt idx="8">
                  <c:v>42.866</c:v>
                </c:pt>
                <c:pt idx="9">
                  <c:v>38.311999999999998</c:v>
                </c:pt>
                <c:pt idx="10">
                  <c:v>38.043999999999997</c:v>
                </c:pt>
                <c:pt idx="11">
                  <c:v>42.731999999999999</c:v>
                </c:pt>
                <c:pt idx="12">
                  <c:v>41.795000000000002</c:v>
                </c:pt>
                <c:pt idx="13">
                  <c:v>50.368000000000002</c:v>
                </c:pt>
                <c:pt idx="14">
                  <c:v>49.029000000000003</c:v>
                </c:pt>
                <c:pt idx="15">
                  <c:v>48.091000000000001</c:v>
                </c:pt>
                <c:pt idx="16">
                  <c:v>54.521000000000001</c:v>
                </c:pt>
                <c:pt idx="17">
                  <c:v>49.698</c:v>
                </c:pt>
                <c:pt idx="18">
                  <c:v>52.378</c:v>
                </c:pt>
                <c:pt idx="19">
                  <c:v>56.262</c:v>
                </c:pt>
                <c:pt idx="20">
                  <c:v>49.966000000000001</c:v>
                </c:pt>
                <c:pt idx="21">
                  <c:v>49.832000000000001</c:v>
                </c:pt>
                <c:pt idx="22">
                  <c:v>50.904000000000003</c:v>
                </c:pt>
                <c:pt idx="23">
                  <c:v>50.502000000000002</c:v>
                </c:pt>
                <c:pt idx="24">
                  <c:v>50.904000000000003</c:v>
                </c:pt>
                <c:pt idx="25">
                  <c:v>53.314999999999998</c:v>
                </c:pt>
                <c:pt idx="26">
                  <c:v>49.698</c:v>
                </c:pt>
                <c:pt idx="27">
                  <c:v>48.225000000000001</c:v>
                </c:pt>
                <c:pt idx="28">
                  <c:v>51.305999999999997</c:v>
                </c:pt>
                <c:pt idx="29">
                  <c:v>47.018999999999998</c:v>
                </c:pt>
                <c:pt idx="30">
                  <c:v>45.143999999999998</c:v>
                </c:pt>
                <c:pt idx="31">
                  <c:v>47.152999999999999</c:v>
                </c:pt>
                <c:pt idx="32">
                  <c:v>45.947000000000003</c:v>
                </c:pt>
                <c:pt idx="33">
                  <c:v>46.616999999999997</c:v>
                </c:pt>
                <c:pt idx="34">
                  <c:v>48.895000000000003</c:v>
                </c:pt>
                <c:pt idx="35">
                  <c:v>43.536000000000001</c:v>
                </c:pt>
                <c:pt idx="36">
                  <c:v>47.420999999999999</c:v>
                </c:pt>
                <c:pt idx="37">
                  <c:v>58.003999999999998</c:v>
                </c:pt>
                <c:pt idx="38">
                  <c:v>60.012999999999998</c:v>
                </c:pt>
                <c:pt idx="39">
                  <c:v>59.075000000000003</c:v>
                </c:pt>
                <c:pt idx="40">
                  <c:v>58.405999999999999</c:v>
                </c:pt>
                <c:pt idx="41">
                  <c:v>57.2</c:v>
                </c:pt>
                <c:pt idx="42">
                  <c:v>57.2</c:v>
                </c:pt>
                <c:pt idx="43">
                  <c:v>54.923000000000002</c:v>
                </c:pt>
                <c:pt idx="44">
                  <c:v>56.932000000000002</c:v>
                </c:pt>
                <c:pt idx="45">
                  <c:v>55.191000000000003</c:v>
                </c:pt>
                <c:pt idx="46">
                  <c:v>51.573999999999998</c:v>
                </c:pt>
                <c:pt idx="47">
                  <c:v>49.698</c:v>
                </c:pt>
              </c:numCache>
            </c:numRef>
          </c:val>
          <c:extLst>
            <c:ext xmlns:c16="http://schemas.microsoft.com/office/drawing/2014/chart" uri="{C3380CC4-5D6E-409C-BE32-E72D297353CC}">
              <c16:uniqueId val="{00000002-571F-43FA-A709-DD9F9481C7E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43.780999999999999</c:v>
                </c:pt>
                <c:pt idx="1">
                  <c:v>46.667999999999999</c:v>
                </c:pt>
                <c:pt idx="2">
                  <c:v>51.279000000000003</c:v>
                </c:pt>
                <c:pt idx="3">
                  <c:v>40.667000000000002</c:v>
                </c:pt>
                <c:pt idx="4">
                  <c:v>36.654000000000003</c:v>
                </c:pt>
                <c:pt idx="5">
                  <c:v>35.119999999999997</c:v>
                </c:pt>
                <c:pt idx="6">
                  <c:v>39.938000000000002</c:v>
                </c:pt>
                <c:pt idx="7">
                  <c:v>40.591000000000001</c:v>
                </c:pt>
                <c:pt idx="8">
                  <c:v>44.271000000000001</c:v>
                </c:pt>
                <c:pt idx="9">
                  <c:v>38.020000000000003</c:v>
                </c:pt>
                <c:pt idx="10">
                  <c:v>38.225999999999999</c:v>
                </c:pt>
                <c:pt idx="11">
                  <c:v>42.301000000000002</c:v>
                </c:pt>
                <c:pt idx="12">
                  <c:v>41.728000000000002</c:v>
                </c:pt>
                <c:pt idx="13">
                  <c:v>50.298000000000002</c:v>
                </c:pt>
                <c:pt idx="14">
                  <c:v>50.780999999999999</c:v>
                </c:pt>
                <c:pt idx="15">
                  <c:v>47.886000000000003</c:v>
                </c:pt>
                <c:pt idx="16">
                  <c:v>53.93</c:v>
                </c:pt>
                <c:pt idx="17">
                  <c:v>49.865000000000002</c:v>
                </c:pt>
                <c:pt idx="18">
                  <c:v>52.37</c:v>
                </c:pt>
                <c:pt idx="19">
                  <c:v>55.182000000000002</c:v>
                </c:pt>
                <c:pt idx="20">
                  <c:v>49.801000000000002</c:v>
                </c:pt>
                <c:pt idx="21">
                  <c:v>49.655000000000001</c:v>
                </c:pt>
                <c:pt idx="22">
                  <c:v>50</c:v>
                </c:pt>
                <c:pt idx="23">
                  <c:v>50.386000000000003</c:v>
                </c:pt>
                <c:pt idx="24">
                  <c:v>50.527000000000001</c:v>
                </c:pt>
                <c:pt idx="25">
                  <c:v>51.878</c:v>
                </c:pt>
                <c:pt idx="26">
                  <c:v>49.508000000000003</c:v>
                </c:pt>
                <c:pt idx="27">
                  <c:v>47.738999999999997</c:v>
                </c:pt>
                <c:pt idx="28">
                  <c:v>50.500999999999998</c:v>
                </c:pt>
                <c:pt idx="29">
                  <c:v>47.164000000000001</c:v>
                </c:pt>
                <c:pt idx="30">
                  <c:v>45.216999999999999</c:v>
                </c:pt>
                <c:pt idx="31">
                  <c:v>45.686999999999998</c:v>
                </c:pt>
                <c:pt idx="32">
                  <c:v>45.872999999999998</c:v>
                </c:pt>
                <c:pt idx="33">
                  <c:v>45.746000000000002</c:v>
                </c:pt>
                <c:pt idx="34">
                  <c:v>48.749000000000002</c:v>
                </c:pt>
                <c:pt idx="35">
                  <c:v>47.195</c:v>
                </c:pt>
                <c:pt idx="36">
                  <c:v>46.96</c:v>
                </c:pt>
                <c:pt idx="37">
                  <c:v>58.222000000000001</c:v>
                </c:pt>
                <c:pt idx="38">
                  <c:v>60.207999999999998</c:v>
                </c:pt>
                <c:pt idx="39">
                  <c:v>59.381999999999998</c:v>
                </c:pt>
                <c:pt idx="40">
                  <c:v>58.85</c:v>
                </c:pt>
                <c:pt idx="41">
                  <c:v>57.375999999999998</c:v>
                </c:pt>
                <c:pt idx="42">
                  <c:v>56.856000000000002</c:v>
                </c:pt>
                <c:pt idx="43">
                  <c:v>55.061</c:v>
                </c:pt>
                <c:pt idx="44">
                  <c:v>54.987000000000002</c:v>
                </c:pt>
                <c:pt idx="45">
                  <c:v>55.158999999999999</c:v>
                </c:pt>
                <c:pt idx="46">
                  <c:v>51.481999999999999</c:v>
                </c:pt>
                <c:pt idx="47">
                  <c:v>48.878999999999998</c:v>
                </c:pt>
              </c:numCache>
            </c:numRef>
          </c:val>
          <c:extLst>
            <c:ext xmlns:c16="http://schemas.microsoft.com/office/drawing/2014/chart" uri="{C3380CC4-5D6E-409C-BE32-E72D297353CC}">
              <c16:uniqueId val="{00000003-571F-43FA-A709-DD9F9481C7E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92.837000000000003</c:v>
                </c:pt>
                <c:pt idx="1">
                  <c:v>85.352999999999994</c:v>
                </c:pt>
                <c:pt idx="2">
                  <c:v>116.57</c:v>
                </c:pt>
                <c:pt idx="3">
                  <c:v>136.19</c:v>
                </c:pt>
                <c:pt idx="4">
                  <c:v>96.927999999999997</c:v>
                </c:pt>
                <c:pt idx="5">
                  <c:v>86.86</c:v>
                </c:pt>
                <c:pt idx="6">
                  <c:v>107.57</c:v>
                </c:pt>
                <c:pt idx="7">
                  <c:v>119.77</c:v>
                </c:pt>
                <c:pt idx="8">
                  <c:v>120.79</c:v>
                </c:pt>
                <c:pt idx="9">
                  <c:v>105.85</c:v>
                </c:pt>
                <c:pt idx="10">
                  <c:v>101.91</c:v>
                </c:pt>
                <c:pt idx="11">
                  <c:v>125.48</c:v>
                </c:pt>
                <c:pt idx="12">
                  <c:v>131.62</c:v>
                </c:pt>
                <c:pt idx="13">
                  <c:v>128.05000000000001</c:v>
                </c:pt>
                <c:pt idx="14">
                  <c:v>167.6</c:v>
                </c:pt>
                <c:pt idx="15">
                  <c:v>153.33000000000001</c:v>
                </c:pt>
                <c:pt idx="16">
                  <c:v>195.47</c:v>
                </c:pt>
                <c:pt idx="17">
                  <c:v>180.41</c:v>
                </c:pt>
                <c:pt idx="18">
                  <c:v>207.72</c:v>
                </c:pt>
                <c:pt idx="19">
                  <c:v>248.96</c:v>
                </c:pt>
                <c:pt idx="20">
                  <c:v>233.78</c:v>
                </c:pt>
                <c:pt idx="21">
                  <c:v>250.75</c:v>
                </c:pt>
                <c:pt idx="22">
                  <c:v>265.98</c:v>
                </c:pt>
                <c:pt idx="23">
                  <c:v>271.77999999999997</c:v>
                </c:pt>
                <c:pt idx="24">
                  <c:v>258.74</c:v>
                </c:pt>
                <c:pt idx="25">
                  <c:v>268.51</c:v>
                </c:pt>
                <c:pt idx="26">
                  <c:v>282.89999999999998</c:v>
                </c:pt>
                <c:pt idx="27">
                  <c:v>319.11</c:v>
                </c:pt>
                <c:pt idx="28">
                  <c:v>328.19</c:v>
                </c:pt>
                <c:pt idx="29">
                  <c:v>290.95</c:v>
                </c:pt>
                <c:pt idx="30">
                  <c:v>305.91000000000003</c:v>
                </c:pt>
                <c:pt idx="31">
                  <c:v>275.02</c:v>
                </c:pt>
                <c:pt idx="32">
                  <c:v>248.99</c:v>
                </c:pt>
                <c:pt idx="33">
                  <c:v>258.61</c:v>
                </c:pt>
                <c:pt idx="34">
                  <c:v>232.3</c:v>
                </c:pt>
                <c:pt idx="35">
                  <c:v>211.79</c:v>
                </c:pt>
                <c:pt idx="36">
                  <c:v>211.38</c:v>
                </c:pt>
                <c:pt idx="37">
                  <c:v>245.73</c:v>
                </c:pt>
                <c:pt idx="38">
                  <c:v>267.33999999999997</c:v>
                </c:pt>
                <c:pt idx="39">
                  <c:v>263.23</c:v>
                </c:pt>
                <c:pt idx="40">
                  <c:v>255.8</c:v>
                </c:pt>
                <c:pt idx="41">
                  <c:v>241.8</c:v>
                </c:pt>
                <c:pt idx="42">
                  <c:v>239.51</c:v>
                </c:pt>
                <c:pt idx="43">
                  <c:v>217.01</c:v>
                </c:pt>
                <c:pt idx="44">
                  <c:v>228.93</c:v>
                </c:pt>
                <c:pt idx="45">
                  <c:v>195.49</c:v>
                </c:pt>
                <c:pt idx="46">
                  <c:v>180.27</c:v>
                </c:pt>
                <c:pt idx="47">
                  <c:v>139.79</c:v>
                </c:pt>
              </c:numCache>
            </c:numRef>
          </c:val>
          <c:extLst>
            <c:ext xmlns:c16="http://schemas.microsoft.com/office/drawing/2014/chart" uri="{C3380CC4-5D6E-409C-BE32-E72D297353CC}">
              <c16:uniqueId val="{00000004-571F-43FA-A709-DD9F9481C7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170.99</c:v>
                </c:pt>
                <c:pt idx="1">
                  <c:v>170.26</c:v>
                </c:pt>
                <c:pt idx="2">
                  <c:v>171.59</c:v>
                </c:pt>
                <c:pt idx="3">
                  <c:v>170.7</c:v>
                </c:pt>
                <c:pt idx="4">
                  <c:v>170.63</c:v>
                </c:pt>
                <c:pt idx="5">
                  <c:v>173.32</c:v>
                </c:pt>
                <c:pt idx="6">
                  <c:v>168.17</c:v>
                </c:pt>
                <c:pt idx="7">
                  <c:v>169.17</c:v>
                </c:pt>
                <c:pt idx="8">
                  <c:v>167.11</c:v>
                </c:pt>
                <c:pt idx="9">
                  <c:v>167.14</c:v>
                </c:pt>
                <c:pt idx="10">
                  <c:v>172.13</c:v>
                </c:pt>
                <c:pt idx="11">
                  <c:v>165.16</c:v>
                </c:pt>
                <c:pt idx="12">
                  <c:v>163.65</c:v>
                </c:pt>
                <c:pt idx="13">
                  <c:v>156.28</c:v>
                </c:pt>
                <c:pt idx="14">
                  <c:v>148.63999999999999</c:v>
                </c:pt>
                <c:pt idx="15">
                  <c:v>151.51</c:v>
                </c:pt>
                <c:pt idx="16">
                  <c:v>149.93</c:v>
                </c:pt>
                <c:pt idx="17">
                  <c:v>153.34</c:v>
                </c:pt>
                <c:pt idx="18">
                  <c:v>144.21</c:v>
                </c:pt>
                <c:pt idx="19">
                  <c:v>137.49</c:v>
                </c:pt>
                <c:pt idx="20">
                  <c:v>138.24</c:v>
                </c:pt>
                <c:pt idx="21">
                  <c:v>132.53</c:v>
                </c:pt>
                <c:pt idx="22">
                  <c:v>139.03</c:v>
                </c:pt>
                <c:pt idx="23">
                  <c:v>136.11000000000001</c:v>
                </c:pt>
                <c:pt idx="24">
                  <c:v>131.44</c:v>
                </c:pt>
                <c:pt idx="25">
                  <c:v>125.85</c:v>
                </c:pt>
                <c:pt idx="26">
                  <c:v>126.93</c:v>
                </c:pt>
                <c:pt idx="27">
                  <c:v>130.53</c:v>
                </c:pt>
                <c:pt idx="28">
                  <c:v>132.63</c:v>
                </c:pt>
                <c:pt idx="29">
                  <c:v>133.81</c:v>
                </c:pt>
                <c:pt idx="30">
                  <c:v>144.16</c:v>
                </c:pt>
                <c:pt idx="31">
                  <c:v>138.91</c:v>
                </c:pt>
                <c:pt idx="32">
                  <c:v>157.31</c:v>
                </c:pt>
                <c:pt idx="33">
                  <c:v>163.47</c:v>
                </c:pt>
                <c:pt idx="34">
                  <c:v>167.99</c:v>
                </c:pt>
                <c:pt idx="35">
                  <c:v>167.5</c:v>
                </c:pt>
                <c:pt idx="36">
                  <c:v>178.1</c:v>
                </c:pt>
                <c:pt idx="37">
                  <c:v>165.23</c:v>
                </c:pt>
                <c:pt idx="38">
                  <c:v>169.33</c:v>
                </c:pt>
                <c:pt idx="39">
                  <c:v>169.99</c:v>
                </c:pt>
                <c:pt idx="40">
                  <c:v>168.38</c:v>
                </c:pt>
                <c:pt idx="41">
                  <c:v>171.63</c:v>
                </c:pt>
                <c:pt idx="42">
                  <c:v>172.19</c:v>
                </c:pt>
                <c:pt idx="43">
                  <c:v>171.4</c:v>
                </c:pt>
                <c:pt idx="44">
                  <c:v>168.64</c:v>
                </c:pt>
                <c:pt idx="45">
                  <c:v>173.93</c:v>
                </c:pt>
                <c:pt idx="46">
                  <c:v>171.66</c:v>
                </c:pt>
                <c:pt idx="47">
                  <c:v>171.83</c:v>
                </c:pt>
              </c:numCache>
            </c:numRef>
          </c:val>
          <c:extLst>
            <c:ext xmlns:c16="http://schemas.microsoft.com/office/drawing/2014/chart" uri="{C3380CC4-5D6E-409C-BE32-E72D297353CC}">
              <c16:uniqueId val="{00000000-55C0-4D32-BF62-58CDCD5244F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169.57</c:v>
                </c:pt>
                <c:pt idx="1">
                  <c:v>173.47</c:v>
                </c:pt>
                <c:pt idx="2">
                  <c:v>172.78</c:v>
                </c:pt>
                <c:pt idx="3">
                  <c:v>170.78</c:v>
                </c:pt>
                <c:pt idx="4">
                  <c:v>169.76</c:v>
                </c:pt>
                <c:pt idx="5">
                  <c:v>172.63</c:v>
                </c:pt>
                <c:pt idx="6">
                  <c:v>168.29</c:v>
                </c:pt>
                <c:pt idx="7">
                  <c:v>170.03</c:v>
                </c:pt>
                <c:pt idx="8">
                  <c:v>166.05</c:v>
                </c:pt>
                <c:pt idx="9">
                  <c:v>168.09</c:v>
                </c:pt>
                <c:pt idx="10">
                  <c:v>170.42</c:v>
                </c:pt>
                <c:pt idx="11">
                  <c:v>165.48</c:v>
                </c:pt>
                <c:pt idx="12">
                  <c:v>163.16</c:v>
                </c:pt>
                <c:pt idx="13">
                  <c:v>155.52000000000001</c:v>
                </c:pt>
                <c:pt idx="14">
                  <c:v>149.78</c:v>
                </c:pt>
                <c:pt idx="15">
                  <c:v>151.11000000000001</c:v>
                </c:pt>
                <c:pt idx="16">
                  <c:v>150.29</c:v>
                </c:pt>
                <c:pt idx="17">
                  <c:v>153.16999999999999</c:v>
                </c:pt>
                <c:pt idx="18">
                  <c:v>142.86000000000001</c:v>
                </c:pt>
                <c:pt idx="19">
                  <c:v>137.74</c:v>
                </c:pt>
                <c:pt idx="20">
                  <c:v>137</c:v>
                </c:pt>
                <c:pt idx="21">
                  <c:v>134.08000000000001</c:v>
                </c:pt>
                <c:pt idx="22">
                  <c:v>139.07</c:v>
                </c:pt>
                <c:pt idx="23">
                  <c:v>135.35</c:v>
                </c:pt>
                <c:pt idx="24">
                  <c:v>131.09</c:v>
                </c:pt>
                <c:pt idx="25">
                  <c:v>124.36</c:v>
                </c:pt>
                <c:pt idx="26">
                  <c:v>125.63</c:v>
                </c:pt>
                <c:pt idx="27">
                  <c:v>130.93</c:v>
                </c:pt>
                <c:pt idx="28">
                  <c:v>132.66999999999999</c:v>
                </c:pt>
                <c:pt idx="29">
                  <c:v>133.22</c:v>
                </c:pt>
                <c:pt idx="30">
                  <c:v>145.28</c:v>
                </c:pt>
                <c:pt idx="31">
                  <c:v>138.41</c:v>
                </c:pt>
                <c:pt idx="32">
                  <c:v>158.6</c:v>
                </c:pt>
                <c:pt idx="33">
                  <c:v>164.12</c:v>
                </c:pt>
                <c:pt idx="34">
                  <c:v>167.11</c:v>
                </c:pt>
                <c:pt idx="35">
                  <c:v>166.54</c:v>
                </c:pt>
                <c:pt idx="36">
                  <c:v>176.25</c:v>
                </c:pt>
                <c:pt idx="37">
                  <c:v>163.59</c:v>
                </c:pt>
                <c:pt idx="38">
                  <c:v>167.58</c:v>
                </c:pt>
                <c:pt idx="39">
                  <c:v>169.13</c:v>
                </c:pt>
                <c:pt idx="40">
                  <c:v>169.54</c:v>
                </c:pt>
                <c:pt idx="41">
                  <c:v>171.35</c:v>
                </c:pt>
                <c:pt idx="42">
                  <c:v>173.45</c:v>
                </c:pt>
                <c:pt idx="43">
                  <c:v>171.55</c:v>
                </c:pt>
                <c:pt idx="44">
                  <c:v>170.02</c:v>
                </c:pt>
                <c:pt idx="45">
                  <c:v>172.34</c:v>
                </c:pt>
                <c:pt idx="46">
                  <c:v>170.06</c:v>
                </c:pt>
                <c:pt idx="47">
                  <c:v>170.95</c:v>
                </c:pt>
              </c:numCache>
            </c:numRef>
          </c:val>
          <c:extLst>
            <c:ext xmlns:c16="http://schemas.microsoft.com/office/drawing/2014/chart" uri="{C3380CC4-5D6E-409C-BE32-E72D297353CC}">
              <c16:uniqueId val="{00000001-55C0-4D32-BF62-58CDCD5244F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522.92999999999995</c:v>
                </c:pt>
                <c:pt idx="1">
                  <c:v>526.08000000000004</c:v>
                </c:pt>
                <c:pt idx="2">
                  <c:v>519.45000000000005</c:v>
                </c:pt>
                <c:pt idx="3">
                  <c:v>518.88</c:v>
                </c:pt>
                <c:pt idx="4">
                  <c:v>526.78</c:v>
                </c:pt>
                <c:pt idx="5">
                  <c:v>531.74</c:v>
                </c:pt>
                <c:pt idx="6">
                  <c:v>526.32000000000005</c:v>
                </c:pt>
                <c:pt idx="7">
                  <c:v>527.51</c:v>
                </c:pt>
                <c:pt idx="8">
                  <c:v>514.72</c:v>
                </c:pt>
                <c:pt idx="9">
                  <c:v>527.08000000000004</c:v>
                </c:pt>
                <c:pt idx="10">
                  <c:v>529.35</c:v>
                </c:pt>
                <c:pt idx="11">
                  <c:v>504.13</c:v>
                </c:pt>
                <c:pt idx="12">
                  <c:v>466.69</c:v>
                </c:pt>
                <c:pt idx="13">
                  <c:v>433.41</c:v>
                </c:pt>
                <c:pt idx="14">
                  <c:v>394.44</c:v>
                </c:pt>
                <c:pt idx="15">
                  <c:v>396.53</c:v>
                </c:pt>
                <c:pt idx="16">
                  <c:v>390.04</c:v>
                </c:pt>
                <c:pt idx="17">
                  <c:v>389.8</c:v>
                </c:pt>
                <c:pt idx="18">
                  <c:v>357.89</c:v>
                </c:pt>
                <c:pt idx="19">
                  <c:v>339.6</c:v>
                </c:pt>
                <c:pt idx="20">
                  <c:v>346.78</c:v>
                </c:pt>
                <c:pt idx="21">
                  <c:v>327.9</c:v>
                </c:pt>
                <c:pt idx="22">
                  <c:v>359.33</c:v>
                </c:pt>
                <c:pt idx="23">
                  <c:v>351.84</c:v>
                </c:pt>
                <c:pt idx="24">
                  <c:v>347.29</c:v>
                </c:pt>
                <c:pt idx="25">
                  <c:v>317.94</c:v>
                </c:pt>
                <c:pt idx="26">
                  <c:v>332.93</c:v>
                </c:pt>
                <c:pt idx="27">
                  <c:v>357.91</c:v>
                </c:pt>
                <c:pt idx="28">
                  <c:v>369.56</c:v>
                </c:pt>
                <c:pt idx="29">
                  <c:v>380.28</c:v>
                </c:pt>
                <c:pt idx="30">
                  <c:v>424.74</c:v>
                </c:pt>
                <c:pt idx="31">
                  <c:v>409.11</c:v>
                </c:pt>
                <c:pt idx="32">
                  <c:v>499.79</c:v>
                </c:pt>
                <c:pt idx="33">
                  <c:v>542.11</c:v>
                </c:pt>
                <c:pt idx="34">
                  <c:v>552.09</c:v>
                </c:pt>
                <c:pt idx="35">
                  <c:v>562.48</c:v>
                </c:pt>
                <c:pt idx="36">
                  <c:v>594.87</c:v>
                </c:pt>
                <c:pt idx="37">
                  <c:v>543.29</c:v>
                </c:pt>
                <c:pt idx="38">
                  <c:v>544.11</c:v>
                </c:pt>
                <c:pt idx="39">
                  <c:v>536.42999999999995</c:v>
                </c:pt>
                <c:pt idx="40">
                  <c:v>534.79</c:v>
                </c:pt>
                <c:pt idx="41">
                  <c:v>534.24</c:v>
                </c:pt>
                <c:pt idx="42">
                  <c:v>540.78</c:v>
                </c:pt>
                <c:pt idx="43">
                  <c:v>532.54</c:v>
                </c:pt>
                <c:pt idx="44">
                  <c:v>518.30999999999995</c:v>
                </c:pt>
                <c:pt idx="45">
                  <c:v>540.01</c:v>
                </c:pt>
                <c:pt idx="46">
                  <c:v>531.92999999999995</c:v>
                </c:pt>
                <c:pt idx="47">
                  <c:v>533.6</c:v>
                </c:pt>
              </c:numCache>
            </c:numRef>
          </c:val>
          <c:extLst>
            <c:ext xmlns:c16="http://schemas.microsoft.com/office/drawing/2014/chart" uri="{C3380CC4-5D6E-409C-BE32-E72D297353CC}">
              <c16:uniqueId val="{00000002-55C0-4D32-BF62-58CDCD5244F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364.2</c:v>
                </c:pt>
                <c:pt idx="1">
                  <c:v>369.66</c:v>
                </c:pt>
                <c:pt idx="2">
                  <c:v>362.92</c:v>
                </c:pt>
                <c:pt idx="3">
                  <c:v>358.01</c:v>
                </c:pt>
                <c:pt idx="4">
                  <c:v>362.07</c:v>
                </c:pt>
                <c:pt idx="5">
                  <c:v>364.31</c:v>
                </c:pt>
                <c:pt idx="6">
                  <c:v>362.5</c:v>
                </c:pt>
                <c:pt idx="7">
                  <c:v>352.86</c:v>
                </c:pt>
                <c:pt idx="8">
                  <c:v>349.06</c:v>
                </c:pt>
                <c:pt idx="9">
                  <c:v>352.48</c:v>
                </c:pt>
                <c:pt idx="10">
                  <c:v>356.07</c:v>
                </c:pt>
                <c:pt idx="11">
                  <c:v>344.37</c:v>
                </c:pt>
                <c:pt idx="12">
                  <c:v>330.61</c:v>
                </c:pt>
                <c:pt idx="13">
                  <c:v>302.91000000000003</c:v>
                </c:pt>
                <c:pt idx="14">
                  <c:v>280.52</c:v>
                </c:pt>
                <c:pt idx="15">
                  <c:v>287.54000000000002</c:v>
                </c:pt>
                <c:pt idx="16">
                  <c:v>280.18</c:v>
                </c:pt>
                <c:pt idx="17">
                  <c:v>280.14</c:v>
                </c:pt>
                <c:pt idx="18">
                  <c:v>252.79</c:v>
                </c:pt>
                <c:pt idx="19">
                  <c:v>230.9</c:v>
                </c:pt>
                <c:pt idx="20">
                  <c:v>243.37</c:v>
                </c:pt>
                <c:pt idx="21">
                  <c:v>220.46</c:v>
                </c:pt>
                <c:pt idx="22">
                  <c:v>234.17</c:v>
                </c:pt>
                <c:pt idx="23">
                  <c:v>228.53</c:v>
                </c:pt>
                <c:pt idx="24">
                  <c:v>213.76</c:v>
                </c:pt>
                <c:pt idx="25">
                  <c:v>190.16</c:v>
                </c:pt>
                <c:pt idx="26">
                  <c:v>192.76</c:v>
                </c:pt>
                <c:pt idx="27">
                  <c:v>212.38</c:v>
                </c:pt>
                <c:pt idx="28">
                  <c:v>207.09</c:v>
                </c:pt>
                <c:pt idx="29">
                  <c:v>210.37</c:v>
                </c:pt>
                <c:pt idx="30">
                  <c:v>247.24</c:v>
                </c:pt>
                <c:pt idx="31">
                  <c:v>239.87</c:v>
                </c:pt>
                <c:pt idx="32">
                  <c:v>305.99</c:v>
                </c:pt>
                <c:pt idx="33">
                  <c:v>332.7</c:v>
                </c:pt>
                <c:pt idx="34">
                  <c:v>342.2</c:v>
                </c:pt>
                <c:pt idx="35">
                  <c:v>341.12</c:v>
                </c:pt>
                <c:pt idx="36">
                  <c:v>372.59</c:v>
                </c:pt>
                <c:pt idx="37">
                  <c:v>358.12</c:v>
                </c:pt>
                <c:pt idx="38">
                  <c:v>346.27</c:v>
                </c:pt>
                <c:pt idx="39">
                  <c:v>346.31</c:v>
                </c:pt>
                <c:pt idx="40">
                  <c:v>345.93</c:v>
                </c:pt>
                <c:pt idx="41">
                  <c:v>353.83</c:v>
                </c:pt>
                <c:pt idx="42">
                  <c:v>353.96</c:v>
                </c:pt>
                <c:pt idx="43">
                  <c:v>350.97</c:v>
                </c:pt>
                <c:pt idx="44">
                  <c:v>347.07</c:v>
                </c:pt>
                <c:pt idx="45">
                  <c:v>412.54</c:v>
                </c:pt>
                <c:pt idx="46">
                  <c:v>397.25</c:v>
                </c:pt>
                <c:pt idx="47">
                  <c:v>387.38</c:v>
                </c:pt>
              </c:numCache>
            </c:numRef>
          </c:val>
          <c:extLst>
            <c:ext xmlns:c16="http://schemas.microsoft.com/office/drawing/2014/chart" uri="{C3380CC4-5D6E-409C-BE32-E72D297353CC}">
              <c16:uniqueId val="{00000003-55C0-4D32-BF62-58CDCD5244F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6343.3490400000001</c:v>
                </c:pt>
                <c:pt idx="1">
                  <c:v>6244.7154600000003</c:v>
                </c:pt>
                <c:pt idx="2">
                  <c:v>6205.7264699999996</c:v>
                </c:pt>
                <c:pt idx="3">
                  <c:v>6018.0980900000004</c:v>
                </c:pt>
                <c:pt idx="4">
                  <c:v>6052.0702799999999</c:v>
                </c:pt>
                <c:pt idx="5">
                  <c:v>5932.2960400000002</c:v>
                </c:pt>
                <c:pt idx="6">
                  <c:v>6040.2757199999996</c:v>
                </c:pt>
                <c:pt idx="7">
                  <c:v>5930.4999900000003</c:v>
                </c:pt>
                <c:pt idx="8">
                  <c:v>6069.9664499999999</c:v>
                </c:pt>
                <c:pt idx="9">
                  <c:v>6039.5831699999999</c:v>
                </c:pt>
                <c:pt idx="10">
                  <c:v>6028.4621500000003</c:v>
                </c:pt>
                <c:pt idx="11">
                  <c:v>6130.6883600000001</c:v>
                </c:pt>
                <c:pt idx="12">
                  <c:v>6168.9088199999997</c:v>
                </c:pt>
                <c:pt idx="13">
                  <c:v>6300.3591699999997</c:v>
                </c:pt>
                <c:pt idx="14">
                  <c:v>6546.8439600000002</c:v>
                </c:pt>
                <c:pt idx="15">
                  <c:v>6760.0712000000003</c:v>
                </c:pt>
                <c:pt idx="16">
                  <c:v>7057.2936099999997</c:v>
                </c:pt>
                <c:pt idx="17">
                  <c:v>7223.8139600000004</c:v>
                </c:pt>
                <c:pt idx="18">
                  <c:v>7402.0114000000003</c:v>
                </c:pt>
                <c:pt idx="19">
                  <c:v>7478.8549199999998</c:v>
                </c:pt>
                <c:pt idx="20">
                  <c:v>7571.1851299999998</c:v>
                </c:pt>
                <c:pt idx="21">
                  <c:v>7618.2281599999997</c:v>
                </c:pt>
                <c:pt idx="22">
                  <c:v>7792.2564700000003</c:v>
                </c:pt>
                <c:pt idx="23">
                  <c:v>7766.0415400000002</c:v>
                </c:pt>
                <c:pt idx="24">
                  <c:v>7718.1127699999997</c:v>
                </c:pt>
                <c:pt idx="25">
                  <c:v>7710.7178000000004</c:v>
                </c:pt>
                <c:pt idx="26">
                  <c:v>7557.5734000000002</c:v>
                </c:pt>
                <c:pt idx="27">
                  <c:v>7721.2825499999999</c:v>
                </c:pt>
                <c:pt idx="28">
                  <c:v>7814.7867200000001</c:v>
                </c:pt>
                <c:pt idx="29">
                  <c:v>7772.6725399999996</c:v>
                </c:pt>
                <c:pt idx="30">
                  <c:v>7732.8894399999999</c:v>
                </c:pt>
                <c:pt idx="31">
                  <c:v>7753.0894600000001</c:v>
                </c:pt>
                <c:pt idx="32">
                  <c:v>7700.8159900000001</c:v>
                </c:pt>
                <c:pt idx="33">
                  <c:v>7493.9968799999997</c:v>
                </c:pt>
                <c:pt idx="34">
                  <c:v>7338.7320399999999</c:v>
                </c:pt>
                <c:pt idx="35">
                  <c:v>7112.1482900000001</c:v>
                </c:pt>
                <c:pt idx="36">
                  <c:v>7165.9107299999996</c:v>
                </c:pt>
                <c:pt idx="37">
                  <c:v>7444.8978299999999</c:v>
                </c:pt>
                <c:pt idx="38">
                  <c:v>7547.3998499999998</c:v>
                </c:pt>
                <c:pt idx="39">
                  <c:v>7585.2588599999999</c:v>
                </c:pt>
                <c:pt idx="40">
                  <c:v>7556.7877699999999</c:v>
                </c:pt>
                <c:pt idx="41">
                  <c:v>7502.15272</c:v>
                </c:pt>
                <c:pt idx="42">
                  <c:v>7478.4410600000001</c:v>
                </c:pt>
                <c:pt idx="43">
                  <c:v>7347.9257799999996</c:v>
                </c:pt>
                <c:pt idx="44">
                  <c:v>7344.73171</c:v>
                </c:pt>
                <c:pt idx="45">
                  <c:v>7156.1459999999997</c:v>
                </c:pt>
                <c:pt idx="46">
                  <c:v>6925.7290000000003</c:v>
                </c:pt>
                <c:pt idx="47">
                  <c:v>6840.0659999999998</c:v>
                </c:pt>
              </c:numCache>
            </c:numRef>
          </c:val>
          <c:smooth val="0"/>
          <c:extLst>
            <c:ext xmlns:c16="http://schemas.microsoft.com/office/drawing/2014/chart" uri="{C3380CC4-5D6E-409C-BE32-E72D297353CC}">
              <c16:uniqueId val="{00000000-F5EF-4F24-BB46-4318F4236E5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6279.33637</c:v>
                </c:pt>
                <c:pt idx="1">
                  <c:v>6163.3540499999999</c:v>
                </c:pt>
                <c:pt idx="2">
                  <c:v>6028.7952800000003</c:v>
                </c:pt>
                <c:pt idx="3">
                  <c:v>6013.5191199999999</c:v>
                </c:pt>
                <c:pt idx="4">
                  <c:v>6010.7896899999996</c:v>
                </c:pt>
                <c:pt idx="5">
                  <c:v>5930.9053999999996</c:v>
                </c:pt>
                <c:pt idx="6">
                  <c:v>5885.4098400000003</c:v>
                </c:pt>
                <c:pt idx="7">
                  <c:v>5901.4803899999997</c:v>
                </c:pt>
                <c:pt idx="8">
                  <c:v>5931.4532600000002</c:v>
                </c:pt>
                <c:pt idx="9">
                  <c:v>5954.9037500000004</c:v>
                </c:pt>
                <c:pt idx="10">
                  <c:v>6048.2646299999997</c:v>
                </c:pt>
                <c:pt idx="11">
                  <c:v>6041.4185500000003</c:v>
                </c:pt>
                <c:pt idx="12">
                  <c:v>6146.4924099999998</c:v>
                </c:pt>
                <c:pt idx="13">
                  <c:v>6168.8737600000004</c:v>
                </c:pt>
                <c:pt idx="14">
                  <c:v>6591.8458799999999</c:v>
                </c:pt>
                <c:pt idx="15">
                  <c:v>6736.1306199999999</c:v>
                </c:pt>
                <c:pt idx="16">
                  <c:v>6977.1909299999998</c:v>
                </c:pt>
                <c:pt idx="17">
                  <c:v>7187.9055699999999</c:v>
                </c:pt>
                <c:pt idx="18">
                  <c:v>7345.0857699999997</c:v>
                </c:pt>
                <c:pt idx="19">
                  <c:v>7438.43037</c:v>
                </c:pt>
                <c:pt idx="20">
                  <c:v>7558.2952599999999</c:v>
                </c:pt>
                <c:pt idx="21">
                  <c:v>7634.07467</c:v>
                </c:pt>
                <c:pt idx="22">
                  <c:v>7715.41291</c:v>
                </c:pt>
                <c:pt idx="23">
                  <c:v>7693.6174300000002</c:v>
                </c:pt>
                <c:pt idx="24">
                  <c:v>7664.1553000000004</c:v>
                </c:pt>
                <c:pt idx="25">
                  <c:v>7623.8768</c:v>
                </c:pt>
                <c:pt idx="26">
                  <c:v>7554.5938900000001</c:v>
                </c:pt>
                <c:pt idx="27">
                  <c:v>7587.0217300000004</c:v>
                </c:pt>
                <c:pt idx="28">
                  <c:v>7741.8898799999997</c:v>
                </c:pt>
                <c:pt idx="29">
                  <c:v>7732.93127</c:v>
                </c:pt>
                <c:pt idx="30">
                  <c:v>7742.5758500000002</c:v>
                </c:pt>
                <c:pt idx="31">
                  <c:v>7733.0340800000004</c:v>
                </c:pt>
                <c:pt idx="32">
                  <c:v>7695.3059999999996</c:v>
                </c:pt>
                <c:pt idx="33">
                  <c:v>7473.9281899999996</c:v>
                </c:pt>
                <c:pt idx="34">
                  <c:v>7287.8838599999999</c:v>
                </c:pt>
                <c:pt idx="35">
                  <c:v>7094.73729</c:v>
                </c:pt>
                <c:pt idx="36">
                  <c:v>7052.0981300000003</c:v>
                </c:pt>
                <c:pt idx="37">
                  <c:v>7310.7140200000003</c:v>
                </c:pt>
                <c:pt idx="38">
                  <c:v>7422.9772999999996</c:v>
                </c:pt>
                <c:pt idx="39">
                  <c:v>7420.2337299999999</c:v>
                </c:pt>
                <c:pt idx="40">
                  <c:v>7378.7203600000003</c:v>
                </c:pt>
                <c:pt idx="41">
                  <c:v>7364.4145399999998</c:v>
                </c:pt>
                <c:pt idx="42">
                  <c:v>7377.3298199999999</c:v>
                </c:pt>
                <c:pt idx="43">
                  <c:v>7339.4211599999999</c:v>
                </c:pt>
                <c:pt idx="44">
                  <c:v>7270.6876599999996</c:v>
                </c:pt>
                <c:pt idx="45">
                  <c:v>7073.9832399999996</c:v>
                </c:pt>
                <c:pt idx="46">
                  <c:v>6863.8946599999999</c:v>
                </c:pt>
                <c:pt idx="47">
                  <c:v>6681.5438400000003</c:v>
                </c:pt>
              </c:numCache>
            </c:numRef>
          </c:val>
          <c:smooth val="0"/>
          <c:extLst>
            <c:ext xmlns:c16="http://schemas.microsoft.com/office/drawing/2014/chart" uri="{C3380CC4-5D6E-409C-BE32-E72D297353CC}">
              <c16:uniqueId val="{00000001-F5EF-4F24-BB46-4318F4236E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13</c:v>
                </c:pt>
                <c:pt idx="1">
                  <c:v>MAR 14</c:v>
                </c:pt>
                <c:pt idx="2">
                  <c:v>MIE 15</c:v>
                </c:pt>
                <c:pt idx="3">
                  <c:v>JUE 16</c:v>
                </c:pt>
                <c:pt idx="4">
                  <c:v>VIE 17</c:v>
                </c:pt>
                <c:pt idx="5">
                  <c:v>SAB 18</c:v>
                </c:pt>
                <c:pt idx="6">
                  <c:v>DOM 19</c:v>
                </c:pt>
                <c:pt idx="7">
                  <c:v>LUN 20</c:v>
                </c:pt>
              </c:strCache>
            </c:strRef>
          </c:cat>
          <c:val>
            <c:numRef>
              <c:f>COSTO_OPE_EJEC!$C$8:$C$15</c:f>
              <c:numCache>
                <c:formatCode>#,##0.0</c:formatCode>
                <c:ptCount val="8"/>
                <c:pt idx="0">
                  <c:v>4653643.3360400004</c:v>
                </c:pt>
                <c:pt idx="1">
                  <c:v>4738975.7795700002</c:v>
                </c:pt>
                <c:pt idx="2">
                  <c:v>4481776.9349999996</c:v>
                </c:pt>
                <c:pt idx="3">
                  <c:v>6660270.5921299998</c:v>
                </c:pt>
                <c:pt idx="4">
                  <c:v>8343397.8793200003</c:v>
                </c:pt>
                <c:pt idx="5">
                  <c:v>4670675.9050899995</c:v>
                </c:pt>
                <c:pt idx="6">
                  <c:v>3869402.5667099999</c:v>
                </c:pt>
                <c:pt idx="7">
                  <c:v>4837089.8615699997</c:v>
                </c:pt>
              </c:numCache>
            </c:numRef>
          </c:val>
          <c:extLst>
            <c:ext xmlns:c16="http://schemas.microsoft.com/office/drawing/2014/chart" uri="{C3380CC4-5D6E-409C-BE32-E72D297353CC}">
              <c16:uniqueId val="{00000000-474D-4F0B-9A22-8E76E9A42C7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-9.6754076603327729E-2</c:v>
                </c:pt>
                <c:pt idx="1">
                  <c:v>-5.8462967251928871E-2</c:v>
                </c:pt>
                <c:pt idx="2">
                  <c:v>1.9601851621900857E-3</c:v>
                </c:pt>
                <c:pt idx="3">
                  <c:v>0.42006831621824087</c:v>
                </c:pt>
                <c:pt idx="4">
                  <c:v>0.60711215187451162</c:v>
                </c:pt>
                <c:pt idx="5">
                  <c:v>4.6226695432194556E-2</c:v>
                </c:pt>
                <c:pt idx="6">
                  <c:v>-7.5671504585583013E-2</c:v>
                </c:pt>
                <c:pt idx="7">
                  <c:v>-4.7078202099400772E-2</c:v>
                </c:pt>
              </c:numCache>
            </c:numRef>
          </c:cat>
          <c:val>
            <c:numRef>
              <c:f>COSTO_OPE_EJEC!$D$8:$D$15</c:f>
              <c:numCache>
                <c:formatCode>#,##0.0</c:formatCode>
                <c:ptCount val="8"/>
                <c:pt idx="0">
                  <c:v>5152133.2291652001</c:v>
                </c:pt>
                <c:pt idx="1">
                  <c:v>5033233.5476368004</c:v>
                </c:pt>
                <c:pt idx="2">
                  <c:v>4473009.00911</c:v>
                </c:pt>
                <c:pt idx="3">
                  <c:v>4690105.76186</c:v>
                </c:pt>
                <c:pt idx="4">
                  <c:v>5191546.7564527998</c:v>
                </c:pt>
                <c:pt idx="5">
                  <c:v>4464305.8005325999</c:v>
                </c:pt>
                <c:pt idx="6">
                  <c:v>4186176.8688361999</c:v>
                </c:pt>
                <c:pt idx="7">
                  <c:v>5076061.7211472001</c:v>
                </c:pt>
              </c:numCache>
            </c:numRef>
          </c:val>
          <c:extLst>
            <c:ext xmlns:c16="http://schemas.microsoft.com/office/drawing/2014/chart" uri="{C3380CC4-5D6E-409C-BE32-E72D297353CC}">
              <c16:uniqueId val="{00000001-474D-4F0B-9A22-8E76E9A42C7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16</v>
      </c>
      <c r="F9" s="5" t="s">
        <v>32</v>
      </c>
      <c r="G9" s="4" t="s">
        <v>33</v>
      </c>
      <c r="H9" s="4" t="s">
        <v>28</v>
      </c>
      <c r="I9" s="6" t="s">
        <v>34</v>
      </c>
      <c r="J9" s="4"/>
      <c r="K9" s="4" t="s">
        <v>21</v>
      </c>
      <c r="L9" s="4">
        <v>60</v>
      </c>
    </row>
    <row r="10" spans="1:12" x14ac:dyDescent="0.3">
      <c r="A10" s="1"/>
      <c r="B10" s="4" t="s">
        <v>13</v>
      </c>
      <c r="C10" s="5" t="s">
        <v>35</v>
      </c>
      <c r="D10" s="5" t="s">
        <v>36</v>
      </c>
      <c r="E10" s="5" t="s">
        <v>16</v>
      </c>
      <c r="F10" s="5" t="s">
        <v>37</v>
      </c>
      <c r="G10" s="4" t="s">
        <v>38</v>
      </c>
      <c r="H10" s="4" t="s">
        <v>39</v>
      </c>
      <c r="I10" s="6" t="s">
        <v>40</v>
      </c>
      <c r="J10" s="4">
        <v>2.68</v>
      </c>
      <c r="K10" s="4" t="s">
        <v>41</v>
      </c>
      <c r="L10" s="4">
        <v>60</v>
      </c>
    </row>
    <row r="11" spans="1:12" x14ac:dyDescent="0.3">
      <c r="A11" s="1"/>
      <c r="B11" s="4" t="s">
        <v>13</v>
      </c>
      <c r="C11" s="5" t="s">
        <v>42</v>
      </c>
      <c r="D11" s="5" t="s">
        <v>43</v>
      </c>
      <c r="E11" s="5" t="s">
        <v>44</v>
      </c>
      <c r="F11" s="5" t="s">
        <v>45</v>
      </c>
      <c r="G11" s="4" t="s">
        <v>46</v>
      </c>
      <c r="H11" s="4" t="s">
        <v>47</v>
      </c>
      <c r="I11" s="6" t="s">
        <v>48</v>
      </c>
      <c r="J11" s="4">
        <v>1.2</v>
      </c>
      <c r="K11" s="4" t="s">
        <v>41</v>
      </c>
      <c r="L11" s="4">
        <v>0</v>
      </c>
    </row>
    <row r="12" spans="1:12" x14ac:dyDescent="0.3">
      <c r="A12" s="1"/>
      <c r="B12" s="4" t="s">
        <v>22</v>
      </c>
      <c r="C12" s="5" t="s">
        <v>49</v>
      </c>
      <c r="D12" s="5" t="s">
        <v>50</v>
      </c>
      <c r="E12" s="5" t="s">
        <v>16</v>
      </c>
      <c r="F12" s="5" t="s">
        <v>51</v>
      </c>
      <c r="G12" s="4" t="s">
        <v>52</v>
      </c>
      <c r="H12" s="4" t="s">
        <v>53</v>
      </c>
      <c r="I12" s="6" t="s">
        <v>54</v>
      </c>
      <c r="J12" s="4"/>
      <c r="K12" s="4" t="s">
        <v>21</v>
      </c>
      <c r="L12" s="4"/>
    </row>
    <row r="13" spans="1:12" x14ac:dyDescent="0.3">
      <c r="A13" s="1"/>
      <c r="B13" s="4" t="s">
        <v>13</v>
      </c>
      <c r="C13" s="5" t="s">
        <v>49</v>
      </c>
      <c r="D13" s="5" t="s">
        <v>55</v>
      </c>
      <c r="E13" s="5" t="s">
        <v>56</v>
      </c>
      <c r="F13" s="5" t="s">
        <v>57</v>
      </c>
      <c r="G13" s="4" t="s">
        <v>58</v>
      </c>
      <c r="H13" s="4" t="s">
        <v>28</v>
      </c>
      <c r="I13" s="6" t="s">
        <v>59</v>
      </c>
      <c r="J13" s="4"/>
      <c r="K13" s="4" t="s">
        <v>21</v>
      </c>
      <c r="L13" s="4">
        <v>0</v>
      </c>
    </row>
    <row r="14" spans="1:12" x14ac:dyDescent="0.3">
      <c r="A14" s="1"/>
      <c r="B14" s="4" t="s">
        <v>13</v>
      </c>
      <c r="C14" s="5" t="s">
        <v>60</v>
      </c>
      <c r="D14" s="5" t="s">
        <v>61</v>
      </c>
      <c r="E14" s="5" t="s">
        <v>62</v>
      </c>
      <c r="F14" s="5" t="s">
        <v>63</v>
      </c>
      <c r="G14" s="4" t="s">
        <v>64</v>
      </c>
      <c r="H14" s="4" t="s">
        <v>65</v>
      </c>
      <c r="I14" s="6" t="s">
        <v>66</v>
      </c>
      <c r="J14" s="4"/>
      <c r="K14" s="4" t="s">
        <v>21</v>
      </c>
      <c r="L14"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activeCell="E11" sqref="E11"/>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67</v>
      </c>
      <c r="C5" s="199"/>
      <c r="D5" s="199"/>
      <c r="E5" s="199"/>
      <c r="F5" s="199"/>
      <c r="G5" s="199"/>
      <c r="H5" s="199"/>
      <c r="I5" s="199"/>
    </row>
    <row r="6" spans="1:9" ht="40.049999999999997" customHeight="1" x14ac:dyDescent="0.3">
      <c r="A6" s="1"/>
      <c r="B6" s="7" t="s">
        <v>68</v>
      </c>
      <c r="C6" s="3" t="s">
        <v>69</v>
      </c>
      <c r="D6" s="3" t="s">
        <v>70</v>
      </c>
      <c r="E6" s="7" t="s">
        <v>3</v>
      </c>
      <c r="F6" s="7" t="s">
        <v>4</v>
      </c>
      <c r="G6" s="7" t="s">
        <v>71</v>
      </c>
      <c r="H6" s="7" t="s">
        <v>6</v>
      </c>
      <c r="I6" s="7" t="s">
        <v>9</v>
      </c>
    </row>
    <row r="7" spans="1:9" x14ac:dyDescent="0.3">
      <c r="A7" s="1"/>
      <c r="B7" s="4" t="s">
        <v>72</v>
      </c>
      <c r="C7" s="4" t="s">
        <v>73</v>
      </c>
      <c r="D7" s="4" t="s">
        <v>74</v>
      </c>
      <c r="E7" s="5" t="s">
        <v>75</v>
      </c>
      <c r="F7" s="5" t="s">
        <v>76</v>
      </c>
      <c r="G7" s="5" t="s">
        <v>77</v>
      </c>
      <c r="H7" s="5" t="s">
        <v>78</v>
      </c>
      <c r="I7" s="5" t="s">
        <v>79</v>
      </c>
    </row>
    <row r="8" spans="1:9" x14ac:dyDescent="0.3">
      <c r="A8" s="1"/>
      <c r="B8" s="4" t="s">
        <v>72</v>
      </c>
      <c r="C8" s="4" t="s">
        <v>80</v>
      </c>
      <c r="D8" s="4" t="s">
        <v>74</v>
      </c>
      <c r="E8" s="5" t="s">
        <v>81</v>
      </c>
      <c r="F8" s="5" t="s">
        <v>82</v>
      </c>
      <c r="G8" s="5" t="s">
        <v>77</v>
      </c>
      <c r="H8" s="5" t="s">
        <v>78</v>
      </c>
      <c r="I8" s="5" t="s">
        <v>83</v>
      </c>
    </row>
    <row r="9" spans="1:9" x14ac:dyDescent="0.3">
      <c r="A9" s="1"/>
      <c r="B9" s="4" t="s">
        <v>72</v>
      </c>
      <c r="C9" s="4" t="s">
        <v>84</v>
      </c>
      <c r="D9" s="4" t="s">
        <v>85</v>
      </c>
      <c r="E9" s="5" t="s">
        <v>81</v>
      </c>
      <c r="F9" s="5" t="s">
        <v>86</v>
      </c>
      <c r="G9" s="5" t="s">
        <v>77</v>
      </c>
      <c r="H9" s="5" t="s">
        <v>78</v>
      </c>
      <c r="I9" s="5" t="s">
        <v>87</v>
      </c>
    </row>
    <row r="10" spans="1:9" x14ac:dyDescent="0.3">
      <c r="A10" s="1"/>
      <c r="B10" s="4" t="s">
        <v>72</v>
      </c>
      <c r="C10" s="4" t="s">
        <v>73</v>
      </c>
      <c r="D10" s="4" t="s">
        <v>74</v>
      </c>
      <c r="E10" s="5" t="s">
        <v>88</v>
      </c>
      <c r="F10" s="5" t="s">
        <v>89</v>
      </c>
      <c r="G10" s="5" t="s">
        <v>90</v>
      </c>
      <c r="H10" s="5" t="s">
        <v>91</v>
      </c>
      <c r="I10" s="5" t="s">
        <v>92</v>
      </c>
    </row>
    <row r="11" spans="1:9" x14ac:dyDescent="0.3">
      <c r="A11" s="1"/>
      <c r="B11" s="4" t="s">
        <v>72</v>
      </c>
      <c r="C11" s="4" t="s">
        <v>73</v>
      </c>
      <c r="D11" s="4" t="s">
        <v>74</v>
      </c>
      <c r="E11" s="5" t="s">
        <v>93</v>
      </c>
      <c r="F11" s="5" t="s">
        <v>94</v>
      </c>
      <c r="G11" s="5" t="s">
        <v>95</v>
      </c>
      <c r="H11" s="5" t="s">
        <v>78</v>
      </c>
      <c r="I11" s="5" t="s">
        <v>96</v>
      </c>
    </row>
    <row r="12" spans="1:9" x14ac:dyDescent="0.3">
      <c r="A12" s="1"/>
      <c r="B12" s="4" t="s">
        <v>72</v>
      </c>
      <c r="C12" s="4" t="s">
        <v>73</v>
      </c>
      <c r="D12" s="4" t="s">
        <v>74</v>
      </c>
      <c r="E12" s="5" t="s">
        <v>97</v>
      </c>
      <c r="F12" s="5" t="s">
        <v>98</v>
      </c>
      <c r="G12" s="5" t="s">
        <v>99</v>
      </c>
      <c r="H12" s="5" t="s">
        <v>78</v>
      </c>
      <c r="I12" s="5" t="s">
        <v>100</v>
      </c>
    </row>
    <row r="13" spans="1:9" x14ac:dyDescent="0.3">
      <c r="A13" s="1"/>
      <c r="B13" s="4" t="s">
        <v>72</v>
      </c>
      <c r="C13" s="4" t="s">
        <v>73</v>
      </c>
      <c r="D13" s="4" t="s">
        <v>74</v>
      </c>
      <c r="E13" s="5" t="s">
        <v>97</v>
      </c>
      <c r="F13" s="5" t="s">
        <v>101</v>
      </c>
      <c r="G13" s="5" t="s">
        <v>77</v>
      </c>
      <c r="H13" s="5" t="s">
        <v>78</v>
      </c>
      <c r="I13" s="5" t="s">
        <v>102</v>
      </c>
    </row>
    <row r="14" spans="1:9" x14ac:dyDescent="0.3">
      <c r="A14" s="1"/>
      <c r="B14" s="4" t="s">
        <v>72</v>
      </c>
      <c r="C14" s="4" t="s">
        <v>73</v>
      </c>
      <c r="D14" s="4" t="s">
        <v>74</v>
      </c>
      <c r="E14" s="5" t="s">
        <v>97</v>
      </c>
      <c r="F14" s="5" t="s">
        <v>103</v>
      </c>
      <c r="G14" s="5" t="s">
        <v>104</v>
      </c>
      <c r="H14" s="5" t="s">
        <v>105</v>
      </c>
      <c r="I14" s="5" t="s">
        <v>106</v>
      </c>
    </row>
    <row r="15" spans="1:9" x14ac:dyDescent="0.3">
      <c r="A15" s="1"/>
      <c r="B15" s="4" t="s">
        <v>72</v>
      </c>
      <c r="C15" s="4" t="s">
        <v>73</v>
      </c>
      <c r="D15" s="4" t="s">
        <v>74</v>
      </c>
      <c r="E15" s="5" t="s">
        <v>97</v>
      </c>
      <c r="F15" s="5" t="s">
        <v>107</v>
      </c>
      <c r="G15" s="5" t="s">
        <v>95</v>
      </c>
      <c r="H15" s="5" t="s">
        <v>78</v>
      </c>
      <c r="I15" s="5" t="s">
        <v>108</v>
      </c>
    </row>
    <row r="16" spans="1:9" x14ac:dyDescent="0.3">
      <c r="A16" s="1"/>
      <c r="B16" s="4" t="s">
        <v>72</v>
      </c>
      <c r="C16" s="4" t="s">
        <v>73</v>
      </c>
      <c r="D16" s="4" t="s">
        <v>74</v>
      </c>
      <c r="E16" s="5" t="s">
        <v>97</v>
      </c>
      <c r="F16" s="5" t="s">
        <v>107</v>
      </c>
      <c r="G16" s="5" t="s">
        <v>95</v>
      </c>
      <c r="H16" s="5" t="s">
        <v>78</v>
      </c>
      <c r="I16" s="5" t="s">
        <v>109</v>
      </c>
    </row>
    <row r="17" spans="1:9" x14ac:dyDescent="0.3">
      <c r="A17" s="1"/>
      <c r="B17" s="4" t="s">
        <v>72</v>
      </c>
      <c r="C17" s="4" t="s">
        <v>73</v>
      </c>
      <c r="D17" s="4" t="s">
        <v>74</v>
      </c>
      <c r="E17" s="5" t="s">
        <v>97</v>
      </c>
      <c r="F17" s="5" t="s">
        <v>110</v>
      </c>
      <c r="G17" s="5" t="s">
        <v>95</v>
      </c>
      <c r="H17" s="5" t="s">
        <v>78</v>
      </c>
      <c r="I17" s="5" t="s">
        <v>109</v>
      </c>
    </row>
    <row r="18" spans="1:9" x14ac:dyDescent="0.3">
      <c r="A18" s="1"/>
      <c r="B18" s="4" t="s">
        <v>72</v>
      </c>
      <c r="C18" s="4" t="s">
        <v>73</v>
      </c>
      <c r="D18" s="4" t="s">
        <v>74</v>
      </c>
      <c r="E18" s="5" t="s">
        <v>97</v>
      </c>
      <c r="F18" s="5" t="s">
        <v>110</v>
      </c>
      <c r="G18" s="5" t="s">
        <v>95</v>
      </c>
      <c r="H18" s="5" t="s">
        <v>78</v>
      </c>
      <c r="I18" s="5" t="s">
        <v>111</v>
      </c>
    </row>
    <row r="19" spans="1:9" x14ac:dyDescent="0.3">
      <c r="A19" s="1"/>
      <c r="B19" s="4" t="s">
        <v>72</v>
      </c>
      <c r="C19" s="4" t="s">
        <v>73</v>
      </c>
      <c r="D19" s="4" t="s">
        <v>74</v>
      </c>
      <c r="E19" s="5" t="s">
        <v>112</v>
      </c>
      <c r="F19" s="5" t="s">
        <v>113</v>
      </c>
      <c r="G19" s="5" t="s">
        <v>95</v>
      </c>
      <c r="H19" s="5" t="s">
        <v>78</v>
      </c>
      <c r="I19" s="5" t="s">
        <v>114</v>
      </c>
    </row>
    <row r="20" spans="1:9" x14ac:dyDescent="0.3">
      <c r="A20" s="1"/>
      <c r="B20" s="4" t="s">
        <v>72</v>
      </c>
      <c r="C20" s="4" t="s">
        <v>73</v>
      </c>
      <c r="D20" s="4" t="s">
        <v>115</v>
      </c>
      <c r="E20" s="5" t="s">
        <v>112</v>
      </c>
      <c r="F20" s="5" t="s">
        <v>113</v>
      </c>
      <c r="G20" s="5" t="s">
        <v>116</v>
      </c>
      <c r="H20" s="5" t="s">
        <v>117</v>
      </c>
      <c r="I20" s="5" t="s">
        <v>118</v>
      </c>
    </row>
    <row r="21" spans="1:9" x14ac:dyDescent="0.3">
      <c r="A21" s="1"/>
      <c r="B21" s="4" t="s">
        <v>72</v>
      </c>
      <c r="C21" s="4" t="s">
        <v>73</v>
      </c>
      <c r="D21" s="4" t="s">
        <v>119</v>
      </c>
      <c r="E21" s="5" t="s">
        <v>112</v>
      </c>
      <c r="F21" s="5" t="s">
        <v>113</v>
      </c>
      <c r="G21" s="5" t="s">
        <v>116</v>
      </c>
      <c r="H21" s="5" t="s">
        <v>120</v>
      </c>
      <c r="I21" s="5" t="s">
        <v>121</v>
      </c>
    </row>
    <row r="22" spans="1:9" x14ac:dyDescent="0.3">
      <c r="A22" s="1"/>
      <c r="B22" s="4" t="s">
        <v>72</v>
      </c>
      <c r="C22" s="4" t="s">
        <v>73</v>
      </c>
      <c r="D22" s="4" t="s">
        <v>74</v>
      </c>
      <c r="E22" s="5" t="s">
        <v>122</v>
      </c>
      <c r="F22" s="5" t="s">
        <v>123</v>
      </c>
      <c r="G22" s="5" t="s">
        <v>77</v>
      </c>
      <c r="H22" s="5" t="s">
        <v>78</v>
      </c>
      <c r="I22" s="5" t="s">
        <v>124</v>
      </c>
    </row>
    <row r="23" spans="1:9" x14ac:dyDescent="0.3">
      <c r="A23" s="1"/>
      <c r="B23" s="4" t="s">
        <v>72</v>
      </c>
      <c r="C23" s="4" t="s">
        <v>73</v>
      </c>
      <c r="D23" s="4" t="s">
        <v>74</v>
      </c>
      <c r="E23" s="5" t="s">
        <v>122</v>
      </c>
      <c r="F23" s="5" t="s">
        <v>125</v>
      </c>
      <c r="G23" s="5" t="s">
        <v>95</v>
      </c>
      <c r="H23" s="5" t="s">
        <v>78</v>
      </c>
      <c r="I23" s="5" t="s">
        <v>126</v>
      </c>
    </row>
    <row r="24" spans="1:9" x14ac:dyDescent="0.3">
      <c r="A24" s="1"/>
      <c r="B24" s="4" t="s">
        <v>72</v>
      </c>
      <c r="C24" s="4" t="s">
        <v>73</v>
      </c>
      <c r="D24" s="4" t="s">
        <v>74</v>
      </c>
      <c r="E24" s="5" t="s">
        <v>122</v>
      </c>
      <c r="F24" s="5" t="s">
        <v>125</v>
      </c>
      <c r="G24" s="5" t="s">
        <v>95</v>
      </c>
      <c r="H24" s="5" t="s">
        <v>78</v>
      </c>
      <c r="I24" s="5" t="s">
        <v>127</v>
      </c>
    </row>
    <row r="25" spans="1:9" x14ac:dyDescent="0.3">
      <c r="A25" s="1"/>
      <c r="B25" s="4" t="s">
        <v>72</v>
      </c>
      <c r="C25" s="4" t="s">
        <v>73</v>
      </c>
      <c r="D25" s="4" t="s">
        <v>74</v>
      </c>
      <c r="E25" s="5" t="s">
        <v>122</v>
      </c>
      <c r="F25" s="5" t="s">
        <v>125</v>
      </c>
      <c r="G25" s="5" t="s">
        <v>95</v>
      </c>
      <c r="H25" s="5" t="s">
        <v>78</v>
      </c>
      <c r="I25" s="5" t="s">
        <v>128</v>
      </c>
    </row>
    <row r="26" spans="1:9" x14ac:dyDescent="0.3">
      <c r="A26" s="1"/>
      <c r="B26" s="4" t="s">
        <v>72</v>
      </c>
      <c r="C26" s="4" t="s">
        <v>73</v>
      </c>
      <c r="D26" s="4" t="s">
        <v>74</v>
      </c>
      <c r="E26" s="5" t="s">
        <v>122</v>
      </c>
      <c r="F26" s="5" t="s">
        <v>129</v>
      </c>
      <c r="G26" s="5" t="s">
        <v>95</v>
      </c>
      <c r="H26" s="5" t="s">
        <v>78</v>
      </c>
      <c r="I26" s="5" t="s">
        <v>130</v>
      </c>
    </row>
    <row r="27" spans="1:9" x14ac:dyDescent="0.3">
      <c r="A27" s="1"/>
      <c r="B27" s="4" t="s">
        <v>72</v>
      </c>
      <c r="C27" s="4" t="s">
        <v>73</v>
      </c>
      <c r="D27" s="4" t="s">
        <v>74</v>
      </c>
      <c r="E27" s="5" t="s">
        <v>122</v>
      </c>
      <c r="F27" s="5" t="s">
        <v>129</v>
      </c>
      <c r="G27" s="5" t="s">
        <v>95</v>
      </c>
      <c r="H27" s="5" t="s">
        <v>78</v>
      </c>
      <c r="I27" s="5" t="s">
        <v>131</v>
      </c>
    </row>
    <row r="28" spans="1:9" x14ac:dyDescent="0.3">
      <c r="A28" s="1"/>
      <c r="B28" s="4" t="s">
        <v>72</v>
      </c>
      <c r="C28" s="4" t="s">
        <v>73</v>
      </c>
      <c r="D28" s="4" t="s">
        <v>74</v>
      </c>
      <c r="E28" s="5" t="s">
        <v>132</v>
      </c>
      <c r="F28" s="5" t="s">
        <v>133</v>
      </c>
      <c r="G28" s="5" t="s">
        <v>77</v>
      </c>
      <c r="H28" s="5" t="s">
        <v>78</v>
      </c>
      <c r="I28" s="5" t="s">
        <v>134</v>
      </c>
    </row>
    <row r="29" spans="1:9" x14ac:dyDescent="0.3">
      <c r="A29" s="1"/>
      <c r="B29" s="4" t="s">
        <v>72</v>
      </c>
      <c r="C29" s="4" t="s">
        <v>73</v>
      </c>
      <c r="D29" s="4" t="s">
        <v>74</v>
      </c>
      <c r="E29" s="5" t="s">
        <v>132</v>
      </c>
      <c r="F29" s="5" t="s">
        <v>135</v>
      </c>
      <c r="G29" s="5" t="s">
        <v>77</v>
      </c>
      <c r="H29" s="5" t="s">
        <v>78</v>
      </c>
      <c r="I29" s="5" t="s">
        <v>136</v>
      </c>
    </row>
    <row r="30" spans="1:9" x14ac:dyDescent="0.3">
      <c r="A30" s="1"/>
      <c r="B30" s="4" t="s">
        <v>72</v>
      </c>
      <c r="C30" s="4" t="s">
        <v>73</v>
      </c>
      <c r="D30" s="4" t="s">
        <v>74</v>
      </c>
      <c r="E30" s="5" t="s">
        <v>137</v>
      </c>
      <c r="F30" s="5" t="s">
        <v>138</v>
      </c>
      <c r="G30" s="5" t="s">
        <v>116</v>
      </c>
      <c r="H30" s="5" t="s">
        <v>139</v>
      </c>
      <c r="I30" s="5" t="s">
        <v>140</v>
      </c>
    </row>
    <row r="31" spans="1:9" x14ac:dyDescent="0.3">
      <c r="A31" s="1"/>
      <c r="B31" s="4" t="s">
        <v>72</v>
      </c>
      <c r="C31" s="4" t="s">
        <v>73</v>
      </c>
      <c r="D31" s="4" t="s">
        <v>74</v>
      </c>
      <c r="E31" s="5" t="s">
        <v>137</v>
      </c>
      <c r="F31" s="5" t="s">
        <v>138</v>
      </c>
      <c r="G31" s="5" t="s">
        <v>116</v>
      </c>
      <c r="H31" s="5" t="s">
        <v>139</v>
      </c>
      <c r="I31" s="5" t="s">
        <v>141</v>
      </c>
    </row>
    <row r="32" spans="1:9" x14ac:dyDescent="0.3">
      <c r="A32" s="1"/>
      <c r="B32" s="4" t="s">
        <v>72</v>
      </c>
      <c r="C32" s="4" t="s">
        <v>73</v>
      </c>
      <c r="D32" s="4" t="s">
        <v>74</v>
      </c>
      <c r="E32" s="5" t="s">
        <v>137</v>
      </c>
      <c r="F32" s="5" t="s">
        <v>142</v>
      </c>
      <c r="G32" s="5" t="s">
        <v>95</v>
      </c>
      <c r="H32" s="5" t="s">
        <v>78</v>
      </c>
      <c r="I32" s="5" t="s">
        <v>143</v>
      </c>
    </row>
    <row r="33" spans="1:9" x14ac:dyDescent="0.3">
      <c r="A33" s="1"/>
      <c r="B33" s="4" t="s">
        <v>72</v>
      </c>
      <c r="C33" s="4" t="s">
        <v>73</v>
      </c>
      <c r="D33" s="4" t="s">
        <v>74</v>
      </c>
      <c r="E33" s="5" t="s">
        <v>137</v>
      </c>
      <c r="F33" s="5" t="s">
        <v>142</v>
      </c>
      <c r="G33" s="5" t="s">
        <v>95</v>
      </c>
      <c r="H33" s="5" t="s">
        <v>78</v>
      </c>
      <c r="I33" s="5" t="s">
        <v>144</v>
      </c>
    </row>
    <row r="34" spans="1:9" x14ac:dyDescent="0.3">
      <c r="A34" s="1"/>
      <c r="B34" s="4" t="s">
        <v>72</v>
      </c>
      <c r="C34" s="4" t="s">
        <v>73</v>
      </c>
      <c r="D34" s="4" t="s">
        <v>74</v>
      </c>
      <c r="E34" s="5" t="s">
        <v>137</v>
      </c>
      <c r="F34" s="5" t="s">
        <v>142</v>
      </c>
      <c r="G34" s="5" t="s">
        <v>95</v>
      </c>
      <c r="H34" s="5" t="s">
        <v>78</v>
      </c>
      <c r="I34" s="5" t="s">
        <v>145</v>
      </c>
    </row>
    <row r="35" spans="1:9" x14ac:dyDescent="0.3">
      <c r="A35" s="1"/>
      <c r="B35" s="4" t="s">
        <v>72</v>
      </c>
      <c r="C35" s="4" t="s">
        <v>73</v>
      </c>
      <c r="D35" s="4" t="s">
        <v>74</v>
      </c>
      <c r="E35" s="5" t="s">
        <v>49</v>
      </c>
      <c r="F35" s="5" t="s">
        <v>146</v>
      </c>
      <c r="G35" s="5" t="s">
        <v>147</v>
      </c>
      <c r="H35" s="5" t="s">
        <v>148</v>
      </c>
      <c r="I35" s="5" t="s">
        <v>149</v>
      </c>
    </row>
    <row r="36" spans="1:9" x14ac:dyDescent="0.3">
      <c r="A36" s="1"/>
      <c r="B36" s="4" t="s">
        <v>72</v>
      </c>
      <c r="C36" s="4" t="s">
        <v>73</v>
      </c>
      <c r="D36" s="4" t="s">
        <v>74</v>
      </c>
      <c r="E36" s="5" t="s">
        <v>150</v>
      </c>
      <c r="F36" s="5" t="s">
        <v>151</v>
      </c>
      <c r="G36" s="5" t="s">
        <v>95</v>
      </c>
      <c r="H36" s="5" t="s">
        <v>78</v>
      </c>
      <c r="I36" s="5" t="s">
        <v>152</v>
      </c>
    </row>
    <row r="37" spans="1:9" x14ac:dyDescent="0.3">
      <c r="A37" s="1"/>
      <c r="B37" s="4" t="s">
        <v>72</v>
      </c>
      <c r="C37" s="4" t="s">
        <v>73</v>
      </c>
      <c r="D37" s="4" t="s">
        <v>74</v>
      </c>
      <c r="E37" s="5" t="s">
        <v>60</v>
      </c>
      <c r="F37" s="5" t="s">
        <v>153</v>
      </c>
      <c r="G37" s="5" t="s">
        <v>77</v>
      </c>
      <c r="H37" s="5" t="s">
        <v>78</v>
      </c>
      <c r="I37" s="5" t="s">
        <v>154</v>
      </c>
    </row>
    <row r="38" spans="1:9" x14ac:dyDescent="0.3">
      <c r="A38" s="1"/>
      <c r="B38" s="4" t="s">
        <v>72</v>
      </c>
      <c r="C38" s="4" t="s">
        <v>73</v>
      </c>
      <c r="D38" s="4" t="s">
        <v>74</v>
      </c>
      <c r="E38" s="5" t="s">
        <v>60</v>
      </c>
      <c r="F38" s="5" t="s">
        <v>153</v>
      </c>
      <c r="G38" s="5" t="s">
        <v>77</v>
      </c>
      <c r="H38" s="5" t="s">
        <v>78</v>
      </c>
      <c r="I38" s="5" t="s">
        <v>155</v>
      </c>
    </row>
    <row r="39" spans="1:9" x14ac:dyDescent="0.3">
      <c r="A39" s="1"/>
      <c r="B39" s="4" t="s">
        <v>72</v>
      </c>
      <c r="C39" s="4" t="s">
        <v>73</v>
      </c>
      <c r="D39" s="4" t="s">
        <v>74</v>
      </c>
      <c r="E39" s="5" t="s">
        <v>156</v>
      </c>
      <c r="F39" s="5" t="s">
        <v>157</v>
      </c>
      <c r="G39" s="5" t="s">
        <v>95</v>
      </c>
      <c r="H39" s="5" t="s">
        <v>78</v>
      </c>
      <c r="I39" s="5" t="s">
        <v>158</v>
      </c>
    </row>
    <row r="40" spans="1:9" x14ac:dyDescent="0.3">
      <c r="A40" s="1"/>
      <c r="B40" s="4" t="s">
        <v>72</v>
      </c>
      <c r="C40" s="4" t="s">
        <v>73</v>
      </c>
      <c r="D40" s="4" t="s">
        <v>74</v>
      </c>
      <c r="E40" s="5" t="s">
        <v>159</v>
      </c>
      <c r="F40" s="5" t="s">
        <v>160</v>
      </c>
      <c r="G40" s="5" t="s">
        <v>95</v>
      </c>
      <c r="H40" s="5" t="s">
        <v>78</v>
      </c>
      <c r="I40" s="5" t="s">
        <v>161</v>
      </c>
    </row>
    <row r="41" spans="1:9" x14ac:dyDescent="0.3">
      <c r="A41" s="1"/>
      <c r="B41" s="4" t="s">
        <v>72</v>
      </c>
      <c r="C41" s="4" t="s">
        <v>73</v>
      </c>
      <c r="D41" s="4" t="s">
        <v>74</v>
      </c>
      <c r="E41" s="5" t="s">
        <v>162</v>
      </c>
      <c r="F41" s="5" t="s">
        <v>163</v>
      </c>
      <c r="G41" s="5" t="s">
        <v>164</v>
      </c>
      <c r="H41" s="5" t="s">
        <v>165</v>
      </c>
      <c r="I41"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3"/>
  <sheetViews>
    <sheetView showGridLines="0" zoomScale="80" workbookViewId="0">
      <selection activeCell="E20" sqref="E20"/>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167</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39.6" x14ac:dyDescent="0.3">
      <c r="A7" s="1"/>
      <c r="B7" s="5" t="s">
        <v>181</v>
      </c>
      <c r="C7" s="5" t="s">
        <v>182</v>
      </c>
      <c r="D7" s="5" t="s">
        <v>183</v>
      </c>
      <c r="E7" s="4" t="s">
        <v>184</v>
      </c>
      <c r="F7" s="4" t="s">
        <v>185</v>
      </c>
      <c r="G7" s="6" t="s">
        <v>186</v>
      </c>
      <c r="H7" s="8">
        <v>0</v>
      </c>
      <c r="I7" s="5" t="s">
        <v>187</v>
      </c>
      <c r="J7" s="5" t="s">
        <v>188</v>
      </c>
      <c r="K7" s="5" t="s">
        <v>189</v>
      </c>
      <c r="L7" s="5" t="s">
        <v>190</v>
      </c>
      <c r="M7" s="8">
        <v>13854</v>
      </c>
      <c r="N7" s="5" t="s">
        <v>191</v>
      </c>
    </row>
    <row r="8" spans="1:14" ht="26.4" x14ac:dyDescent="0.3">
      <c r="A8" s="1"/>
      <c r="B8" s="5" t="s">
        <v>181</v>
      </c>
      <c r="C8" s="5" t="s">
        <v>192</v>
      </c>
      <c r="D8" s="5" t="s">
        <v>193</v>
      </c>
      <c r="E8" s="4" t="s">
        <v>184</v>
      </c>
      <c r="F8" s="4" t="s">
        <v>185</v>
      </c>
      <c r="G8" s="6" t="s">
        <v>194</v>
      </c>
      <c r="H8" s="8">
        <v>0</v>
      </c>
      <c r="I8" s="5" t="s">
        <v>187</v>
      </c>
      <c r="J8" s="5" t="s">
        <v>188</v>
      </c>
      <c r="K8" s="5" t="s">
        <v>189</v>
      </c>
      <c r="L8" s="5" t="s">
        <v>190</v>
      </c>
      <c r="M8" s="8">
        <v>13761</v>
      </c>
      <c r="N8" s="5" t="s">
        <v>191</v>
      </c>
    </row>
    <row r="9" spans="1:14" ht="26.4" x14ac:dyDescent="0.3">
      <c r="A9" s="1"/>
      <c r="B9" s="5" t="s">
        <v>181</v>
      </c>
      <c r="C9" s="5" t="s">
        <v>192</v>
      </c>
      <c r="D9" s="5" t="s">
        <v>195</v>
      </c>
      <c r="E9" s="4" t="s">
        <v>184</v>
      </c>
      <c r="F9" s="4" t="s">
        <v>185</v>
      </c>
      <c r="G9" s="6" t="s">
        <v>196</v>
      </c>
      <c r="H9" s="8">
        <v>0</v>
      </c>
      <c r="I9" s="5" t="s">
        <v>187</v>
      </c>
      <c r="J9" s="5" t="s">
        <v>188</v>
      </c>
      <c r="K9" s="5" t="s">
        <v>189</v>
      </c>
      <c r="L9" s="5" t="s">
        <v>190</v>
      </c>
      <c r="M9" s="8">
        <v>13758</v>
      </c>
      <c r="N9" s="5" t="s">
        <v>191</v>
      </c>
    </row>
    <row r="10" spans="1:14" ht="26.4" x14ac:dyDescent="0.3">
      <c r="A10" s="1"/>
      <c r="B10" s="5" t="s">
        <v>181</v>
      </c>
      <c r="C10" s="5" t="s">
        <v>197</v>
      </c>
      <c r="D10" s="5" t="s">
        <v>198</v>
      </c>
      <c r="E10" s="4" t="s">
        <v>184</v>
      </c>
      <c r="F10" s="4" t="s">
        <v>185</v>
      </c>
      <c r="G10" s="6" t="s">
        <v>199</v>
      </c>
      <c r="H10" s="8">
        <v>0</v>
      </c>
      <c r="I10" s="5" t="s">
        <v>187</v>
      </c>
      <c r="J10" s="5" t="s">
        <v>188</v>
      </c>
      <c r="K10" s="5" t="s">
        <v>189</v>
      </c>
      <c r="L10" s="5" t="s">
        <v>190</v>
      </c>
      <c r="M10" s="8">
        <v>13746</v>
      </c>
      <c r="N10" s="5" t="s">
        <v>191</v>
      </c>
    </row>
    <row r="11" spans="1:14" x14ac:dyDescent="0.3">
      <c r="A11" s="1"/>
      <c r="B11" s="5" t="s">
        <v>181</v>
      </c>
      <c r="C11" s="5" t="s">
        <v>197</v>
      </c>
      <c r="D11" s="5" t="s">
        <v>200</v>
      </c>
      <c r="E11" s="4" t="s">
        <v>184</v>
      </c>
      <c r="F11" s="4" t="s">
        <v>185</v>
      </c>
      <c r="G11" s="6" t="s">
        <v>201</v>
      </c>
      <c r="H11" s="8">
        <v>0</v>
      </c>
      <c r="I11" s="5" t="s">
        <v>187</v>
      </c>
      <c r="J11" s="5" t="s">
        <v>202</v>
      </c>
      <c r="K11" s="5" t="s">
        <v>189</v>
      </c>
      <c r="L11" s="5" t="s">
        <v>190</v>
      </c>
      <c r="M11" s="8">
        <v>13771</v>
      </c>
      <c r="N11" s="5" t="s">
        <v>191</v>
      </c>
    </row>
    <row r="12" spans="1:14" x14ac:dyDescent="0.3">
      <c r="A12" s="1"/>
      <c r="B12" s="5" t="s">
        <v>203</v>
      </c>
      <c r="C12" s="5" t="s">
        <v>204</v>
      </c>
      <c r="D12" s="5" t="s">
        <v>63</v>
      </c>
      <c r="E12" s="4" t="s">
        <v>184</v>
      </c>
      <c r="F12" s="4" t="s">
        <v>185</v>
      </c>
      <c r="G12" s="6" t="s">
        <v>205</v>
      </c>
      <c r="H12" s="8">
        <v>0.7</v>
      </c>
      <c r="I12" s="5" t="s">
        <v>187</v>
      </c>
      <c r="J12" s="5" t="s">
        <v>202</v>
      </c>
      <c r="K12" s="5" t="s">
        <v>189</v>
      </c>
      <c r="L12" s="5" t="s">
        <v>206</v>
      </c>
      <c r="M12" s="8">
        <v>13133</v>
      </c>
      <c r="N12" s="5" t="s">
        <v>207</v>
      </c>
    </row>
    <row r="13" spans="1:14" x14ac:dyDescent="0.3">
      <c r="A13" s="1"/>
      <c r="B13" s="5" t="s">
        <v>23</v>
      </c>
      <c r="C13" s="5" t="s">
        <v>208</v>
      </c>
      <c r="D13" s="5" t="s">
        <v>209</v>
      </c>
      <c r="E13" s="4" t="s">
        <v>184</v>
      </c>
      <c r="F13" s="4" t="s">
        <v>185</v>
      </c>
      <c r="G13" s="6" t="s">
        <v>210</v>
      </c>
      <c r="H13" s="8">
        <v>0</v>
      </c>
      <c r="I13" s="5" t="s">
        <v>187</v>
      </c>
      <c r="J13" s="5" t="s">
        <v>202</v>
      </c>
      <c r="K13" s="5" t="s">
        <v>189</v>
      </c>
      <c r="L13" s="5" t="s">
        <v>211</v>
      </c>
      <c r="M13" s="8">
        <v>1103</v>
      </c>
      <c r="N13" s="5" t="s">
        <v>191</v>
      </c>
    </row>
    <row r="14" spans="1:14" ht="26.4" x14ac:dyDescent="0.3">
      <c r="A14" s="1"/>
      <c r="B14" s="5" t="s">
        <v>23</v>
      </c>
      <c r="C14" s="5" t="s">
        <v>212</v>
      </c>
      <c r="D14" s="5" t="s">
        <v>213</v>
      </c>
      <c r="E14" s="4" t="s">
        <v>184</v>
      </c>
      <c r="F14" s="4" t="s">
        <v>185</v>
      </c>
      <c r="G14" s="6" t="s">
        <v>214</v>
      </c>
      <c r="H14" s="8">
        <v>0</v>
      </c>
      <c r="I14" s="5" t="s">
        <v>187</v>
      </c>
      <c r="J14" s="5" t="s">
        <v>202</v>
      </c>
      <c r="K14" s="5" t="s">
        <v>189</v>
      </c>
      <c r="L14" s="5" t="s">
        <v>190</v>
      </c>
      <c r="M14" s="8">
        <v>16951</v>
      </c>
      <c r="N14" s="5" t="s">
        <v>191</v>
      </c>
    </row>
    <row r="15" spans="1:14" x14ac:dyDescent="0.3">
      <c r="A15" s="1"/>
      <c r="B15" s="5" t="s">
        <v>23</v>
      </c>
      <c r="C15" s="5" t="s">
        <v>212</v>
      </c>
      <c r="D15" s="5" t="s">
        <v>215</v>
      </c>
      <c r="E15" s="4" t="s">
        <v>184</v>
      </c>
      <c r="F15" s="4" t="s">
        <v>185</v>
      </c>
      <c r="G15" s="6" t="s">
        <v>216</v>
      </c>
      <c r="H15" s="8">
        <v>0</v>
      </c>
      <c r="I15" s="5" t="s">
        <v>187</v>
      </c>
      <c r="J15" s="5" t="s">
        <v>202</v>
      </c>
      <c r="K15" s="5" t="s">
        <v>189</v>
      </c>
      <c r="L15" s="5" t="s">
        <v>190</v>
      </c>
      <c r="M15" s="8">
        <v>14198</v>
      </c>
      <c r="N15" s="5" t="s">
        <v>191</v>
      </c>
    </row>
    <row r="16" spans="1:14" ht="26.4" x14ac:dyDescent="0.3">
      <c r="A16" s="1"/>
      <c r="B16" s="5" t="s">
        <v>23</v>
      </c>
      <c r="C16" s="5" t="s">
        <v>217</v>
      </c>
      <c r="D16" s="5" t="s">
        <v>218</v>
      </c>
      <c r="E16" s="4" t="s">
        <v>184</v>
      </c>
      <c r="F16" s="4" t="s">
        <v>185</v>
      </c>
      <c r="G16" s="6" t="s">
        <v>219</v>
      </c>
      <c r="H16" s="8">
        <v>0</v>
      </c>
      <c r="I16" s="5" t="s">
        <v>220</v>
      </c>
      <c r="J16" s="5" t="s">
        <v>188</v>
      </c>
      <c r="K16" s="5" t="s">
        <v>189</v>
      </c>
      <c r="L16" s="5" t="s">
        <v>190</v>
      </c>
      <c r="M16" s="8">
        <v>1336</v>
      </c>
      <c r="N16" s="5" t="s">
        <v>191</v>
      </c>
    </row>
    <row r="17" spans="1:14" x14ac:dyDescent="0.3">
      <c r="A17" s="1"/>
      <c r="B17" s="5" t="s">
        <v>88</v>
      </c>
      <c r="C17" s="5" t="s">
        <v>221</v>
      </c>
      <c r="D17" s="5" t="s">
        <v>63</v>
      </c>
      <c r="E17" s="4" t="s">
        <v>184</v>
      </c>
      <c r="F17" s="4" t="s">
        <v>185</v>
      </c>
      <c r="G17" s="6" t="s">
        <v>222</v>
      </c>
      <c r="H17" s="8">
        <v>5.1100000000000003</v>
      </c>
      <c r="I17" s="5" t="s">
        <v>220</v>
      </c>
      <c r="J17" s="5" t="s">
        <v>202</v>
      </c>
      <c r="K17" s="5" t="s">
        <v>189</v>
      </c>
      <c r="L17" s="5" t="s">
        <v>223</v>
      </c>
      <c r="M17" s="8">
        <v>118</v>
      </c>
      <c r="N17" s="5" t="s">
        <v>207</v>
      </c>
    </row>
    <row r="18" spans="1:14" x14ac:dyDescent="0.3">
      <c r="A18" s="1"/>
      <c r="B18" s="5" t="s">
        <v>88</v>
      </c>
      <c r="C18" s="5" t="s">
        <v>221</v>
      </c>
      <c r="D18" s="5" t="s">
        <v>224</v>
      </c>
      <c r="E18" s="4" t="s">
        <v>184</v>
      </c>
      <c r="F18" s="4" t="s">
        <v>185</v>
      </c>
      <c r="G18" s="6" t="s">
        <v>225</v>
      </c>
      <c r="H18" s="8">
        <v>5.1360000000000001</v>
      </c>
      <c r="I18" s="5" t="s">
        <v>187</v>
      </c>
      <c r="J18" s="5" t="s">
        <v>202</v>
      </c>
      <c r="K18" s="5" t="s">
        <v>189</v>
      </c>
      <c r="L18" s="5" t="s">
        <v>206</v>
      </c>
      <c r="M18" s="8">
        <v>119</v>
      </c>
      <c r="N18" s="5" t="s">
        <v>207</v>
      </c>
    </row>
    <row r="19" spans="1:14" x14ac:dyDescent="0.3">
      <c r="A19" s="1"/>
      <c r="B19" s="5" t="s">
        <v>88</v>
      </c>
      <c r="C19" s="5" t="s">
        <v>226</v>
      </c>
      <c r="D19" s="5" t="s">
        <v>78</v>
      </c>
      <c r="E19" s="4" t="s">
        <v>184</v>
      </c>
      <c r="F19" s="4" t="s">
        <v>185</v>
      </c>
      <c r="G19" s="6" t="s">
        <v>227</v>
      </c>
      <c r="H19" s="8">
        <v>24.4617</v>
      </c>
      <c r="I19" s="5" t="s">
        <v>187</v>
      </c>
      <c r="J19" s="5" t="s">
        <v>202</v>
      </c>
      <c r="K19" s="5" t="s">
        <v>189</v>
      </c>
      <c r="L19" s="5" t="s">
        <v>206</v>
      </c>
      <c r="M19" s="8">
        <v>1214</v>
      </c>
      <c r="N19" s="5" t="s">
        <v>207</v>
      </c>
    </row>
    <row r="20" spans="1:14" ht="26.4" x14ac:dyDescent="0.3">
      <c r="A20" s="1"/>
      <c r="B20" s="5" t="s">
        <v>88</v>
      </c>
      <c r="C20" s="5" t="s">
        <v>228</v>
      </c>
      <c r="D20" s="5" t="s">
        <v>229</v>
      </c>
      <c r="E20" s="4" t="s">
        <v>184</v>
      </c>
      <c r="F20" s="4" t="s">
        <v>185</v>
      </c>
      <c r="G20" s="6" t="s">
        <v>230</v>
      </c>
      <c r="H20" s="8">
        <v>0</v>
      </c>
      <c r="I20" s="5" t="s">
        <v>187</v>
      </c>
      <c r="J20" s="5" t="s">
        <v>188</v>
      </c>
      <c r="K20" s="5" t="s">
        <v>189</v>
      </c>
      <c r="L20" s="5" t="s">
        <v>190</v>
      </c>
      <c r="M20" s="8">
        <v>11052</v>
      </c>
      <c r="N20" s="5" t="s">
        <v>191</v>
      </c>
    </row>
    <row r="21" spans="1:14" x14ac:dyDescent="0.3">
      <c r="A21" s="1"/>
      <c r="B21" s="5" t="s">
        <v>231</v>
      </c>
      <c r="C21" s="5" t="s">
        <v>232</v>
      </c>
      <c r="D21" s="5" t="s">
        <v>224</v>
      </c>
      <c r="E21" s="4" t="s">
        <v>184</v>
      </c>
      <c r="F21" s="4" t="s">
        <v>185</v>
      </c>
      <c r="G21" s="6" t="s">
        <v>233</v>
      </c>
      <c r="H21" s="8">
        <v>2.5</v>
      </c>
      <c r="I21" s="5" t="s">
        <v>187</v>
      </c>
      <c r="J21" s="5" t="s">
        <v>202</v>
      </c>
      <c r="K21" s="5" t="s">
        <v>189</v>
      </c>
      <c r="L21" s="5" t="s">
        <v>223</v>
      </c>
      <c r="M21" s="8">
        <v>12651</v>
      </c>
      <c r="N21" s="5" t="s">
        <v>207</v>
      </c>
    </row>
    <row r="22" spans="1:14" ht="26.4" x14ac:dyDescent="0.3">
      <c r="A22" s="1"/>
      <c r="B22" s="5" t="s">
        <v>234</v>
      </c>
      <c r="C22" s="5" t="s">
        <v>235</v>
      </c>
      <c r="D22" s="5" t="s">
        <v>26</v>
      </c>
      <c r="E22" s="4" t="s">
        <v>184</v>
      </c>
      <c r="F22" s="4" t="s">
        <v>236</v>
      </c>
      <c r="G22" s="6" t="s">
        <v>237</v>
      </c>
      <c r="H22" s="8">
        <v>0</v>
      </c>
      <c r="I22" s="5" t="s">
        <v>187</v>
      </c>
      <c r="J22" s="5" t="s">
        <v>188</v>
      </c>
      <c r="K22" s="5" t="s">
        <v>189</v>
      </c>
      <c r="L22" s="5" t="s">
        <v>190</v>
      </c>
      <c r="M22" s="8">
        <v>1708</v>
      </c>
      <c r="N22" s="5" t="s">
        <v>191</v>
      </c>
    </row>
    <row r="23" spans="1:14" ht="26.4" x14ac:dyDescent="0.3">
      <c r="A23" s="1"/>
      <c r="B23" s="5" t="s">
        <v>234</v>
      </c>
      <c r="C23" s="5" t="s">
        <v>238</v>
      </c>
      <c r="D23" s="5" t="s">
        <v>78</v>
      </c>
      <c r="E23" s="4" t="s">
        <v>236</v>
      </c>
      <c r="F23" s="4" t="s">
        <v>185</v>
      </c>
      <c r="G23" s="6" t="s">
        <v>239</v>
      </c>
      <c r="H23" s="8">
        <v>0</v>
      </c>
      <c r="I23" s="5" t="s">
        <v>187</v>
      </c>
      <c r="J23" s="5" t="s">
        <v>188</v>
      </c>
      <c r="K23" s="5" t="s">
        <v>189</v>
      </c>
      <c r="L23" s="5" t="s">
        <v>190</v>
      </c>
      <c r="M23" s="8">
        <v>1202</v>
      </c>
      <c r="N23" s="5" t="s">
        <v>207</v>
      </c>
    </row>
    <row r="24" spans="1:14" x14ac:dyDescent="0.3">
      <c r="A24" s="1"/>
      <c r="B24" s="5" t="s">
        <v>234</v>
      </c>
      <c r="C24" s="5" t="s">
        <v>240</v>
      </c>
      <c r="D24" s="5" t="s">
        <v>241</v>
      </c>
      <c r="E24" s="4" t="s">
        <v>184</v>
      </c>
      <c r="F24" s="4" t="s">
        <v>185</v>
      </c>
      <c r="G24" s="6" t="s">
        <v>242</v>
      </c>
      <c r="H24" s="8">
        <v>5.7320000000000002</v>
      </c>
      <c r="I24" s="5" t="s">
        <v>187</v>
      </c>
      <c r="J24" s="5" t="s">
        <v>202</v>
      </c>
      <c r="K24" s="5" t="s">
        <v>189</v>
      </c>
      <c r="L24" s="5" t="s">
        <v>223</v>
      </c>
      <c r="M24" s="8">
        <v>12780</v>
      </c>
      <c r="N24" s="5" t="s">
        <v>207</v>
      </c>
    </row>
    <row r="25" spans="1:14" x14ac:dyDescent="0.3">
      <c r="A25" s="1"/>
      <c r="B25" s="5" t="s">
        <v>234</v>
      </c>
      <c r="C25" s="5" t="s">
        <v>240</v>
      </c>
      <c r="D25" s="5" t="s">
        <v>243</v>
      </c>
      <c r="E25" s="4" t="s">
        <v>184</v>
      </c>
      <c r="F25" s="4" t="s">
        <v>185</v>
      </c>
      <c r="G25" s="6" t="s">
        <v>244</v>
      </c>
      <c r="H25" s="8">
        <v>0</v>
      </c>
      <c r="I25" s="5" t="s">
        <v>187</v>
      </c>
      <c r="J25" s="5" t="s">
        <v>202</v>
      </c>
      <c r="K25" s="5" t="s">
        <v>189</v>
      </c>
      <c r="L25" s="5" t="s">
        <v>223</v>
      </c>
      <c r="M25" s="8">
        <v>12592</v>
      </c>
      <c r="N25" s="5" t="s">
        <v>191</v>
      </c>
    </row>
    <row r="26" spans="1:14" x14ac:dyDescent="0.3">
      <c r="A26" s="1"/>
      <c r="B26" s="5" t="s">
        <v>97</v>
      </c>
      <c r="C26" s="5" t="s">
        <v>245</v>
      </c>
      <c r="D26" s="5" t="s">
        <v>246</v>
      </c>
      <c r="E26" s="4" t="s">
        <v>184</v>
      </c>
      <c r="F26" s="4" t="s">
        <v>185</v>
      </c>
      <c r="G26" s="6" t="s">
        <v>247</v>
      </c>
      <c r="H26" s="8">
        <v>0</v>
      </c>
      <c r="I26" s="5" t="s">
        <v>187</v>
      </c>
      <c r="J26" s="5" t="s">
        <v>202</v>
      </c>
      <c r="K26" s="5" t="s">
        <v>189</v>
      </c>
      <c r="L26" s="5" t="s">
        <v>206</v>
      </c>
      <c r="M26" s="8">
        <v>12330</v>
      </c>
      <c r="N26" s="5" t="s">
        <v>191</v>
      </c>
    </row>
    <row r="27" spans="1:14" x14ac:dyDescent="0.3">
      <c r="A27" s="1"/>
      <c r="B27" s="5" t="s">
        <v>97</v>
      </c>
      <c r="C27" s="5" t="s">
        <v>245</v>
      </c>
      <c r="D27" s="5" t="s">
        <v>248</v>
      </c>
      <c r="E27" s="4" t="s">
        <v>184</v>
      </c>
      <c r="F27" s="4" t="s">
        <v>185</v>
      </c>
      <c r="G27" s="6" t="s">
        <v>249</v>
      </c>
      <c r="H27" s="8">
        <v>0</v>
      </c>
      <c r="I27" s="5" t="s">
        <v>187</v>
      </c>
      <c r="J27" s="5" t="s">
        <v>202</v>
      </c>
      <c r="K27" s="5" t="s">
        <v>189</v>
      </c>
      <c r="L27" s="5" t="s">
        <v>206</v>
      </c>
      <c r="M27" s="8">
        <v>12608</v>
      </c>
      <c r="N27" s="5" t="s">
        <v>191</v>
      </c>
    </row>
    <row r="28" spans="1:14" x14ac:dyDescent="0.3">
      <c r="A28" s="1"/>
      <c r="B28" s="5" t="s">
        <v>97</v>
      </c>
      <c r="C28" s="5" t="s">
        <v>245</v>
      </c>
      <c r="D28" s="5" t="s">
        <v>250</v>
      </c>
      <c r="E28" s="4" t="s">
        <v>184</v>
      </c>
      <c r="F28" s="4" t="s">
        <v>185</v>
      </c>
      <c r="G28" s="6" t="s">
        <v>251</v>
      </c>
      <c r="H28" s="8">
        <v>190</v>
      </c>
      <c r="I28" s="5" t="s">
        <v>187</v>
      </c>
      <c r="J28" s="5" t="s">
        <v>202</v>
      </c>
      <c r="K28" s="5" t="s">
        <v>189</v>
      </c>
      <c r="L28" s="5" t="s">
        <v>206</v>
      </c>
      <c r="M28" s="8">
        <v>12332</v>
      </c>
      <c r="N28" s="5" t="s">
        <v>207</v>
      </c>
    </row>
    <row r="29" spans="1:14" x14ac:dyDescent="0.3">
      <c r="A29" s="1"/>
      <c r="B29" s="5" t="s">
        <v>97</v>
      </c>
      <c r="C29" s="5" t="s">
        <v>252</v>
      </c>
      <c r="D29" s="5" t="s">
        <v>253</v>
      </c>
      <c r="E29" s="4" t="s">
        <v>184</v>
      </c>
      <c r="F29" s="4" t="s">
        <v>185</v>
      </c>
      <c r="G29" s="6" t="s">
        <v>254</v>
      </c>
      <c r="H29" s="8">
        <v>0</v>
      </c>
      <c r="I29" s="5" t="s">
        <v>187</v>
      </c>
      <c r="J29" s="5" t="s">
        <v>202</v>
      </c>
      <c r="K29" s="5" t="s">
        <v>189</v>
      </c>
      <c r="L29" s="5" t="s">
        <v>206</v>
      </c>
      <c r="M29" s="8">
        <v>15752</v>
      </c>
      <c r="N29" s="5" t="s">
        <v>191</v>
      </c>
    </row>
    <row r="30" spans="1:14" ht="39.6" x14ac:dyDescent="0.3">
      <c r="A30" s="1"/>
      <c r="B30" s="5" t="s">
        <v>97</v>
      </c>
      <c r="C30" s="5" t="s">
        <v>255</v>
      </c>
      <c r="D30" s="5" t="s">
        <v>78</v>
      </c>
      <c r="E30" s="4" t="s">
        <v>184</v>
      </c>
      <c r="F30" s="4" t="s">
        <v>185</v>
      </c>
      <c r="G30" s="6" t="s">
        <v>256</v>
      </c>
      <c r="H30" s="8">
        <v>67</v>
      </c>
      <c r="I30" s="5" t="s">
        <v>187</v>
      </c>
      <c r="J30" s="5" t="s">
        <v>188</v>
      </c>
      <c r="K30" s="5" t="s">
        <v>189</v>
      </c>
      <c r="L30" s="5" t="s">
        <v>206</v>
      </c>
      <c r="M30" s="8">
        <v>22190</v>
      </c>
      <c r="N30" s="5" t="s">
        <v>207</v>
      </c>
    </row>
    <row r="31" spans="1:14" ht="39.6" x14ac:dyDescent="0.3">
      <c r="A31" s="1"/>
      <c r="B31" s="5" t="s">
        <v>97</v>
      </c>
      <c r="C31" s="5" t="s">
        <v>255</v>
      </c>
      <c r="D31" s="5" t="s">
        <v>78</v>
      </c>
      <c r="E31" s="4" t="s">
        <v>184</v>
      </c>
      <c r="F31" s="4" t="s">
        <v>185</v>
      </c>
      <c r="G31" s="6" t="s">
        <v>257</v>
      </c>
      <c r="H31" s="8">
        <v>0</v>
      </c>
      <c r="I31" s="5" t="s">
        <v>187</v>
      </c>
      <c r="J31" s="5" t="s">
        <v>188</v>
      </c>
      <c r="K31" s="5" t="s">
        <v>189</v>
      </c>
      <c r="L31" s="5" t="s">
        <v>206</v>
      </c>
      <c r="M31" s="8">
        <v>22190</v>
      </c>
      <c r="N31" s="5" t="s">
        <v>207</v>
      </c>
    </row>
    <row r="32" spans="1:14" ht="39.6" x14ac:dyDescent="0.3">
      <c r="A32" s="1"/>
      <c r="B32" s="5" t="s">
        <v>97</v>
      </c>
      <c r="C32" s="5" t="s">
        <v>258</v>
      </c>
      <c r="D32" s="5" t="s">
        <v>78</v>
      </c>
      <c r="E32" s="4" t="s">
        <v>184</v>
      </c>
      <c r="F32" s="4" t="s">
        <v>185</v>
      </c>
      <c r="G32" s="6" t="s">
        <v>259</v>
      </c>
      <c r="H32" s="8">
        <v>0</v>
      </c>
      <c r="I32" s="5" t="s">
        <v>187</v>
      </c>
      <c r="J32" s="5" t="s">
        <v>188</v>
      </c>
      <c r="K32" s="5" t="s">
        <v>189</v>
      </c>
      <c r="L32" s="5" t="s">
        <v>206</v>
      </c>
      <c r="M32" s="8">
        <v>22659</v>
      </c>
      <c r="N32" s="5" t="s">
        <v>207</v>
      </c>
    </row>
    <row r="33" spans="1:14" ht="26.4" x14ac:dyDescent="0.3">
      <c r="A33" s="1"/>
      <c r="B33" s="5" t="s">
        <v>97</v>
      </c>
      <c r="C33" s="5" t="s">
        <v>258</v>
      </c>
      <c r="D33" s="5" t="s">
        <v>78</v>
      </c>
      <c r="E33" s="4" t="s">
        <v>184</v>
      </c>
      <c r="F33" s="4" t="s">
        <v>185</v>
      </c>
      <c r="G33" s="6" t="s">
        <v>260</v>
      </c>
      <c r="H33" s="8">
        <v>9.4</v>
      </c>
      <c r="I33" s="5" t="s">
        <v>187</v>
      </c>
      <c r="J33" s="5" t="s">
        <v>188</v>
      </c>
      <c r="K33" s="5" t="s">
        <v>189</v>
      </c>
      <c r="L33" s="5" t="s">
        <v>206</v>
      </c>
      <c r="M33" s="8">
        <v>22659</v>
      </c>
      <c r="N33" s="5" t="s">
        <v>207</v>
      </c>
    </row>
    <row r="34" spans="1:14" ht="26.4" x14ac:dyDescent="0.3">
      <c r="A34" s="1"/>
      <c r="B34" s="5" t="s">
        <v>97</v>
      </c>
      <c r="C34" s="5" t="s">
        <v>261</v>
      </c>
      <c r="D34" s="5" t="s">
        <v>262</v>
      </c>
      <c r="E34" s="4" t="s">
        <v>184</v>
      </c>
      <c r="F34" s="4" t="s">
        <v>185</v>
      </c>
      <c r="G34" s="6" t="s">
        <v>263</v>
      </c>
      <c r="H34" s="8">
        <v>0</v>
      </c>
      <c r="I34" s="5" t="s">
        <v>187</v>
      </c>
      <c r="J34" s="5" t="s">
        <v>202</v>
      </c>
      <c r="K34" s="5" t="s">
        <v>189</v>
      </c>
      <c r="L34" s="5" t="s">
        <v>206</v>
      </c>
      <c r="M34" s="8">
        <v>14931</v>
      </c>
      <c r="N34" s="5" t="s">
        <v>191</v>
      </c>
    </row>
    <row r="35" spans="1:14" ht="39.6" x14ac:dyDescent="0.3">
      <c r="A35" s="1"/>
      <c r="B35" s="5" t="s">
        <v>35</v>
      </c>
      <c r="C35" s="5" t="s">
        <v>264</v>
      </c>
      <c r="D35" s="5" t="s">
        <v>265</v>
      </c>
      <c r="E35" s="4" t="s">
        <v>184</v>
      </c>
      <c r="F35" s="4" t="s">
        <v>185</v>
      </c>
      <c r="G35" s="6" t="s">
        <v>266</v>
      </c>
      <c r="H35" s="8">
        <v>0</v>
      </c>
      <c r="I35" s="5" t="s">
        <v>187</v>
      </c>
      <c r="J35" s="5" t="s">
        <v>188</v>
      </c>
      <c r="K35" s="5" t="s">
        <v>189</v>
      </c>
      <c r="L35" s="5" t="s">
        <v>190</v>
      </c>
      <c r="M35" s="8">
        <v>14464</v>
      </c>
      <c r="N35" s="5" t="s">
        <v>191</v>
      </c>
    </row>
    <row r="36" spans="1:14" ht="52.8" x14ac:dyDescent="0.3">
      <c r="A36" s="1"/>
      <c r="B36" s="5" t="s">
        <v>267</v>
      </c>
      <c r="C36" s="5" t="s">
        <v>268</v>
      </c>
      <c r="D36" s="5" t="s">
        <v>269</v>
      </c>
      <c r="E36" s="4" t="s">
        <v>184</v>
      </c>
      <c r="F36" s="4" t="s">
        <v>185</v>
      </c>
      <c r="G36" s="6" t="s">
        <v>270</v>
      </c>
      <c r="H36" s="8">
        <v>0</v>
      </c>
      <c r="I36" s="5" t="s">
        <v>220</v>
      </c>
      <c r="J36" s="5" t="s">
        <v>188</v>
      </c>
      <c r="K36" s="5" t="s">
        <v>189</v>
      </c>
      <c r="L36" s="5" t="s">
        <v>190</v>
      </c>
      <c r="M36" s="8">
        <v>10107</v>
      </c>
      <c r="N36" s="5" t="s">
        <v>191</v>
      </c>
    </row>
    <row r="37" spans="1:14" x14ac:dyDescent="0.3">
      <c r="A37" s="1"/>
      <c r="B37" s="5" t="s">
        <v>122</v>
      </c>
      <c r="C37" s="5" t="s">
        <v>271</v>
      </c>
      <c r="D37" s="5" t="s">
        <v>105</v>
      </c>
      <c r="E37" s="4" t="s">
        <v>184</v>
      </c>
      <c r="F37" s="4" t="s">
        <v>272</v>
      </c>
      <c r="G37" s="6" t="s">
        <v>273</v>
      </c>
      <c r="H37" s="8">
        <v>0</v>
      </c>
      <c r="I37" s="5" t="s">
        <v>187</v>
      </c>
      <c r="J37" s="5" t="s">
        <v>188</v>
      </c>
      <c r="K37" s="5" t="s">
        <v>189</v>
      </c>
      <c r="L37" s="5" t="s">
        <v>274</v>
      </c>
      <c r="M37" s="8">
        <v>15213</v>
      </c>
      <c r="N37" s="5" t="s">
        <v>207</v>
      </c>
    </row>
    <row r="38" spans="1:14" x14ac:dyDescent="0.3">
      <c r="A38" s="1"/>
      <c r="B38" s="5" t="s">
        <v>275</v>
      </c>
      <c r="C38" s="5" t="s">
        <v>276</v>
      </c>
      <c r="D38" s="5" t="s">
        <v>277</v>
      </c>
      <c r="E38" s="4" t="s">
        <v>278</v>
      </c>
      <c r="F38" s="4" t="s">
        <v>279</v>
      </c>
      <c r="G38" s="6" t="s">
        <v>280</v>
      </c>
      <c r="H38" s="8">
        <v>0</v>
      </c>
      <c r="I38" s="5" t="s">
        <v>187</v>
      </c>
      <c r="J38" s="5" t="s">
        <v>202</v>
      </c>
      <c r="K38" s="5" t="s">
        <v>189</v>
      </c>
      <c r="L38" s="5" t="s">
        <v>190</v>
      </c>
      <c r="M38" s="8">
        <v>21316</v>
      </c>
      <c r="N38" s="5" t="s">
        <v>191</v>
      </c>
    </row>
    <row r="39" spans="1:14" ht="39.6" x14ac:dyDescent="0.3">
      <c r="A39" s="1"/>
      <c r="B39" s="5" t="s">
        <v>281</v>
      </c>
      <c r="C39" s="5" t="s">
        <v>282</v>
      </c>
      <c r="D39" s="5" t="s">
        <v>283</v>
      </c>
      <c r="E39" s="4" t="s">
        <v>184</v>
      </c>
      <c r="F39" s="4" t="s">
        <v>185</v>
      </c>
      <c r="G39" s="6" t="s">
        <v>284</v>
      </c>
      <c r="H39" s="8">
        <v>0</v>
      </c>
      <c r="I39" s="5" t="s">
        <v>187</v>
      </c>
      <c r="J39" s="5" t="s">
        <v>202</v>
      </c>
      <c r="K39" s="5" t="s">
        <v>189</v>
      </c>
      <c r="L39" s="5" t="s">
        <v>190</v>
      </c>
      <c r="M39" s="8">
        <v>22979</v>
      </c>
      <c r="N39" s="5" t="s">
        <v>191</v>
      </c>
    </row>
    <row r="40" spans="1:14" x14ac:dyDescent="0.3">
      <c r="A40" s="1"/>
      <c r="B40" s="5" t="s">
        <v>285</v>
      </c>
      <c r="C40" s="5" t="s">
        <v>286</v>
      </c>
      <c r="D40" s="5" t="s">
        <v>26</v>
      </c>
      <c r="E40" s="4" t="s">
        <v>184</v>
      </c>
      <c r="F40" s="4" t="s">
        <v>185</v>
      </c>
      <c r="G40" s="6" t="s">
        <v>287</v>
      </c>
      <c r="H40" s="8">
        <v>0</v>
      </c>
      <c r="I40" s="5" t="s">
        <v>187</v>
      </c>
      <c r="J40" s="5" t="s">
        <v>188</v>
      </c>
      <c r="K40" s="5" t="s">
        <v>189</v>
      </c>
      <c r="L40" s="5" t="s">
        <v>190</v>
      </c>
      <c r="M40" s="8">
        <v>14953</v>
      </c>
      <c r="N40" s="5" t="s">
        <v>191</v>
      </c>
    </row>
    <row r="41" spans="1:14" ht="26.4" x14ac:dyDescent="0.3">
      <c r="A41" s="1"/>
      <c r="B41" s="5" t="s">
        <v>285</v>
      </c>
      <c r="C41" s="5" t="s">
        <v>288</v>
      </c>
      <c r="D41" s="5" t="s">
        <v>289</v>
      </c>
      <c r="E41" s="4" t="s">
        <v>184</v>
      </c>
      <c r="F41" s="4" t="s">
        <v>290</v>
      </c>
      <c r="G41" s="6" t="s">
        <v>291</v>
      </c>
      <c r="H41" s="8">
        <v>0</v>
      </c>
      <c r="I41" s="5" t="s">
        <v>187</v>
      </c>
      <c r="J41" s="5" t="s">
        <v>188</v>
      </c>
      <c r="K41" s="5" t="s">
        <v>189</v>
      </c>
      <c r="L41" s="5" t="s">
        <v>206</v>
      </c>
      <c r="M41" s="8">
        <v>14956</v>
      </c>
      <c r="N41" s="5" t="s">
        <v>191</v>
      </c>
    </row>
    <row r="42" spans="1:14" x14ac:dyDescent="0.3">
      <c r="A42" s="1"/>
      <c r="B42" s="5" t="s">
        <v>285</v>
      </c>
      <c r="C42" s="5" t="s">
        <v>288</v>
      </c>
      <c r="D42" s="5" t="s">
        <v>289</v>
      </c>
      <c r="E42" s="4" t="s">
        <v>290</v>
      </c>
      <c r="F42" s="4" t="s">
        <v>185</v>
      </c>
      <c r="G42" s="6" t="s">
        <v>292</v>
      </c>
      <c r="H42" s="8">
        <v>0</v>
      </c>
      <c r="I42" s="5" t="s">
        <v>187</v>
      </c>
      <c r="J42" s="5" t="s">
        <v>202</v>
      </c>
      <c r="K42" s="5" t="s">
        <v>189</v>
      </c>
      <c r="L42" s="5" t="s">
        <v>206</v>
      </c>
      <c r="M42" s="8">
        <v>14956</v>
      </c>
      <c r="N42" s="5" t="s">
        <v>191</v>
      </c>
    </row>
    <row r="43" spans="1:14" ht="52.8" x14ac:dyDescent="0.3">
      <c r="A43" s="1"/>
      <c r="B43" s="5" t="s">
        <v>293</v>
      </c>
      <c r="C43" s="5" t="s">
        <v>294</v>
      </c>
      <c r="D43" s="5" t="s">
        <v>295</v>
      </c>
      <c r="E43" s="4" t="s">
        <v>184</v>
      </c>
      <c r="F43" s="4" t="s">
        <v>185</v>
      </c>
      <c r="G43" s="6" t="s">
        <v>296</v>
      </c>
      <c r="H43" s="8">
        <v>0</v>
      </c>
      <c r="I43" s="5" t="s">
        <v>220</v>
      </c>
      <c r="J43" s="5" t="s">
        <v>202</v>
      </c>
      <c r="K43" s="5" t="s">
        <v>189</v>
      </c>
      <c r="L43" s="5" t="s">
        <v>190</v>
      </c>
      <c r="M43" s="8">
        <v>11810</v>
      </c>
      <c r="N43" s="5" t="s">
        <v>191</v>
      </c>
    </row>
    <row r="44" spans="1:14" ht="39.6" x14ac:dyDescent="0.3">
      <c r="A44" s="1"/>
      <c r="B44" s="5" t="s">
        <v>137</v>
      </c>
      <c r="C44" s="5" t="s">
        <v>297</v>
      </c>
      <c r="D44" s="5" t="s">
        <v>78</v>
      </c>
      <c r="E44" s="4" t="s">
        <v>184</v>
      </c>
      <c r="F44" s="4" t="s">
        <v>185</v>
      </c>
      <c r="G44" s="6" t="s">
        <v>298</v>
      </c>
      <c r="H44" s="8">
        <v>14.7</v>
      </c>
      <c r="I44" s="5" t="s">
        <v>187</v>
      </c>
      <c r="J44" s="5" t="s">
        <v>188</v>
      </c>
      <c r="K44" s="5" t="s">
        <v>189</v>
      </c>
      <c r="L44" s="5" t="s">
        <v>190</v>
      </c>
      <c r="M44" s="8">
        <v>23253</v>
      </c>
      <c r="N44" s="5" t="s">
        <v>207</v>
      </c>
    </row>
    <row r="45" spans="1:14" x14ac:dyDescent="0.3">
      <c r="A45" s="1"/>
      <c r="B45" s="5" t="s">
        <v>299</v>
      </c>
      <c r="C45" s="5" t="s">
        <v>300</v>
      </c>
      <c r="D45" s="5" t="s">
        <v>224</v>
      </c>
      <c r="E45" s="4" t="s">
        <v>301</v>
      </c>
      <c r="F45" s="4" t="s">
        <v>302</v>
      </c>
      <c r="G45" s="6" t="s">
        <v>303</v>
      </c>
      <c r="H45" s="8">
        <v>1.2</v>
      </c>
      <c r="I45" s="5" t="s">
        <v>187</v>
      </c>
      <c r="J45" s="5" t="s">
        <v>202</v>
      </c>
      <c r="K45" s="5" t="s">
        <v>189</v>
      </c>
      <c r="L45" s="5" t="s">
        <v>206</v>
      </c>
      <c r="M45" s="8">
        <v>18814</v>
      </c>
      <c r="N45" s="5" t="s">
        <v>207</v>
      </c>
    </row>
    <row r="46" spans="1:14" x14ac:dyDescent="0.3">
      <c r="A46" s="1"/>
      <c r="B46" s="5" t="s">
        <v>304</v>
      </c>
      <c r="C46" s="5" t="s">
        <v>305</v>
      </c>
      <c r="D46" s="5" t="s">
        <v>306</v>
      </c>
      <c r="E46" s="4" t="s">
        <v>307</v>
      </c>
      <c r="F46" s="4" t="s">
        <v>308</v>
      </c>
      <c r="G46" s="6" t="s">
        <v>309</v>
      </c>
      <c r="H46" s="8">
        <v>0</v>
      </c>
      <c r="I46" s="5" t="s">
        <v>187</v>
      </c>
      <c r="J46" s="5" t="s">
        <v>202</v>
      </c>
      <c r="K46" s="5" t="s">
        <v>189</v>
      </c>
      <c r="L46" s="5" t="s">
        <v>206</v>
      </c>
      <c r="M46" s="8">
        <v>11859</v>
      </c>
      <c r="N46" s="5" t="s">
        <v>191</v>
      </c>
    </row>
    <row r="47" spans="1:14" x14ac:dyDescent="0.3">
      <c r="A47" s="1"/>
      <c r="B47" s="5" t="s">
        <v>304</v>
      </c>
      <c r="C47" s="5" t="s">
        <v>305</v>
      </c>
      <c r="D47" s="5" t="s">
        <v>310</v>
      </c>
      <c r="E47" s="4" t="s">
        <v>311</v>
      </c>
      <c r="F47" s="4" t="s">
        <v>312</v>
      </c>
      <c r="G47" s="6" t="s">
        <v>309</v>
      </c>
      <c r="H47" s="8">
        <v>0</v>
      </c>
      <c r="I47" s="5" t="s">
        <v>187</v>
      </c>
      <c r="J47" s="5" t="s">
        <v>202</v>
      </c>
      <c r="K47" s="5" t="s">
        <v>189</v>
      </c>
      <c r="L47" s="5" t="s">
        <v>206</v>
      </c>
      <c r="M47" s="8">
        <v>11856</v>
      </c>
      <c r="N47" s="5" t="s">
        <v>191</v>
      </c>
    </row>
    <row r="48" spans="1:14" x14ac:dyDescent="0.3">
      <c r="A48" s="1"/>
      <c r="B48" s="5" t="s">
        <v>304</v>
      </c>
      <c r="C48" s="5" t="s">
        <v>313</v>
      </c>
      <c r="D48" s="5" t="s">
        <v>314</v>
      </c>
      <c r="E48" s="4" t="s">
        <v>315</v>
      </c>
      <c r="F48" s="4" t="s">
        <v>316</v>
      </c>
      <c r="G48" s="6" t="s">
        <v>317</v>
      </c>
      <c r="H48" s="8">
        <v>0</v>
      </c>
      <c r="I48" s="5" t="s">
        <v>187</v>
      </c>
      <c r="J48" s="5" t="s">
        <v>202</v>
      </c>
      <c r="K48" s="5" t="s">
        <v>189</v>
      </c>
      <c r="L48" s="5" t="s">
        <v>206</v>
      </c>
      <c r="M48" s="8">
        <v>20072</v>
      </c>
      <c r="N48" s="5" t="s">
        <v>191</v>
      </c>
    </row>
    <row r="49" spans="1:14" x14ac:dyDescent="0.3">
      <c r="A49" s="1"/>
      <c r="B49" s="5" t="s">
        <v>304</v>
      </c>
      <c r="C49" s="5" t="s">
        <v>313</v>
      </c>
      <c r="D49" s="5" t="s">
        <v>209</v>
      </c>
      <c r="E49" s="4" t="s">
        <v>318</v>
      </c>
      <c r="F49" s="4" t="s">
        <v>319</v>
      </c>
      <c r="G49" s="6" t="s">
        <v>320</v>
      </c>
      <c r="H49" s="8">
        <v>0</v>
      </c>
      <c r="I49" s="5" t="s">
        <v>187</v>
      </c>
      <c r="J49" s="5" t="s">
        <v>202</v>
      </c>
      <c r="K49" s="5" t="s">
        <v>189</v>
      </c>
      <c r="L49" s="5" t="s">
        <v>206</v>
      </c>
      <c r="M49" s="8">
        <v>14520</v>
      </c>
      <c r="N49" s="5" t="s">
        <v>191</v>
      </c>
    </row>
    <row r="50" spans="1:14" ht="52.8" x14ac:dyDescent="0.3">
      <c r="A50" s="1"/>
      <c r="B50" s="5" t="s">
        <v>49</v>
      </c>
      <c r="C50" s="5" t="s">
        <v>321</v>
      </c>
      <c r="D50" s="5" t="s">
        <v>322</v>
      </c>
      <c r="E50" s="4" t="s">
        <v>184</v>
      </c>
      <c r="F50" s="4" t="s">
        <v>323</v>
      </c>
      <c r="G50" s="6" t="s">
        <v>324</v>
      </c>
      <c r="H50" s="8">
        <v>0</v>
      </c>
      <c r="I50" s="5" t="s">
        <v>187</v>
      </c>
      <c r="J50" s="5" t="s">
        <v>202</v>
      </c>
      <c r="K50" s="5" t="s">
        <v>189</v>
      </c>
      <c r="L50" s="5" t="s">
        <v>190</v>
      </c>
      <c r="M50" s="8">
        <v>6226</v>
      </c>
      <c r="N50" s="5" t="s">
        <v>191</v>
      </c>
    </row>
    <row r="51" spans="1:14" ht="66" x14ac:dyDescent="0.3">
      <c r="A51" s="1"/>
      <c r="B51" s="5" t="s">
        <v>49</v>
      </c>
      <c r="C51" s="5" t="s">
        <v>55</v>
      </c>
      <c r="D51" s="5" t="s">
        <v>325</v>
      </c>
      <c r="E51" s="4" t="s">
        <v>184</v>
      </c>
      <c r="F51" s="4" t="s">
        <v>185</v>
      </c>
      <c r="G51" s="6" t="s">
        <v>326</v>
      </c>
      <c r="H51" s="8">
        <v>0</v>
      </c>
      <c r="I51" s="5" t="s">
        <v>187</v>
      </c>
      <c r="J51" s="5" t="s">
        <v>202</v>
      </c>
      <c r="K51" s="5" t="s">
        <v>189</v>
      </c>
      <c r="L51" s="5" t="s">
        <v>190</v>
      </c>
      <c r="M51" s="8">
        <v>8939</v>
      </c>
      <c r="N51" s="5" t="s">
        <v>191</v>
      </c>
    </row>
    <row r="52" spans="1:14" ht="39.6" x14ac:dyDescent="0.3">
      <c r="A52" s="1"/>
      <c r="B52" s="5" t="s">
        <v>49</v>
      </c>
      <c r="C52" s="5" t="s">
        <v>327</v>
      </c>
      <c r="D52" s="5" t="s">
        <v>328</v>
      </c>
      <c r="E52" s="4" t="s">
        <v>184</v>
      </c>
      <c r="F52" s="4" t="s">
        <v>185</v>
      </c>
      <c r="G52" s="6" t="s">
        <v>329</v>
      </c>
      <c r="H52" s="8">
        <v>0</v>
      </c>
      <c r="I52" s="5" t="s">
        <v>187</v>
      </c>
      <c r="J52" s="5" t="s">
        <v>188</v>
      </c>
      <c r="K52" s="5" t="s">
        <v>189</v>
      </c>
      <c r="L52" s="5" t="s">
        <v>190</v>
      </c>
      <c r="M52" s="8">
        <v>11700</v>
      </c>
      <c r="N52" s="5" t="s">
        <v>191</v>
      </c>
    </row>
    <row r="53" spans="1:14" ht="26.4" x14ac:dyDescent="0.3">
      <c r="A53" s="1"/>
      <c r="B53" s="5" t="s">
        <v>49</v>
      </c>
      <c r="C53" s="5" t="s">
        <v>330</v>
      </c>
      <c r="D53" s="5" t="s">
        <v>331</v>
      </c>
      <c r="E53" s="4" t="s">
        <v>184</v>
      </c>
      <c r="F53" s="4" t="s">
        <v>185</v>
      </c>
      <c r="G53" s="6" t="s">
        <v>332</v>
      </c>
      <c r="H53" s="8">
        <v>0</v>
      </c>
      <c r="I53" s="5" t="s">
        <v>187</v>
      </c>
      <c r="J53" s="5" t="s">
        <v>188</v>
      </c>
      <c r="K53" s="5" t="s">
        <v>189</v>
      </c>
      <c r="L53" s="5" t="s">
        <v>190</v>
      </c>
      <c r="M53" s="8">
        <v>23258</v>
      </c>
      <c r="N53" s="5" t="s">
        <v>191</v>
      </c>
    </row>
    <row r="54" spans="1:14" ht="39.6" x14ac:dyDescent="0.3">
      <c r="A54" s="1"/>
      <c r="B54" s="5" t="s">
        <v>49</v>
      </c>
      <c r="C54" s="5" t="s">
        <v>333</v>
      </c>
      <c r="D54" s="5" t="s">
        <v>334</v>
      </c>
      <c r="E54" s="4" t="s">
        <v>184</v>
      </c>
      <c r="F54" s="4" t="s">
        <v>185</v>
      </c>
      <c r="G54" s="6" t="s">
        <v>335</v>
      </c>
      <c r="H54" s="8">
        <v>0</v>
      </c>
      <c r="I54" s="5" t="s">
        <v>187</v>
      </c>
      <c r="J54" s="5" t="s">
        <v>202</v>
      </c>
      <c r="K54" s="5" t="s">
        <v>189</v>
      </c>
      <c r="L54" s="5" t="s">
        <v>223</v>
      </c>
      <c r="M54" s="8">
        <v>14195</v>
      </c>
      <c r="N54" s="5" t="s">
        <v>191</v>
      </c>
    </row>
    <row r="55" spans="1:14" ht="52.8" x14ac:dyDescent="0.3">
      <c r="A55" s="1"/>
      <c r="B55" s="5" t="s">
        <v>49</v>
      </c>
      <c r="C55" s="5" t="s">
        <v>336</v>
      </c>
      <c r="D55" s="5" t="s">
        <v>337</v>
      </c>
      <c r="E55" s="4" t="s">
        <v>184</v>
      </c>
      <c r="F55" s="4" t="s">
        <v>185</v>
      </c>
      <c r="G55" s="6" t="s">
        <v>338</v>
      </c>
      <c r="H55" s="8">
        <v>0</v>
      </c>
      <c r="I55" s="5" t="s">
        <v>187</v>
      </c>
      <c r="J55" s="5" t="s">
        <v>202</v>
      </c>
      <c r="K55" s="5" t="s">
        <v>189</v>
      </c>
      <c r="L55" s="5" t="s">
        <v>190</v>
      </c>
      <c r="M55" s="8">
        <v>834</v>
      </c>
      <c r="N55" s="5" t="s">
        <v>191</v>
      </c>
    </row>
    <row r="56" spans="1:14" ht="26.4" x14ac:dyDescent="0.3">
      <c r="A56" s="1"/>
      <c r="B56" s="5" t="s">
        <v>49</v>
      </c>
      <c r="C56" s="5" t="s">
        <v>339</v>
      </c>
      <c r="D56" s="5" t="s">
        <v>340</v>
      </c>
      <c r="E56" s="4" t="s">
        <v>184</v>
      </c>
      <c r="F56" s="4" t="s">
        <v>185</v>
      </c>
      <c r="G56" s="6" t="s">
        <v>341</v>
      </c>
      <c r="H56" s="8">
        <v>0</v>
      </c>
      <c r="I56" s="5" t="s">
        <v>187</v>
      </c>
      <c r="J56" s="5" t="s">
        <v>188</v>
      </c>
      <c r="K56" s="5" t="s">
        <v>189</v>
      </c>
      <c r="L56" s="5" t="s">
        <v>190</v>
      </c>
      <c r="M56" s="8">
        <v>13974</v>
      </c>
      <c r="N56" s="5" t="s">
        <v>191</v>
      </c>
    </row>
    <row r="57" spans="1:14" ht="39.6" x14ac:dyDescent="0.3">
      <c r="A57" s="1"/>
      <c r="B57" s="5" t="s">
        <v>49</v>
      </c>
      <c r="C57" s="5" t="s">
        <v>342</v>
      </c>
      <c r="D57" s="5" t="s">
        <v>343</v>
      </c>
      <c r="E57" s="4" t="s">
        <v>184</v>
      </c>
      <c r="F57" s="4" t="s">
        <v>185</v>
      </c>
      <c r="G57" s="6" t="s">
        <v>344</v>
      </c>
      <c r="H57" s="8">
        <v>0</v>
      </c>
      <c r="I57" s="5" t="s">
        <v>187</v>
      </c>
      <c r="J57" s="5" t="s">
        <v>202</v>
      </c>
      <c r="K57" s="5" t="s">
        <v>189</v>
      </c>
      <c r="L57" s="5" t="s">
        <v>190</v>
      </c>
      <c r="M57" s="8">
        <v>885</v>
      </c>
      <c r="N57" s="5" t="s">
        <v>191</v>
      </c>
    </row>
    <row r="58" spans="1:14" ht="26.4" x14ac:dyDescent="0.3">
      <c r="A58" s="1"/>
      <c r="B58" s="5" t="s">
        <v>49</v>
      </c>
      <c r="C58" s="5" t="s">
        <v>345</v>
      </c>
      <c r="D58" s="5" t="s">
        <v>346</v>
      </c>
      <c r="E58" s="4" t="s">
        <v>184</v>
      </c>
      <c r="F58" s="4" t="s">
        <v>185</v>
      </c>
      <c r="G58" s="6" t="s">
        <v>347</v>
      </c>
      <c r="H58" s="8">
        <v>8</v>
      </c>
      <c r="I58" s="5" t="s">
        <v>187</v>
      </c>
      <c r="J58" s="5" t="s">
        <v>188</v>
      </c>
      <c r="K58" s="5" t="s">
        <v>189</v>
      </c>
      <c r="L58" s="5" t="s">
        <v>190</v>
      </c>
      <c r="M58" s="8">
        <v>23877</v>
      </c>
      <c r="N58" s="5" t="s">
        <v>191</v>
      </c>
    </row>
    <row r="59" spans="1:14" ht="66" x14ac:dyDescent="0.3">
      <c r="A59" s="1"/>
      <c r="B59" s="5" t="s">
        <v>49</v>
      </c>
      <c r="C59" s="5" t="s">
        <v>348</v>
      </c>
      <c r="D59" s="5" t="s">
        <v>349</v>
      </c>
      <c r="E59" s="4" t="s">
        <v>184</v>
      </c>
      <c r="F59" s="4" t="s">
        <v>185</v>
      </c>
      <c r="G59" s="6" t="s">
        <v>350</v>
      </c>
      <c r="H59" s="8">
        <v>0</v>
      </c>
      <c r="I59" s="5" t="s">
        <v>187</v>
      </c>
      <c r="J59" s="5" t="s">
        <v>188</v>
      </c>
      <c r="K59" s="5" t="s">
        <v>189</v>
      </c>
      <c r="L59" s="5" t="s">
        <v>190</v>
      </c>
      <c r="M59" s="8">
        <v>1387</v>
      </c>
      <c r="N59" s="5" t="s">
        <v>191</v>
      </c>
    </row>
    <row r="60" spans="1:14" ht="26.4" x14ac:dyDescent="0.3">
      <c r="A60" s="1"/>
      <c r="B60" s="5" t="s">
        <v>49</v>
      </c>
      <c r="C60" s="5" t="s">
        <v>351</v>
      </c>
      <c r="D60" s="5" t="s">
        <v>26</v>
      </c>
      <c r="E60" s="4" t="s">
        <v>352</v>
      </c>
      <c r="F60" s="4" t="s">
        <v>353</v>
      </c>
      <c r="G60" s="6" t="s">
        <v>354</v>
      </c>
      <c r="H60" s="8">
        <v>0</v>
      </c>
      <c r="I60" s="5" t="s">
        <v>187</v>
      </c>
      <c r="J60" s="5" t="s">
        <v>188</v>
      </c>
      <c r="K60" s="5" t="s">
        <v>189</v>
      </c>
      <c r="L60" s="5" t="s">
        <v>223</v>
      </c>
      <c r="M60" s="8">
        <v>1381</v>
      </c>
      <c r="N60" s="5" t="s">
        <v>191</v>
      </c>
    </row>
    <row r="61" spans="1:14" ht="26.4" x14ac:dyDescent="0.3">
      <c r="A61" s="1"/>
      <c r="B61" s="5" t="s">
        <v>49</v>
      </c>
      <c r="C61" s="5" t="s">
        <v>355</v>
      </c>
      <c r="D61" s="5" t="s">
        <v>356</v>
      </c>
      <c r="E61" s="4" t="s">
        <v>184</v>
      </c>
      <c r="F61" s="4" t="s">
        <v>185</v>
      </c>
      <c r="G61" s="6" t="s">
        <v>357</v>
      </c>
      <c r="H61" s="8">
        <v>0</v>
      </c>
      <c r="I61" s="5" t="s">
        <v>187</v>
      </c>
      <c r="J61" s="5" t="s">
        <v>202</v>
      </c>
      <c r="K61" s="5" t="s">
        <v>189</v>
      </c>
      <c r="L61" s="5" t="s">
        <v>190</v>
      </c>
      <c r="M61" s="8">
        <v>10930</v>
      </c>
      <c r="N61" s="5" t="s">
        <v>191</v>
      </c>
    </row>
    <row r="62" spans="1:14" x14ac:dyDescent="0.3">
      <c r="A62" s="1"/>
      <c r="B62" s="5" t="s">
        <v>156</v>
      </c>
      <c r="C62" s="5" t="s">
        <v>358</v>
      </c>
      <c r="D62" s="5" t="s">
        <v>78</v>
      </c>
      <c r="E62" s="4" t="s">
        <v>184</v>
      </c>
      <c r="F62" s="4" t="s">
        <v>359</v>
      </c>
      <c r="G62" s="6" t="s">
        <v>360</v>
      </c>
      <c r="H62" s="8">
        <v>296.3</v>
      </c>
      <c r="I62" s="5" t="s">
        <v>187</v>
      </c>
      <c r="J62" s="5" t="s">
        <v>202</v>
      </c>
      <c r="K62" s="5" t="s">
        <v>189</v>
      </c>
      <c r="L62" s="5" t="s">
        <v>206</v>
      </c>
      <c r="M62" s="8">
        <v>13656</v>
      </c>
      <c r="N62" s="5" t="s">
        <v>207</v>
      </c>
    </row>
    <row r="63" spans="1:14" x14ac:dyDescent="0.3">
      <c r="A63" s="1"/>
      <c r="B63" s="5" t="s">
        <v>156</v>
      </c>
      <c r="C63" s="5" t="s">
        <v>358</v>
      </c>
      <c r="D63" s="5" t="s">
        <v>361</v>
      </c>
      <c r="E63" s="4" t="s">
        <v>184</v>
      </c>
      <c r="F63" s="4" t="s">
        <v>359</v>
      </c>
      <c r="G63" s="6" t="s">
        <v>362</v>
      </c>
      <c r="H63" s="8">
        <v>0</v>
      </c>
      <c r="I63" s="5" t="s">
        <v>187</v>
      </c>
      <c r="J63" s="5" t="s">
        <v>202</v>
      </c>
      <c r="K63" s="5" t="s">
        <v>189</v>
      </c>
      <c r="L63" s="5" t="s">
        <v>206</v>
      </c>
      <c r="M63" s="8">
        <v>13657</v>
      </c>
      <c r="N63" s="5" t="s">
        <v>207</v>
      </c>
    </row>
    <row r="64" spans="1:14" x14ac:dyDescent="0.3">
      <c r="A64" s="1"/>
      <c r="B64" s="5" t="s">
        <v>156</v>
      </c>
      <c r="C64" s="5" t="s">
        <v>358</v>
      </c>
      <c r="D64" s="5" t="s">
        <v>363</v>
      </c>
      <c r="E64" s="4" t="s">
        <v>184</v>
      </c>
      <c r="F64" s="4" t="s">
        <v>359</v>
      </c>
      <c r="G64" s="6" t="s">
        <v>364</v>
      </c>
      <c r="H64" s="8">
        <v>100</v>
      </c>
      <c r="I64" s="5" t="s">
        <v>187</v>
      </c>
      <c r="J64" s="5" t="s">
        <v>202</v>
      </c>
      <c r="K64" s="5" t="s">
        <v>189</v>
      </c>
      <c r="L64" s="5" t="s">
        <v>223</v>
      </c>
      <c r="M64" s="8">
        <v>18479</v>
      </c>
      <c r="N64" s="5" t="s">
        <v>207</v>
      </c>
    </row>
    <row r="65" spans="1:14" x14ac:dyDescent="0.3">
      <c r="A65" s="1"/>
      <c r="B65" s="5" t="s">
        <v>159</v>
      </c>
      <c r="C65" s="5" t="s">
        <v>365</v>
      </c>
      <c r="D65" s="5" t="s">
        <v>78</v>
      </c>
      <c r="E65" s="4" t="s">
        <v>184</v>
      </c>
      <c r="F65" s="4" t="s">
        <v>185</v>
      </c>
      <c r="G65" s="6" t="s">
        <v>366</v>
      </c>
      <c r="H65" s="8">
        <v>0</v>
      </c>
      <c r="I65" s="5" t="s">
        <v>187</v>
      </c>
      <c r="J65" s="5" t="s">
        <v>188</v>
      </c>
      <c r="K65" s="5" t="s">
        <v>189</v>
      </c>
      <c r="L65" s="5" t="s">
        <v>190</v>
      </c>
      <c r="M65" s="8">
        <v>258</v>
      </c>
      <c r="N65" s="5" t="s">
        <v>207</v>
      </c>
    </row>
    <row r="66" spans="1:14" ht="26.4" x14ac:dyDescent="0.3">
      <c r="A66" s="1"/>
      <c r="B66" s="5" t="s">
        <v>162</v>
      </c>
      <c r="C66" s="5" t="s">
        <v>367</v>
      </c>
      <c r="D66" s="5" t="s">
        <v>368</v>
      </c>
      <c r="E66" s="4" t="s">
        <v>184</v>
      </c>
      <c r="F66" s="4" t="s">
        <v>185</v>
      </c>
      <c r="G66" s="6" t="s">
        <v>369</v>
      </c>
      <c r="H66" s="8">
        <v>0</v>
      </c>
      <c r="I66" s="5" t="s">
        <v>187</v>
      </c>
      <c r="J66" s="5" t="s">
        <v>202</v>
      </c>
      <c r="K66" s="5" t="s">
        <v>189</v>
      </c>
      <c r="L66" s="5" t="s">
        <v>190</v>
      </c>
      <c r="M66" s="8">
        <v>22606</v>
      </c>
      <c r="N66" s="5" t="s">
        <v>191</v>
      </c>
    </row>
    <row r="67" spans="1:14" ht="26.4" x14ac:dyDescent="0.3">
      <c r="A67" s="1"/>
      <c r="B67" s="5" t="s">
        <v>162</v>
      </c>
      <c r="C67" s="5" t="s">
        <v>367</v>
      </c>
      <c r="D67" s="5" t="s">
        <v>370</v>
      </c>
      <c r="E67" s="4" t="s">
        <v>184</v>
      </c>
      <c r="F67" s="4" t="s">
        <v>185</v>
      </c>
      <c r="G67" s="6" t="s">
        <v>371</v>
      </c>
      <c r="H67" s="8">
        <v>0</v>
      </c>
      <c r="I67" s="5" t="s">
        <v>187</v>
      </c>
      <c r="J67" s="5" t="s">
        <v>202</v>
      </c>
      <c r="K67" s="5" t="s">
        <v>189</v>
      </c>
      <c r="L67" s="5" t="s">
        <v>190</v>
      </c>
      <c r="M67" s="8">
        <v>22636</v>
      </c>
      <c r="N67" s="5" t="s">
        <v>191</v>
      </c>
    </row>
    <row r="68" spans="1:14" x14ac:dyDescent="0.3">
      <c r="A68" s="1"/>
      <c r="B68" s="5" t="s">
        <v>162</v>
      </c>
      <c r="C68" s="5" t="s">
        <v>367</v>
      </c>
      <c r="D68" s="5" t="s">
        <v>372</v>
      </c>
      <c r="E68" s="4" t="s">
        <v>184</v>
      </c>
      <c r="F68" s="4" t="s">
        <v>185</v>
      </c>
      <c r="G68" s="6" t="s">
        <v>373</v>
      </c>
      <c r="H68" s="8">
        <v>0</v>
      </c>
      <c r="I68" s="5" t="s">
        <v>187</v>
      </c>
      <c r="J68" s="5" t="s">
        <v>202</v>
      </c>
      <c r="K68" s="5" t="s">
        <v>189</v>
      </c>
      <c r="L68" s="5" t="s">
        <v>190</v>
      </c>
      <c r="M68" s="8">
        <v>22634</v>
      </c>
      <c r="N68" s="5" t="s">
        <v>191</v>
      </c>
    </row>
    <row r="69" spans="1:14" x14ac:dyDescent="0.3">
      <c r="A69" s="1"/>
      <c r="B69" s="5" t="s">
        <v>162</v>
      </c>
      <c r="C69" s="5" t="s">
        <v>374</v>
      </c>
      <c r="D69" s="5" t="s">
        <v>375</v>
      </c>
      <c r="E69" s="4" t="s">
        <v>376</v>
      </c>
      <c r="F69" s="4" t="s">
        <v>377</v>
      </c>
      <c r="G69" s="6" t="s">
        <v>378</v>
      </c>
      <c r="H69" s="8">
        <v>0</v>
      </c>
      <c r="I69" s="5" t="s">
        <v>187</v>
      </c>
      <c r="J69" s="5" t="s">
        <v>202</v>
      </c>
      <c r="K69" s="5" t="s">
        <v>189</v>
      </c>
      <c r="L69" s="5" t="s">
        <v>206</v>
      </c>
      <c r="M69" s="8">
        <v>13667</v>
      </c>
      <c r="N69" s="5" t="s">
        <v>191</v>
      </c>
    </row>
    <row r="70" spans="1:14" ht="26.4" x14ac:dyDescent="0.3">
      <c r="A70" s="1"/>
      <c r="B70" s="5" t="s">
        <v>162</v>
      </c>
      <c r="C70" s="5" t="s">
        <v>379</v>
      </c>
      <c r="D70" s="5" t="s">
        <v>380</v>
      </c>
      <c r="E70" s="4" t="s">
        <v>184</v>
      </c>
      <c r="F70" s="4" t="s">
        <v>185</v>
      </c>
      <c r="G70" s="6" t="s">
        <v>381</v>
      </c>
      <c r="H70" s="8">
        <v>0</v>
      </c>
      <c r="I70" s="5" t="s">
        <v>187</v>
      </c>
      <c r="J70" s="5" t="s">
        <v>188</v>
      </c>
      <c r="K70" s="5" t="s">
        <v>189</v>
      </c>
      <c r="L70" s="5" t="s">
        <v>190</v>
      </c>
      <c r="M70" s="8">
        <v>22637</v>
      </c>
      <c r="N70" s="5" t="s">
        <v>191</v>
      </c>
    </row>
    <row r="71" spans="1:14" ht="52.8" x14ac:dyDescent="0.3">
      <c r="A71" s="1"/>
      <c r="B71" s="5" t="s">
        <v>162</v>
      </c>
      <c r="C71" s="5" t="s">
        <v>379</v>
      </c>
      <c r="D71" s="5" t="s">
        <v>26</v>
      </c>
      <c r="E71" s="4" t="s">
        <v>382</v>
      </c>
      <c r="F71" s="4" t="s">
        <v>383</v>
      </c>
      <c r="G71" s="6" t="s">
        <v>384</v>
      </c>
      <c r="H71" s="8">
        <v>0</v>
      </c>
      <c r="I71" s="5" t="s">
        <v>187</v>
      </c>
      <c r="J71" s="5" t="s">
        <v>188</v>
      </c>
      <c r="K71" s="5" t="s">
        <v>189</v>
      </c>
      <c r="L71" s="5" t="s">
        <v>206</v>
      </c>
      <c r="M71" s="8">
        <v>17709</v>
      </c>
      <c r="N71" s="5" t="s">
        <v>191</v>
      </c>
    </row>
    <row r="72" spans="1:14" ht="26.4" x14ac:dyDescent="0.3">
      <c r="A72" s="1"/>
      <c r="B72" s="5" t="s">
        <v>162</v>
      </c>
      <c r="C72" s="5" t="s">
        <v>385</v>
      </c>
      <c r="D72" s="5" t="s">
        <v>26</v>
      </c>
      <c r="E72" s="4" t="s">
        <v>236</v>
      </c>
      <c r="F72" s="4" t="s">
        <v>386</v>
      </c>
      <c r="G72" s="6" t="s">
        <v>387</v>
      </c>
      <c r="H72" s="8">
        <v>0</v>
      </c>
      <c r="I72" s="5" t="s">
        <v>187</v>
      </c>
      <c r="J72" s="5" t="s">
        <v>188</v>
      </c>
      <c r="K72" s="5" t="s">
        <v>189</v>
      </c>
      <c r="L72" s="5" t="s">
        <v>223</v>
      </c>
      <c r="M72" s="8">
        <v>23337</v>
      </c>
      <c r="N72" s="5" t="s">
        <v>191</v>
      </c>
    </row>
    <row r="73" spans="1:14" ht="39.6" x14ac:dyDescent="0.3">
      <c r="A73" s="1"/>
      <c r="B73" s="5" t="s">
        <v>162</v>
      </c>
      <c r="C73" s="5" t="s">
        <v>182</v>
      </c>
      <c r="D73" s="5" t="s">
        <v>388</v>
      </c>
      <c r="E73" s="4" t="s">
        <v>184</v>
      </c>
      <c r="F73" s="4" t="s">
        <v>185</v>
      </c>
      <c r="G73" s="6" t="s">
        <v>389</v>
      </c>
      <c r="H73" s="8">
        <v>0</v>
      </c>
      <c r="I73" s="5" t="s">
        <v>187</v>
      </c>
      <c r="J73" s="5" t="s">
        <v>188</v>
      </c>
      <c r="K73" s="5" t="s">
        <v>189</v>
      </c>
      <c r="L73" s="5" t="s">
        <v>190</v>
      </c>
      <c r="M73" s="8">
        <v>13658</v>
      </c>
      <c r="N73" s="5" t="s">
        <v>191</v>
      </c>
    </row>
    <row r="74" spans="1:14" ht="39.6" x14ac:dyDescent="0.3">
      <c r="A74" s="1"/>
      <c r="B74" s="5" t="s">
        <v>162</v>
      </c>
      <c r="C74" s="5" t="s">
        <v>390</v>
      </c>
      <c r="D74" s="5" t="s">
        <v>165</v>
      </c>
      <c r="E74" s="4" t="s">
        <v>184</v>
      </c>
      <c r="F74" s="4" t="s">
        <v>185</v>
      </c>
      <c r="G74" s="6" t="s">
        <v>391</v>
      </c>
      <c r="H74" s="8">
        <v>0</v>
      </c>
      <c r="I74" s="5" t="s">
        <v>187</v>
      </c>
      <c r="J74" s="5" t="s">
        <v>188</v>
      </c>
      <c r="K74" s="5" t="s">
        <v>189</v>
      </c>
      <c r="L74" s="5" t="s">
        <v>190</v>
      </c>
      <c r="M74" s="8">
        <v>11121</v>
      </c>
      <c r="N74" s="5" t="s">
        <v>191</v>
      </c>
    </row>
    <row r="75" spans="1:14" ht="39.6" x14ac:dyDescent="0.3">
      <c r="A75" s="1"/>
      <c r="B75" s="5" t="s">
        <v>162</v>
      </c>
      <c r="C75" s="5" t="s">
        <v>390</v>
      </c>
      <c r="D75" s="5" t="s">
        <v>165</v>
      </c>
      <c r="E75" s="4" t="s">
        <v>184</v>
      </c>
      <c r="F75" s="4" t="s">
        <v>185</v>
      </c>
      <c r="G75" s="6" t="s">
        <v>392</v>
      </c>
      <c r="H75" s="8">
        <v>0</v>
      </c>
      <c r="I75" s="5" t="s">
        <v>187</v>
      </c>
      <c r="J75" s="5" t="s">
        <v>188</v>
      </c>
      <c r="K75" s="5" t="s">
        <v>189</v>
      </c>
      <c r="L75" s="5" t="s">
        <v>190</v>
      </c>
      <c r="M75" s="8">
        <v>11121</v>
      </c>
      <c r="N75" s="5" t="s">
        <v>191</v>
      </c>
    </row>
    <row r="76" spans="1:14" ht="39.6" x14ac:dyDescent="0.3">
      <c r="A76" s="1"/>
      <c r="B76" s="5" t="s">
        <v>162</v>
      </c>
      <c r="C76" s="5" t="s">
        <v>390</v>
      </c>
      <c r="D76" s="5" t="s">
        <v>393</v>
      </c>
      <c r="E76" s="4" t="s">
        <v>184</v>
      </c>
      <c r="F76" s="4" t="s">
        <v>185</v>
      </c>
      <c r="G76" s="6" t="s">
        <v>394</v>
      </c>
      <c r="H76" s="8">
        <v>0</v>
      </c>
      <c r="I76" s="5" t="s">
        <v>187</v>
      </c>
      <c r="J76" s="5" t="s">
        <v>188</v>
      </c>
      <c r="K76" s="5" t="s">
        <v>189</v>
      </c>
      <c r="L76" s="5" t="s">
        <v>190</v>
      </c>
      <c r="M76" s="8">
        <v>13176</v>
      </c>
      <c r="N76" s="5" t="s">
        <v>191</v>
      </c>
    </row>
    <row r="77" spans="1:14" ht="52.8" x14ac:dyDescent="0.3">
      <c r="A77" s="1"/>
      <c r="B77" s="5" t="s">
        <v>162</v>
      </c>
      <c r="C77" s="5" t="s">
        <v>395</v>
      </c>
      <c r="D77" s="5" t="s">
        <v>396</v>
      </c>
      <c r="E77" s="4" t="s">
        <v>184</v>
      </c>
      <c r="F77" s="4" t="s">
        <v>185</v>
      </c>
      <c r="G77" s="6" t="s">
        <v>397</v>
      </c>
      <c r="H77" s="8">
        <v>0</v>
      </c>
      <c r="I77" s="5" t="s">
        <v>187</v>
      </c>
      <c r="J77" s="5" t="s">
        <v>202</v>
      </c>
      <c r="K77" s="5" t="s">
        <v>189</v>
      </c>
      <c r="L77" s="5" t="s">
        <v>190</v>
      </c>
      <c r="M77" s="8">
        <v>14325</v>
      </c>
      <c r="N77" s="5" t="s">
        <v>191</v>
      </c>
    </row>
    <row r="78" spans="1:14" ht="52.8" x14ac:dyDescent="0.3">
      <c r="A78" s="1"/>
      <c r="B78" s="5" t="s">
        <v>162</v>
      </c>
      <c r="C78" s="5" t="s">
        <v>398</v>
      </c>
      <c r="D78" s="5" t="s">
        <v>165</v>
      </c>
      <c r="E78" s="4" t="s">
        <v>184</v>
      </c>
      <c r="F78" s="4" t="s">
        <v>185</v>
      </c>
      <c r="G78" s="6" t="s">
        <v>399</v>
      </c>
      <c r="H78" s="8">
        <v>0</v>
      </c>
      <c r="I78" s="5" t="s">
        <v>187</v>
      </c>
      <c r="J78" s="5" t="s">
        <v>188</v>
      </c>
      <c r="K78" s="5" t="s">
        <v>189</v>
      </c>
      <c r="L78" s="5" t="s">
        <v>190</v>
      </c>
      <c r="M78" s="8">
        <v>10581</v>
      </c>
      <c r="N78" s="5" t="s">
        <v>191</v>
      </c>
    </row>
    <row r="79" spans="1:14" ht="39.6" x14ac:dyDescent="0.3">
      <c r="A79" s="1"/>
      <c r="B79" s="5" t="s">
        <v>162</v>
      </c>
      <c r="C79" s="5" t="s">
        <v>398</v>
      </c>
      <c r="D79" s="5" t="s">
        <v>400</v>
      </c>
      <c r="E79" s="4" t="s">
        <v>184</v>
      </c>
      <c r="F79" s="4" t="s">
        <v>185</v>
      </c>
      <c r="G79" s="6" t="s">
        <v>401</v>
      </c>
      <c r="H79" s="8">
        <v>0</v>
      </c>
      <c r="I79" s="5" t="s">
        <v>187</v>
      </c>
      <c r="J79" s="5" t="s">
        <v>188</v>
      </c>
      <c r="K79" s="5" t="s">
        <v>189</v>
      </c>
      <c r="L79" s="5" t="s">
        <v>190</v>
      </c>
      <c r="M79" s="8">
        <v>13179</v>
      </c>
      <c r="N79" s="5" t="s">
        <v>191</v>
      </c>
    </row>
    <row r="80" spans="1:14" ht="26.4" x14ac:dyDescent="0.3">
      <c r="A80" s="1"/>
      <c r="B80" s="5" t="s">
        <v>162</v>
      </c>
      <c r="C80" s="5" t="s">
        <v>402</v>
      </c>
      <c r="D80" s="5" t="s">
        <v>295</v>
      </c>
      <c r="E80" s="4" t="s">
        <v>403</v>
      </c>
      <c r="F80" s="4" t="s">
        <v>404</v>
      </c>
      <c r="G80" s="6" t="s">
        <v>405</v>
      </c>
      <c r="H80" s="8">
        <v>0</v>
      </c>
      <c r="I80" s="5" t="s">
        <v>187</v>
      </c>
      <c r="J80" s="5" t="s">
        <v>202</v>
      </c>
      <c r="K80" s="5" t="s">
        <v>189</v>
      </c>
      <c r="L80" s="5" t="s">
        <v>206</v>
      </c>
      <c r="M80" s="8">
        <v>13690</v>
      </c>
      <c r="N80" s="5" t="s">
        <v>191</v>
      </c>
    </row>
    <row r="81" spans="1:14" ht="26.4" x14ac:dyDescent="0.3">
      <c r="A81" s="1"/>
      <c r="B81" s="5" t="s">
        <v>162</v>
      </c>
      <c r="C81" s="5" t="s">
        <v>402</v>
      </c>
      <c r="D81" s="5" t="s">
        <v>406</v>
      </c>
      <c r="E81" s="4" t="s">
        <v>236</v>
      </c>
      <c r="F81" s="4" t="s">
        <v>407</v>
      </c>
      <c r="G81" s="6" t="s">
        <v>408</v>
      </c>
      <c r="H81" s="8">
        <v>0</v>
      </c>
      <c r="I81" s="5" t="s">
        <v>187</v>
      </c>
      <c r="J81" s="5" t="s">
        <v>202</v>
      </c>
      <c r="K81" s="5" t="s">
        <v>189</v>
      </c>
      <c r="L81" s="5" t="s">
        <v>190</v>
      </c>
      <c r="M81" s="8">
        <v>13689</v>
      </c>
      <c r="N81" s="5" t="s">
        <v>191</v>
      </c>
    </row>
    <row r="82" spans="1:14" ht="26.4" x14ac:dyDescent="0.3">
      <c r="A82" s="1"/>
      <c r="B82" s="5" t="s">
        <v>162</v>
      </c>
      <c r="C82" s="5" t="s">
        <v>402</v>
      </c>
      <c r="D82" s="5" t="s">
        <v>209</v>
      </c>
      <c r="E82" s="4" t="s">
        <v>409</v>
      </c>
      <c r="F82" s="4" t="s">
        <v>404</v>
      </c>
      <c r="G82" s="6" t="s">
        <v>408</v>
      </c>
      <c r="H82" s="8">
        <v>0</v>
      </c>
      <c r="I82" s="5" t="s">
        <v>187</v>
      </c>
      <c r="J82" s="5" t="s">
        <v>202</v>
      </c>
      <c r="K82" s="5" t="s">
        <v>189</v>
      </c>
      <c r="L82" s="5" t="s">
        <v>190</v>
      </c>
      <c r="M82" s="8">
        <v>13454</v>
      </c>
      <c r="N82" s="5" t="s">
        <v>191</v>
      </c>
    </row>
    <row r="83" spans="1:14" ht="52.8" x14ac:dyDescent="0.3">
      <c r="A83" s="1"/>
      <c r="B83" s="5" t="s">
        <v>162</v>
      </c>
      <c r="C83" s="5" t="s">
        <v>410</v>
      </c>
      <c r="D83" s="5" t="s">
        <v>411</v>
      </c>
      <c r="E83" s="4" t="s">
        <v>184</v>
      </c>
      <c r="F83" s="4" t="s">
        <v>185</v>
      </c>
      <c r="G83" s="6" t="s">
        <v>412</v>
      </c>
      <c r="H83" s="8">
        <v>0</v>
      </c>
      <c r="I83" s="5" t="s">
        <v>187</v>
      </c>
      <c r="J83" s="5" t="s">
        <v>188</v>
      </c>
      <c r="K83" s="5" t="s">
        <v>189</v>
      </c>
      <c r="L83" s="5" t="s">
        <v>190</v>
      </c>
      <c r="M83" s="8">
        <v>17433</v>
      </c>
      <c r="N83" s="5"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413</v>
      </c>
      <c r="B5" s="1"/>
      <c r="C5" s="1"/>
      <c r="D5" s="1"/>
      <c r="E5" s="1"/>
    </row>
    <row r="6" spans="1:6" ht="34.950000000000003" customHeight="1" x14ac:dyDescent="0.3">
      <c r="A6" s="3" t="s">
        <v>3</v>
      </c>
      <c r="B6" s="3" t="s">
        <v>5</v>
      </c>
      <c r="C6" s="3" t="s">
        <v>4</v>
      </c>
      <c r="D6" s="3" t="s">
        <v>6</v>
      </c>
      <c r="E6" s="3" t="s">
        <v>414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T49" activePane="bottomRight" state="frozen"/>
      <selection pane="topRight" activeCell="C1" sqref="C1"/>
      <selection pane="bottomLeft" activeCell="A11" sqref="A11"/>
      <selection pane="bottomRight" activeCell="EY10" sqref="EY10"/>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6" t="s">
        <v>415</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416</v>
      </c>
      <c r="FI5" s="201"/>
      <c r="FJ5" s="201"/>
      <c r="FK5" s="201"/>
      <c r="FL5" s="201"/>
      <c r="FM5" s="201"/>
      <c r="FN5" s="201"/>
      <c r="FO5" s="201"/>
      <c r="FP5" s="201"/>
      <c r="FQ5" s="201"/>
    </row>
    <row r="6" spans="1:173" ht="22.05" hidden="1" customHeight="1" x14ac:dyDescent="0.3">
      <c r="A6" s="205" t="s">
        <v>68</v>
      </c>
      <c r="B6" s="205" t="s">
        <v>417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418</v>
      </c>
      <c r="FG6" s="1"/>
      <c r="FH6" s="10">
        <v>221</v>
      </c>
      <c r="FI6" s="10">
        <v>49607</v>
      </c>
      <c r="FJ6" s="10">
        <v>222</v>
      </c>
      <c r="FK6" s="10">
        <v>224</v>
      </c>
      <c r="FL6" s="10">
        <v>2187</v>
      </c>
      <c r="FM6" s="10">
        <v>227</v>
      </c>
      <c r="FN6" s="10">
        <v>49400</v>
      </c>
      <c r="FO6" s="10">
        <v>199</v>
      </c>
      <c r="FP6" s="10">
        <v>200</v>
      </c>
      <c r="FQ6" s="201" t="s">
        <v>419</v>
      </c>
    </row>
    <row r="7" spans="1:173" ht="15" hidden="1" customHeight="1" x14ac:dyDescent="0.3">
      <c r="A7" s="205"/>
      <c r="B7" s="205"/>
      <c r="C7" s="9" t="s">
        <v>420</v>
      </c>
      <c r="D7" s="9" t="s">
        <v>420</v>
      </c>
      <c r="E7" s="9" t="s">
        <v>421</v>
      </c>
      <c r="F7" s="9" t="s">
        <v>420</v>
      </c>
      <c r="G7" s="9" t="s">
        <v>420</v>
      </c>
      <c r="H7" s="9" t="s">
        <v>421</v>
      </c>
      <c r="I7" s="9" t="s">
        <v>421</v>
      </c>
      <c r="J7" s="9" t="s">
        <v>421</v>
      </c>
      <c r="K7" s="9" t="s">
        <v>421</v>
      </c>
      <c r="L7" s="9" t="s">
        <v>420</v>
      </c>
      <c r="M7" s="9" t="s">
        <v>420</v>
      </c>
      <c r="N7" s="9" t="s">
        <v>420</v>
      </c>
      <c r="O7" s="9" t="s">
        <v>420</v>
      </c>
      <c r="P7" s="9" t="s">
        <v>420</v>
      </c>
      <c r="Q7" s="9" t="s">
        <v>420</v>
      </c>
      <c r="R7" s="9" t="s">
        <v>420</v>
      </c>
      <c r="S7" s="9" t="s">
        <v>420</v>
      </c>
      <c r="T7" s="9" t="s">
        <v>420</v>
      </c>
      <c r="U7" s="9" t="s">
        <v>420</v>
      </c>
      <c r="V7" s="9" t="s">
        <v>420</v>
      </c>
      <c r="W7" s="9" t="s">
        <v>420</v>
      </c>
      <c r="X7" s="9" t="s">
        <v>420</v>
      </c>
      <c r="Y7" s="9" t="s">
        <v>420</v>
      </c>
      <c r="Z7" s="9" t="s">
        <v>422</v>
      </c>
      <c r="AA7" s="9" t="s">
        <v>422</v>
      </c>
      <c r="AB7" s="9" t="s">
        <v>420</v>
      </c>
      <c r="AC7" s="9" t="s">
        <v>422</v>
      </c>
      <c r="AD7" s="9" t="s">
        <v>422</v>
      </c>
      <c r="AE7" s="9" t="s">
        <v>422</v>
      </c>
      <c r="AF7" s="9" t="s">
        <v>422</v>
      </c>
      <c r="AG7" s="9" t="s">
        <v>422</v>
      </c>
      <c r="AH7" s="9" t="s">
        <v>422</v>
      </c>
      <c r="AI7" s="9" t="s">
        <v>422</v>
      </c>
      <c r="AJ7" s="9" t="s">
        <v>422</v>
      </c>
      <c r="AK7" s="9" t="s">
        <v>420</v>
      </c>
      <c r="AL7" s="9" t="s">
        <v>421</v>
      </c>
      <c r="AM7" s="9" t="s">
        <v>421</v>
      </c>
      <c r="AN7" s="9" t="s">
        <v>421</v>
      </c>
      <c r="AO7" s="9" t="s">
        <v>420</v>
      </c>
      <c r="AP7" s="9" t="s">
        <v>420</v>
      </c>
      <c r="AQ7" s="9" t="s">
        <v>420</v>
      </c>
      <c r="AR7" s="9" t="s">
        <v>420</v>
      </c>
      <c r="AS7" s="9" t="s">
        <v>420</v>
      </c>
      <c r="AT7" s="9" t="s">
        <v>420</v>
      </c>
      <c r="AU7" s="9" t="s">
        <v>420</v>
      </c>
      <c r="AV7" s="9" t="s">
        <v>422</v>
      </c>
      <c r="AW7" s="9" t="s">
        <v>420</v>
      </c>
      <c r="AX7" s="9" t="s">
        <v>420</v>
      </c>
      <c r="AY7" s="9" t="s">
        <v>420</v>
      </c>
      <c r="AZ7" s="9" t="s">
        <v>420</v>
      </c>
      <c r="BA7" s="9" t="s">
        <v>420</v>
      </c>
      <c r="BB7" s="9" t="s">
        <v>420</v>
      </c>
      <c r="BC7" s="9" t="s">
        <v>420</v>
      </c>
      <c r="BD7" s="9" t="s">
        <v>420</v>
      </c>
      <c r="BE7" s="9" t="s">
        <v>422</v>
      </c>
      <c r="BF7" s="9" t="s">
        <v>421</v>
      </c>
      <c r="BG7" s="9" t="s">
        <v>420</v>
      </c>
      <c r="BH7" s="9" t="s">
        <v>420</v>
      </c>
      <c r="BI7" s="9" t="s">
        <v>421</v>
      </c>
      <c r="BJ7" s="9" t="s">
        <v>421</v>
      </c>
      <c r="BK7" s="9" t="s">
        <v>421</v>
      </c>
      <c r="BL7" s="9" t="s">
        <v>422</v>
      </c>
      <c r="BM7" s="9" t="s">
        <v>422</v>
      </c>
      <c r="BN7" s="9" t="s">
        <v>422</v>
      </c>
      <c r="BO7" s="9" t="s">
        <v>420</v>
      </c>
      <c r="BP7" s="9" t="s">
        <v>420</v>
      </c>
      <c r="BQ7" s="9" t="s">
        <v>420</v>
      </c>
      <c r="BR7" s="9" t="s">
        <v>420</v>
      </c>
      <c r="BS7" s="9" t="s">
        <v>420</v>
      </c>
      <c r="BT7" s="9" t="s">
        <v>420</v>
      </c>
      <c r="BU7" s="9" t="s">
        <v>420</v>
      </c>
      <c r="BV7" s="9" t="s">
        <v>422</v>
      </c>
      <c r="BW7" s="9" t="s">
        <v>422</v>
      </c>
      <c r="BX7" s="9" t="s">
        <v>422</v>
      </c>
      <c r="BY7" s="9" t="s">
        <v>421</v>
      </c>
      <c r="BZ7" s="9" t="s">
        <v>422</v>
      </c>
      <c r="CA7" s="9" t="s">
        <v>420</v>
      </c>
      <c r="CB7" s="9" t="s">
        <v>420</v>
      </c>
      <c r="CC7" s="9" t="s">
        <v>420</v>
      </c>
      <c r="CD7" s="9" t="s">
        <v>420</v>
      </c>
      <c r="CE7" s="9" t="s">
        <v>420</v>
      </c>
      <c r="CF7" s="9" t="s">
        <v>420</v>
      </c>
      <c r="CG7" s="9" t="s">
        <v>420</v>
      </c>
      <c r="CH7" s="9" t="s">
        <v>420</v>
      </c>
      <c r="CI7" s="9" t="s">
        <v>420</v>
      </c>
      <c r="CJ7" s="9" t="s">
        <v>420</v>
      </c>
      <c r="CK7" s="9" t="s">
        <v>420</v>
      </c>
      <c r="CL7" s="9" t="s">
        <v>420</v>
      </c>
      <c r="CM7" s="9" t="s">
        <v>420</v>
      </c>
      <c r="CN7" s="9" t="s">
        <v>422</v>
      </c>
      <c r="CO7" s="9" t="s">
        <v>422</v>
      </c>
      <c r="CP7" s="9" t="s">
        <v>422</v>
      </c>
      <c r="CQ7" s="9" t="s">
        <v>422</v>
      </c>
      <c r="CR7" s="9" t="s">
        <v>420</v>
      </c>
      <c r="CS7" s="9" t="s">
        <v>420</v>
      </c>
      <c r="CT7" s="9" t="s">
        <v>420</v>
      </c>
      <c r="CU7" s="9" t="s">
        <v>420</v>
      </c>
      <c r="CV7" s="9" t="s">
        <v>422</v>
      </c>
      <c r="CW7" s="9" t="s">
        <v>421</v>
      </c>
      <c r="CX7" s="9" t="s">
        <v>421</v>
      </c>
      <c r="CY7" s="9" t="s">
        <v>421</v>
      </c>
      <c r="CZ7" s="9" t="s">
        <v>421</v>
      </c>
      <c r="DA7" s="9" t="s">
        <v>421</v>
      </c>
      <c r="DB7" s="9" t="s">
        <v>420</v>
      </c>
      <c r="DC7" s="9" t="s">
        <v>420</v>
      </c>
      <c r="DD7" s="9" t="s">
        <v>420</v>
      </c>
      <c r="DE7" s="9" t="s">
        <v>421</v>
      </c>
      <c r="DF7" s="9" t="s">
        <v>421</v>
      </c>
      <c r="DG7" s="9" t="s">
        <v>420</v>
      </c>
      <c r="DH7" s="9" t="s">
        <v>420</v>
      </c>
      <c r="DI7" s="9" t="s">
        <v>422</v>
      </c>
      <c r="DJ7" s="9" t="s">
        <v>422</v>
      </c>
      <c r="DK7" s="9" t="s">
        <v>420</v>
      </c>
      <c r="DL7" s="9" t="s">
        <v>420</v>
      </c>
      <c r="DM7" s="9" t="s">
        <v>420</v>
      </c>
      <c r="DN7" s="9" t="s">
        <v>420</v>
      </c>
      <c r="DO7" s="9" t="s">
        <v>420</v>
      </c>
      <c r="DP7" s="9" t="s">
        <v>420</v>
      </c>
      <c r="DQ7" s="9" t="s">
        <v>422</v>
      </c>
      <c r="DR7" s="9" t="s">
        <v>420</v>
      </c>
      <c r="DS7" s="9" t="s">
        <v>420</v>
      </c>
      <c r="DT7" s="9" t="s">
        <v>421</v>
      </c>
      <c r="DU7" s="9" t="s">
        <v>420</v>
      </c>
      <c r="DV7" s="9" t="s">
        <v>420</v>
      </c>
      <c r="DW7" s="9" t="s">
        <v>421</v>
      </c>
      <c r="DX7" s="9" t="s">
        <v>420</v>
      </c>
      <c r="DY7" s="9" t="s">
        <v>420</v>
      </c>
      <c r="DZ7" s="9" t="s">
        <v>420</v>
      </c>
      <c r="EA7" s="9" t="s">
        <v>421</v>
      </c>
      <c r="EB7" s="9" t="s">
        <v>421</v>
      </c>
      <c r="EC7" s="9" t="s">
        <v>422</v>
      </c>
      <c r="ED7" s="9" t="s">
        <v>420</v>
      </c>
      <c r="EE7" s="9" t="s">
        <v>420</v>
      </c>
      <c r="EF7" s="9" t="s">
        <v>420</v>
      </c>
      <c r="EG7" s="9" t="s">
        <v>420</v>
      </c>
      <c r="EH7" s="9" t="s">
        <v>420</v>
      </c>
      <c r="EI7" s="9" t="s">
        <v>420</v>
      </c>
      <c r="EJ7" s="9" t="s">
        <v>422</v>
      </c>
      <c r="EK7" s="9" t="s">
        <v>422</v>
      </c>
      <c r="EL7" s="9" t="s">
        <v>422</v>
      </c>
      <c r="EM7" s="9" t="s">
        <v>422</v>
      </c>
      <c r="EN7" s="9" t="s">
        <v>421</v>
      </c>
      <c r="EO7" s="9" t="s">
        <v>422</v>
      </c>
      <c r="EP7" s="9" t="s">
        <v>422</v>
      </c>
      <c r="EQ7" s="9" t="s">
        <v>420</v>
      </c>
      <c r="ER7" s="9" t="s">
        <v>420</v>
      </c>
      <c r="ES7" s="9" t="s">
        <v>420</v>
      </c>
      <c r="ET7" s="9" t="s">
        <v>422</v>
      </c>
      <c r="EU7" s="9" t="s">
        <v>422</v>
      </c>
      <c r="EV7" s="9" t="s">
        <v>421</v>
      </c>
      <c r="EW7" s="9" t="s">
        <v>420</v>
      </c>
      <c r="EX7" s="9" t="s">
        <v>421</v>
      </c>
      <c r="EY7" s="9" t="s">
        <v>421</v>
      </c>
      <c r="EZ7" s="9" t="s">
        <v>421</v>
      </c>
      <c r="FA7" s="9" t="s">
        <v>420</v>
      </c>
      <c r="FB7" s="9" t="s">
        <v>420</v>
      </c>
      <c r="FC7" s="9" t="s">
        <v>420</v>
      </c>
      <c r="FD7" s="9" t="s">
        <v>421</v>
      </c>
      <c r="FE7" s="9" t="s">
        <v>421</v>
      </c>
      <c r="FF7" s="205"/>
      <c r="FG7" s="1"/>
      <c r="FH7" s="10" t="s">
        <v>421</v>
      </c>
      <c r="FI7" s="10" t="s">
        <v>422</v>
      </c>
      <c r="FJ7" s="10" t="s">
        <v>420</v>
      </c>
      <c r="FK7" s="10" t="s">
        <v>421</v>
      </c>
      <c r="FL7" s="10" t="s">
        <v>421</v>
      </c>
      <c r="FM7" s="10" t="s">
        <v>421</v>
      </c>
      <c r="FN7" s="10" t="s">
        <v>421</v>
      </c>
      <c r="FO7" s="10" t="s">
        <v>421</v>
      </c>
      <c r="FP7" s="10" t="s">
        <v>421</v>
      </c>
      <c r="FQ7" s="201"/>
    </row>
    <row r="8" spans="1:173" ht="15" hidden="1" customHeight="1" x14ac:dyDescent="0.3">
      <c r="A8" s="205"/>
      <c r="B8" s="205"/>
      <c r="C8" s="9" t="s">
        <v>423</v>
      </c>
      <c r="D8" s="9" t="s">
        <v>423</v>
      </c>
      <c r="E8" s="9" t="s">
        <v>423</v>
      </c>
      <c r="F8" s="9" t="s">
        <v>423</v>
      </c>
      <c r="G8" s="9" t="s">
        <v>423</v>
      </c>
      <c r="H8" s="9" t="s">
        <v>424</v>
      </c>
      <c r="I8" s="9" t="s">
        <v>424</v>
      </c>
      <c r="J8" s="9" t="s">
        <v>423</v>
      </c>
      <c r="K8" s="9" t="s">
        <v>423</v>
      </c>
      <c r="L8" s="9" t="s">
        <v>424</v>
      </c>
      <c r="M8" s="9" t="s">
        <v>424</v>
      </c>
      <c r="N8" s="9" t="s">
        <v>424</v>
      </c>
      <c r="O8" s="9" t="s">
        <v>424</v>
      </c>
      <c r="P8" s="9" t="s">
        <v>424</v>
      </c>
      <c r="Q8" s="9" t="s">
        <v>424</v>
      </c>
      <c r="R8" s="9" t="s">
        <v>424</v>
      </c>
      <c r="S8" s="9" t="s">
        <v>424</v>
      </c>
      <c r="T8" s="9" t="s">
        <v>423</v>
      </c>
      <c r="U8" s="9" t="s">
        <v>423</v>
      </c>
      <c r="V8" s="9" t="s">
        <v>424</v>
      </c>
      <c r="W8" s="9" t="s">
        <v>424</v>
      </c>
      <c r="X8" s="9" t="s">
        <v>424</v>
      </c>
      <c r="Y8" s="9" t="s">
        <v>424</v>
      </c>
      <c r="Z8" s="9" t="s">
        <v>423</v>
      </c>
      <c r="AA8" s="9" t="s">
        <v>423</v>
      </c>
      <c r="AB8" s="9" t="s">
        <v>424</v>
      </c>
      <c r="AC8" s="9" t="s">
        <v>423</v>
      </c>
      <c r="AD8" s="9" t="s">
        <v>423</v>
      </c>
      <c r="AE8" s="9" t="s">
        <v>423</v>
      </c>
      <c r="AF8" s="9" t="s">
        <v>423</v>
      </c>
      <c r="AG8" s="9" t="s">
        <v>424</v>
      </c>
      <c r="AH8" s="9" t="s">
        <v>424</v>
      </c>
      <c r="AI8" s="9" t="s">
        <v>424</v>
      </c>
      <c r="AJ8" s="9" t="s">
        <v>423</v>
      </c>
      <c r="AK8" s="9" t="s">
        <v>423</v>
      </c>
      <c r="AL8" s="9" t="s">
        <v>424</v>
      </c>
      <c r="AM8" s="9" t="s">
        <v>424</v>
      </c>
      <c r="AN8" s="9" t="s">
        <v>424</v>
      </c>
      <c r="AO8" s="9" t="s">
        <v>423</v>
      </c>
      <c r="AP8" s="9" t="s">
        <v>423</v>
      </c>
      <c r="AQ8" s="9" t="s">
        <v>423</v>
      </c>
      <c r="AR8" s="9" t="s">
        <v>423</v>
      </c>
      <c r="AS8" s="9" t="s">
        <v>423</v>
      </c>
      <c r="AT8" s="9" t="s">
        <v>423</v>
      </c>
      <c r="AU8" s="9" t="s">
        <v>423</v>
      </c>
      <c r="AV8" s="9" t="s">
        <v>423</v>
      </c>
      <c r="AW8" s="9" t="s">
        <v>424</v>
      </c>
      <c r="AX8" s="9" t="s">
        <v>424</v>
      </c>
      <c r="AY8" s="9" t="s">
        <v>424</v>
      </c>
      <c r="AZ8" s="9" t="s">
        <v>423</v>
      </c>
      <c r="BA8" s="9" t="s">
        <v>423</v>
      </c>
      <c r="BB8" s="9" t="s">
        <v>423</v>
      </c>
      <c r="BC8" s="9" t="s">
        <v>423</v>
      </c>
      <c r="BD8" s="9" t="s">
        <v>423</v>
      </c>
      <c r="BE8" s="9" t="s">
        <v>423</v>
      </c>
      <c r="BF8" s="9" t="s">
        <v>423</v>
      </c>
      <c r="BG8" s="9" t="s">
        <v>423</v>
      </c>
      <c r="BH8" s="9" t="s">
        <v>423</v>
      </c>
      <c r="BI8" s="9" t="s">
        <v>424</v>
      </c>
      <c r="BJ8" s="9" t="s">
        <v>424</v>
      </c>
      <c r="BK8" s="9" t="s">
        <v>424</v>
      </c>
      <c r="BL8" s="9" t="s">
        <v>424</v>
      </c>
      <c r="BM8" s="9" t="s">
        <v>424</v>
      </c>
      <c r="BN8" s="9" t="s">
        <v>424</v>
      </c>
      <c r="BO8" s="9" t="s">
        <v>423</v>
      </c>
      <c r="BP8" s="9" t="s">
        <v>424</v>
      </c>
      <c r="BQ8" s="9" t="s">
        <v>424</v>
      </c>
      <c r="BR8" s="9" t="s">
        <v>424</v>
      </c>
      <c r="BS8" s="9" t="s">
        <v>424</v>
      </c>
      <c r="BT8" s="9" t="s">
        <v>424</v>
      </c>
      <c r="BU8" s="9" t="s">
        <v>424</v>
      </c>
      <c r="BV8" s="9" t="s">
        <v>424</v>
      </c>
      <c r="BW8" s="9" t="s">
        <v>424</v>
      </c>
      <c r="BX8" s="9" t="s">
        <v>424</v>
      </c>
      <c r="BY8" s="9" t="s">
        <v>423</v>
      </c>
      <c r="BZ8" s="9" t="s">
        <v>424</v>
      </c>
      <c r="CA8" s="9" t="s">
        <v>424</v>
      </c>
      <c r="CB8" s="9" t="s">
        <v>423</v>
      </c>
      <c r="CC8" s="9" t="s">
        <v>423</v>
      </c>
      <c r="CD8" s="9" t="s">
        <v>423</v>
      </c>
      <c r="CE8" s="9" t="s">
        <v>423</v>
      </c>
      <c r="CF8" s="9" t="s">
        <v>423</v>
      </c>
      <c r="CG8" s="9" t="s">
        <v>424</v>
      </c>
      <c r="CH8" s="9" t="s">
        <v>424</v>
      </c>
      <c r="CI8" s="9" t="s">
        <v>424</v>
      </c>
      <c r="CJ8" s="9" t="s">
        <v>424</v>
      </c>
      <c r="CK8" s="9" t="s">
        <v>424</v>
      </c>
      <c r="CL8" s="9" t="s">
        <v>424</v>
      </c>
      <c r="CM8" s="9" t="s">
        <v>424</v>
      </c>
      <c r="CN8" s="9" t="s">
        <v>424</v>
      </c>
      <c r="CO8" s="9" t="s">
        <v>424</v>
      </c>
      <c r="CP8" s="9" t="s">
        <v>424</v>
      </c>
      <c r="CQ8" s="9" t="s">
        <v>424</v>
      </c>
      <c r="CR8" s="9" t="s">
        <v>424</v>
      </c>
      <c r="CS8" s="9" t="s">
        <v>424</v>
      </c>
      <c r="CT8" s="9" t="s">
        <v>425</v>
      </c>
      <c r="CU8" s="9" t="s">
        <v>426</v>
      </c>
      <c r="CV8" s="9" t="s">
        <v>425</v>
      </c>
      <c r="CW8" s="9" t="s">
        <v>426</v>
      </c>
      <c r="CX8" s="9" t="s">
        <v>425</v>
      </c>
      <c r="CY8" s="9" t="s">
        <v>423</v>
      </c>
      <c r="CZ8" s="9" t="s">
        <v>423</v>
      </c>
      <c r="DA8" s="9" t="s">
        <v>423</v>
      </c>
      <c r="DB8" s="9" t="s">
        <v>423</v>
      </c>
      <c r="DC8" s="9" t="s">
        <v>423</v>
      </c>
      <c r="DD8" s="9" t="s">
        <v>423</v>
      </c>
      <c r="DE8" s="9" t="s">
        <v>423</v>
      </c>
      <c r="DF8" s="9" t="s">
        <v>423</v>
      </c>
      <c r="DG8" s="9" t="s">
        <v>423</v>
      </c>
      <c r="DH8" s="9" t="s">
        <v>423</v>
      </c>
      <c r="DI8" s="9" t="s">
        <v>425</v>
      </c>
      <c r="DJ8" s="9" t="s">
        <v>425</v>
      </c>
      <c r="DK8" s="9" t="s">
        <v>426</v>
      </c>
      <c r="DL8" s="9" t="s">
        <v>426</v>
      </c>
      <c r="DM8" s="9" t="s">
        <v>424</v>
      </c>
      <c r="DN8" s="9" t="s">
        <v>424</v>
      </c>
      <c r="DO8" s="9" t="s">
        <v>424</v>
      </c>
      <c r="DP8" s="9" t="s">
        <v>424</v>
      </c>
      <c r="DQ8" s="9" t="s">
        <v>425</v>
      </c>
      <c r="DR8" s="9" t="s">
        <v>423</v>
      </c>
      <c r="DS8" s="9" t="s">
        <v>423</v>
      </c>
      <c r="DT8" s="9" t="s">
        <v>423</v>
      </c>
      <c r="DU8" s="9" t="s">
        <v>423</v>
      </c>
      <c r="DV8" s="9" t="s">
        <v>423</v>
      </c>
      <c r="DW8" s="9" t="s">
        <v>423</v>
      </c>
      <c r="DX8" s="9" t="s">
        <v>423</v>
      </c>
      <c r="DY8" s="9" t="s">
        <v>423</v>
      </c>
      <c r="DZ8" s="9" t="s">
        <v>423</v>
      </c>
      <c r="EA8" s="9" t="s">
        <v>426</v>
      </c>
      <c r="EB8" s="9" t="s">
        <v>426</v>
      </c>
      <c r="EC8" s="9" t="s">
        <v>425</v>
      </c>
      <c r="ED8" s="9" t="s">
        <v>426</v>
      </c>
      <c r="EE8" s="9" t="s">
        <v>426</v>
      </c>
      <c r="EF8" s="9" t="s">
        <v>426</v>
      </c>
      <c r="EG8" s="9" t="s">
        <v>426</v>
      </c>
      <c r="EH8" s="9" t="s">
        <v>423</v>
      </c>
      <c r="EI8" s="9" t="s">
        <v>423</v>
      </c>
      <c r="EJ8" s="9" t="s">
        <v>423</v>
      </c>
      <c r="EK8" s="9" t="s">
        <v>423</v>
      </c>
      <c r="EL8" s="9" t="s">
        <v>423</v>
      </c>
      <c r="EM8" s="9" t="s">
        <v>423</v>
      </c>
      <c r="EN8" s="9" t="s">
        <v>426</v>
      </c>
      <c r="EO8" s="9" t="s">
        <v>425</v>
      </c>
      <c r="EP8" s="9" t="s">
        <v>425</v>
      </c>
      <c r="EQ8" s="9" t="s">
        <v>423</v>
      </c>
      <c r="ER8" s="9" t="s">
        <v>426</v>
      </c>
      <c r="ES8" s="9" t="s">
        <v>426</v>
      </c>
      <c r="ET8" s="9" t="s">
        <v>425</v>
      </c>
      <c r="EU8" s="9" t="s">
        <v>425</v>
      </c>
      <c r="EV8" s="9" t="s">
        <v>423</v>
      </c>
      <c r="EW8" s="9" t="s">
        <v>423</v>
      </c>
      <c r="EX8" s="9" t="s">
        <v>424</v>
      </c>
      <c r="EY8" s="9" t="s">
        <v>424</v>
      </c>
      <c r="EZ8" s="9" t="s">
        <v>424</v>
      </c>
      <c r="FA8" s="9" t="s">
        <v>424</v>
      </c>
      <c r="FB8" s="9" t="s">
        <v>424</v>
      </c>
      <c r="FC8" s="9" t="s">
        <v>424</v>
      </c>
      <c r="FD8" s="9" t="s">
        <v>424</v>
      </c>
      <c r="FE8" s="9" t="s">
        <v>424</v>
      </c>
      <c r="FF8" s="205"/>
      <c r="FG8" s="1"/>
      <c r="FH8" s="10" t="s">
        <v>423</v>
      </c>
      <c r="FI8" s="10" t="s">
        <v>423</v>
      </c>
      <c r="FJ8" s="10" t="s">
        <v>423</v>
      </c>
      <c r="FK8" s="10" t="s">
        <v>423</v>
      </c>
      <c r="FL8" s="10" t="s">
        <v>423</v>
      </c>
      <c r="FM8" s="10" t="s">
        <v>424</v>
      </c>
      <c r="FN8" s="10" t="s">
        <v>424</v>
      </c>
      <c r="FO8" s="10" t="s">
        <v>423</v>
      </c>
      <c r="FP8" s="10" t="s">
        <v>423</v>
      </c>
      <c r="FQ8" s="201"/>
    </row>
    <row r="9" spans="1:173" ht="40.049999999999997" customHeight="1" x14ac:dyDescent="0.3">
      <c r="A9" s="205"/>
      <c r="B9" s="205"/>
      <c r="C9" s="11" t="s">
        <v>427</v>
      </c>
      <c r="D9" s="11" t="s">
        <v>427</v>
      </c>
      <c r="E9" s="11" t="s">
        <v>428</v>
      </c>
      <c r="F9" s="11" t="s">
        <v>429</v>
      </c>
      <c r="G9" s="11" t="s">
        <v>429</v>
      </c>
      <c r="H9" s="11" t="s">
        <v>429</v>
      </c>
      <c r="I9" s="11" t="s">
        <v>429</v>
      </c>
      <c r="J9" s="11" t="s">
        <v>132</v>
      </c>
      <c r="K9" s="11" t="s">
        <v>132</v>
      </c>
      <c r="L9" s="11" t="s">
        <v>159</v>
      </c>
      <c r="M9" s="11" t="s">
        <v>159</v>
      </c>
      <c r="N9" s="11" t="s">
        <v>122</v>
      </c>
      <c r="O9" s="11" t="s">
        <v>122</v>
      </c>
      <c r="P9" s="11" t="s">
        <v>122</v>
      </c>
      <c r="Q9" s="11" t="s">
        <v>122</v>
      </c>
      <c r="R9" s="11" t="s">
        <v>122</v>
      </c>
      <c r="S9" s="11" t="s">
        <v>122</v>
      </c>
      <c r="T9" s="11" t="s">
        <v>122</v>
      </c>
      <c r="U9" s="11" t="s">
        <v>122</v>
      </c>
      <c r="V9" s="11" t="s">
        <v>430</v>
      </c>
      <c r="W9" s="11" t="s">
        <v>430</v>
      </c>
      <c r="X9" s="11" t="s">
        <v>430</v>
      </c>
      <c r="Y9" s="11" t="s">
        <v>430</v>
      </c>
      <c r="Z9" s="11" t="s">
        <v>431</v>
      </c>
      <c r="AA9" s="11" t="s">
        <v>234</v>
      </c>
      <c r="AB9" s="11" t="s">
        <v>234</v>
      </c>
      <c r="AC9" s="11" t="s">
        <v>88</v>
      </c>
      <c r="AD9" s="11" t="s">
        <v>88</v>
      </c>
      <c r="AE9" s="11" t="s">
        <v>88</v>
      </c>
      <c r="AF9" s="11" t="s">
        <v>88</v>
      </c>
      <c r="AG9" s="11" t="s">
        <v>88</v>
      </c>
      <c r="AH9" s="11" t="s">
        <v>88</v>
      </c>
      <c r="AI9" s="11" t="s">
        <v>88</v>
      </c>
      <c r="AJ9" s="11" t="s">
        <v>432</v>
      </c>
      <c r="AK9" s="11" t="s">
        <v>75</v>
      </c>
      <c r="AL9" s="11" t="s">
        <v>285</v>
      </c>
      <c r="AM9" s="11" t="s">
        <v>433</v>
      </c>
      <c r="AN9" s="11" t="s">
        <v>433</v>
      </c>
      <c r="AO9" s="11" t="s">
        <v>434</v>
      </c>
      <c r="AP9" s="11" t="s">
        <v>434</v>
      </c>
      <c r="AQ9" s="11" t="s">
        <v>435</v>
      </c>
      <c r="AR9" s="11" t="s">
        <v>81</v>
      </c>
      <c r="AS9" s="11" t="s">
        <v>81</v>
      </c>
      <c r="AT9" s="11" t="s">
        <v>436</v>
      </c>
      <c r="AU9" s="11" t="s">
        <v>14</v>
      </c>
      <c r="AV9" s="11" t="s">
        <v>437</v>
      </c>
      <c r="AW9" s="11" t="s">
        <v>112</v>
      </c>
      <c r="AX9" s="11" t="s">
        <v>112</v>
      </c>
      <c r="AY9" s="11" t="s">
        <v>112</v>
      </c>
      <c r="AZ9" s="11" t="s">
        <v>60</v>
      </c>
      <c r="BA9" s="11" t="s">
        <v>60</v>
      </c>
      <c r="BB9" s="11" t="s">
        <v>60</v>
      </c>
      <c r="BC9" s="11" t="s">
        <v>60</v>
      </c>
      <c r="BD9" s="11" t="s">
        <v>60</v>
      </c>
      <c r="BE9" s="11" t="s">
        <v>60</v>
      </c>
      <c r="BF9" s="11" t="s">
        <v>60</v>
      </c>
      <c r="BG9" s="11" t="s">
        <v>60</v>
      </c>
      <c r="BH9" s="11" t="s">
        <v>438</v>
      </c>
      <c r="BI9" s="11" t="s">
        <v>93</v>
      </c>
      <c r="BJ9" s="11" t="s">
        <v>93</v>
      </c>
      <c r="BK9" s="11" t="s">
        <v>93</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439</v>
      </c>
      <c r="CA9" s="11" t="s">
        <v>439</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150</v>
      </c>
      <c r="CO9" s="11" t="s">
        <v>150</v>
      </c>
      <c r="CP9" s="11" t="s">
        <v>150</v>
      </c>
      <c r="CQ9" s="11" t="s">
        <v>150</v>
      </c>
      <c r="CR9" s="11" t="s">
        <v>156</v>
      </c>
      <c r="CS9" s="11" t="s">
        <v>156</v>
      </c>
      <c r="CT9" s="11" t="s">
        <v>440</v>
      </c>
      <c r="CU9" s="11" t="s">
        <v>441</v>
      </c>
      <c r="CV9" s="11" t="s">
        <v>442</v>
      </c>
      <c r="CW9" s="11" t="s">
        <v>443</v>
      </c>
      <c r="CX9" s="11" t="s">
        <v>444</v>
      </c>
      <c r="CY9" s="11" t="s">
        <v>445</v>
      </c>
      <c r="CZ9" s="11" t="s">
        <v>132</v>
      </c>
      <c r="DA9" s="11" t="s">
        <v>132</v>
      </c>
      <c r="DB9" s="11" t="s">
        <v>446</v>
      </c>
      <c r="DC9" s="11" t="s">
        <v>447</v>
      </c>
      <c r="DD9" s="11" t="s">
        <v>448</v>
      </c>
      <c r="DE9" s="11" t="s">
        <v>449</v>
      </c>
      <c r="DF9" s="11" t="s">
        <v>450</v>
      </c>
      <c r="DG9" s="11" t="s">
        <v>451</v>
      </c>
      <c r="DH9" s="11" t="s">
        <v>452</v>
      </c>
      <c r="DI9" s="11" t="s">
        <v>453</v>
      </c>
      <c r="DJ9" s="11" t="s">
        <v>454</v>
      </c>
      <c r="DK9" s="11" t="s">
        <v>455</v>
      </c>
      <c r="DL9" s="11" t="s">
        <v>456</v>
      </c>
      <c r="DM9" s="11" t="s">
        <v>457</v>
      </c>
      <c r="DN9" s="11" t="s">
        <v>457</v>
      </c>
      <c r="DO9" s="11" t="s">
        <v>457</v>
      </c>
      <c r="DP9" s="11" t="s">
        <v>457</v>
      </c>
      <c r="DQ9" s="11" t="s">
        <v>458</v>
      </c>
      <c r="DR9" s="11" t="s">
        <v>459</v>
      </c>
      <c r="DS9" s="11" t="s">
        <v>460</v>
      </c>
      <c r="DT9" s="11" t="s">
        <v>461</v>
      </c>
      <c r="DU9" s="11" t="s">
        <v>203</v>
      </c>
      <c r="DV9" s="11" t="s">
        <v>231</v>
      </c>
      <c r="DW9" s="11" t="s">
        <v>231</v>
      </c>
      <c r="DX9" s="11" t="s">
        <v>231</v>
      </c>
      <c r="DY9" s="11" t="s">
        <v>231</v>
      </c>
      <c r="DZ9" s="11" t="s">
        <v>462</v>
      </c>
      <c r="EA9" s="11" t="s">
        <v>463</v>
      </c>
      <c r="EB9" s="11" t="s">
        <v>463</v>
      </c>
      <c r="EC9" s="11" t="s">
        <v>97</v>
      </c>
      <c r="ED9" s="11" t="s">
        <v>97</v>
      </c>
      <c r="EE9" s="11" t="s">
        <v>97</v>
      </c>
      <c r="EF9" s="11" t="s">
        <v>97</v>
      </c>
      <c r="EG9" s="11" t="s">
        <v>97</v>
      </c>
      <c r="EH9" s="11" t="s">
        <v>464</v>
      </c>
      <c r="EI9" s="11" t="s">
        <v>464</v>
      </c>
      <c r="EJ9" s="11" t="s">
        <v>465</v>
      </c>
      <c r="EK9" s="11" t="s">
        <v>465</v>
      </c>
      <c r="EL9" s="11" t="s">
        <v>465</v>
      </c>
      <c r="EM9" s="11" t="s">
        <v>465</v>
      </c>
      <c r="EN9" s="11" t="s">
        <v>466</v>
      </c>
      <c r="EO9" s="11" t="s">
        <v>467</v>
      </c>
      <c r="EP9" s="11" t="s">
        <v>137</v>
      </c>
      <c r="EQ9" s="11" t="s">
        <v>137</v>
      </c>
      <c r="ER9" s="11" t="s">
        <v>137</v>
      </c>
      <c r="ES9" s="11" t="s">
        <v>137</v>
      </c>
      <c r="ET9" s="11" t="s">
        <v>137</v>
      </c>
      <c r="EU9" s="11" t="s">
        <v>468</v>
      </c>
      <c r="EV9" s="11" t="s">
        <v>469</v>
      </c>
      <c r="EW9" s="11" t="s">
        <v>469</v>
      </c>
      <c r="EX9" s="11" t="s">
        <v>470</v>
      </c>
      <c r="EY9" s="11" t="s">
        <v>471</v>
      </c>
      <c r="EZ9" s="11" t="s">
        <v>471</v>
      </c>
      <c r="FA9" s="11" t="s">
        <v>472</v>
      </c>
      <c r="FB9" s="11" t="s">
        <v>472</v>
      </c>
      <c r="FC9" s="11" t="s">
        <v>473</v>
      </c>
      <c r="FD9" s="11" t="s">
        <v>474</v>
      </c>
      <c r="FE9" s="11" t="s">
        <v>475</v>
      </c>
      <c r="FF9" s="205"/>
      <c r="FG9" s="1"/>
      <c r="FH9" s="12" t="s">
        <v>476</v>
      </c>
      <c r="FI9" s="12" t="s">
        <v>432</v>
      </c>
      <c r="FJ9" s="12" t="s">
        <v>477</v>
      </c>
      <c r="FK9" s="12" t="s">
        <v>478</v>
      </c>
      <c r="FL9" s="12" t="s">
        <v>479</v>
      </c>
      <c r="FM9" s="12" t="s">
        <v>480</v>
      </c>
      <c r="FN9" s="12" t="s">
        <v>481</v>
      </c>
      <c r="FO9" s="12" t="s">
        <v>469</v>
      </c>
      <c r="FP9" s="12" t="s">
        <v>469</v>
      </c>
      <c r="FQ9" s="201"/>
    </row>
    <row r="10" spans="1:173" ht="40.049999999999997" customHeight="1" x14ac:dyDescent="0.3">
      <c r="A10" s="205"/>
      <c r="B10" s="205"/>
      <c r="C10" s="9" t="s">
        <v>482</v>
      </c>
      <c r="D10" s="9" t="s">
        <v>483</v>
      </c>
      <c r="E10" s="9" t="s">
        <v>484</v>
      </c>
      <c r="F10" s="9" t="s">
        <v>485</v>
      </c>
      <c r="G10" s="9" t="s">
        <v>486</v>
      </c>
      <c r="H10" s="9" t="s">
        <v>487</v>
      </c>
      <c r="I10" s="9" t="s">
        <v>488</v>
      </c>
      <c r="J10" s="9" t="s">
        <v>489</v>
      </c>
      <c r="K10" s="9" t="s">
        <v>490</v>
      </c>
      <c r="L10" s="9" t="s">
        <v>491</v>
      </c>
      <c r="M10" s="9" t="s">
        <v>492</v>
      </c>
      <c r="N10" s="9" t="s">
        <v>493</v>
      </c>
      <c r="O10" s="9" t="s">
        <v>494</v>
      </c>
      <c r="P10" s="9" t="s">
        <v>495</v>
      </c>
      <c r="Q10" s="9" t="s">
        <v>496</v>
      </c>
      <c r="R10" s="9" t="s">
        <v>497</v>
      </c>
      <c r="S10" s="9" t="s">
        <v>498</v>
      </c>
      <c r="T10" s="9" t="s">
        <v>271</v>
      </c>
      <c r="U10" s="9" t="s">
        <v>499</v>
      </c>
      <c r="V10" s="9" t="s">
        <v>500</v>
      </c>
      <c r="W10" s="9" t="s">
        <v>501</v>
      </c>
      <c r="X10" s="9" t="s">
        <v>502</v>
      </c>
      <c r="Y10" s="9" t="s">
        <v>503</v>
      </c>
      <c r="Z10" s="9" t="s">
        <v>504</v>
      </c>
      <c r="AA10" s="9" t="s">
        <v>505</v>
      </c>
      <c r="AB10" s="9" t="s">
        <v>240</v>
      </c>
      <c r="AC10" s="9" t="s">
        <v>506</v>
      </c>
      <c r="AD10" s="9" t="s">
        <v>221</v>
      </c>
      <c r="AE10" s="9" t="s">
        <v>507</v>
      </c>
      <c r="AF10" s="9" t="s">
        <v>508</v>
      </c>
      <c r="AG10" s="9" t="s">
        <v>509</v>
      </c>
      <c r="AH10" s="9" t="s">
        <v>510</v>
      </c>
      <c r="AI10" s="9" t="s">
        <v>511</v>
      </c>
      <c r="AJ10" s="9" t="s">
        <v>512</v>
      </c>
      <c r="AK10" s="9" t="s">
        <v>513</v>
      </c>
      <c r="AL10" s="9" t="s">
        <v>514</v>
      </c>
      <c r="AM10" s="9" t="s">
        <v>515</v>
      </c>
      <c r="AN10" s="9" t="s">
        <v>516</v>
      </c>
      <c r="AO10" s="9" t="s">
        <v>517</v>
      </c>
      <c r="AP10" s="9" t="s">
        <v>518</v>
      </c>
      <c r="AQ10" s="9" t="s">
        <v>435</v>
      </c>
      <c r="AR10" s="9" t="s">
        <v>519</v>
      </c>
      <c r="AS10" s="9" t="s">
        <v>520</v>
      </c>
      <c r="AT10" s="9" t="s">
        <v>521</v>
      </c>
      <c r="AU10" s="9" t="s">
        <v>522</v>
      </c>
      <c r="AV10" s="9" t="s">
        <v>523</v>
      </c>
      <c r="AW10" s="9" t="s">
        <v>524</v>
      </c>
      <c r="AX10" s="9" t="s">
        <v>525</v>
      </c>
      <c r="AY10" s="9" t="s">
        <v>526</v>
      </c>
      <c r="AZ10" s="9" t="s">
        <v>527</v>
      </c>
      <c r="BA10" s="9" t="s">
        <v>528</v>
      </c>
      <c r="BB10" s="9" t="s">
        <v>217</v>
      </c>
      <c r="BC10" s="9" t="s">
        <v>529</v>
      </c>
      <c r="BD10" s="9" t="s">
        <v>530</v>
      </c>
      <c r="BE10" s="9" t="s">
        <v>531</v>
      </c>
      <c r="BF10" s="9" t="s">
        <v>532</v>
      </c>
      <c r="BG10" s="9" t="s">
        <v>533</v>
      </c>
      <c r="BH10" s="9" t="s">
        <v>534</v>
      </c>
      <c r="BI10" s="9" t="s">
        <v>535</v>
      </c>
      <c r="BJ10" s="9" t="s">
        <v>536</v>
      </c>
      <c r="BK10" s="9" t="s">
        <v>537</v>
      </c>
      <c r="BL10" s="9" t="s">
        <v>538</v>
      </c>
      <c r="BM10" s="9" t="s">
        <v>539</v>
      </c>
      <c r="BN10" s="9" t="s">
        <v>540</v>
      </c>
      <c r="BO10" s="9" t="s">
        <v>541</v>
      </c>
      <c r="BP10" s="9" t="s">
        <v>542</v>
      </c>
      <c r="BQ10" s="9" t="s">
        <v>543</v>
      </c>
      <c r="BR10" s="9" t="s">
        <v>544</v>
      </c>
      <c r="BS10" s="9" t="s">
        <v>545</v>
      </c>
      <c r="BT10" s="9" t="s">
        <v>546</v>
      </c>
      <c r="BU10" s="9" t="s">
        <v>547</v>
      </c>
      <c r="BV10" s="9" t="s">
        <v>548</v>
      </c>
      <c r="BW10" s="9" t="s">
        <v>549</v>
      </c>
      <c r="BX10" s="9" t="s">
        <v>550</v>
      </c>
      <c r="BY10" s="9" t="s">
        <v>551</v>
      </c>
      <c r="BZ10" s="9" t="s">
        <v>552</v>
      </c>
      <c r="CA10" s="9" t="s">
        <v>553</v>
      </c>
      <c r="CB10" s="9" t="s">
        <v>554</v>
      </c>
      <c r="CC10" s="9" t="s">
        <v>555</v>
      </c>
      <c r="CD10" s="9" t="s">
        <v>556</v>
      </c>
      <c r="CE10" s="9" t="s">
        <v>557</v>
      </c>
      <c r="CF10" s="9" t="s">
        <v>558</v>
      </c>
      <c r="CG10" s="9" t="s">
        <v>559</v>
      </c>
      <c r="CH10" s="9" t="s">
        <v>560</v>
      </c>
      <c r="CI10" s="9" t="s">
        <v>561</v>
      </c>
      <c r="CJ10" s="9" t="s">
        <v>562</v>
      </c>
      <c r="CK10" s="9" t="s">
        <v>563</v>
      </c>
      <c r="CL10" s="9" t="s">
        <v>564</v>
      </c>
      <c r="CM10" s="9" t="s">
        <v>565</v>
      </c>
      <c r="CN10" s="9" t="s">
        <v>566</v>
      </c>
      <c r="CO10" s="9" t="s">
        <v>567</v>
      </c>
      <c r="CP10" s="9" t="s">
        <v>568</v>
      </c>
      <c r="CQ10" s="9" t="s">
        <v>569</v>
      </c>
      <c r="CR10" s="9" t="s">
        <v>570</v>
      </c>
      <c r="CS10" s="9" t="s">
        <v>571</v>
      </c>
      <c r="CT10" s="9" t="s">
        <v>572</v>
      </c>
      <c r="CU10" s="9" t="s">
        <v>573</v>
      </c>
      <c r="CV10" s="9" t="s">
        <v>574</v>
      </c>
      <c r="CW10" s="9" t="s">
        <v>575</v>
      </c>
      <c r="CX10" s="9" t="s">
        <v>576</v>
      </c>
      <c r="CY10" s="9" t="s">
        <v>577</v>
      </c>
      <c r="CZ10" s="9" t="s">
        <v>578</v>
      </c>
      <c r="DA10" s="9" t="s">
        <v>579</v>
      </c>
      <c r="DB10" s="9" t="s">
        <v>580</v>
      </c>
      <c r="DC10" s="9" t="s">
        <v>581</v>
      </c>
      <c r="DD10" s="9" t="s">
        <v>582</v>
      </c>
      <c r="DE10" s="9" t="s">
        <v>583</v>
      </c>
      <c r="DF10" s="9" t="s">
        <v>584</v>
      </c>
      <c r="DG10" s="9" t="s">
        <v>585</v>
      </c>
      <c r="DH10" s="9" t="s">
        <v>586</v>
      </c>
      <c r="DI10" s="9" t="s">
        <v>587</v>
      </c>
      <c r="DJ10" s="9" t="s">
        <v>588</v>
      </c>
      <c r="DK10" s="9" t="s">
        <v>589</v>
      </c>
      <c r="DL10" s="9" t="s">
        <v>590</v>
      </c>
      <c r="DM10" s="9" t="s">
        <v>591</v>
      </c>
      <c r="DN10" s="9" t="s">
        <v>592</v>
      </c>
      <c r="DO10" s="9" t="s">
        <v>593</v>
      </c>
      <c r="DP10" s="9" t="s">
        <v>594</v>
      </c>
      <c r="DQ10" s="9" t="s">
        <v>595</v>
      </c>
      <c r="DR10" s="9" t="s">
        <v>596</v>
      </c>
      <c r="DS10" s="9" t="s">
        <v>597</v>
      </c>
      <c r="DT10" s="9" t="s">
        <v>598</v>
      </c>
      <c r="DU10" s="9" t="s">
        <v>204</v>
      </c>
      <c r="DV10" s="9" t="s">
        <v>599</v>
      </c>
      <c r="DW10" s="9" t="s">
        <v>600</v>
      </c>
      <c r="DX10" s="9" t="s">
        <v>601</v>
      </c>
      <c r="DY10" s="9" t="s">
        <v>602</v>
      </c>
      <c r="DZ10" s="9" t="s">
        <v>603</v>
      </c>
      <c r="EA10" s="9" t="s">
        <v>604</v>
      </c>
      <c r="EB10" s="9" t="s">
        <v>605</v>
      </c>
      <c r="EC10" s="9" t="s">
        <v>606</v>
      </c>
      <c r="ED10" s="9" t="s">
        <v>607</v>
      </c>
      <c r="EE10" s="9" t="s">
        <v>608</v>
      </c>
      <c r="EF10" s="9" t="s">
        <v>609</v>
      </c>
      <c r="EG10" s="9" t="s">
        <v>610</v>
      </c>
      <c r="EH10" s="9" t="s">
        <v>611</v>
      </c>
      <c r="EI10" s="9" t="s">
        <v>612</v>
      </c>
      <c r="EJ10" s="9" t="s">
        <v>613</v>
      </c>
      <c r="EK10" s="9" t="s">
        <v>614</v>
      </c>
      <c r="EL10" s="9" t="s">
        <v>615</v>
      </c>
      <c r="EM10" s="9" t="s">
        <v>616</v>
      </c>
      <c r="EN10" s="9" t="s">
        <v>617</v>
      </c>
      <c r="EO10" s="9" t="s">
        <v>618</v>
      </c>
      <c r="EP10" s="9" t="s">
        <v>619</v>
      </c>
      <c r="EQ10" s="9" t="s">
        <v>620</v>
      </c>
      <c r="ER10" s="9" t="s">
        <v>621</v>
      </c>
      <c r="ES10" s="9" t="s">
        <v>297</v>
      </c>
      <c r="ET10" s="9" t="s">
        <v>622</v>
      </c>
      <c r="EU10" s="9" t="s">
        <v>345</v>
      </c>
      <c r="EV10" s="9" t="s">
        <v>623</v>
      </c>
      <c r="EW10" s="9" t="s">
        <v>624</v>
      </c>
      <c r="EX10" s="9" t="s">
        <v>625</v>
      </c>
      <c r="EY10" s="9" t="s">
        <v>626</v>
      </c>
      <c r="EZ10" s="9" t="s">
        <v>627</v>
      </c>
      <c r="FA10" s="9" t="s">
        <v>628</v>
      </c>
      <c r="FB10" s="9" t="s">
        <v>629</v>
      </c>
      <c r="FC10" s="9" t="s">
        <v>630</v>
      </c>
      <c r="FD10" s="9" t="s">
        <v>631</v>
      </c>
      <c r="FE10" s="9" t="s">
        <v>632</v>
      </c>
      <c r="FF10" s="205" t="s">
        <v>633</v>
      </c>
      <c r="FG10" s="1"/>
      <c r="FH10" s="10" t="s">
        <v>634</v>
      </c>
      <c r="FI10" s="10" t="s">
        <v>635</v>
      </c>
      <c r="FJ10" s="10" t="s">
        <v>636</v>
      </c>
      <c r="FK10" s="10" t="s">
        <v>637</v>
      </c>
      <c r="FL10" s="10" t="s">
        <v>638</v>
      </c>
      <c r="FM10" s="10" t="s">
        <v>639</v>
      </c>
      <c r="FN10" s="10" t="s">
        <v>640</v>
      </c>
      <c r="FO10" s="10" t="s">
        <v>641</v>
      </c>
      <c r="FP10" s="10" t="s">
        <v>642</v>
      </c>
      <c r="FQ10" s="201" t="s">
        <v>633</v>
      </c>
    </row>
    <row r="11" spans="1:173" ht="24" customHeight="1" x14ac:dyDescent="0.3">
      <c r="A11" s="13" t="s">
        <v>72</v>
      </c>
      <c r="B11" s="13" t="s">
        <v>643</v>
      </c>
      <c r="C11" s="14">
        <v>1.1000000000000001</v>
      </c>
      <c r="D11" s="14">
        <v>1.6</v>
      </c>
      <c r="E11" s="14">
        <v>4.3</v>
      </c>
      <c r="F11" s="14">
        <v>646.5</v>
      </c>
      <c r="G11" s="14">
        <v>219.9</v>
      </c>
      <c r="H11" s="14"/>
      <c r="I11" s="14"/>
      <c r="J11" s="14">
        <v>90.1</v>
      </c>
      <c r="K11" s="14">
        <v>238.9</v>
      </c>
      <c r="L11" s="14"/>
      <c r="M11" s="14"/>
      <c r="N11" s="14">
        <v>164.6</v>
      </c>
      <c r="O11" s="14">
        <v>164.7</v>
      </c>
      <c r="P11" s="14">
        <v>164.6</v>
      </c>
      <c r="Q11" s="14">
        <v>270.60000000000002</v>
      </c>
      <c r="R11" s="14">
        <v>206.3</v>
      </c>
      <c r="S11" s="14">
        <v>108.8</v>
      </c>
      <c r="T11" s="14">
        <v>560</v>
      </c>
      <c r="U11" s="14">
        <v>10.5</v>
      </c>
      <c r="V11" s="14"/>
      <c r="W11" s="14"/>
      <c r="X11" s="14"/>
      <c r="Y11" s="14"/>
      <c r="Z11" s="14">
        <v>167.3</v>
      </c>
      <c r="AA11" s="14">
        <v>7</v>
      </c>
      <c r="AB11" s="14">
        <v>0</v>
      </c>
      <c r="AC11" s="14">
        <v>6.8</v>
      </c>
      <c r="AD11" s="14">
        <v>5</v>
      </c>
      <c r="AE11" s="14">
        <v>59.8</v>
      </c>
      <c r="AF11" s="14">
        <v>8.5</v>
      </c>
      <c r="AG11" s="14"/>
      <c r="AH11" s="14"/>
      <c r="AI11" s="14"/>
      <c r="AJ11" s="14">
        <v>110.9</v>
      </c>
      <c r="AK11" s="14">
        <v>223</v>
      </c>
      <c r="AL11" s="14"/>
      <c r="AM11" s="14"/>
      <c r="AN11" s="14"/>
      <c r="AO11" s="14">
        <v>6.5</v>
      </c>
      <c r="AP11" s="14">
        <v>314</v>
      </c>
      <c r="AQ11" s="14">
        <v>53.2</v>
      </c>
      <c r="AR11" s="14">
        <v>130.5</v>
      </c>
      <c r="AS11" s="14">
        <v>38.17398</v>
      </c>
      <c r="AT11" s="14">
        <v>18.399999999999999</v>
      </c>
      <c r="AU11" s="14">
        <v>19.7</v>
      </c>
      <c r="AV11" s="14">
        <v>89.4</v>
      </c>
      <c r="AW11" s="14">
        <v>0</v>
      </c>
      <c r="AX11" s="14">
        <v>0</v>
      </c>
      <c r="AY11" s="14">
        <v>0</v>
      </c>
      <c r="AZ11" s="14">
        <v>108.5</v>
      </c>
      <c r="BA11" s="14">
        <v>8</v>
      </c>
      <c r="BB11" s="14">
        <v>9.5</v>
      </c>
      <c r="BC11" s="14">
        <v>16.100000000000001</v>
      </c>
      <c r="BD11" s="14">
        <v>47.1</v>
      </c>
      <c r="BE11" s="14">
        <v>0</v>
      </c>
      <c r="BF11" s="14">
        <v>30.3</v>
      </c>
      <c r="BG11" s="14">
        <v>155.69999999999999</v>
      </c>
      <c r="BH11" s="14">
        <v>40.799999999999997</v>
      </c>
      <c r="BI11" s="14"/>
      <c r="BJ11" s="14"/>
      <c r="BK11" s="14">
        <v>48</v>
      </c>
      <c r="BL11" s="14"/>
      <c r="BM11" s="14"/>
      <c r="BN11" s="14"/>
      <c r="BO11" s="14">
        <v>101.3</v>
      </c>
      <c r="BP11" s="14"/>
      <c r="BQ11" s="14">
        <v>0</v>
      </c>
      <c r="BR11" s="14"/>
      <c r="BS11" s="14"/>
      <c r="BT11" s="14"/>
      <c r="BU11" s="14"/>
      <c r="BV11" s="14"/>
      <c r="BW11" s="14"/>
      <c r="BX11" s="14"/>
      <c r="BY11" s="14">
        <v>15.9</v>
      </c>
      <c r="BZ11" s="14"/>
      <c r="CA11" s="14"/>
      <c r="CB11" s="14">
        <v>62.400469999999999</v>
      </c>
      <c r="CC11" s="14">
        <v>116.33588</v>
      </c>
      <c r="CD11" s="14">
        <v>63.671550000000003</v>
      </c>
      <c r="CE11" s="14">
        <v>82.01755</v>
      </c>
      <c r="CF11" s="14">
        <v>30.697289999999999</v>
      </c>
      <c r="CG11" s="14"/>
      <c r="CH11" s="14"/>
      <c r="CI11" s="14"/>
      <c r="CJ11" s="14">
        <v>144.12602999999999</v>
      </c>
      <c r="CK11" s="14">
        <v>143.20773</v>
      </c>
      <c r="CL11" s="14">
        <v>146.8897</v>
      </c>
      <c r="CM11" s="14"/>
      <c r="CN11" s="14"/>
      <c r="CO11" s="14"/>
      <c r="CP11" s="14"/>
      <c r="CQ11" s="14"/>
      <c r="CR11" s="14"/>
      <c r="CS11" s="14"/>
      <c r="CT11" s="14">
        <v>0</v>
      </c>
      <c r="CU11" s="14">
        <v>57.7</v>
      </c>
      <c r="CV11" s="14">
        <v>0</v>
      </c>
      <c r="CW11" s="14">
        <v>1.4</v>
      </c>
      <c r="CX11" s="14">
        <v>0</v>
      </c>
      <c r="CY11" s="14">
        <v>19.899999999999999</v>
      </c>
      <c r="CZ11" s="14">
        <v>9.9</v>
      </c>
      <c r="DA11" s="14">
        <v>5.3</v>
      </c>
      <c r="DB11" s="14">
        <v>3.6</v>
      </c>
      <c r="DC11" s="14">
        <v>5.2</v>
      </c>
      <c r="DD11" s="14">
        <v>20.3</v>
      </c>
      <c r="DE11" s="14">
        <v>20</v>
      </c>
      <c r="DF11" s="14">
        <v>18.88</v>
      </c>
      <c r="DG11" s="14">
        <v>3.5</v>
      </c>
      <c r="DH11" s="14">
        <v>18.8</v>
      </c>
      <c r="DI11" s="14">
        <v>0</v>
      </c>
      <c r="DJ11" s="14">
        <v>0</v>
      </c>
      <c r="DK11" s="14">
        <v>18.7</v>
      </c>
      <c r="DL11" s="14">
        <v>62.6</v>
      </c>
      <c r="DM11" s="14">
        <v>4.8</v>
      </c>
      <c r="DN11" s="14">
        <v>2.4</v>
      </c>
      <c r="DO11" s="14">
        <v>2.4</v>
      </c>
      <c r="DP11" s="14">
        <v>2.9</v>
      </c>
      <c r="DQ11" s="14">
        <v>0</v>
      </c>
      <c r="DR11" s="14">
        <v>3.6</v>
      </c>
      <c r="DS11" s="14">
        <v>12</v>
      </c>
      <c r="DT11" s="14">
        <v>2</v>
      </c>
      <c r="DU11" s="14"/>
      <c r="DV11" s="14">
        <v>12.7</v>
      </c>
      <c r="DW11" s="14">
        <v>9</v>
      </c>
      <c r="DX11" s="14">
        <v>19.7</v>
      </c>
      <c r="DY11" s="14">
        <v>20.399999999999999</v>
      </c>
      <c r="DZ11" s="14">
        <v>20</v>
      </c>
      <c r="EA11" s="14">
        <v>18.8</v>
      </c>
      <c r="EB11" s="14">
        <v>53.8</v>
      </c>
      <c r="EC11" s="14">
        <v>0</v>
      </c>
      <c r="ED11" s="14">
        <v>53.9</v>
      </c>
      <c r="EE11" s="14">
        <v>65.3</v>
      </c>
      <c r="EF11" s="14">
        <v>2.4</v>
      </c>
      <c r="EG11" s="14">
        <v>2.6</v>
      </c>
      <c r="EH11" s="14">
        <v>17.8</v>
      </c>
      <c r="EI11" s="14">
        <v>4.8</v>
      </c>
      <c r="EJ11" s="14">
        <v>7.1</v>
      </c>
      <c r="EK11" s="14">
        <v>20</v>
      </c>
      <c r="EL11" s="14">
        <v>20</v>
      </c>
      <c r="EM11" s="14">
        <v>10</v>
      </c>
      <c r="EN11" s="14">
        <v>2</v>
      </c>
      <c r="EO11" s="14">
        <v>0</v>
      </c>
      <c r="EP11" s="14">
        <v>0</v>
      </c>
      <c r="EQ11" s="14">
        <v>0.65188999999999997</v>
      </c>
      <c r="ER11" s="14">
        <v>23.43291</v>
      </c>
      <c r="ES11" s="14">
        <v>25.67483</v>
      </c>
      <c r="ET11" s="14">
        <v>0</v>
      </c>
      <c r="EU11" s="14">
        <v>0</v>
      </c>
      <c r="EV11" s="14">
        <v>5.5049999999999999</v>
      </c>
      <c r="EW11" s="14">
        <v>19.98423</v>
      </c>
      <c r="EX11" s="14">
        <v>10.8</v>
      </c>
      <c r="EY11" s="14">
        <v>13.9</v>
      </c>
      <c r="EZ11" s="14">
        <v>36</v>
      </c>
      <c r="FA11" s="14">
        <v>29.2</v>
      </c>
      <c r="FB11" s="14">
        <v>3.5</v>
      </c>
      <c r="FC11" s="14">
        <v>13.3</v>
      </c>
      <c r="FD11" s="14">
        <v>16.5</v>
      </c>
      <c r="FE11" s="14">
        <v>7.5</v>
      </c>
      <c r="FF11" s="14">
        <v>6343.3490400000001</v>
      </c>
      <c r="FG11" s="15"/>
      <c r="FH11" s="14">
        <v>24.17305</v>
      </c>
      <c r="FI11" s="14">
        <v>1.3</v>
      </c>
      <c r="FJ11" s="14">
        <v>6.6280000000000001</v>
      </c>
      <c r="FK11" s="14">
        <v>6.12425</v>
      </c>
      <c r="FL11" s="14">
        <v>8.4</v>
      </c>
      <c r="FM11" s="14"/>
      <c r="FN11" s="14">
        <v>18.916679999999999</v>
      </c>
      <c r="FO11" s="14">
        <v>4.3410000000000002</v>
      </c>
      <c r="FP11" s="14">
        <v>15.512</v>
      </c>
      <c r="FQ11" s="14">
        <v>85.394980000000004</v>
      </c>
    </row>
    <row r="12" spans="1:173" ht="24" customHeight="1" x14ac:dyDescent="0.3">
      <c r="A12" s="16" t="s">
        <v>72</v>
      </c>
      <c r="B12" s="16" t="s">
        <v>644</v>
      </c>
      <c r="C12" s="17">
        <v>1.1000000000000001</v>
      </c>
      <c r="D12" s="17">
        <v>1.6</v>
      </c>
      <c r="E12" s="17">
        <v>4.3</v>
      </c>
      <c r="F12" s="17">
        <v>644.79999999999995</v>
      </c>
      <c r="G12" s="17">
        <v>219</v>
      </c>
      <c r="H12" s="17"/>
      <c r="I12" s="17"/>
      <c r="J12" s="17">
        <v>86.8</v>
      </c>
      <c r="K12" s="17">
        <v>238.3</v>
      </c>
      <c r="L12" s="17"/>
      <c r="M12" s="17"/>
      <c r="N12" s="17">
        <v>108.2</v>
      </c>
      <c r="O12" s="17">
        <v>108.2</v>
      </c>
      <c r="P12" s="17">
        <v>108.6</v>
      </c>
      <c r="Q12" s="17">
        <v>210.9</v>
      </c>
      <c r="R12" s="17">
        <v>206.1</v>
      </c>
      <c r="S12" s="17">
        <v>109.1</v>
      </c>
      <c r="T12" s="17">
        <v>555.9</v>
      </c>
      <c r="U12" s="17">
        <v>10.4</v>
      </c>
      <c r="V12" s="17"/>
      <c r="W12" s="17"/>
      <c r="X12" s="17"/>
      <c r="Y12" s="17"/>
      <c r="Z12" s="17">
        <v>161.69999999999999</v>
      </c>
      <c r="AA12" s="17">
        <v>6.9</v>
      </c>
      <c r="AB12" s="17">
        <v>0</v>
      </c>
      <c r="AC12" s="17">
        <v>6.8</v>
      </c>
      <c r="AD12" s="17">
        <v>5</v>
      </c>
      <c r="AE12" s="17">
        <v>39.799999999999997</v>
      </c>
      <c r="AF12" s="17">
        <v>8.5</v>
      </c>
      <c r="AG12" s="17"/>
      <c r="AH12" s="17"/>
      <c r="AI12" s="17"/>
      <c r="AJ12" s="17">
        <v>109.9</v>
      </c>
      <c r="AK12" s="17">
        <v>221.4</v>
      </c>
      <c r="AL12" s="17"/>
      <c r="AM12" s="17"/>
      <c r="AN12" s="17"/>
      <c r="AO12" s="17">
        <v>6.5</v>
      </c>
      <c r="AP12" s="17">
        <v>353.4</v>
      </c>
      <c r="AQ12" s="17">
        <v>53.8</v>
      </c>
      <c r="AR12" s="17">
        <v>139.6</v>
      </c>
      <c r="AS12" s="17">
        <v>37.835320000000003</v>
      </c>
      <c r="AT12" s="17">
        <v>18.3</v>
      </c>
      <c r="AU12" s="17">
        <v>19.7</v>
      </c>
      <c r="AV12" s="17">
        <v>88.8</v>
      </c>
      <c r="AW12" s="17">
        <v>0</v>
      </c>
      <c r="AX12" s="17">
        <v>0</v>
      </c>
      <c r="AY12" s="17">
        <v>0</v>
      </c>
      <c r="AZ12" s="17">
        <v>108.1</v>
      </c>
      <c r="BA12" s="17">
        <v>8.1</v>
      </c>
      <c r="BB12" s="17">
        <v>9.5</v>
      </c>
      <c r="BC12" s="17">
        <v>15.3</v>
      </c>
      <c r="BD12" s="17">
        <v>45.9</v>
      </c>
      <c r="BE12" s="17">
        <v>0</v>
      </c>
      <c r="BF12" s="17">
        <v>30.2</v>
      </c>
      <c r="BG12" s="17">
        <v>154.9</v>
      </c>
      <c r="BH12" s="17">
        <v>40.299999999999997</v>
      </c>
      <c r="BI12" s="17"/>
      <c r="BJ12" s="17"/>
      <c r="BK12" s="17">
        <v>48.2</v>
      </c>
      <c r="BL12" s="17"/>
      <c r="BM12" s="17"/>
      <c r="BN12" s="17"/>
      <c r="BO12" s="17">
        <v>129.80000000000001</v>
      </c>
      <c r="BP12" s="17"/>
      <c r="BQ12" s="17">
        <v>0</v>
      </c>
      <c r="BR12" s="17"/>
      <c r="BS12" s="17"/>
      <c r="BT12" s="17"/>
      <c r="BU12" s="17"/>
      <c r="BV12" s="17"/>
      <c r="BW12" s="17"/>
      <c r="BX12" s="17"/>
      <c r="BY12" s="17">
        <v>15.3</v>
      </c>
      <c r="BZ12" s="17"/>
      <c r="CA12" s="17"/>
      <c r="CB12" s="17">
        <v>128.09508</v>
      </c>
      <c r="CC12" s="17">
        <v>123.2998</v>
      </c>
      <c r="CD12" s="17">
        <v>62.729050000000001</v>
      </c>
      <c r="CE12" s="17">
        <v>81.295969999999997</v>
      </c>
      <c r="CF12" s="17">
        <v>30.210920000000002</v>
      </c>
      <c r="CG12" s="17"/>
      <c r="CH12" s="17"/>
      <c r="CI12" s="17"/>
      <c r="CJ12" s="17">
        <v>145.53666000000001</v>
      </c>
      <c r="CK12" s="17">
        <v>144.75003000000001</v>
      </c>
      <c r="CL12" s="17">
        <v>147.33267000000001</v>
      </c>
      <c r="CM12" s="17"/>
      <c r="CN12" s="17"/>
      <c r="CO12" s="17"/>
      <c r="CP12" s="17"/>
      <c r="CQ12" s="17"/>
      <c r="CR12" s="17"/>
      <c r="CS12" s="17"/>
      <c r="CT12" s="17">
        <v>0</v>
      </c>
      <c r="CU12" s="17">
        <v>55.9</v>
      </c>
      <c r="CV12" s="17">
        <v>0</v>
      </c>
      <c r="CW12" s="17">
        <v>0.4</v>
      </c>
      <c r="CX12" s="17">
        <v>0</v>
      </c>
      <c r="CY12" s="17">
        <v>20</v>
      </c>
      <c r="CZ12" s="17">
        <v>9.8000000000000007</v>
      </c>
      <c r="DA12" s="17">
        <v>5.5</v>
      </c>
      <c r="DB12" s="17">
        <v>3.6</v>
      </c>
      <c r="DC12" s="17">
        <v>5.2</v>
      </c>
      <c r="DD12" s="17">
        <v>20</v>
      </c>
      <c r="DE12" s="17">
        <v>20</v>
      </c>
      <c r="DF12" s="17">
        <v>18.87</v>
      </c>
      <c r="DG12" s="17">
        <v>3.5</v>
      </c>
      <c r="DH12" s="17">
        <v>18.8</v>
      </c>
      <c r="DI12" s="17">
        <v>0</v>
      </c>
      <c r="DJ12" s="17">
        <v>0</v>
      </c>
      <c r="DK12" s="17">
        <v>16.899999999999999</v>
      </c>
      <c r="DL12" s="17">
        <v>61.6</v>
      </c>
      <c r="DM12" s="17">
        <v>4.8</v>
      </c>
      <c r="DN12" s="17">
        <v>2.4</v>
      </c>
      <c r="DO12" s="17">
        <v>2.4</v>
      </c>
      <c r="DP12" s="17">
        <v>2.9</v>
      </c>
      <c r="DQ12" s="17">
        <v>0</v>
      </c>
      <c r="DR12" s="17">
        <v>3.5</v>
      </c>
      <c r="DS12" s="17">
        <v>11.7</v>
      </c>
      <c r="DT12" s="17">
        <v>2</v>
      </c>
      <c r="DU12" s="17"/>
      <c r="DV12" s="17">
        <v>12.8</v>
      </c>
      <c r="DW12" s="17">
        <v>9</v>
      </c>
      <c r="DX12" s="17">
        <v>19.5</v>
      </c>
      <c r="DY12" s="17">
        <v>20.399999999999999</v>
      </c>
      <c r="DZ12" s="17">
        <v>19.600000000000001</v>
      </c>
      <c r="EA12" s="17">
        <v>24.1</v>
      </c>
      <c r="EB12" s="17">
        <v>51.8</v>
      </c>
      <c r="EC12" s="17">
        <v>0</v>
      </c>
      <c r="ED12" s="17">
        <v>70</v>
      </c>
      <c r="EE12" s="17">
        <v>68.599999999999994</v>
      </c>
      <c r="EF12" s="17">
        <v>3.2</v>
      </c>
      <c r="EG12" s="17">
        <v>2.6</v>
      </c>
      <c r="EH12" s="17">
        <v>17.600000000000001</v>
      </c>
      <c r="EI12" s="17">
        <v>4.8</v>
      </c>
      <c r="EJ12" s="17">
        <v>6.8</v>
      </c>
      <c r="EK12" s="17">
        <v>20</v>
      </c>
      <c r="EL12" s="17">
        <v>20</v>
      </c>
      <c r="EM12" s="17">
        <v>10</v>
      </c>
      <c r="EN12" s="17">
        <v>0.8</v>
      </c>
      <c r="EO12" s="17">
        <v>0</v>
      </c>
      <c r="EP12" s="17">
        <v>0</v>
      </c>
      <c r="EQ12" s="17">
        <v>0.64368999999999998</v>
      </c>
      <c r="ER12" s="17">
        <v>31.386679999999998</v>
      </c>
      <c r="ES12" s="17">
        <v>24.932790000000001</v>
      </c>
      <c r="ET12" s="17">
        <v>0</v>
      </c>
      <c r="EU12" s="17">
        <v>0</v>
      </c>
      <c r="EV12" s="17">
        <v>5.53</v>
      </c>
      <c r="EW12" s="17">
        <v>19.666799999999999</v>
      </c>
      <c r="EX12" s="17">
        <v>10.3</v>
      </c>
      <c r="EY12" s="17">
        <v>13.9</v>
      </c>
      <c r="EZ12" s="17">
        <v>35.799999999999997</v>
      </c>
      <c r="FA12" s="17">
        <v>29.2</v>
      </c>
      <c r="FB12" s="17">
        <v>3.5</v>
      </c>
      <c r="FC12" s="17">
        <v>13</v>
      </c>
      <c r="FD12" s="17">
        <v>16.899999999999999</v>
      </c>
      <c r="FE12" s="17">
        <v>8.5</v>
      </c>
      <c r="FF12" s="17">
        <v>6244.7154600000003</v>
      </c>
      <c r="FG12" s="15"/>
      <c r="FH12" s="17">
        <v>21.698039999999999</v>
      </c>
      <c r="FI12" s="17">
        <v>1.3</v>
      </c>
      <c r="FJ12" s="17">
        <v>5.35</v>
      </c>
      <c r="FK12" s="17">
        <v>6.1247499999999997</v>
      </c>
      <c r="FL12" s="17">
        <v>8.4</v>
      </c>
      <c r="FM12" s="17"/>
      <c r="FN12" s="17">
        <v>18.916689999999999</v>
      </c>
      <c r="FO12" s="17">
        <v>4.4119999999999999</v>
      </c>
      <c r="FP12" s="17">
        <v>15.576000000000001</v>
      </c>
      <c r="FQ12" s="17">
        <v>81.777479999999997</v>
      </c>
    </row>
    <row r="13" spans="1:173" ht="24" customHeight="1" x14ac:dyDescent="0.3">
      <c r="A13" s="16" t="s">
        <v>72</v>
      </c>
      <c r="B13" s="16" t="s">
        <v>645</v>
      </c>
      <c r="C13" s="17">
        <v>1.1000000000000001</v>
      </c>
      <c r="D13" s="17">
        <v>1.6</v>
      </c>
      <c r="E13" s="17">
        <v>4.3</v>
      </c>
      <c r="F13" s="17">
        <v>649.29999999999995</v>
      </c>
      <c r="G13" s="17">
        <v>220</v>
      </c>
      <c r="H13" s="17"/>
      <c r="I13" s="17"/>
      <c r="J13" s="17">
        <v>90.8</v>
      </c>
      <c r="K13" s="17">
        <v>239.5</v>
      </c>
      <c r="L13" s="17"/>
      <c r="M13" s="17"/>
      <c r="N13" s="17">
        <v>109</v>
      </c>
      <c r="O13" s="17">
        <v>109.1</v>
      </c>
      <c r="P13" s="17">
        <v>108.5</v>
      </c>
      <c r="Q13" s="17">
        <v>208.7</v>
      </c>
      <c r="R13" s="17">
        <v>207.4</v>
      </c>
      <c r="S13" s="17">
        <v>108.6</v>
      </c>
      <c r="T13" s="17">
        <v>561.70000000000005</v>
      </c>
      <c r="U13" s="17">
        <v>10.5</v>
      </c>
      <c r="V13" s="17"/>
      <c r="W13" s="17"/>
      <c r="X13" s="17"/>
      <c r="Y13" s="17"/>
      <c r="Z13" s="17">
        <v>164.7</v>
      </c>
      <c r="AA13" s="17">
        <v>8.1999999999999993</v>
      </c>
      <c r="AB13" s="17">
        <v>0</v>
      </c>
      <c r="AC13" s="17">
        <v>6.8</v>
      </c>
      <c r="AD13" s="17">
        <v>5</v>
      </c>
      <c r="AE13" s="17">
        <v>40.5</v>
      </c>
      <c r="AF13" s="17">
        <v>7.2</v>
      </c>
      <c r="AG13" s="17"/>
      <c r="AH13" s="17"/>
      <c r="AI13" s="17"/>
      <c r="AJ13" s="17">
        <v>111.2</v>
      </c>
      <c r="AK13" s="17">
        <v>222.8</v>
      </c>
      <c r="AL13" s="17"/>
      <c r="AM13" s="17"/>
      <c r="AN13" s="17"/>
      <c r="AO13" s="17">
        <v>6.5</v>
      </c>
      <c r="AP13" s="17">
        <v>372</v>
      </c>
      <c r="AQ13" s="17">
        <v>54</v>
      </c>
      <c r="AR13" s="17">
        <v>147.5</v>
      </c>
      <c r="AS13" s="17">
        <v>20.787210000000002</v>
      </c>
      <c r="AT13" s="17">
        <v>18.399999999999999</v>
      </c>
      <c r="AU13" s="17">
        <v>19.7</v>
      </c>
      <c r="AV13" s="17">
        <v>90.3</v>
      </c>
      <c r="AW13" s="17">
        <v>0</v>
      </c>
      <c r="AX13" s="17">
        <v>0</v>
      </c>
      <c r="AY13" s="17">
        <v>0</v>
      </c>
      <c r="AZ13" s="17">
        <v>108.7</v>
      </c>
      <c r="BA13" s="17">
        <v>8.1</v>
      </c>
      <c r="BB13" s="17">
        <v>9.4</v>
      </c>
      <c r="BC13" s="17">
        <v>16.2</v>
      </c>
      <c r="BD13" s="17">
        <v>47.2</v>
      </c>
      <c r="BE13" s="17">
        <v>0</v>
      </c>
      <c r="BF13" s="17">
        <v>31.5</v>
      </c>
      <c r="BG13" s="17">
        <v>156.19999999999999</v>
      </c>
      <c r="BH13" s="17">
        <v>41.2</v>
      </c>
      <c r="BI13" s="17"/>
      <c r="BJ13" s="17"/>
      <c r="BK13" s="17">
        <v>47.9</v>
      </c>
      <c r="BL13" s="17"/>
      <c r="BM13" s="17"/>
      <c r="BN13" s="17"/>
      <c r="BO13" s="17">
        <v>131.69999999999999</v>
      </c>
      <c r="BP13" s="17"/>
      <c r="BQ13" s="17">
        <v>0</v>
      </c>
      <c r="BR13" s="17"/>
      <c r="BS13" s="17"/>
      <c r="BT13" s="17"/>
      <c r="BU13" s="17"/>
      <c r="BV13" s="17"/>
      <c r="BW13" s="17"/>
      <c r="BX13" s="17"/>
      <c r="BY13" s="17">
        <v>16.399999999999999</v>
      </c>
      <c r="BZ13" s="17"/>
      <c r="CA13" s="17"/>
      <c r="CB13" s="17">
        <v>133.26272</v>
      </c>
      <c r="CC13" s="17">
        <v>128.61608000000001</v>
      </c>
      <c r="CD13" s="17">
        <v>64.148740000000004</v>
      </c>
      <c r="CE13" s="17">
        <v>82.129940000000005</v>
      </c>
      <c r="CF13" s="17">
        <v>30.736619999999998</v>
      </c>
      <c r="CG13" s="17"/>
      <c r="CH13" s="17"/>
      <c r="CI13" s="17"/>
      <c r="CJ13" s="17">
        <v>111.9226</v>
      </c>
      <c r="CK13" s="17">
        <v>111.79342</v>
      </c>
      <c r="CL13" s="17">
        <v>128.94145</v>
      </c>
      <c r="CM13" s="17"/>
      <c r="CN13" s="17"/>
      <c r="CO13" s="17"/>
      <c r="CP13" s="17"/>
      <c r="CQ13" s="17"/>
      <c r="CR13" s="17"/>
      <c r="CS13" s="17"/>
      <c r="CT13" s="17">
        <v>0</v>
      </c>
      <c r="CU13" s="17">
        <v>57.4</v>
      </c>
      <c r="CV13" s="17">
        <v>0</v>
      </c>
      <c r="CW13" s="17">
        <v>0.1</v>
      </c>
      <c r="CX13" s="17">
        <v>0</v>
      </c>
      <c r="CY13" s="17">
        <v>20</v>
      </c>
      <c r="CZ13" s="17">
        <v>9.9</v>
      </c>
      <c r="DA13" s="17">
        <v>5.5</v>
      </c>
      <c r="DB13" s="17">
        <v>3.7</v>
      </c>
      <c r="DC13" s="17">
        <v>5.2</v>
      </c>
      <c r="DD13" s="17">
        <v>20.399999999999999</v>
      </c>
      <c r="DE13" s="17">
        <v>20</v>
      </c>
      <c r="DF13" s="17">
        <v>18.899999999999999</v>
      </c>
      <c r="DG13" s="17">
        <v>3.5</v>
      </c>
      <c r="DH13" s="17">
        <v>18.8</v>
      </c>
      <c r="DI13" s="17">
        <v>0</v>
      </c>
      <c r="DJ13" s="17">
        <v>0</v>
      </c>
      <c r="DK13" s="17">
        <v>20.399999999999999</v>
      </c>
      <c r="DL13" s="17">
        <v>57.3</v>
      </c>
      <c r="DM13" s="17">
        <v>3.9</v>
      </c>
      <c r="DN13" s="17">
        <v>2.4</v>
      </c>
      <c r="DO13" s="17">
        <v>2.4</v>
      </c>
      <c r="DP13" s="17">
        <v>2.4</v>
      </c>
      <c r="DQ13" s="17">
        <v>0</v>
      </c>
      <c r="DR13" s="17">
        <v>3.6</v>
      </c>
      <c r="DS13" s="17">
        <v>11.7</v>
      </c>
      <c r="DT13" s="17">
        <v>2</v>
      </c>
      <c r="DU13" s="17"/>
      <c r="DV13" s="17">
        <v>12.8</v>
      </c>
      <c r="DW13" s="17">
        <v>9</v>
      </c>
      <c r="DX13" s="17">
        <v>19</v>
      </c>
      <c r="DY13" s="17">
        <v>20.399999999999999</v>
      </c>
      <c r="DZ13" s="17">
        <v>19.8</v>
      </c>
      <c r="EA13" s="17">
        <v>20.399999999999999</v>
      </c>
      <c r="EB13" s="17">
        <v>31.7</v>
      </c>
      <c r="EC13" s="17">
        <v>0</v>
      </c>
      <c r="ED13" s="17">
        <v>73</v>
      </c>
      <c r="EE13" s="17">
        <v>73</v>
      </c>
      <c r="EF13" s="17">
        <v>3.9</v>
      </c>
      <c r="EG13" s="17">
        <v>5.0999999999999996</v>
      </c>
      <c r="EH13" s="17">
        <v>17.600000000000001</v>
      </c>
      <c r="EI13" s="17">
        <v>4.8</v>
      </c>
      <c r="EJ13" s="17">
        <v>6.8</v>
      </c>
      <c r="EK13" s="17">
        <v>20</v>
      </c>
      <c r="EL13" s="17">
        <v>20</v>
      </c>
      <c r="EM13" s="17">
        <v>10</v>
      </c>
      <c r="EN13" s="17">
        <v>0.5</v>
      </c>
      <c r="EO13" s="17">
        <v>0</v>
      </c>
      <c r="EP13" s="17">
        <v>0</v>
      </c>
      <c r="EQ13" s="17">
        <v>0.65273999999999999</v>
      </c>
      <c r="ER13" s="17">
        <v>30.153829999999999</v>
      </c>
      <c r="ES13" s="17">
        <v>30.41778</v>
      </c>
      <c r="ET13" s="17">
        <v>0</v>
      </c>
      <c r="EU13" s="17">
        <v>0</v>
      </c>
      <c r="EV13" s="17">
        <v>5.492</v>
      </c>
      <c r="EW13" s="17">
        <v>19.87134</v>
      </c>
      <c r="EX13" s="17">
        <v>10</v>
      </c>
      <c r="EY13" s="17">
        <v>13.9</v>
      </c>
      <c r="EZ13" s="17">
        <v>35.9</v>
      </c>
      <c r="FA13" s="17">
        <v>29.2</v>
      </c>
      <c r="FB13" s="17">
        <v>3.5</v>
      </c>
      <c r="FC13" s="17">
        <v>13.1</v>
      </c>
      <c r="FD13" s="17">
        <v>17</v>
      </c>
      <c r="FE13" s="17">
        <v>7.5</v>
      </c>
      <c r="FF13" s="17">
        <v>6205.7264699999996</v>
      </c>
      <c r="FG13" s="15"/>
      <c r="FH13" s="17">
        <v>22.26596</v>
      </c>
      <c r="FI13" s="17">
        <v>1.3</v>
      </c>
      <c r="FJ13" s="17">
        <v>5.1589999999999998</v>
      </c>
      <c r="FK13" s="17">
        <v>6.1254999999999997</v>
      </c>
      <c r="FL13" s="17">
        <v>8.4</v>
      </c>
      <c r="FM13" s="17"/>
      <c r="FN13" s="17">
        <v>18.915839999999999</v>
      </c>
      <c r="FO13" s="17">
        <v>4.415</v>
      </c>
      <c r="FP13" s="17">
        <v>15.608000000000001</v>
      </c>
      <c r="FQ13" s="17">
        <v>82.189300000000003</v>
      </c>
    </row>
    <row r="14" spans="1:173" ht="24" customHeight="1" x14ac:dyDescent="0.3">
      <c r="A14" s="16" t="s">
        <v>72</v>
      </c>
      <c r="B14" s="16" t="s">
        <v>646</v>
      </c>
      <c r="C14" s="17">
        <v>1.1000000000000001</v>
      </c>
      <c r="D14" s="17">
        <v>1.6</v>
      </c>
      <c r="E14" s="17">
        <v>4.3</v>
      </c>
      <c r="F14" s="17">
        <v>646.4</v>
      </c>
      <c r="G14" s="17">
        <v>219.1</v>
      </c>
      <c r="H14" s="17"/>
      <c r="I14" s="17"/>
      <c r="J14" s="17">
        <v>91.9</v>
      </c>
      <c r="K14" s="17">
        <v>239.8</v>
      </c>
      <c r="L14" s="17"/>
      <c r="M14" s="17"/>
      <c r="N14" s="17">
        <v>107</v>
      </c>
      <c r="O14" s="17">
        <v>107.5</v>
      </c>
      <c r="P14" s="17">
        <v>107</v>
      </c>
      <c r="Q14" s="17">
        <v>207</v>
      </c>
      <c r="R14" s="17">
        <v>203.4</v>
      </c>
      <c r="S14" s="17">
        <v>108.2</v>
      </c>
      <c r="T14" s="17">
        <v>557.6</v>
      </c>
      <c r="U14" s="17">
        <v>10.7</v>
      </c>
      <c r="V14" s="17"/>
      <c r="W14" s="17"/>
      <c r="X14" s="17"/>
      <c r="Y14" s="17"/>
      <c r="Z14" s="17">
        <v>170.4</v>
      </c>
      <c r="AA14" s="17">
        <v>8.1</v>
      </c>
      <c r="AB14" s="17">
        <v>0</v>
      </c>
      <c r="AC14" s="17">
        <v>6.8</v>
      </c>
      <c r="AD14" s="17">
        <v>5</v>
      </c>
      <c r="AE14" s="17">
        <v>40.200000000000003</v>
      </c>
      <c r="AF14" s="17">
        <v>6.8</v>
      </c>
      <c r="AG14" s="17"/>
      <c r="AH14" s="17"/>
      <c r="AI14" s="17"/>
      <c r="AJ14" s="17">
        <v>111.2</v>
      </c>
      <c r="AK14" s="17">
        <v>206</v>
      </c>
      <c r="AL14" s="17"/>
      <c r="AM14" s="17"/>
      <c r="AN14" s="17"/>
      <c r="AO14" s="17">
        <v>6.5</v>
      </c>
      <c r="AP14" s="17">
        <v>318.8</v>
      </c>
      <c r="AQ14" s="17">
        <v>19.2</v>
      </c>
      <c r="AR14" s="17">
        <v>138.4</v>
      </c>
      <c r="AS14" s="17">
        <v>0</v>
      </c>
      <c r="AT14" s="17">
        <v>18.3</v>
      </c>
      <c r="AU14" s="17">
        <v>19.7</v>
      </c>
      <c r="AV14" s="17">
        <v>91.3</v>
      </c>
      <c r="AW14" s="17">
        <v>0</v>
      </c>
      <c r="AX14" s="17">
        <v>0</v>
      </c>
      <c r="AY14" s="17">
        <v>0</v>
      </c>
      <c r="AZ14" s="17">
        <v>108.2</v>
      </c>
      <c r="BA14" s="17">
        <v>8</v>
      </c>
      <c r="BB14" s="17">
        <v>9.5</v>
      </c>
      <c r="BC14" s="17">
        <v>17.5</v>
      </c>
      <c r="BD14" s="17">
        <v>46.5</v>
      </c>
      <c r="BE14" s="17">
        <v>0</v>
      </c>
      <c r="BF14" s="17">
        <v>31.2</v>
      </c>
      <c r="BG14" s="17">
        <v>81.2</v>
      </c>
      <c r="BH14" s="17">
        <v>41.1</v>
      </c>
      <c r="BI14" s="17"/>
      <c r="BJ14" s="17"/>
      <c r="BK14" s="17">
        <v>48</v>
      </c>
      <c r="BL14" s="17"/>
      <c r="BM14" s="17"/>
      <c r="BN14" s="17"/>
      <c r="BO14" s="17">
        <v>132.30000000000001</v>
      </c>
      <c r="BP14" s="17"/>
      <c r="BQ14" s="17">
        <v>0</v>
      </c>
      <c r="BR14" s="17"/>
      <c r="BS14" s="17"/>
      <c r="BT14" s="17"/>
      <c r="BU14" s="17"/>
      <c r="BV14" s="17"/>
      <c r="BW14" s="17"/>
      <c r="BX14" s="17"/>
      <c r="BY14" s="17">
        <v>16.3</v>
      </c>
      <c r="BZ14" s="17"/>
      <c r="CA14" s="17"/>
      <c r="CB14" s="17">
        <v>126.92339</v>
      </c>
      <c r="CC14" s="17">
        <v>122.86848000000001</v>
      </c>
      <c r="CD14" s="17">
        <v>63.91066</v>
      </c>
      <c r="CE14" s="17">
        <v>82.011790000000005</v>
      </c>
      <c r="CF14" s="17">
        <v>30.67529</v>
      </c>
      <c r="CG14" s="17"/>
      <c r="CH14" s="17"/>
      <c r="CI14" s="17"/>
      <c r="CJ14" s="17">
        <v>144.61017000000001</v>
      </c>
      <c r="CK14" s="17">
        <v>143.19164000000001</v>
      </c>
      <c r="CL14" s="17">
        <v>139.68825000000001</v>
      </c>
      <c r="CM14" s="17"/>
      <c r="CN14" s="17"/>
      <c r="CO14" s="17"/>
      <c r="CP14" s="17"/>
      <c r="CQ14" s="17"/>
      <c r="CR14" s="17"/>
      <c r="CS14" s="17"/>
      <c r="CT14" s="17">
        <v>0</v>
      </c>
      <c r="CU14" s="17">
        <v>54.3</v>
      </c>
      <c r="CV14" s="17">
        <v>0</v>
      </c>
      <c r="CW14" s="17">
        <v>1.5</v>
      </c>
      <c r="CX14" s="17">
        <v>0</v>
      </c>
      <c r="CY14" s="17">
        <v>20</v>
      </c>
      <c r="CZ14" s="17">
        <v>10</v>
      </c>
      <c r="DA14" s="17">
        <v>5.3</v>
      </c>
      <c r="DB14" s="17">
        <v>3.6</v>
      </c>
      <c r="DC14" s="17">
        <v>5.2</v>
      </c>
      <c r="DD14" s="17">
        <v>20.2</v>
      </c>
      <c r="DE14" s="17">
        <v>20</v>
      </c>
      <c r="DF14" s="17">
        <v>18.89</v>
      </c>
      <c r="DG14" s="17">
        <v>3.5</v>
      </c>
      <c r="DH14" s="17">
        <v>18.8</v>
      </c>
      <c r="DI14" s="17">
        <v>0</v>
      </c>
      <c r="DJ14" s="17">
        <v>0</v>
      </c>
      <c r="DK14" s="17">
        <v>18.7</v>
      </c>
      <c r="DL14" s="17">
        <v>55</v>
      </c>
      <c r="DM14" s="17">
        <v>3.7</v>
      </c>
      <c r="DN14" s="17">
        <v>2.4</v>
      </c>
      <c r="DO14" s="17">
        <v>2.4</v>
      </c>
      <c r="DP14" s="17">
        <v>2.4</v>
      </c>
      <c r="DQ14" s="17">
        <v>0</v>
      </c>
      <c r="DR14" s="17">
        <v>3.6</v>
      </c>
      <c r="DS14" s="17">
        <v>11.8</v>
      </c>
      <c r="DT14" s="17">
        <v>2</v>
      </c>
      <c r="DU14" s="17"/>
      <c r="DV14" s="17">
        <v>12.7</v>
      </c>
      <c r="DW14" s="17">
        <v>9</v>
      </c>
      <c r="DX14" s="17">
        <v>19</v>
      </c>
      <c r="DY14" s="17">
        <v>20.399999999999999</v>
      </c>
      <c r="DZ14" s="17">
        <v>20</v>
      </c>
      <c r="EA14" s="17">
        <v>18.7</v>
      </c>
      <c r="EB14" s="17">
        <v>22</v>
      </c>
      <c r="EC14" s="17">
        <v>0</v>
      </c>
      <c r="ED14" s="17">
        <v>65</v>
      </c>
      <c r="EE14" s="17">
        <v>72.8</v>
      </c>
      <c r="EF14" s="17">
        <v>4.9000000000000004</v>
      </c>
      <c r="EG14" s="17">
        <v>3.7</v>
      </c>
      <c r="EH14" s="17">
        <v>17.600000000000001</v>
      </c>
      <c r="EI14" s="17">
        <v>4.8</v>
      </c>
      <c r="EJ14" s="17">
        <v>6.9</v>
      </c>
      <c r="EK14" s="17">
        <v>20</v>
      </c>
      <c r="EL14" s="17">
        <v>20</v>
      </c>
      <c r="EM14" s="17">
        <v>10</v>
      </c>
      <c r="EN14" s="17">
        <v>1.6</v>
      </c>
      <c r="EO14" s="17">
        <v>0</v>
      </c>
      <c r="EP14" s="17">
        <v>0</v>
      </c>
      <c r="EQ14" s="17">
        <v>0.64895000000000003</v>
      </c>
      <c r="ER14" s="17">
        <v>23.604220000000002</v>
      </c>
      <c r="ES14" s="17">
        <v>30.938099999999999</v>
      </c>
      <c r="ET14" s="17">
        <v>0</v>
      </c>
      <c r="EU14" s="17">
        <v>0</v>
      </c>
      <c r="EV14" s="17">
        <v>5.4939999999999998</v>
      </c>
      <c r="EW14" s="17">
        <v>19.943149999999999</v>
      </c>
      <c r="EX14" s="17">
        <v>10.199999999999999</v>
      </c>
      <c r="EY14" s="17">
        <v>14</v>
      </c>
      <c r="EZ14" s="17">
        <v>36.1</v>
      </c>
      <c r="FA14" s="17">
        <v>29.3</v>
      </c>
      <c r="FB14" s="17">
        <v>3.5</v>
      </c>
      <c r="FC14" s="17">
        <v>13</v>
      </c>
      <c r="FD14" s="17">
        <v>17.100000000000001</v>
      </c>
      <c r="FE14" s="17">
        <v>8.9</v>
      </c>
      <c r="FF14" s="17">
        <v>6018.0980900000004</v>
      </c>
      <c r="FG14" s="15"/>
      <c r="FH14" s="17">
        <v>24.31983</v>
      </c>
      <c r="FI14" s="17">
        <v>1.3</v>
      </c>
      <c r="FJ14" s="17">
        <v>5.1619999999999999</v>
      </c>
      <c r="FK14" s="17">
        <v>6.125</v>
      </c>
      <c r="FL14" s="17">
        <v>8.4</v>
      </c>
      <c r="FM14" s="17"/>
      <c r="FN14" s="17">
        <v>18.915849999999999</v>
      </c>
      <c r="FO14" s="17">
        <v>4.3849999999999998</v>
      </c>
      <c r="FP14" s="17">
        <v>15.441000000000001</v>
      </c>
      <c r="FQ14" s="17">
        <v>84.048680000000004</v>
      </c>
    </row>
    <row r="15" spans="1:173" ht="24" customHeight="1" x14ac:dyDescent="0.3">
      <c r="A15" s="16" t="s">
        <v>72</v>
      </c>
      <c r="B15" s="16" t="s">
        <v>647</v>
      </c>
      <c r="C15" s="17">
        <v>1</v>
      </c>
      <c r="D15" s="17">
        <v>1.6</v>
      </c>
      <c r="E15" s="17">
        <v>4.3</v>
      </c>
      <c r="F15" s="17">
        <v>646</v>
      </c>
      <c r="G15" s="17">
        <v>219.3</v>
      </c>
      <c r="H15" s="17"/>
      <c r="I15" s="17"/>
      <c r="J15" s="17">
        <v>89.7</v>
      </c>
      <c r="K15" s="17">
        <v>238.4</v>
      </c>
      <c r="L15" s="17"/>
      <c r="M15" s="17"/>
      <c r="N15" s="17">
        <v>125.5</v>
      </c>
      <c r="O15" s="17">
        <v>125.5</v>
      </c>
      <c r="P15" s="17">
        <v>125.4</v>
      </c>
      <c r="Q15" s="17">
        <v>226.7</v>
      </c>
      <c r="R15" s="17">
        <v>205</v>
      </c>
      <c r="S15" s="17">
        <v>109</v>
      </c>
      <c r="T15" s="17">
        <v>555</v>
      </c>
      <c r="U15" s="17">
        <v>10.4</v>
      </c>
      <c r="V15" s="17"/>
      <c r="W15" s="17"/>
      <c r="X15" s="17"/>
      <c r="Y15" s="17"/>
      <c r="Z15" s="17">
        <v>164.8</v>
      </c>
      <c r="AA15" s="17">
        <v>7.6</v>
      </c>
      <c r="AB15" s="17">
        <v>0</v>
      </c>
      <c r="AC15" s="17">
        <v>6.8</v>
      </c>
      <c r="AD15" s="17">
        <v>5</v>
      </c>
      <c r="AE15" s="17">
        <v>39.4</v>
      </c>
      <c r="AF15" s="17">
        <v>6.7</v>
      </c>
      <c r="AG15" s="17"/>
      <c r="AH15" s="17"/>
      <c r="AI15" s="17"/>
      <c r="AJ15" s="17">
        <v>110.4</v>
      </c>
      <c r="AK15" s="17">
        <v>192.1</v>
      </c>
      <c r="AL15" s="17"/>
      <c r="AM15" s="17"/>
      <c r="AN15" s="17"/>
      <c r="AO15" s="17">
        <v>6.5</v>
      </c>
      <c r="AP15" s="17">
        <v>342.4</v>
      </c>
      <c r="AQ15" s="17">
        <v>35.200000000000003</v>
      </c>
      <c r="AR15" s="17">
        <v>148.80000000000001</v>
      </c>
      <c r="AS15" s="17">
        <v>0</v>
      </c>
      <c r="AT15" s="17">
        <v>18.399999999999999</v>
      </c>
      <c r="AU15" s="17">
        <v>19.7</v>
      </c>
      <c r="AV15" s="17">
        <v>90</v>
      </c>
      <c r="AW15" s="17">
        <v>0</v>
      </c>
      <c r="AX15" s="17">
        <v>0</v>
      </c>
      <c r="AY15" s="17">
        <v>0</v>
      </c>
      <c r="AZ15" s="17">
        <v>108.6</v>
      </c>
      <c r="BA15" s="17">
        <v>8</v>
      </c>
      <c r="BB15" s="17">
        <v>9.4</v>
      </c>
      <c r="BC15" s="17">
        <v>15</v>
      </c>
      <c r="BD15" s="17">
        <v>47</v>
      </c>
      <c r="BE15" s="17">
        <v>0</v>
      </c>
      <c r="BF15" s="17">
        <v>31.4</v>
      </c>
      <c r="BG15" s="17">
        <v>78.599999999999994</v>
      </c>
      <c r="BH15" s="17">
        <v>40.299999999999997</v>
      </c>
      <c r="BI15" s="17"/>
      <c r="BJ15" s="17"/>
      <c r="BK15" s="17">
        <v>47.9</v>
      </c>
      <c r="BL15" s="17"/>
      <c r="BM15" s="17"/>
      <c r="BN15" s="17"/>
      <c r="BO15" s="17">
        <v>130.5</v>
      </c>
      <c r="BP15" s="17"/>
      <c r="BQ15" s="17">
        <v>0</v>
      </c>
      <c r="BR15" s="17"/>
      <c r="BS15" s="17"/>
      <c r="BT15" s="17"/>
      <c r="BU15" s="17"/>
      <c r="BV15" s="17"/>
      <c r="BW15" s="17"/>
      <c r="BX15" s="17"/>
      <c r="BY15" s="17">
        <v>15.5</v>
      </c>
      <c r="BZ15" s="17"/>
      <c r="CA15" s="17"/>
      <c r="CB15" s="17">
        <v>45.026649999999997</v>
      </c>
      <c r="CC15" s="17">
        <v>128.3913</v>
      </c>
      <c r="CD15" s="17">
        <v>63.058529999999998</v>
      </c>
      <c r="CE15" s="17">
        <v>81.862080000000006</v>
      </c>
      <c r="CF15" s="17">
        <v>30.482939999999999</v>
      </c>
      <c r="CG15" s="17"/>
      <c r="CH15" s="17"/>
      <c r="CI15" s="17"/>
      <c r="CJ15" s="17">
        <v>144.98824999999999</v>
      </c>
      <c r="CK15" s="17">
        <v>143.89014</v>
      </c>
      <c r="CL15" s="17">
        <v>146.91305</v>
      </c>
      <c r="CM15" s="17"/>
      <c r="CN15" s="17"/>
      <c r="CO15" s="17"/>
      <c r="CP15" s="17"/>
      <c r="CQ15" s="17"/>
      <c r="CR15" s="17"/>
      <c r="CS15" s="17"/>
      <c r="CT15" s="17">
        <v>0</v>
      </c>
      <c r="CU15" s="17">
        <v>55.4</v>
      </c>
      <c r="CV15" s="17">
        <v>0</v>
      </c>
      <c r="CW15" s="17">
        <v>0.8</v>
      </c>
      <c r="CX15" s="17">
        <v>0</v>
      </c>
      <c r="CY15" s="17">
        <v>20</v>
      </c>
      <c r="CZ15" s="17">
        <v>9.9</v>
      </c>
      <c r="DA15" s="17">
        <v>5.5</v>
      </c>
      <c r="DB15" s="17">
        <v>3.6</v>
      </c>
      <c r="DC15" s="17">
        <v>5.2</v>
      </c>
      <c r="DD15" s="17">
        <v>20</v>
      </c>
      <c r="DE15" s="17">
        <v>20</v>
      </c>
      <c r="DF15" s="17">
        <v>18.89</v>
      </c>
      <c r="DG15" s="17">
        <v>3.5</v>
      </c>
      <c r="DH15" s="17">
        <v>18.8</v>
      </c>
      <c r="DI15" s="17">
        <v>0</v>
      </c>
      <c r="DJ15" s="17">
        <v>0</v>
      </c>
      <c r="DK15" s="17">
        <v>18</v>
      </c>
      <c r="DL15" s="17">
        <v>51.8</v>
      </c>
      <c r="DM15" s="17">
        <v>3.7</v>
      </c>
      <c r="DN15" s="17">
        <v>2.4</v>
      </c>
      <c r="DO15" s="17">
        <v>2.4</v>
      </c>
      <c r="DP15" s="17">
        <v>2.4</v>
      </c>
      <c r="DQ15" s="17">
        <v>0</v>
      </c>
      <c r="DR15" s="17">
        <v>3.6</v>
      </c>
      <c r="DS15" s="17">
        <v>11.7</v>
      </c>
      <c r="DT15" s="17">
        <v>2</v>
      </c>
      <c r="DU15" s="17"/>
      <c r="DV15" s="17">
        <v>12.8</v>
      </c>
      <c r="DW15" s="17">
        <v>9</v>
      </c>
      <c r="DX15" s="17">
        <v>18.8</v>
      </c>
      <c r="DY15" s="17">
        <v>20.2</v>
      </c>
      <c r="DZ15" s="17">
        <v>20</v>
      </c>
      <c r="EA15" s="17">
        <v>16.600000000000001</v>
      </c>
      <c r="EB15" s="17">
        <v>27.5</v>
      </c>
      <c r="EC15" s="17">
        <v>0</v>
      </c>
      <c r="ED15" s="17">
        <v>59.7</v>
      </c>
      <c r="EE15" s="17">
        <v>69.8</v>
      </c>
      <c r="EF15" s="17">
        <v>3.2</v>
      </c>
      <c r="EG15" s="17">
        <v>3.3</v>
      </c>
      <c r="EH15" s="17">
        <v>17.600000000000001</v>
      </c>
      <c r="EI15" s="17">
        <v>4.8</v>
      </c>
      <c r="EJ15" s="17">
        <v>7</v>
      </c>
      <c r="EK15" s="17">
        <v>20</v>
      </c>
      <c r="EL15" s="17">
        <v>20</v>
      </c>
      <c r="EM15" s="17">
        <v>10</v>
      </c>
      <c r="EN15" s="17">
        <v>1.1000000000000001</v>
      </c>
      <c r="EO15" s="17">
        <v>0</v>
      </c>
      <c r="EP15" s="17">
        <v>0</v>
      </c>
      <c r="EQ15" s="17">
        <v>0.64453000000000005</v>
      </c>
      <c r="ER15" s="17">
        <v>37.142569999999999</v>
      </c>
      <c r="ES15" s="17">
        <v>44.591909999999999</v>
      </c>
      <c r="ET15" s="17">
        <v>0</v>
      </c>
      <c r="EU15" s="17">
        <v>0</v>
      </c>
      <c r="EV15" s="17">
        <v>5.4960000000000004</v>
      </c>
      <c r="EW15" s="17">
        <v>19.992329999999999</v>
      </c>
      <c r="EX15" s="17">
        <v>9.8000000000000007</v>
      </c>
      <c r="EY15" s="17">
        <v>14.1</v>
      </c>
      <c r="EZ15" s="17">
        <v>35.9</v>
      </c>
      <c r="FA15" s="17">
        <v>29.3</v>
      </c>
      <c r="FB15" s="17">
        <v>3.5</v>
      </c>
      <c r="FC15" s="17">
        <v>13</v>
      </c>
      <c r="FD15" s="17">
        <v>16.5</v>
      </c>
      <c r="FE15" s="17">
        <v>7.7</v>
      </c>
      <c r="FF15" s="17">
        <v>6052.0702799999999</v>
      </c>
      <c r="FG15" s="15"/>
      <c r="FH15" s="17">
        <v>24.337039999999998</v>
      </c>
      <c r="FI15" s="17">
        <v>1.3</v>
      </c>
      <c r="FJ15" s="17">
        <v>5.1619999999999999</v>
      </c>
      <c r="FK15" s="17">
        <v>6.12575</v>
      </c>
      <c r="FL15" s="17">
        <v>8.4</v>
      </c>
      <c r="FM15" s="17"/>
      <c r="FN15" s="17">
        <v>18.915199999999999</v>
      </c>
      <c r="FO15" s="17">
        <v>4.3860000000000001</v>
      </c>
      <c r="FP15" s="17">
        <v>15.51</v>
      </c>
      <c r="FQ15" s="17">
        <v>84.135990000000007</v>
      </c>
    </row>
    <row r="16" spans="1:173" ht="24" customHeight="1" x14ac:dyDescent="0.3">
      <c r="A16" s="16" t="s">
        <v>72</v>
      </c>
      <c r="B16" s="16" t="s">
        <v>648</v>
      </c>
      <c r="C16" s="17">
        <v>0.8</v>
      </c>
      <c r="D16" s="17">
        <v>1</v>
      </c>
      <c r="E16" s="17">
        <v>4.3</v>
      </c>
      <c r="F16" s="17">
        <v>636.29999999999995</v>
      </c>
      <c r="G16" s="17">
        <v>216.7</v>
      </c>
      <c r="H16" s="17"/>
      <c r="I16" s="17"/>
      <c r="J16" s="17">
        <v>87.9</v>
      </c>
      <c r="K16" s="17">
        <v>236.8</v>
      </c>
      <c r="L16" s="17"/>
      <c r="M16" s="17"/>
      <c r="N16" s="17">
        <v>115</v>
      </c>
      <c r="O16" s="17">
        <v>114</v>
      </c>
      <c r="P16" s="17">
        <v>114.3</v>
      </c>
      <c r="Q16" s="17">
        <v>216.3</v>
      </c>
      <c r="R16" s="17">
        <v>208.7</v>
      </c>
      <c r="S16" s="17">
        <v>109.6</v>
      </c>
      <c r="T16" s="17">
        <v>543</v>
      </c>
      <c r="U16" s="17">
        <v>10.3</v>
      </c>
      <c r="V16" s="17"/>
      <c r="W16" s="17"/>
      <c r="X16" s="17"/>
      <c r="Y16" s="17"/>
      <c r="Z16" s="17">
        <v>158</v>
      </c>
      <c r="AA16" s="17">
        <v>6.4</v>
      </c>
      <c r="AB16" s="17">
        <v>0</v>
      </c>
      <c r="AC16" s="17">
        <v>6.8</v>
      </c>
      <c r="AD16" s="17">
        <v>5</v>
      </c>
      <c r="AE16" s="17">
        <v>38.799999999999997</v>
      </c>
      <c r="AF16" s="17">
        <v>6.5</v>
      </c>
      <c r="AG16" s="17"/>
      <c r="AH16" s="17"/>
      <c r="AI16" s="17"/>
      <c r="AJ16" s="17">
        <v>108.6</v>
      </c>
      <c r="AK16" s="17">
        <v>166.6</v>
      </c>
      <c r="AL16" s="17"/>
      <c r="AM16" s="17"/>
      <c r="AN16" s="17"/>
      <c r="AO16" s="17">
        <v>6.5</v>
      </c>
      <c r="AP16" s="17">
        <v>334.7</v>
      </c>
      <c r="AQ16" s="17">
        <v>43.2</v>
      </c>
      <c r="AR16" s="17">
        <v>143.80000000000001</v>
      </c>
      <c r="AS16" s="17">
        <v>0</v>
      </c>
      <c r="AT16" s="17">
        <v>18.3</v>
      </c>
      <c r="AU16" s="17">
        <v>19.7</v>
      </c>
      <c r="AV16" s="17">
        <v>88.1</v>
      </c>
      <c r="AW16" s="17">
        <v>0</v>
      </c>
      <c r="AX16" s="17">
        <v>0</v>
      </c>
      <c r="AY16" s="17">
        <v>0</v>
      </c>
      <c r="AZ16" s="17">
        <v>105.5</v>
      </c>
      <c r="BA16" s="17">
        <v>8</v>
      </c>
      <c r="BB16" s="17">
        <v>9.5</v>
      </c>
      <c r="BC16" s="17">
        <v>14.2</v>
      </c>
      <c r="BD16" s="17">
        <v>47.2</v>
      </c>
      <c r="BE16" s="17">
        <v>0</v>
      </c>
      <c r="BF16" s="17">
        <v>31.2</v>
      </c>
      <c r="BG16" s="17">
        <v>77</v>
      </c>
      <c r="BH16" s="17">
        <v>39.700000000000003</v>
      </c>
      <c r="BI16" s="17"/>
      <c r="BJ16" s="17"/>
      <c r="BK16" s="17">
        <v>48</v>
      </c>
      <c r="BL16" s="17"/>
      <c r="BM16" s="17"/>
      <c r="BN16" s="17"/>
      <c r="BO16" s="17">
        <v>129.19999999999999</v>
      </c>
      <c r="BP16" s="17"/>
      <c r="BQ16" s="17">
        <v>0</v>
      </c>
      <c r="BR16" s="17"/>
      <c r="BS16" s="17"/>
      <c r="BT16" s="17"/>
      <c r="BU16" s="17"/>
      <c r="BV16" s="17"/>
      <c r="BW16" s="17"/>
      <c r="BX16" s="17"/>
      <c r="BY16" s="17">
        <v>14.8</v>
      </c>
      <c r="BZ16" s="17"/>
      <c r="CA16" s="17"/>
      <c r="CB16" s="17">
        <v>42.372129999999999</v>
      </c>
      <c r="CC16" s="17">
        <v>125.23383</v>
      </c>
      <c r="CD16" s="17">
        <v>61.874360000000003</v>
      </c>
      <c r="CE16" s="17">
        <v>80.735740000000007</v>
      </c>
      <c r="CF16" s="17">
        <v>29.809660000000001</v>
      </c>
      <c r="CG16" s="17"/>
      <c r="CH16" s="17"/>
      <c r="CI16" s="17"/>
      <c r="CJ16" s="17">
        <v>144.88336000000001</v>
      </c>
      <c r="CK16" s="17">
        <v>143.67478</v>
      </c>
      <c r="CL16" s="17">
        <v>146.39231000000001</v>
      </c>
      <c r="CM16" s="17"/>
      <c r="CN16" s="17"/>
      <c r="CO16" s="17"/>
      <c r="CP16" s="17"/>
      <c r="CQ16" s="17"/>
      <c r="CR16" s="17"/>
      <c r="CS16" s="17"/>
      <c r="CT16" s="17">
        <v>0</v>
      </c>
      <c r="CU16" s="17">
        <v>59.1</v>
      </c>
      <c r="CV16" s="17">
        <v>0</v>
      </c>
      <c r="CW16" s="17">
        <v>1.1000000000000001</v>
      </c>
      <c r="CX16" s="17">
        <v>0</v>
      </c>
      <c r="CY16" s="17">
        <v>20</v>
      </c>
      <c r="CZ16" s="17">
        <v>9.9</v>
      </c>
      <c r="DA16" s="17">
        <v>5.5</v>
      </c>
      <c r="DB16" s="17">
        <v>3.6</v>
      </c>
      <c r="DC16" s="17">
        <v>5.2</v>
      </c>
      <c r="DD16" s="17">
        <v>19.8</v>
      </c>
      <c r="DE16" s="17">
        <v>20</v>
      </c>
      <c r="DF16" s="17">
        <v>18.91</v>
      </c>
      <c r="DG16" s="17">
        <v>3.5</v>
      </c>
      <c r="DH16" s="17">
        <v>18.8</v>
      </c>
      <c r="DI16" s="17">
        <v>0</v>
      </c>
      <c r="DJ16" s="17">
        <v>0</v>
      </c>
      <c r="DK16" s="17">
        <v>15.5</v>
      </c>
      <c r="DL16" s="17">
        <v>54.3</v>
      </c>
      <c r="DM16" s="17">
        <v>3.7</v>
      </c>
      <c r="DN16" s="17">
        <v>2.4</v>
      </c>
      <c r="DO16" s="17">
        <v>2.4</v>
      </c>
      <c r="DP16" s="17">
        <v>2.4</v>
      </c>
      <c r="DQ16" s="17">
        <v>0</v>
      </c>
      <c r="DR16" s="17">
        <v>3.5</v>
      </c>
      <c r="DS16" s="17">
        <v>11.7</v>
      </c>
      <c r="DT16" s="17">
        <v>2</v>
      </c>
      <c r="DU16" s="17"/>
      <c r="DV16" s="17">
        <v>12.8</v>
      </c>
      <c r="DW16" s="17">
        <v>9</v>
      </c>
      <c r="DX16" s="17">
        <v>18.600000000000001</v>
      </c>
      <c r="DY16" s="17">
        <v>20.2</v>
      </c>
      <c r="DZ16" s="17">
        <v>19.8</v>
      </c>
      <c r="EA16" s="17">
        <v>18</v>
      </c>
      <c r="EB16" s="17">
        <v>39.700000000000003</v>
      </c>
      <c r="EC16" s="17">
        <v>0</v>
      </c>
      <c r="ED16" s="17">
        <v>55</v>
      </c>
      <c r="EE16" s="17">
        <v>58.1</v>
      </c>
      <c r="EF16" s="17">
        <v>2.5</v>
      </c>
      <c r="EG16" s="17">
        <v>3.4</v>
      </c>
      <c r="EH16" s="17">
        <v>17.600000000000001</v>
      </c>
      <c r="EI16" s="17">
        <v>4.8</v>
      </c>
      <c r="EJ16" s="17">
        <v>7.1</v>
      </c>
      <c r="EK16" s="17">
        <v>20</v>
      </c>
      <c r="EL16" s="17">
        <v>20</v>
      </c>
      <c r="EM16" s="17">
        <v>10</v>
      </c>
      <c r="EN16" s="17">
        <v>1.4</v>
      </c>
      <c r="EO16" s="17">
        <v>0</v>
      </c>
      <c r="EP16" s="17">
        <v>0</v>
      </c>
      <c r="EQ16" s="17">
        <v>0.63439000000000001</v>
      </c>
      <c r="ER16" s="17">
        <v>43.960979999999999</v>
      </c>
      <c r="ES16" s="17">
        <v>45.017220000000002</v>
      </c>
      <c r="ET16" s="17">
        <v>0</v>
      </c>
      <c r="EU16" s="17">
        <v>0</v>
      </c>
      <c r="EV16" s="17">
        <v>5.5049999999999999</v>
      </c>
      <c r="EW16" s="17">
        <v>19.89228</v>
      </c>
      <c r="EX16" s="17">
        <v>10.199999999999999</v>
      </c>
      <c r="EY16" s="17">
        <v>13.9</v>
      </c>
      <c r="EZ16" s="17">
        <v>35.9</v>
      </c>
      <c r="FA16" s="17">
        <v>29.3</v>
      </c>
      <c r="FB16" s="17">
        <v>3.5</v>
      </c>
      <c r="FC16" s="17">
        <v>13.7</v>
      </c>
      <c r="FD16" s="17">
        <v>16.3</v>
      </c>
      <c r="FE16" s="17">
        <v>7.9</v>
      </c>
      <c r="FF16" s="17">
        <v>5932.2960400000002</v>
      </c>
      <c r="FG16" s="15"/>
      <c r="FH16" s="17">
        <v>24.32442</v>
      </c>
      <c r="FI16" s="17">
        <v>1.3</v>
      </c>
      <c r="FJ16" s="17">
        <v>5.1660000000000004</v>
      </c>
      <c r="FK16" s="17">
        <v>6.1260000000000003</v>
      </c>
      <c r="FL16" s="17">
        <v>8.4</v>
      </c>
      <c r="FM16" s="17"/>
      <c r="FN16" s="17">
        <v>18.914549999999998</v>
      </c>
      <c r="FO16" s="17">
        <v>4.3719999999999999</v>
      </c>
      <c r="FP16" s="17">
        <v>15.63</v>
      </c>
      <c r="FQ16" s="17">
        <v>84.232969999999995</v>
      </c>
    </row>
    <row r="17" spans="1:173" ht="24" customHeight="1" x14ac:dyDescent="0.3">
      <c r="A17" s="16" t="s">
        <v>72</v>
      </c>
      <c r="B17" s="16" t="s">
        <v>649</v>
      </c>
      <c r="C17" s="17">
        <v>0.8</v>
      </c>
      <c r="D17" s="17">
        <v>1.1000000000000001</v>
      </c>
      <c r="E17" s="17">
        <v>4.3</v>
      </c>
      <c r="F17" s="17">
        <v>648.79999999999995</v>
      </c>
      <c r="G17" s="17">
        <v>220.4</v>
      </c>
      <c r="H17" s="17"/>
      <c r="I17" s="17"/>
      <c r="J17" s="17">
        <v>90</v>
      </c>
      <c r="K17" s="17">
        <v>241</v>
      </c>
      <c r="L17" s="17"/>
      <c r="M17" s="17"/>
      <c r="N17" s="17">
        <v>107.6</v>
      </c>
      <c r="O17" s="17">
        <v>107.7</v>
      </c>
      <c r="P17" s="17">
        <v>108</v>
      </c>
      <c r="Q17" s="17">
        <v>208.9</v>
      </c>
      <c r="R17" s="17">
        <v>209.1</v>
      </c>
      <c r="S17" s="17">
        <v>108.8</v>
      </c>
      <c r="T17" s="17">
        <v>563.79999999999995</v>
      </c>
      <c r="U17" s="17">
        <v>10.6</v>
      </c>
      <c r="V17" s="17"/>
      <c r="W17" s="17"/>
      <c r="X17" s="17"/>
      <c r="Y17" s="17"/>
      <c r="Z17" s="17">
        <v>167.1</v>
      </c>
      <c r="AA17" s="17">
        <v>7.3</v>
      </c>
      <c r="AB17" s="17">
        <v>0</v>
      </c>
      <c r="AC17" s="17">
        <v>6.8</v>
      </c>
      <c r="AD17" s="17">
        <v>5</v>
      </c>
      <c r="AE17" s="17">
        <v>40.799999999999997</v>
      </c>
      <c r="AF17" s="17">
        <v>6.6</v>
      </c>
      <c r="AG17" s="17"/>
      <c r="AH17" s="17"/>
      <c r="AI17" s="17"/>
      <c r="AJ17" s="17">
        <v>111</v>
      </c>
      <c r="AK17" s="17">
        <v>221.2</v>
      </c>
      <c r="AL17" s="17"/>
      <c r="AM17" s="17"/>
      <c r="AN17" s="17"/>
      <c r="AO17" s="17">
        <v>6.5</v>
      </c>
      <c r="AP17" s="17">
        <v>365.1</v>
      </c>
      <c r="AQ17" s="17">
        <v>42.9</v>
      </c>
      <c r="AR17" s="17">
        <v>134</v>
      </c>
      <c r="AS17" s="17">
        <v>0</v>
      </c>
      <c r="AT17" s="17">
        <v>18.3</v>
      </c>
      <c r="AU17" s="17">
        <v>19.7</v>
      </c>
      <c r="AV17" s="17">
        <v>92.1</v>
      </c>
      <c r="AW17" s="17">
        <v>0</v>
      </c>
      <c r="AX17" s="17">
        <v>0</v>
      </c>
      <c r="AY17" s="17">
        <v>0</v>
      </c>
      <c r="AZ17" s="17">
        <v>108.9</v>
      </c>
      <c r="BA17" s="17">
        <v>8</v>
      </c>
      <c r="BB17" s="17">
        <v>9.5</v>
      </c>
      <c r="BC17" s="17">
        <v>15.4</v>
      </c>
      <c r="BD17" s="17">
        <v>47.3</v>
      </c>
      <c r="BE17" s="17">
        <v>0</v>
      </c>
      <c r="BF17" s="17">
        <v>31.5</v>
      </c>
      <c r="BG17" s="17">
        <v>79.8</v>
      </c>
      <c r="BH17" s="17">
        <v>6.8</v>
      </c>
      <c r="BI17" s="17"/>
      <c r="BJ17" s="17"/>
      <c r="BK17" s="17">
        <v>48.2</v>
      </c>
      <c r="BL17" s="17"/>
      <c r="BM17" s="17"/>
      <c r="BN17" s="17"/>
      <c r="BO17" s="17">
        <v>131.5</v>
      </c>
      <c r="BP17" s="17"/>
      <c r="BQ17" s="17">
        <v>0</v>
      </c>
      <c r="BR17" s="17"/>
      <c r="BS17" s="17"/>
      <c r="BT17" s="17"/>
      <c r="BU17" s="17"/>
      <c r="BV17" s="17"/>
      <c r="BW17" s="17"/>
      <c r="BX17" s="17"/>
      <c r="BY17" s="17">
        <v>15.9</v>
      </c>
      <c r="BZ17" s="17"/>
      <c r="CA17" s="17"/>
      <c r="CB17" s="17">
        <v>48.767139999999998</v>
      </c>
      <c r="CC17" s="17">
        <v>118.41121</v>
      </c>
      <c r="CD17" s="17">
        <v>63.808489999999999</v>
      </c>
      <c r="CE17" s="17">
        <v>81.09769</v>
      </c>
      <c r="CF17" s="17">
        <v>30.01436</v>
      </c>
      <c r="CG17" s="17"/>
      <c r="CH17" s="17"/>
      <c r="CI17" s="17"/>
      <c r="CJ17" s="17">
        <v>145.27828</v>
      </c>
      <c r="CK17" s="17">
        <v>144.24597</v>
      </c>
      <c r="CL17" s="17">
        <v>146.67411000000001</v>
      </c>
      <c r="CM17" s="17"/>
      <c r="CN17" s="17"/>
      <c r="CO17" s="17"/>
      <c r="CP17" s="17"/>
      <c r="CQ17" s="17"/>
      <c r="CR17" s="17"/>
      <c r="CS17" s="17"/>
      <c r="CT17" s="17">
        <v>0</v>
      </c>
      <c r="CU17" s="17">
        <v>55.5</v>
      </c>
      <c r="CV17" s="17">
        <v>0</v>
      </c>
      <c r="CW17" s="17">
        <v>3</v>
      </c>
      <c r="CX17" s="17">
        <v>0</v>
      </c>
      <c r="CY17" s="17">
        <v>20</v>
      </c>
      <c r="CZ17" s="17">
        <v>10</v>
      </c>
      <c r="DA17" s="17">
        <v>5.5</v>
      </c>
      <c r="DB17" s="17">
        <v>3.6</v>
      </c>
      <c r="DC17" s="17">
        <v>5.2</v>
      </c>
      <c r="DD17" s="17">
        <v>20.2</v>
      </c>
      <c r="DE17" s="17">
        <v>20</v>
      </c>
      <c r="DF17" s="17">
        <v>18.89</v>
      </c>
      <c r="DG17" s="17">
        <v>3.5</v>
      </c>
      <c r="DH17" s="17">
        <v>18.8</v>
      </c>
      <c r="DI17" s="17">
        <v>0</v>
      </c>
      <c r="DJ17" s="17">
        <v>0</v>
      </c>
      <c r="DK17" s="17">
        <v>18.3</v>
      </c>
      <c r="DL17" s="17">
        <v>53.8</v>
      </c>
      <c r="DM17" s="17">
        <v>3.9</v>
      </c>
      <c r="DN17" s="17">
        <v>2.4</v>
      </c>
      <c r="DO17" s="17">
        <v>2.4</v>
      </c>
      <c r="DP17" s="17">
        <v>2.4</v>
      </c>
      <c r="DQ17" s="17">
        <v>0</v>
      </c>
      <c r="DR17" s="17">
        <v>3.6</v>
      </c>
      <c r="DS17" s="17">
        <v>11.2</v>
      </c>
      <c r="DT17" s="17">
        <v>2</v>
      </c>
      <c r="DU17" s="17"/>
      <c r="DV17" s="17">
        <v>12.7</v>
      </c>
      <c r="DW17" s="17">
        <v>9.1</v>
      </c>
      <c r="DX17" s="17">
        <v>18.7</v>
      </c>
      <c r="DY17" s="17">
        <v>20.3</v>
      </c>
      <c r="DZ17" s="17">
        <v>19.8</v>
      </c>
      <c r="EA17" s="17">
        <v>18.5</v>
      </c>
      <c r="EB17" s="17">
        <v>37.700000000000003</v>
      </c>
      <c r="EC17" s="17">
        <v>0</v>
      </c>
      <c r="ED17" s="17">
        <v>58.4</v>
      </c>
      <c r="EE17" s="17">
        <v>60.1</v>
      </c>
      <c r="EF17" s="17">
        <v>2</v>
      </c>
      <c r="EG17" s="17">
        <v>2.8</v>
      </c>
      <c r="EH17" s="17">
        <v>17.600000000000001</v>
      </c>
      <c r="EI17" s="17">
        <v>4.5999999999999996</v>
      </c>
      <c r="EJ17" s="17">
        <v>7.1</v>
      </c>
      <c r="EK17" s="17">
        <v>20</v>
      </c>
      <c r="EL17" s="17">
        <v>20</v>
      </c>
      <c r="EM17" s="17">
        <v>10</v>
      </c>
      <c r="EN17" s="17">
        <v>2</v>
      </c>
      <c r="EO17" s="17">
        <v>0</v>
      </c>
      <c r="EP17" s="17">
        <v>0</v>
      </c>
      <c r="EQ17" s="17">
        <v>0.64281999999999995</v>
      </c>
      <c r="ER17" s="17">
        <v>50.22889</v>
      </c>
      <c r="ES17" s="17">
        <v>53.47101</v>
      </c>
      <c r="ET17" s="17">
        <v>0</v>
      </c>
      <c r="EU17" s="17">
        <v>0</v>
      </c>
      <c r="EV17" s="17">
        <v>5.5030000000000001</v>
      </c>
      <c r="EW17" s="17">
        <v>19.842749999999999</v>
      </c>
      <c r="EX17" s="17">
        <v>10.199999999999999</v>
      </c>
      <c r="EY17" s="17">
        <v>13.8</v>
      </c>
      <c r="EZ17" s="17">
        <v>35.799999999999997</v>
      </c>
      <c r="FA17" s="17">
        <v>29.3</v>
      </c>
      <c r="FB17" s="17">
        <v>3.5</v>
      </c>
      <c r="FC17" s="17">
        <v>13</v>
      </c>
      <c r="FD17" s="17">
        <v>16.7</v>
      </c>
      <c r="FE17" s="17">
        <v>6.3</v>
      </c>
      <c r="FF17" s="17">
        <v>6040.2757199999996</v>
      </c>
      <c r="FG17" s="15"/>
      <c r="FH17" s="17">
        <v>24.335180000000001</v>
      </c>
      <c r="FI17" s="17">
        <v>1.2</v>
      </c>
      <c r="FJ17" s="17">
        <v>5.1470000000000002</v>
      </c>
      <c r="FK17" s="17">
        <v>6.1254999999999997</v>
      </c>
      <c r="FL17" s="17">
        <v>8.4</v>
      </c>
      <c r="FM17" s="17"/>
      <c r="FN17" s="17">
        <v>18.914300000000001</v>
      </c>
      <c r="FO17" s="17">
        <v>4.3390000000000004</v>
      </c>
      <c r="FP17" s="17">
        <v>15.593</v>
      </c>
      <c r="FQ17" s="17">
        <v>84.053979999999996</v>
      </c>
    </row>
    <row r="18" spans="1:173" ht="24" customHeight="1" x14ac:dyDescent="0.3">
      <c r="A18" s="18" t="s">
        <v>72</v>
      </c>
      <c r="B18" s="18" t="s">
        <v>650</v>
      </c>
      <c r="C18" s="19">
        <v>0.8</v>
      </c>
      <c r="D18" s="19">
        <v>1.1000000000000001</v>
      </c>
      <c r="E18" s="19">
        <v>4.3</v>
      </c>
      <c r="F18" s="19">
        <v>640.9</v>
      </c>
      <c r="G18" s="19">
        <v>217.7</v>
      </c>
      <c r="H18" s="19"/>
      <c r="I18" s="19"/>
      <c r="J18" s="19">
        <v>89.2</v>
      </c>
      <c r="K18" s="19">
        <v>236.9</v>
      </c>
      <c r="L18" s="19"/>
      <c r="M18" s="19"/>
      <c r="N18" s="19">
        <v>131.6</v>
      </c>
      <c r="O18" s="19">
        <v>131.6</v>
      </c>
      <c r="P18" s="19">
        <v>132</v>
      </c>
      <c r="Q18" s="19">
        <v>232.6</v>
      </c>
      <c r="R18" s="19">
        <v>206.6</v>
      </c>
      <c r="S18" s="19">
        <v>108.6</v>
      </c>
      <c r="T18" s="19">
        <v>549.20000000000005</v>
      </c>
      <c r="U18" s="19">
        <v>10.6</v>
      </c>
      <c r="V18" s="19"/>
      <c r="W18" s="19"/>
      <c r="X18" s="19"/>
      <c r="Y18" s="19"/>
      <c r="Z18" s="19">
        <v>163.1</v>
      </c>
      <c r="AA18" s="19">
        <v>6.9</v>
      </c>
      <c r="AB18" s="19">
        <v>0</v>
      </c>
      <c r="AC18" s="19">
        <v>6.8</v>
      </c>
      <c r="AD18" s="19">
        <v>5</v>
      </c>
      <c r="AE18" s="19">
        <v>39.200000000000003</v>
      </c>
      <c r="AF18" s="19">
        <v>6.4</v>
      </c>
      <c r="AG18" s="19"/>
      <c r="AH18" s="19"/>
      <c r="AI18" s="19"/>
      <c r="AJ18" s="19">
        <v>109.9</v>
      </c>
      <c r="AK18" s="19">
        <v>222.8</v>
      </c>
      <c r="AL18" s="19"/>
      <c r="AM18" s="19"/>
      <c r="AN18" s="19"/>
      <c r="AO18" s="19">
        <v>6.5</v>
      </c>
      <c r="AP18" s="19">
        <v>364.7</v>
      </c>
      <c r="AQ18" s="19">
        <v>37</v>
      </c>
      <c r="AR18" s="19">
        <v>147.1</v>
      </c>
      <c r="AS18" s="19">
        <v>0</v>
      </c>
      <c r="AT18" s="19">
        <v>18.399999999999999</v>
      </c>
      <c r="AU18" s="19">
        <v>19.7</v>
      </c>
      <c r="AV18" s="19">
        <v>90.5</v>
      </c>
      <c r="AW18" s="19">
        <v>0</v>
      </c>
      <c r="AX18" s="19">
        <v>0</v>
      </c>
      <c r="AY18" s="19">
        <v>0</v>
      </c>
      <c r="AZ18" s="19">
        <v>108.4</v>
      </c>
      <c r="BA18" s="19">
        <v>8</v>
      </c>
      <c r="BB18" s="19">
        <v>9.5</v>
      </c>
      <c r="BC18" s="19">
        <v>15.4</v>
      </c>
      <c r="BD18" s="19">
        <v>47.4</v>
      </c>
      <c r="BE18" s="19">
        <v>0</v>
      </c>
      <c r="BF18" s="19">
        <v>31.5</v>
      </c>
      <c r="BG18" s="19">
        <v>78.8</v>
      </c>
      <c r="BH18" s="19">
        <v>6</v>
      </c>
      <c r="BI18" s="19"/>
      <c r="BJ18" s="19"/>
      <c r="BK18" s="19">
        <v>48.1</v>
      </c>
      <c r="BL18" s="19"/>
      <c r="BM18" s="19"/>
      <c r="BN18" s="19"/>
      <c r="BO18" s="19">
        <v>130.80000000000001</v>
      </c>
      <c r="BP18" s="19"/>
      <c r="BQ18" s="19">
        <v>0</v>
      </c>
      <c r="BR18" s="19"/>
      <c r="BS18" s="19"/>
      <c r="BT18" s="19"/>
      <c r="BU18" s="19"/>
      <c r="BV18" s="19"/>
      <c r="BW18" s="19"/>
      <c r="BX18" s="19"/>
      <c r="BY18" s="19">
        <v>15.6</v>
      </c>
      <c r="BZ18" s="19"/>
      <c r="CA18" s="19"/>
      <c r="CB18" s="19">
        <v>44.444659999999999</v>
      </c>
      <c r="CC18" s="19">
        <v>128.42329000000001</v>
      </c>
      <c r="CD18" s="19">
        <v>63.05836</v>
      </c>
      <c r="CE18" s="19">
        <v>80.673559999999995</v>
      </c>
      <c r="CF18" s="19">
        <v>29.731960000000001</v>
      </c>
      <c r="CG18" s="19"/>
      <c r="CH18" s="19"/>
      <c r="CI18" s="19"/>
      <c r="CJ18" s="19">
        <v>99.039990000000003</v>
      </c>
      <c r="CK18" s="19">
        <v>98.532290000000003</v>
      </c>
      <c r="CL18" s="19">
        <v>118.33543</v>
      </c>
      <c r="CM18" s="19"/>
      <c r="CN18" s="19"/>
      <c r="CO18" s="19"/>
      <c r="CP18" s="19"/>
      <c r="CQ18" s="19"/>
      <c r="CR18" s="19"/>
      <c r="CS18" s="19"/>
      <c r="CT18" s="19">
        <v>0</v>
      </c>
      <c r="CU18" s="19">
        <v>51.3</v>
      </c>
      <c r="CV18" s="19">
        <v>0</v>
      </c>
      <c r="CW18" s="19">
        <v>0</v>
      </c>
      <c r="CX18" s="19">
        <v>0</v>
      </c>
      <c r="CY18" s="19">
        <v>20</v>
      </c>
      <c r="CZ18" s="19">
        <v>10</v>
      </c>
      <c r="DA18" s="19">
        <v>5.4</v>
      </c>
      <c r="DB18" s="19">
        <v>3.6</v>
      </c>
      <c r="DC18" s="19">
        <v>5.2</v>
      </c>
      <c r="DD18" s="19">
        <v>19.899999999999999</v>
      </c>
      <c r="DE18" s="19">
        <v>20</v>
      </c>
      <c r="DF18" s="19">
        <v>18.850000000000001</v>
      </c>
      <c r="DG18" s="19">
        <v>3.5</v>
      </c>
      <c r="DH18" s="19">
        <v>18.8</v>
      </c>
      <c r="DI18" s="19">
        <v>0</v>
      </c>
      <c r="DJ18" s="19">
        <v>0</v>
      </c>
      <c r="DK18" s="19">
        <v>15.7</v>
      </c>
      <c r="DL18" s="19">
        <v>49.5</v>
      </c>
      <c r="DM18" s="19">
        <v>3.9</v>
      </c>
      <c r="DN18" s="19">
        <v>2.4</v>
      </c>
      <c r="DO18" s="19">
        <v>2.4</v>
      </c>
      <c r="DP18" s="19">
        <v>2.4</v>
      </c>
      <c r="DQ18" s="19">
        <v>0</v>
      </c>
      <c r="DR18" s="19">
        <v>3.5</v>
      </c>
      <c r="DS18" s="19">
        <v>4.7</v>
      </c>
      <c r="DT18" s="19">
        <v>2</v>
      </c>
      <c r="DU18" s="19"/>
      <c r="DV18" s="19">
        <v>12.8</v>
      </c>
      <c r="DW18" s="19">
        <v>9.1</v>
      </c>
      <c r="DX18" s="19">
        <v>18.600000000000001</v>
      </c>
      <c r="DY18" s="19">
        <v>20.2</v>
      </c>
      <c r="DZ18" s="19">
        <v>20</v>
      </c>
      <c r="EA18" s="19">
        <v>15.6</v>
      </c>
      <c r="EB18" s="19">
        <v>27.7</v>
      </c>
      <c r="EC18" s="19">
        <v>0</v>
      </c>
      <c r="ED18" s="19">
        <v>41.1</v>
      </c>
      <c r="EE18" s="19">
        <v>54.7</v>
      </c>
      <c r="EF18" s="19">
        <v>2.6</v>
      </c>
      <c r="EG18" s="19">
        <v>1.3</v>
      </c>
      <c r="EH18" s="19">
        <v>17.600000000000001</v>
      </c>
      <c r="EI18" s="19">
        <v>4.5999999999999996</v>
      </c>
      <c r="EJ18" s="19">
        <v>7.3</v>
      </c>
      <c r="EK18" s="19">
        <v>20</v>
      </c>
      <c r="EL18" s="19">
        <v>20</v>
      </c>
      <c r="EM18" s="19">
        <v>10</v>
      </c>
      <c r="EN18" s="19">
        <v>0</v>
      </c>
      <c r="EO18" s="19">
        <v>0</v>
      </c>
      <c r="EP18" s="19">
        <v>0</v>
      </c>
      <c r="EQ18" s="19">
        <v>0.63832</v>
      </c>
      <c r="ER18" s="19">
        <v>57.536819999999999</v>
      </c>
      <c r="ES18" s="19">
        <v>49.736579999999996</v>
      </c>
      <c r="ET18" s="19">
        <v>0</v>
      </c>
      <c r="EU18" s="19">
        <v>0</v>
      </c>
      <c r="EV18" s="19">
        <v>5.4569999999999999</v>
      </c>
      <c r="EW18" s="19">
        <v>20.041730000000001</v>
      </c>
      <c r="EX18" s="19">
        <v>10.7</v>
      </c>
      <c r="EY18" s="19">
        <v>14</v>
      </c>
      <c r="EZ18" s="19">
        <v>35.799999999999997</v>
      </c>
      <c r="FA18" s="19">
        <v>29.3</v>
      </c>
      <c r="FB18" s="19">
        <v>3.5</v>
      </c>
      <c r="FC18" s="19">
        <v>13</v>
      </c>
      <c r="FD18" s="19">
        <v>17</v>
      </c>
      <c r="FE18" s="19">
        <v>8.1</v>
      </c>
      <c r="FF18" s="19">
        <v>5930.4999900000003</v>
      </c>
      <c r="FG18" s="15"/>
      <c r="FH18" s="19">
        <v>24.330880000000001</v>
      </c>
      <c r="FI18" s="19">
        <v>1.2</v>
      </c>
      <c r="FJ18" s="19">
        <v>5.1449999999999996</v>
      </c>
      <c r="FK18" s="19">
        <v>6.1252500000000003</v>
      </c>
      <c r="FL18" s="19">
        <v>8.4</v>
      </c>
      <c r="FM18" s="19"/>
      <c r="FN18" s="19">
        <v>18.913409999999999</v>
      </c>
      <c r="FO18" s="19">
        <v>4.431</v>
      </c>
      <c r="FP18" s="19">
        <v>15.44</v>
      </c>
      <c r="FQ18" s="19">
        <v>83.98554</v>
      </c>
    </row>
    <row r="19" spans="1:173" ht="24" customHeight="1" x14ac:dyDescent="0.3">
      <c r="A19" s="13" t="s">
        <v>72</v>
      </c>
      <c r="B19" s="13" t="s">
        <v>651</v>
      </c>
      <c r="C19" s="14">
        <v>0.8</v>
      </c>
      <c r="D19" s="14">
        <v>1.1000000000000001</v>
      </c>
      <c r="E19" s="14">
        <v>4.3</v>
      </c>
      <c r="F19" s="14">
        <v>650.6</v>
      </c>
      <c r="G19" s="14">
        <v>220.3</v>
      </c>
      <c r="H19" s="14"/>
      <c r="I19" s="14"/>
      <c r="J19" s="14">
        <v>91.1</v>
      </c>
      <c r="K19" s="14">
        <v>242.6</v>
      </c>
      <c r="L19" s="14"/>
      <c r="M19" s="14"/>
      <c r="N19" s="14">
        <v>130.5</v>
      </c>
      <c r="O19" s="14">
        <v>130.80000000000001</v>
      </c>
      <c r="P19" s="14">
        <v>130.30000000000001</v>
      </c>
      <c r="Q19" s="14">
        <v>227.8</v>
      </c>
      <c r="R19" s="14">
        <v>207.7</v>
      </c>
      <c r="S19" s="14">
        <v>108.8</v>
      </c>
      <c r="T19" s="14">
        <v>561.29999999999995</v>
      </c>
      <c r="U19" s="14">
        <v>10.6</v>
      </c>
      <c r="V19" s="14"/>
      <c r="W19" s="14"/>
      <c r="X19" s="14"/>
      <c r="Y19" s="14"/>
      <c r="Z19" s="14">
        <v>170.2</v>
      </c>
      <c r="AA19" s="14">
        <v>7.6</v>
      </c>
      <c r="AB19" s="14">
        <v>0</v>
      </c>
      <c r="AC19" s="14">
        <v>6.8</v>
      </c>
      <c r="AD19" s="14">
        <v>5</v>
      </c>
      <c r="AE19" s="14">
        <v>40.4</v>
      </c>
      <c r="AF19" s="14">
        <v>6.5</v>
      </c>
      <c r="AG19" s="14"/>
      <c r="AH19" s="14"/>
      <c r="AI19" s="14"/>
      <c r="AJ19" s="14">
        <v>111.1</v>
      </c>
      <c r="AK19" s="14">
        <v>222.6</v>
      </c>
      <c r="AL19" s="14"/>
      <c r="AM19" s="14"/>
      <c r="AN19" s="14"/>
      <c r="AO19" s="14">
        <v>6.5</v>
      </c>
      <c r="AP19" s="14">
        <v>444.4</v>
      </c>
      <c r="AQ19" s="14">
        <v>36.6</v>
      </c>
      <c r="AR19" s="14">
        <v>149.4</v>
      </c>
      <c r="AS19" s="14">
        <v>0</v>
      </c>
      <c r="AT19" s="14">
        <v>18.399999999999999</v>
      </c>
      <c r="AU19" s="14">
        <v>19.7</v>
      </c>
      <c r="AV19" s="14">
        <v>94.2</v>
      </c>
      <c r="AW19" s="14">
        <v>0</v>
      </c>
      <c r="AX19" s="14">
        <v>0</v>
      </c>
      <c r="AY19" s="14">
        <v>0</v>
      </c>
      <c r="AZ19" s="14">
        <v>109</v>
      </c>
      <c r="BA19" s="14">
        <v>8</v>
      </c>
      <c r="BB19" s="14">
        <v>9.4</v>
      </c>
      <c r="BC19" s="14">
        <v>16.399999999999999</v>
      </c>
      <c r="BD19" s="14">
        <v>47.5</v>
      </c>
      <c r="BE19" s="14">
        <v>0</v>
      </c>
      <c r="BF19" s="14">
        <v>30.9</v>
      </c>
      <c r="BG19" s="14">
        <v>80.599999999999994</v>
      </c>
      <c r="BH19" s="14">
        <v>6.9</v>
      </c>
      <c r="BI19" s="14"/>
      <c r="BJ19" s="14"/>
      <c r="BK19" s="14">
        <v>47.8</v>
      </c>
      <c r="BL19" s="14"/>
      <c r="BM19" s="14"/>
      <c r="BN19" s="14"/>
      <c r="BO19" s="14">
        <v>131.69999999999999</v>
      </c>
      <c r="BP19" s="14"/>
      <c r="BQ19" s="14">
        <v>0</v>
      </c>
      <c r="BR19" s="14"/>
      <c r="BS19" s="14"/>
      <c r="BT19" s="14"/>
      <c r="BU19" s="14"/>
      <c r="BV19" s="14"/>
      <c r="BW19" s="14"/>
      <c r="BX19" s="14"/>
      <c r="BY19" s="14">
        <v>16.100000000000001</v>
      </c>
      <c r="BZ19" s="14"/>
      <c r="CA19" s="14"/>
      <c r="CB19" s="14">
        <v>48.678260000000002</v>
      </c>
      <c r="CC19" s="14">
        <v>130.28981999999999</v>
      </c>
      <c r="CD19" s="14">
        <v>63.903579999999998</v>
      </c>
      <c r="CE19" s="14">
        <v>81.028350000000003</v>
      </c>
      <c r="CF19" s="14">
        <v>30.13794</v>
      </c>
      <c r="CG19" s="14"/>
      <c r="CH19" s="14"/>
      <c r="CI19" s="14"/>
      <c r="CJ19" s="14">
        <v>99.43186</v>
      </c>
      <c r="CK19" s="14">
        <v>98.716170000000005</v>
      </c>
      <c r="CL19" s="14">
        <v>117.34495</v>
      </c>
      <c r="CM19" s="14"/>
      <c r="CN19" s="14"/>
      <c r="CO19" s="14"/>
      <c r="CP19" s="14"/>
      <c r="CQ19" s="14"/>
      <c r="CR19" s="14"/>
      <c r="CS19" s="14"/>
      <c r="CT19" s="14">
        <v>0</v>
      </c>
      <c r="CU19" s="14">
        <v>63</v>
      </c>
      <c r="CV19" s="14">
        <v>0</v>
      </c>
      <c r="CW19" s="14">
        <v>0</v>
      </c>
      <c r="CX19" s="14">
        <v>0</v>
      </c>
      <c r="CY19" s="14">
        <v>20</v>
      </c>
      <c r="CZ19" s="14">
        <v>10.1</v>
      </c>
      <c r="DA19" s="14">
        <v>5.5</v>
      </c>
      <c r="DB19" s="14">
        <v>3.7</v>
      </c>
      <c r="DC19" s="14">
        <v>5.2</v>
      </c>
      <c r="DD19" s="14">
        <v>20.2</v>
      </c>
      <c r="DE19" s="14">
        <v>20</v>
      </c>
      <c r="DF19" s="14">
        <v>18.87</v>
      </c>
      <c r="DG19" s="14">
        <v>3.5</v>
      </c>
      <c r="DH19" s="14">
        <v>18.8</v>
      </c>
      <c r="DI19" s="14">
        <v>0</v>
      </c>
      <c r="DJ19" s="14">
        <v>0</v>
      </c>
      <c r="DK19" s="14">
        <v>18.2</v>
      </c>
      <c r="DL19" s="14">
        <v>53.8</v>
      </c>
      <c r="DM19" s="14">
        <v>3.9</v>
      </c>
      <c r="DN19" s="14">
        <v>2.4</v>
      </c>
      <c r="DO19" s="14">
        <v>2.4</v>
      </c>
      <c r="DP19" s="14">
        <v>2.4</v>
      </c>
      <c r="DQ19" s="14">
        <v>0</v>
      </c>
      <c r="DR19" s="14">
        <v>3.5</v>
      </c>
      <c r="DS19" s="14">
        <v>4.4000000000000004</v>
      </c>
      <c r="DT19" s="14">
        <v>2</v>
      </c>
      <c r="DU19" s="14"/>
      <c r="DV19" s="14">
        <v>13.8</v>
      </c>
      <c r="DW19" s="14">
        <v>9.1</v>
      </c>
      <c r="DX19" s="14">
        <v>18.899999999999999</v>
      </c>
      <c r="DY19" s="14">
        <v>20.2</v>
      </c>
      <c r="DZ19" s="14">
        <v>20</v>
      </c>
      <c r="EA19" s="14">
        <v>16</v>
      </c>
      <c r="EB19" s="14">
        <v>15.7</v>
      </c>
      <c r="EC19" s="14">
        <v>0</v>
      </c>
      <c r="ED19" s="14">
        <v>36.5</v>
      </c>
      <c r="EE19" s="14">
        <v>53.1</v>
      </c>
      <c r="EF19" s="14">
        <v>1.8</v>
      </c>
      <c r="EG19" s="14">
        <v>0.8</v>
      </c>
      <c r="EH19" s="14">
        <v>17.600000000000001</v>
      </c>
      <c r="EI19" s="14">
        <v>4.5999999999999996</v>
      </c>
      <c r="EJ19" s="14">
        <v>7.3</v>
      </c>
      <c r="EK19" s="14">
        <v>20</v>
      </c>
      <c r="EL19" s="14">
        <v>20</v>
      </c>
      <c r="EM19" s="14">
        <v>10</v>
      </c>
      <c r="EN19" s="14">
        <v>0.1</v>
      </c>
      <c r="EO19" s="14">
        <v>0</v>
      </c>
      <c r="EP19" s="14">
        <v>0</v>
      </c>
      <c r="EQ19" s="14">
        <v>0.63815999999999995</v>
      </c>
      <c r="ER19" s="14">
        <v>60.956800000000001</v>
      </c>
      <c r="ES19" s="14">
        <v>54.314340000000001</v>
      </c>
      <c r="ET19" s="14">
        <v>0</v>
      </c>
      <c r="EU19" s="14">
        <v>0</v>
      </c>
      <c r="EV19" s="14">
        <v>5.4649999999999999</v>
      </c>
      <c r="EW19" s="14">
        <v>19.991219999999998</v>
      </c>
      <c r="EX19" s="14">
        <v>9.9</v>
      </c>
      <c r="EY19" s="14">
        <v>13.7</v>
      </c>
      <c r="EZ19" s="14">
        <v>35.6</v>
      </c>
      <c r="FA19" s="14">
        <v>29.3</v>
      </c>
      <c r="FB19" s="14">
        <v>3.5</v>
      </c>
      <c r="FC19" s="14">
        <v>13.3</v>
      </c>
      <c r="FD19" s="14">
        <v>17</v>
      </c>
      <c r="FE19" s="14">
        <v>7.1</v>
      </c>
      <c r="FF19" s="14">
        <v>6069.9664499999999</v>
      </c>
      <c r="FG19" s="15"/>
      <c r="FH19" s="14">
        <v>24.331489999999999</v>
      </c>
      <c r="FI19" s="14">
        <v>1.2</v>
      </c>
      <c r="FJ19" s="14">
        <v>5.1420000000000003</v>
      </c>
      <c r="FK19" s="14">
        <v>6.1247499999999997</v>
      </c>
      <c r="FL19" s="14">
        <v>8.4</v>
      </c>
      <c r="FM19" s="14"/>
      <c r="FN19" s="14">
        <v>18.913260000000001</v>
      </c>
      <c r="FO19" s="14">
        <v>4.4870000000000001</v>
      </c>
      <c r="FP19" s="14">
        <v>15.452999999999999</v>
      </c>
      <c r="FQ19" s="14">
        <v>84.051500000000004</v>
      </c>
    </row>
    <row r="20" spans="1:173" ht="24" customHeight="1" x14ac:dyDescent="0.3">
      <c r="A20" s="16" t="s">
        <v>72</v>
      </c>
      <c r="B20" s="16" t="s">
        <v>652</v>
      </c>
      <c r="C20" s="17">
        <v>0.8</v>
      </c>
      <c r="D20" s="17">
        <v>1.1000000000000001</v>
      </c>
      <c r="E20" s="17">
        <v>4.3</v>
      </c>
      <c r="F20" s="17">
        <v>642.6</v>
      </c>
      <c r="G20" s="17">
        <v>218.2</v>
      </c>
      <c r="H20" s="17"/>
      <c r="I20" s="17"/>
      <c r="J20" s="17">
        <v>90.1</v>
      </c>
      <c r="K20" s="17">
        <v>239.2</v>
      </c>
      <c r="L20" s="17"/>
      <c r="M20" s="17"/>
      <c r="N20" s="17">
        <v>107.4</v>
      </c>
      <c r="O20" s="17">
        <v>108.6</v>
      </c>
      <c r="P20" s="17">
        <v>108.1</v>
      </c>
      <c r="Q20" s="17">
        <v>206.9</v>
      </c>
      <c r="R20" s="17">
        <v>206.5</v>
      </c>
      <c r="S20" s="17">
        <v>108.6</v>
      </c>
      <c r="T20" s="17">
        <v>551.5</v>
      </c>
      <c r="U20" s="17">
        <v>10.6</v>
      </c>
      <c r="V20" s="17"/>
      <c r="W20" s="17"/>
      <c r="X20" s="17"/>
      <c r="Y20" s="17"/>
      <c r="Z20" s="17">
        <v>167.8</v>
      </c>
      <c r="AA20" s="17">
        <v>7.2</v>
      </c>
      <c r="AB20" s="17">
        <v>0</v>
      </c>
      <c r="AC20" s="17">
        <v>6.8</v>
      </c>
      <c r="AD20" s="17">
        <v>5</v>
      </c>
      <c r="AE20" s="17">
        <v>39.9</v>
      </c>
      <c r="AF20" s="17">
        <v>6.5</v>
      </c>
      <c r="AG20" s="17"/>
      <c r="AH20" s="17"/>
      <c r="AI20" s="17"/>
      <c r="AJ20" s="17">
        <v>110.4</v>
      </c>
      <c r="AK20" s="17">
        <v>185.5</v>
      </c>
      <c r="AL20" s="17"/>
      <c r="AM20" s="17"/>
      <c r="AN20" s="17"/>
      <c r="AO20" s="17">
        <v>6.5</v>
      </c>
      <c r="AP20" s="17">
        <v>404.4</v>
      </c>
      <c r="AQ20" s="17">
        <v>31.5</v>
      </c>
      <c r="AR20" s="17">
        <v>133.30000000000001</v>
      </c>
      <c r="AS20" s="17">
        <v>0</v>
      </c>
      <c r="AT20" s="17">
        <v>18.3</v>
      </c>
      <c r="AU20" s="17">
        <v>19.7</v>
      </c>
      <c r="AV20" s="17">
        <v>90.3</v>
      </c>
      <c r="AW20" s="17">
        <v>0</v>
      </c>
      <c r="AX20" s="17">
        <v>27.7</v>
      </c>
      <c r="AY20" s="17">
        <v>0</v>
      </c>
      <c r="AZ20" s="17">
        <v>108.7</v>
      </c>
      <c r="BA20" s="17">
        <v>8</v>
      </c>
      <c r="BB20" s="17">
        <v>9.1999999999999993</v>
      </c>
      <c r="BC20" s="17">
        <v>15.3</v>
      </c>
      <c r="BD20" s="17">
        <v>46.8</v>
      </c>
      <c r="BE20" s="17">
        <v>0</v>
      </c>
      <c r="BF20" s="17">
        <v>31.6</v>
      </c>
      <c r="BG20" s="17">
        <v>79</v>
      </c>
      <c r="BH20" s="17">
        <v>6.3</v>
      </c>
      <c r="BI20" s="17"/>
      <c r="BJ20" s="17"/>
      <c r="BK20" s="17">
        <v>47.9</v>
      </c>
      <c r="BL20" s="17"/>
      <c r="BM20" s="17"/>
      <c r="BN20" s="17"/>
      <c r="BO20" s="17">
        <v>131.1</v>
      </c>
      <c r="BP20" s="17"/>
      <c r="BQ20" s="17">
        <v>0</v>
      </c>
      <c r="BR20" s="17"/>
      <c r="BS20" s="17"/>
      <c r="BT20" s="17"/>
      <c r="BU20" s="17"/>
      <c r="BV20" s="17"/>
      <c r="BW20" s="17"/>
      <c r="BX20" s="17"/>
      <c r="BY20" s="17">
        <v>15.9</v>
      </c>
      <c r="BZ20" s="17"/>
      <c r="CA20" s="17"/>
      <c r="CB20" s="17">
        <v>46.63843</v>
      </c>
      <c r="CC20" s="17">
        <v>118.55555</v>
      </c>
      <c r="CD20" s="17">
        <v>63.258229999999998</v>
      </c>
      <c r="CE20" s="17">
        <v>80.682950000000005</v>
      </c>
      <c r="CF20" s="17">
        <v>29.84459</v>
      </c>
      <c r="CG20" s="17"/>
      <c r="CH20" s="17"/>
      <c r="CI20" s="17"/>
      <c r="CJ20" s="17">
        <v>144.42428000000001</v>
      </c>
      <c r="CK20" s="17">
        <v>142.98796999999999</v>
      </c>
      <c r="CL20" s="17">
        <v>146.02798000000001</v>
      </c>
      <c r="CM20" s="17"/>
      <c r="CN20" s="17"/>
      <c r="CO20" s="17"/>
      <c r="CP20" s="17"/>
      <c r="CQ20" s="17"/>
      <c r="CR20" s="17"/>
      <c r="CS20" s="17"/>
      <c r="CT20" s="17">
        <v>0</v>
      </c>
      <c r="CU20" s="17">
        <v>69.2</v>
      </c>
      <c r="CV20" s="17">
        <v>0</v>
      </c>
      <c r="CW20" s="17">
        <v>0</v>
      </c>
      <c r="CX20" s="17">
        <v>0</v>
      </c>
      <c r="CY20" s="17">
        <v>20</v>
      </c>
      <c r="CZ20" s="17">
        <v>10</v>
      </c>
      <c r="DA20" s="17">
        <v>5.4</v>
      </c>
      <c r="DB20" s="17">
        <v>3.6</v>
      </c>
      <c r="DC20" s="17">
        <v>5.2</v>
      </c>
      <c r="DD20" s="17">
        <v>20</v>
      </c>
      <c r="DE20" s="17">
        <v>20</v>
      </c>
      <c r="DF20" s="17">
        <v>18.899999999999999</v>
      </c>
      <c r="DG20" s="17">
        <v>3.5</v>
      </c>
      <c r="DH20" s="17">
        <v>18.8</v>
      </c>
      <c r="DI20" s="17">
        <v>0</v>
      </c>
      <c r="DJ20" s="17">
        <v>0</v>
      </c>
      <c r="DK20" s="17">
        <v>20.100000000000001</v>
      </c>
      <c r="DL20" s="17">
        <v>56.6</v>
      </c>
      <c r="DM20" s="17">
        <v>3.9</v>
      </c>
      <c r="DN20" s="17">
        <v>2.4</v>
      </c>
      <c r="DO20" s="17">
        <v>2.4</v>
      </c>
      <c r="DP20" s="17">
        <v>2.4</v>
      </c>
      <c r="DQ20" s="17">
        <v>0</v>
      </c>
      <c r="DR20" s="17">
        <v>3.5</v>
      </c>
      <c r="DS20" s="17">
        <v>4.3</v>
      </c>
      <c r="DT20" s="17">
        <v>2</v>
      </c>
      <c r="DU20" s="17"/>
      <c r="DV20" s="17">
        <v>15.5</v>
      </c>
      <c r="DW20" s="17">
        <v>9.1</v>
      </c>
      <c r="DX20" s="17">
        <v>19</v>
      </c>
      <c r="DY20" s="17">
        <v>20.2</v>
      </c>
      <c r="DZ20" s="17">
        <v>19.8</v>
      </c>
      <c r="EA20" s="17">
        <v>16.399999999999999</v>
      </c>
      <c r="EB20" s="17">
        <v>15.5</v>
      </c>
      <c r="EC20" s="17">
        <v>0</v>
      </c>
      <c r="ED20" s="17">
        <v>68.900000000000006</v>
      </c>
      <c r="EE20" s="17">
        <v>64.099999999999994</v>
      </c>
      <c r="EF20" s="17">
        <v>3.7</v>
      </c>
      <c r="EG20" s="17">
        <v>4.7</v>
      </c>
      <c r="EH20" s="17">
        <v>17.5</v>
      </c>
      <c r="EI20" s="17">
        <v>4.5999999999999996</v>
      </c>
      <c r="EJ20" s="17">
        <v>7.8</v>
      </c>
      <c r="EK20" s="17">
        <v>20</v>
      </c>
      <c r="EL20" s="17">
        <v>20</v>
      </c>
      <c r="EM20" s="17">
        <v>10</v>
      </c>
      <c r="EN20" s="17">
        <v>0</v>
      </c>
      <c r="EO20" s="17">
        <v>0</v>
      </c>
      <c r="EP20" s="17">
        <v>0</v>
      </c>
      <c r="EQ20" s="17">
        <v>0.63804000000000005</v>
      </c>
      <c r="ER20" s="17">
        <v>58.773519999999998</v>
      </c>
      <c r="ES20" s="17">
        <v>58.544249999999998</v>
      </c>
      <c r="ET20" s="17">
        <v>0</v>
      </c>
      <c r="EU20" s="17">
        <v>0</v>
      </c>
      <c r="EV20" s="17">
        <v>5.4630000000000001</v>
      </c>
      <c r="EW20" s="17">
        <v>19.844380000000001</v>
      </c>
      <c r="EX20" s="17">
        <v>10.1</v>
      </c>
      <c r="EY20" s="17">
        <v>13.9</v>
      </c>
      <c r="EZ20" s="17">
        <v>35.799999999999997</v>
      </c>
      <c r="FA20" s="17">
        <v>29.3</v>
      </c>
      <c r="FB20" s="17">
        <v>3.5</v>
      </c>
      <c r="FC20" s="17">
        <v>13.1</v>
      </c>
      <c r="FD20" s="17">
        <v>17</v>
      </c>
      <c r="FE20" s="17">
        <v>7.1</v>
      </c>
      <c r="FF20" s="17">
        <v>6039.5831699999999</v>
      </c>
      <c r="FG20" s="15"/>
      <c r="FH20" s="17">
        <v>24.319289999999999</v>
      </c>
      <c r="FI20" s="17">
        <v>1.2</v>
      </c>
      <c r="FJ20" s="17">
        <v>5.15</v>
      </c>
      <c r="FK20" s="17">
        <v>6.12425</v>
      </c>
      <c r="FL20" s="17">
        <v>8.4</v>
      </c>
      <c r="FM20" s="17"/>
      <c r="FN20" s="17">
        <v>18.912459999999999</v>
      </c>
      <c r="FO20" s="17">
        <v>4.3719999999999999</v>
      </c>
      <c r="FP20" s="17">
        <v>15.398</v>
      </c>
      <c r="FQ20" s="17">
        <v>83.876000000000005</v>
      </c>
    </row>
    <row r="21" spans="1:173" ht="24" customHeight="1" x14ac:dyDescent="0.3">
      <c r="A21" s="16" t="s">
        <v>72</v>
      </c>
      <c r="B21" s="16" t="s">
        <v>653</v>
      </c>
      <c r="C21" s="17">
        <v>0.8</v>
      </c>
      <c r="D21" s="17">
        <v>1.4</v>
      </c>
      <c r="E21" s="17">
        <v>4.3</v>
      </c>
      <c r="F21" s="17">
        <v>636.70000000000005</v>
      </c>
      <c r="G21" s="17">
        <v>216.2</v>
      </c>
      <c r="H21" s="17"/>
      <c r="I21" s="17"/>
      <c r="J21" s="17">
        <v>89.6</v>
      </c>
      <c r="K21" s="17">
        <v>236.6</v>
      </c>
      <c r="L21" s="17"/>
      <c r="M21" s="17"/>
      <c r="N21" s="17">
        <v>107.7</v>
      </c>
      <c r="O21" s="17">
        <v>107.7</v>
      </c>
      <c r="P21" s="17">
        <v>107.1</v>
      </c>
      <c r="Q21" s="17">
        <v>207.6</v>
      </c>
      <c r="R21" s="17">
        <v>205.2</v>
      </c>
      <c r="S21" s="17">
        <v>108.7</v>
      </c>
      <c r="T21" s="17">
        <v>549.5</v>
      </c>
      <c r="U21" s="17">
        <v>10.4</v>
      </c>
      <c r="V21" s="17"/>
      <c r="W21" s="17"/>
      <c r="X21" s="17"/>
      <c r="Y21" s="17"/>
      <c r="Z21" s="17">
        <v>157.5</v>
      </c>
      <c r="AA21" s="17">
        <v>9</v>
      </c>
      <c r="AB21" s="17">
        <v>0</v>
      </c>
      <c r="AC21" s="17">
        <v>6.8</v>
      </c>
      <c r="AD21" s="17">
        <v>5</v>
      </c>
      <c r="AE21" s="17">
        <v>38.299999999999997</v>
      </c>
      <c r="AF21" s="17">
        <v>6.5</v>
      </c>
      <c r="AG21" s="17"/>
      <c r="AH21" s="17"/>
      <c r="AI21" s="17"/>
      <c r="AJ21" s="17">
        <v>108.9</v>
      </c>
      <c r="AK21" s="17">
        <v>194.5</v>
      </c>
      <c r="AL21" s="17"/>
      <c r="AM21" s="17"/>
      <c r="AN21" s="17"/>
      <c r="AO21" s="17">
        <v>6.5</v>
      </c>
      <c r="AP21" s="17">
        <v>434</v>
      </c>
      <c r="AQ21" s="17">
        <v>32.799999999999997</v>
      </c>
      <c r="AR21" s="17">
        <v>140.80000000000001</v>
      </c>
      <c r="AS21" s="17">
        <v>0</v>
      </c>
      <c r="AT21" s="17">
        <v>18.399999999999999</v>
      </c>
      <c r="AU21" s="17">
        <v>19.7</v>
      </c>
      <c r="AV21" s="17">
        <v>90.7</v>
      </c>
      <c r="AW21" s="17">
        <v>0</v>
      </c>
      <c r="AX21" s="17">
        <v>27.3</v>
      </c>
      <c r="AY21" s="17">
        <v>0</v>
      </c>
      <c r="AZ21" s="17">
        <v>107.7</v>
      </c>
      <c r="BA21" s="17">
        <v>7.8</v>
      </c>
      <c r="BB21" s="17">
        <v>9.3000000000000007</v>
      </c>
      <c r="BC21" s="17">
        <v>14.4</v>
      </c>
      <c r="BD21" s="17">
        <v>46.2</v>
      </c>
      <c r="BE21" s="17">
        <v>0</v>
      </c>
      <c r="BF21" s="17">
        <v>30.2</v>
      </c>
      <c r="BG21" s="17">
        <v>76.599999999999994</v>
      </c>
      <c r="BH21" s="17">
        <v>5</v>
      </c>
      <c r="BI21" s="17"/>
      <c r="BJ21" s="17"/>
      <c r="BK21" s="17">
        <v>48.3</v>
      </c>
      <c r="BL21" s="17"/>
      <c r="BM21" s="17"/>
      <c r="BN21" s="17"/>
      <c r="BO21" s="17">
        <v>129.6</v>
      </c>
      <c r="BP21" s="17"/>
      <c r="BQ21" s="17">
        <v>0</v>
      </c>
      <c r="BR21" s="17"/>
      <c r="BS21" s="17"/>
      <c r="BT21" s="17"/>
      <c r="BU21" s="17"/>
      <c r="BV21" s="17"/>
      <c r="BW21" s="17"/>
      <c r="BX21" s="17"/>
      <c r="BY21" s="17">
        <v>14.8</v>
      </c>
      <c r="BZ21" s="17"/>
      <c r="CA21" s="17"/>
      <c r="CB21" s="17">
        <v>56.565959999999997</v>
      </c>
      <c r="CC21" s="17">
        <v>123.07614</v>
      </c>
      <c r="CD21" s="17">
        <v>61.81888</v>
      </c>
      <c r="CE21" s="17">
        <v>80.175269999999998</v>
      </c>
      <c r="CF21" s="17">
        <v>29.271249999999998</v>
      </c>
      <c r="CG21" s="17"/>
      <c r="CH21" s="17"/>
      <c r="CI21" s="17"/>
      <c r="CJ21" s="17">
        <v>144.12805</v>
      </c>
      <c r="CK21" s="17">
        <v>142.86967000000001</v>
      </c>
      <c r="CL21" s="17">
        <v>146.10156000000001</v>
      </c>
      <c r="CM21" s="17"/>
      <c r="CN21" s="17"/>
      <c r="CO21" s="17"/>
      <c r="CP21" s="17"/>
      <c r="CQ21" s="17"/>
      <c r="CR21" s="17"/>
      <c r="CS21" s="17"/>
      <c r="CT21" s="17">
        <v>0</v>
      </c>
      <c r="CU21" s="17">
        <v>57.6</v>
      </c>
      <c r="CV21" s="17">
        <v>0</v>
      </c>
      <c r="CW21" s="17">
        <v>0.7</v>
      </c>
      <c r="CX21" s="17">
        <v>0</v>
      </c>
      <c r="CY21" s="17">
        <v>20</v>
      </c>
      <c r="CZ21" s="17">
        <v>9.9</v>
      </c>
      <c r="DA21" s="17">
        <v>5.6</v>
      </c>
      <c r="DB21" s="17">
        <v>3.6</v>
      </c>
      <c r="DC21" s="17">
        <v>5.2</v>
      </c>
      <c r="DD21" s="17">
        <v>19.600000000000001</v>
      </c>
      <c r="DE21" s="17">
        <v>20</v>
      </c>
      <c r="DF21" s="17">
        <v>18.87</v>
      </c>
      <c r="DG21" s="17">
        <v>3.5</v>
      </c>
      <c r="DH21" s="17">
        <v>18.8</v>
      </c>
      <c r="DI21" s="17">
        <v>0.1</v>
      </c>
      <c r="DJ21" s="17">
        <v>0</v>
      </c>
      <c r="DK21" s="17">
        <v>20.5</v>
      </c>
      <c r="DL21" s="17">
        <v>57.1</v>
      </c>
      <c r="DM21" s="17">
        <v>3.9</v>
      </c>
      <c r="DN21" s="17">
        <v>2.4</v>
      </c>
      <c r="DO21" s="17">
        <v>2.4</v>
      </c>
      <c r="DP21" s="17">
        <v>2.4</v>
      </c>
      <c r="DQ21" s="17">
        <v>0</v>
      </c>
      <c r="DR21" s="17">
        <v>3.5</v>
      </c>
      <c r="DS21" s="17">
        <v>4.3</v>
      </c>
      <c r="DT21" s="17">
        <v>2</v>
      </c>
      <c r="DU21" s="17"/>
      <c r="DV21" s="17">
        <v>18.7</v>
      </c>
      <c r="DW21" s="17">
        <v>9.1999999999999993</v>
      </c>
      <c r="DX21" s="17">
        <v>18.899999999999999</v>
      </c>
      <c r="DY21" s="17">
        <v>20.2</v>
      </c>
      <c r="DZ21" s="17">
        <v>20</v>
      </c>
      <c r="EA21" s="17">
        <v>17.600000000000001</v>
      </c>
      <c r="EB21" s="17">
        <v>27.8</v>
      </c>
      <c r="EC21" s="17">
        <v>0</v>
      </c>
      <c r="ED21" s="17">
        <v>57.9</v>
      </c>
      <c r="EE21" s="17">
        <v>62</v>
      </c>
      <c r="EF21" s="17">
        <v>3.8</v>
      </c>
      <c r="EG21" s="17">
        <v>4.5</v>
      </c>
      <c r="EH21" s="17">
        <v>17.5</v>
      </c>
      <c r="EI21" s="17">
        <v>4.5999999999999996</v>
      </c>
      <c r="EJ21" s="17">
        <v>8.1</v>
      </c>
      <c r="EK21" s="17">
        <v>20</v>
      </c>
      <c r="EL21" s="17">
        <v>20</v>
      </c>
      <c r="EM21" s="17">
        <v>10</v>
      </c>
      <c r="EN21" s="17">
        <v>0.4</v>
      </c>
      <c r="EO21" s="17">
        <v>0</v>
      </c>
      <c r="EP21" s="17">
        <v>0.01</v>
      </c>
      <c r="EQ21" s="17">
        <v>0.63856999999999997</v>
      </c>
      <c r="ER21" s="17">
        <v>46.327069999999999</v>
      </c>
      <c r="ES21" s="17">
        <v>42.246209999999998</v>
      </c>
      <c r="ET21" s="17">
        <v>0.17155999999999999</v>
      </c>
      <c r="EU21" s="17">
        <v>0</v>
      </c>
      <c r="EV21" s="17">
        <v>5.452</v>
      </c>
      <c r="EW21" s="17">
        <v>19.939959999999999</v>
      </c>
      <c r="EX21" s="17">
        <v>9.1999999999999993</v>
      </c>
      <c r="EY21" s="17">
        <v>14.2</v>
      </c>
      <c r="EZ21" s="17">
        <v>36.1</v>
      </c>
      <c r="FA21" s="17">
        <v>29.3</v>
      </c>
      <c r="FB21" s="17">
        <v>3.5</v>
      </c>
      <c r="FC21" s="17">
        <v>13.1</v>
      </c>
      <c r="FD21" s="17">
        <v>16.5</v>
      </c>
      <c r="FE21" s="17">
        <v>8.5</v>
      </c>
      <c r="FF21" s="17">
        <v>6028.4621500000003</v>
      </c>
      <c r="FG21" s="15"/>
      <c r="FH21" s="17">
        <v>24.309799999999999</v>
      </c>
      <c r="FI21" s="17">
        <v>1.2</v>
      </c>
      <c r="FJ21" s="17">
        <v>5.1479999999999997</v>
      </c>
      <c r="FK21" s="17">
        <v>6.1265000000000001</v>
      </c>
      <c r="FL21" s="17">
        <v>8.4</v>
      </c>
      <c r="FM21" s="17"/>
      <c r="FN21" s="17">
        <v>18.912050000000001</v>
      </c>
      <c r="FO21" s="17">
        <v>4.4279999999999999</v>
      </c>
      <c r="FP21" s="17">
        <v>15.525</v>
      </c>
      <c r="FQ21" s="17">
        <v>84.049350000000004</v>
      </c>
    </row>
    <row r="22" spans="1:173" ht="24" customHeight="1" x14ac:dyDescent="0.3">
      <c r="A22" s="16" t="s">
        <v>72</v>
      </c>
      <c r="B22" s="16" t="s">
        <v>654</v>
      </c>
      <c r="C22" s="17">
        <v>0.8</v>
      </c>
      <c r="D22" s="17">
        <v>1.4</v>
      </c>
      <c r="E22" s="17">
        <v>4.3</v>
      </c>
      <c r="F22" s="17">
        <v>649.70000000000005</v>
      </c>
      <c r="G22" s="17">
        <v>220.4</v>
      </c>
      <c r="H22" s="17"/>
      <c r="I22" s="17"/>
      <c r="J22" s="17">
        <v>91.4</v>
      </c>
      <c r="K22" s="17">
        <v>239.2</v>
      </c>
      <c r="L22" s="17"/>
      <c r="M22" s="17"/>
      <c r="N22" s="17">
        <v>115.7</v>
      </c>
      <c r="O22" s="17">
        <v>115.5</v>
      </c>
      <c r="P22" s="17">
        <v>115.1</v>
      </c>
      <c r="Q22" s="17">
        <v>211.7</v>
      </c>
      <c r="R22" s="17">
        <v>207.7</v>
      </c>
      <c r="S22" s="17">
        <v>108.1</v>
      </c>
      <c r="T22" s="17">
        <v>561.1</v>
      </c>
      <c r="U22" s="17">
        <v>10.5</v>
      </c>
      <c r="V22" s="17"/>
      <c r="W22" s="17"/>
      <c r="X22" s="17"/>
      <c r="Y22" s="17"/>
      <c r="Z22" s="17">
        <v>168</v>
      </c>
      <c r="AA22" s="17">
        <v>8.1999999999999993</v>
      </c>
      <c r="AB22" s="17">
        <v>0</v>
      </c>
      <c r="AC22" s="17">
        <v>6.8</v>
      </c>
      <c r="AD22" s="17">
        <v>5</v>
      </c>
      <c r="AE22" s="17">
        <v>40.700000000000003</v>
      </c>
      <c r="AF22" s="17">
        <v>6.7</v>
      </c>
      <c r="AG22" s="17"/>
      <c r="AH22" s="17"/>
      <c r="AI22" s="17"/>
      <c r="AJ22" s="17">
        <v>111.3</v>
      </c>
      <c r="AK22" s="17">
        <v>221.5</v>
      </c>
      <c r="AL22" s="17"/>
      <c r="AM22" s="17"/>
      <c r="AN22" s="17"/>
      <c r="AO22" s="17">
        <v>6.5</v>
      </c>
      <c r="AP22" s="17">
        <v>410.7</v>
      </c>
      <c r="AQ22" s="17">
        <v>34.6</v>
      </c>
      <c r="AR22" s="17">
        <v>149.9</v>
      </c>
      <c r="AS22" s="17">
        <v>0</v>
      </c>
      <c r="AT22" s="17">
        <v>18.3</v>
      </c>
      <c r="AU22" s="17">
        <v>19.7</v>
      </c>
      <c r="AV22" s="17">
        <v>93.9</v>
      </c>
      <c r="AW22" s="17">
        <v>0</v>
      </c>
      <c r="AX22" s="17">
        <v>37.4</v>
      </c>
      <c r="AY22" s="17">
        <v>0</v>
      </c>
      <c r="AZ22" s="17">
        <v>109.4</v>
      </c>
      <c r="BA22" s="17">
        <v>8</v>
      </c>
      <c r="BB22" s="17">
        <v>9.3000000000000007</v>
      </c>
      <c r="BC22" s="17">
        <v>17</v>
      </c>
      <c r="BD22" s="17">
        <v>47.4</v>
      </c>
      <c r="BE22" s="17">
        <v>0</v>
      </c>
      <c r="BF22" s="17">
        <v>31.5</v>
      </c>
      <c r="BG22" s="17">
        <v>81.7</v>
      </c>
      <c r="BH22" s="17">
        <v>7.3</v>
      </c>
      <c r="BI22" s="17"/>
      <c r="BJ22" s="17"/>
      <c r="BK22" s="17">
        <v>48.1</v>
      </c>
      <c r="BL22" s="17"/>
      <c r="BM22" s="17"/>
      <c r="BN22" s="17"/>
      <c r="BO22" s="17">
        <v>132</v>
      </c>
      <c r="BP22" s="17"/>
      <c r="BQ22" s="17">
        <v>0</v>
      </c>
      <c r="BR22" s="17"/>
      <c r="BS22" s="17"/>
      <c r="BT22" s="17"/>
      <c r="BU22" s="17"/>
      <c r="BV22" s="17"/>
      <c r="BW22" s="17"/>
      <c r="BX22" s="17"/>
      <c r="BY22" s="17">
        <v>16.7</v>
      </c>
      <c r="BZ22" s="17"/>
      <c r="CA22" s="17"/>
      <c r="CB22" s="17">
        <v>55.729129999999998</v>
      </c>
      <c r="CC22" s="17">
        <v>131.54102</v>
      </c>
      <c r="CD22" s="17">
        <v>64.348399999999998</v>
      </c>
      <c r="CE22" s="17">
        <v>81.177819999999997</v>
      </c>
      <c r="CF22" s="17">
        <v>30.466290000000001</v>
      </c>
      <c r="CG22" s="17"/>
      <c r="CH22" s="17"/>
      <c r="CI22" s="17"/>
      <c r="CJ22" s="17">
        <v>144.72272000000001</v>
      </c>
      <c r="CK22" s="17">
        <v>143.62137999999999</v>
      </c>
      <c r="CL22" s="17">
        <v>146.75380999999999</v>
      </c>
      <c r="CM22" s="17"/>
      <c r="CN22" s="17"/>
      <c r="CO22" s="17"/>
      <c r="CP22" s="17"/>
      <c r="CQ22" s="17"/>
      <c r="CR22" s="17"/>
      <c r="CS22" s="17"/>
      <c r="CT22" s="17">
        <v>0</v>
      </c>
      <c r="CU22" s="17">
        <v>43.9</v>
      </c>
      <c r="CV22" s="17">
        <v>1.4</v>
      </c>
      <c r="CW22" s="17">
        <v>0.1</v>
      </c>
      <c r="CX22" s="17">
        <v>0</v>
      </c>
      <c r="CY22" s="17">
        <v>20</v>
      </c>
      <c r="CZ22" s="17">
        <v>9.9</v>
      </c>
      <c r="DA22" s="17">
        <v>5.4</v>
      </c>
      <c r="DB22" s="17">
        <v>3.6</v>
      </c>
      <c r="DC22" s="17">
        <v>5.2</v>
      </c>
      <c r="DD22" s="17">
        <v>20.6</v>
      </c>
      <c r="DE22" s="17">
        <v>20</v>
      </c>
      <c r="DF22" s="17">
        <v>18.899999999999999</v>
      </c>
      <c r="DG22" s="17">
        <v>3.5</v>
      </c>
      <c r="DH22" s="17">
        <v>18.8</v>
      </c>
      <c r="DI22" s="17">
        <v>0.5</v>
      </c>
      <c r="DJ22" s="17">
        <v>0.5</v>
      </c>
      <c r="DK22" s="17">
        <v>16.8</v>
      </c>
      <c r="DL22" s="17">
        <v>52.9</v>
      </c>
      <c r="DM22" s="17">
        <v>3.9</v>
      </c>
      <c r="DN22" s="17">
        <v>2.4</v>
      </c>
      <c r="DO22" s="17">
        <v>2.4</v>
      </c>
      <c r="DP22" s="17">
        <v>2.4</v>
      </c>
      <c r="DQ22" s="17">
        <v>0.8</v>
      </c>
      <c r="DR22" s="17">
        <v>3.6</v>
      </c>
      <c r="DS22" s="17">
        <v>4.3</v>
      </c>
      <c r="DT22" s="17">
        <v>2</v>
      </c>
      <c r="DU22" s="17"/>
      <c r="DV22" s="17">
        <v>19.7</v>
      </c>
      <c r="DW22" s="17">
        <v>9</v>
      </c>
      <c r="DX22" s="17">
        <v>19.2</v>
      </c>
      <c r="DY22" s="17">
        <v>20.2</v>
      </c>
      <c r="DZ22" s="17">
        <v>20</v>
      </c>
      <c r="EA22" s="17">
        <v>21.8</v>
      </c>
      <c r="EB22" s="17">
        <v>36.799999999999997</v>
      </c>
      <c r="EC22" s="17">
        <v>2.1</v>
      </c>
      <c r="ED22" s="17">
        <v>36.799999999999997</v>
      </c>
      <c r="EE22" s="17">
        <v>52.9</v>
      </c>
      <c r="EF22" s="17">
        <v>3</v>
      </c>
      <c r="EG22" s="17">
        <v>2.6</v>
      </c>
      <c r="EH22" s="17">
        <v>17.5</v>
      </c>
      <c r="EI22" s="17">
        <v>4.5999999999999996</v>
      </c>
      <c r="EJ22" s="17">
        <v>8.1</v>
      </c>
      <c r="EK22" s="17">
        <v>20</v>
      </c>
      <c r="EL22" s="17">
        <v>20</v>
      </c>
      <c r="EM22" s="17">
        <v>10</v>
      </c>
      <c r="EN22" s="17">
        <v>0.4</v>
      </c>
      <c r="EO22" s="17">
        <v>0.2</v>
      </c>
      <c r="EP22" s="17">
        <v>6.5614400000000002</v>
      </c>
      <c r="EQ22" s="17">
        <v>0.65120999999999996</v>
      </c>
      <c r="ER22" s="17">
        <v>38.849739999999997</v>
      </c>
      <c r="ES22" s="17">
        <v>35.801839999999999</v>
      </c>
      <c r="ET22" s="17">
        <v>6.13185</v>
      </c>
      <c r="EU22" s="17">
        <v>0.3</v>
      </c>
      <c r="EV22" s="17">
        <v>5.4509999999999996</v>
      </c>
      <c r="EW22" s="17">
        <v>19.980709999999998</v>
      </c>
      <c r="EX22" s="17">
        <v>10.199999999999999</v>
      </c>
      <c r="EY22" s="17">
        <v>14.1</v>
      </c>
      <c r="EZ22" s="17">
        <v>36.1</v>
      </c>
      <c r="FA22" s="17">
        <v>29.3</v>
      </c>
      <c r="FB22" s="17">
        <v>3.5</v>
      </c>
      <c r="FC22" s="17">
        <v>13</v>
      </c>
      <c r="FD22" s="17">
        <v>16.5</v>
      </c>
      <c r="FE22" s="17">
        <v>7</v>
      </c>
      <c r="FF22" s="17">
        <v>6130.6883600000001</v>
      </c>
      <c r="FG22" s="15"/>
      <c r="FH22" s="17">
        <v>24.28847</v>
      </c>
      <c r="FI22" s="17">
        <v>1.2</v>
      </c>
      <c r="FJ22" s="17">
        <v>5.149</v>
      </c>
      <c r="FK22" s="17">
        <v>6.1260000000000003</v>
      </c>
      <c r="FL22" s="17">
        <v>8.4</v>
      </c>
      <c r="FM22" s="17"/>
      <c r="FN22" s="17">
        <v>18.911809999999999</v>
      </c>
      <c r="FO22" s="17">
        <v>4.4050000000000002</v>
      </c>
      <c r="FP22" s="17">
        <v>15.422000000000001</v>
      </c>
      <c r="FQ22" s="17">
        <v>83.902280000000005</v>
      </c>
    </row>
    <row r="23" spans="1:173" ht="24" customHeight="1" x14ac:dyDescent="0.3">
      <c r="A23" s="16" t="s">
        <v>72</v>
      </c>
      <c r="B23" s="16" t="s">
        <v>655</v>
      </c>
      <c r="C23" s="17">
        <v>0.9</v>
      </c>
      <c r="D23" s="17">
        <v>1.4</v>
      </c>
      <c r="E23" s="17">
        <v>4.3</v>
      </c>
      <c r="F23" s="17">
        <v>651.70000000000005</v>
      </c>
      <c r="G23" s="17">
        <v>221.1</v>
      </c>
      <c r="H23" s="17"/>
      <c r="I23" s="17"/>
      <c r="J23" s="17">
        <v>90.7</v>
      </c>
      <c r="K23" s="17">
        <v>240.1</v>
      </c>
      <c r="L23" s="17"/>
      <c r="M23" s="17"/>
      <c r="N23" s="17">
        <v>144</v>
      </c>
      <c r="O23" s="17">
        <v>144.30000000000001</v>
      </c>
      <c r="P23" s="17">
        <v>143.6</v>
      </c>
      <c r="Q23" s="17">
        <v>235</v>
      </c>
      <c r="R23" s="17">
        <v>205.6</v>
      </c>
      <c r="S23" s="17">
        <v>108.8</v>
      </c>
      <c r="T23" s="17">
        <v>565.79999999999995</v>
      </c>
      <c r="U23" s="17">
        <v>10.5</v>
      </c>
      <c r="V23" s="17"/>
      <c r="W23" s="17"/>
      <c r="X23" s="17"/>
      <c r="Y23" s="17"/>
      <c r="Z23" s="17">
        <v>164.4</v>
      </c>
      <c r="AA23" s="17">
        <v>7.8</v>
      </c>
      <c r="AB23" s="17">
        <v>0</v>
      </c>
      <c r="AC23" s="17">
        <v>6.8</v>
      </c>
      <c r="AD23" s="17">
        <v>5</v>
      </c>
      <c r="AE23" s="17">
        <v>40.799999999999997</v>
      </c>
      <c r="AF23" s="17">
        <v>6.4</v>
      </c>
      <c r="AG23" s="17"/>
      <c r="AH23" s="17"/>
      <c r="AI23" s="17"/>
      <c r="AJ23" s="17">
        <v>111.3</v>
      </c>
      <c r="AK23" s="17">
        <v>215.6</v>
      </c>
      <c r="AL23" s="17"/>
      <c r="AM23" s="17"/>
      <c r="AN23" s="17"/>
      <c r="AO23" s="17">
        <v>6.5</v>
      </c>
      <c r="AP23" s="17">
        <v>461.3</v>
      </c>
      <c r="AQ23" s="17">
        <v>36.9</v>
      </c>
      <c r="AR23" s="17">
        <v>0</v>
      </c>
      <c r="AS23" s="17">
        <v>0</v>
      </c>
      <c r="AT23" s="17">
        <v>18.5</v>
      </c>
      <c r="AU23" s="17">
        <v>19.7</v>
      </c>
      <c r="AV23" s="17">
        <v>88.1</v>
      </c>
      <c r="AW23" s="17">
        <v>0</v>
      </c>
      <c r="AX23" s="17">
        <v>37.6</v>
      </c>
      <c r="AY23" s="17">
        <v>0</v>
      </c>
      <c r="AZ23" s="17">
        <v>109.9</v>
      </c>
      <c r="BA23" s="17">
        <v>7.9</v>
      </c>
      <c r="BB23" s="17">
        <v>9.3000000000000007</v>
      </c>
      <c r="BC23" s="17">
        <v>17</v>
      </c>
      <c r="BD23" s="17">
        <v>23.8</v>
      </c>
      <c r="BE23" s="17">
        <v>0</v>
      </c>
      <c r="BF23" s="17">
        <v>31.3</v>
      </c>
      <c r="BG23" s="17">
        <v>82.1</v>
      </c>
      <c r="BH23" s="17">
        <v>7.4</v>
      </c>
      <c r="BI23" s="17"/>
      <c r="BJ23" s="17"/>
      <c r="BK23" s="17">
        <v>48.2</v>
      </c>
      <c r="BL23" s="17"/>
      <c r="BM23" s="17"/>
      <c r="BN23" s="17"/>
      <c r="BO23" s="17">
        <v>132.1</v>
      </c>
      <c r="BP23" s="17"/>
      <c r="BQ23" s="17">
        <v>0</v>
      </c>
      <c r="BR23" s="17"/>
      <c r="BS23" s="17"/>
      <c r="BT23" s="17"/>
      <c r="BU23" s="17"/>
      <c r="BV23" s="17"/>
      <c r="BW23" s="17"/>
      <c r="BX23" s="17"/>
      <c r="BY23" s="17">
        <v>16.8</v>
      </c>
      <c r="BZ23" s="17"/>
      <c r="CA23" s="17"/>
      <c r="CB23" s="17">
        <v>80.461389999999994</v>
      </c>
      <c r="CC23" s="17">
        <v>131.64464000000001</v>
      </c>
      <c r="CD23" s="17">
        <v>64.398619999999994</v>
      </c>
      <c r="CE23" s="17">
        <v>81.23827</v>
      </c>
      <c r="CF23" s="17">
        <v>30.522490000000001</v>
      </c>
      <c r="CG23" s="17"/>
      <c r="CH23" s="17"/>
      <c r="CI23" s="17"/>
      <c r="CJ23" s="17">
        <v>145.42836</v>
      </c>
      <c r="CK23" s="17">
        <v>144.18481</v>
      </c>
      <c r="CL23" s="17">
        <v>147.50919999999999</v>
      </c>
      <c r="CM23" s="17"/>
      <c r="CN23" s="17"/>
      <c r="CO23" s="17"/>
      <c r="CP23" s="17"/>
      <c r="CQ23" s="17"/>
      <c r="CR23" s="17"/>
      <c r="CS23" s="17"/>
      <c r="CT23" s="17">
        <v>0</v>
      </c>
      <c r="CU23" s="17">
        <v>44</v>
      </c>
      <c r="CV23" s="17">
        <v>5.4</v>
      </c>
      <c r="CW23" s="17">
        <v>0.4</v>
      </c>
      <c r="CX23" s="17">
        <v>0</v>
      </c>
      <c r="CY23" s="17">
        <v>20</v>
      </c>
      <c r="CZ23" s="17">
        <v>9.9</v>
      </c>
      <c r="DA23" s="17">
        <v>5.3</v>
      </c>
      <c r="DB23" s="17">
        <v>3.6</v>
      </c>
      <c r="DC23" s="17">
        <v>5.2</v>
      </c>
      <c r="DD23" s="17">
        <v>20.7</v>
      </c>
      <c r="DE23" s="17">
        <v>20</v>
      </c>
      <c r="DF23" s="17">
        <v>18.87</v>
      </c>
      <c r="DG23" s="17">
        <v>3.5</v>
      </c>
      <c r="DH23" s="17">
        <v>18.8</v>
      </c>
      <c r="DI23" s="17">
        <v>1.1000000000000001</v>
      </c>
      <c r="DJ23" s="17">
        <v>1.2</v>
      </c>
      <c r="DK23" s="17">
        <v>12.1</v>
      </c>
      <c r="DL23" s="17">
        <v>43.3</v>
      </c>
      <c r="DM23" s="17">
        <v>3.9</v>
      </c>
      <c r="DN23" s="17">
        <v>2.4</v>
      </c>
      <c r="DO23" s="17">
        <v>2.4</v>
      </c>
      <c r="DP23" s="17">
        <v>2.4</v>
      </c>
      <c r="DQ23" s="17">
        <v>1.9</v>
      </c>
      <c r="DR23" s="17">
        <v>3.6</v>
      </c>
      <c r="DS23" s="17">
        <v>4.3</v>
      </c>
      <c r="DT23" s="17">
        <v>2</v>
      </c>
      <c r="DU23" s="17"/>
      <c r="DV23" s="17">
        <v>19.7</v>
      </c>
      <c r="DW23" s="17">
        <v>9.1</v>
      </c>
      <c r="DX23" s="17">
        <v>19.399999999999999</v>
      </c>
      <c r="DY23" s="17">
        <v>20.2</v>
      </c>
      <c r="DZ23" s="17">
        <v>20</v>
      </c>
      <c r="EA23" s="17">
        <v>26</v>
      </c>
      <c r="EB23" s="17">
        <v>30.4</v>
      </c>
      <c r="EC23" s="17">
        <v>5.6</v>
      </c>
      <c r="ED23" s="17">
        <v>41.4</v>
      </c>
      <c r="EE23" s="17">
        <v>53</v>
      </c>
      <c r="EF23" s="17">
        <v>2.2000000000000002</v>
      </c>
      <c r="EG23" s="17">
        <v>4.7</v>
      </c>
      <c r="EH23" s="17">
        <v>17.5</v>
      </c>
      <c r="EI23" s="17">
        <v>4.5999999999999996</v>
      </c>
      <c r="EJ23" s="17">
        <v>7.5</v>
      </c>
      <c r="EK23" s="17">
        <v>20</v>
      </c>
      <c r="EL23" s="17">
        <v>20</v>
      </c>
      <c r="EM23" s="17">
        <v>10</v>
      </c>
      <c r="EN23" s="17">
        <v>0.5</v>
      </c>
      <c r="EO23" s="17">
        <v>1.3</v>
      </c>
      <c r="EP23" s="17">
        <v>29.887640000000001</v>
      </c>
      <c r="EQ23" s="17">
        <v>0.6421</v>
      </c>
      <c r="ER23" s="17">
        <v>31.37612</v>
      </c>
      <c r="ES23" s="17">
        <v>28.18995</v>
      </c>
      <c r="ET23" s="17">
        <v>25.887229999999999</v>
      </c>
      <c r="EU23" s="17">
        <v>1.1000000000000001</v>
      </c>
      <c r="EV23" s="17">
        <v>5.4509999999999996</v>
      </c>
      <c r="EW23" s="17">
        <v>20.016999999999999</v>
      </c>
      <c r="EX23" s="17">
        <v>10.3</v>
      </c>
      <c r="EY23" s="17">
        <v>14</v>
      </c>
      <c r="EZ23" s="17">
        <v>36.299999999999997</v>
      </c>
      <c r="FA23" s="17">
        <v>29.4</v>
      </c>
      <c r="FB23" s="17">
        <v>3.5</v>
      </c>
      <c r="FC23" s="17">
        <v>13</v>
      </c>
      <c r="FD23" s="17">
        <v>17.2</v>
      </c>
      <c r="FE23" s="17">
        <v>7.6</v>
      </c>
      <c r="FF23" s="17">
        <v>6168.9088199999997</v>
      </c>
      <c r="FG23" s="15"/>
      <c r="FH23" s="17">
        <v>24.302140000000001</v>
      </c>
      <c r="FI23" s="17">
        <v>1.2</v>
      </c>
      <c r="FJ23" s="17">
        <v>5.1470000000000002</v>
      </c>
      <c r="FK23" s="17">
        <v>6.1272500000000001</v>
      </c>
      <c r="FL23" s="17">
        <v>8.4</v>
      </c>
      <c r="FM23" s="17"/>
      <c r="FN23" s="17">
        <v>18.91168</v>
      </c>
      <c r="FO23" s="17">
        <v>4.4340000000000002</v>
      </c>
      <c r="FP23" s="17">
        <v>15.587</v>
      </c>
      <c r="FQ23" s="17">
        <v>84.109070000000003</v>
      </c>
    </row>
    <row r="24" spans="1:173" ht="24" customHeight="1" x14ac:dyDescent="0.3">
      <c r="A24" s="16" t="s">
        <v>72</v>
      </c>
      <c r="B24" s="16" t="s">
        <v>656</v>
      </c>
      <c r="C24" s="17">
        <v>1</v>
      </c>
      <c r="D24" s="17">
        <v>1.4</v>
      </c>
      <c r="E24" s="17">
        <v>4.3</v>
      </c>
      <c r="F24" s="17">
        <v>651.6</v>
      </c>
      <c r="G24" s="17">
        <v>221.4</v>
      </c>
      <c r="H24" s="17"/>
      <c r="I24" s="17"/>
      <c r="J24" s="17">
        <v>90.1</v>
      </c>
      <c r="K24" s="17">
        <v>240.4</v>
      </c>
      <c r="L24" s="17"/>
      <c r="M24" s="17"/>
      <c r="N24" s="17">
        <v>163.1</v>
      </c>
      <c r="O24" s="17">
        <v>162.6</v>
      </c>
      <c r="P24" s="17">
        <v>164</v>
      </c>
      <c r="Q24" s="17">
        <v>256.2</v>
      </c>
      <c r="R24" s="17">
        <v>208</v>
      </c>
      <c r="S24" s="17">
        <v>109.1</v>
      </c>
      <c r="T24" s="17">
        <v>561.79999999999995</v>
      </c>
      <c r="U24" s="17">
        <v>10.5</v>
      </c>
      <c r="V24" s="17"/>
      <c r="W24" s="17"/>
      <c r="X24" s="17"/>
      <c r="Y24" s="17"/>
      <c r="Z24" s="17">
        <v>168.7</v>
      </c>
      <c r="AA24" s="17">
        <v>9.3000000000000007</v>
      </c>
      <c r="AB24" s="17">
        <v>0</v>
      </c>
      <c r="AC24" s="17">
        <v>6.8</v>
      </c>
      <c r="AD24" s="17">
        <v>5</v>
      </c>
      <c r="AE24" s="17">
        <v>40.6</v>
      </c>
      <c r="AF24" s="17">
        <v>6.3</v>
      </c>
      <c r="AG24" s="17"/>
      <c r="AH24" s="17"/>
      <c r="AI24" s="17"/>
      <c r="AJ24" s="17">
        <v>111.2</v>
      </c>
      <c r="AK24" s="17">
        <v>219.9</v>
      </c>
      <c r="AL24" s="17"/>
      <c r="AM24" s="17"/>
      <c r="AN24" s="17"/>
      <c r="AO24" s="17">
        <v>6.5</v>
      </c>
      <c r="AP24" s="17">
        <v>399.5</v>
      </c>
      <c r="AQ24" s="17">
        <v>32.700000000000003</v>
      </c>
      <c r="AR24" s="17">
        <v>0</v>
      </c>
      <c r="AS24" s="17">
        <v>0</v>
      </c>
      <c r="AT24" s="17">
        <v>18.3</v>
      </c>
      <c r="AU24" s="17">
        <v>19.7</v>
      </c>
      <c r="AV24" s="17">
        <v>95.6</v>
      </c>
      <c r="AW24" s="17">
        <v>0</v>
      </c>
      <c r="AX24" s="17">
        <v>35.700000000000003</v>
      </c>
      <c r="AY24" s="17">
        <v>29.3</v>
      </c>
      <c r="AZ24" s="17">
        <v>108.8</v>
      </c>
      <c r="BA24" s="17">
        <v>8</v>
      </c>
      <c r="BB24" s="17">
        <v>9.1</v>
      </c>
      <c r="BC24" s="17">
        <v>16.3</v>
      </c>
      <c r="BD24" s="17">
        <v>23.9</v>
      </c>
      <c r="BE24" s="17">
        <v>0</v>
      </c>
      <c r="BF24" s="17">
        <v>30.4</v>
      </c>
      <c r="BG24" s="17">
        <v>168.6</v>
      </c>
      <c r="BH24" s="17">
        <v>7.3</v>
      </c>
      <c r="BI24" s="17"/>
      <c r="BJ24" s="17"/>
      <c r="BK24" s="17">
        <v>48.2</v>
      </c>
      <c r="BL24" s="17"/>
      <c r="BM24" s="17"/>
      <c r="BN24" s="17"/>
      <c r="BO24" s="17">
        <v>131.9</v>
      </c>
      <c r="BP24" s="17"/>
      <c r="BQ24" s="17">
        <v>0</v>
      </c>
      <c r="BR24" s="17"/>
      <c r="BS24" s="17"/>
      <c r="BT24" s="17"/>
      <c r="BU24" s="17"/>
      <c r="BV24" s="17"/>
      <c r="BW24" s="17"/>
      <c r="BX24" s="17"/>
      <c r="BY24" s="17">
        <v>40.6</v>
      </c>
      <c r="BZ24" s="17"/>
      <c r="CA24" s="17"/>
      <c r="CB24" s="17">
        <v>49.789490000000001</v>
      </c>
      <c r="CC24" s="17">
        <v>129.49422000000001</v>
      </c>
      <c r="CD24" s="17">
        <v>64.224620000000002</v>
      </c>
      <c r="CE24" s="17">
        <v>81.234200000000001</v>
      </c>
      <c r="CF24" s="17">
        <v>30.35736</v>
      </c>
      <c r="CG24" s="17"/>
      <c r="CH24" s="17"/>
      <c r="CI24" s="17"/>
      <c r="CJ24" s="17">
        <v>145.52569</v>
      </c>
      <c r="CK24" s="17">
        <v>144.5932</v>
      </c>
      <c r="CL24" s="17">
        <v>147.11281</v>
      </c>
      <c r="CM24" s="17"/>
      <c r="CN24" s="17"/>
      <c r="CO24" s="17"/>
      <c r="CP24" s="17"/>
      <c r="CQ24" s="17"/>
      <c r="CR24" s="17"/>
      <c r="CS24" s="17"/>
      <c r="CT24" s="17">
        <v>0.1</v>
      </c>
      <c r="CU24" s="17">
        <v>31.3</v>
      </c>
      <c r="CV24" s="17">
        <v>20.5</v>
      </c>
      <c r="CW24" s="17">
        <v>0</v>
      </c>
      <c r="CX24" s="17">
        <v>0</v>
      </c>
      <c r="CY24" s="17">
        <v>20</v>
      </c>
      <c r="CZ24" s="17">
        <v>10</v>
      </c>
      <c r="DA24" s="17">
        <v>5.5</v>
      </c>
      <c r="DB24" s="17">
        <v>3.6</v>
      </c>
      <c r="DC24" s="17">
        <v>5.2</v>
      </c>
      <c r="DD24" s="17">
        <v>20.5</v>
      </c>
      <c r="DE24" s="17">
        <v>20</v>
      </c>
      <c r="DF24" s="17">
        <v>18.87</v>
      </c>
      <c r="DG24" s="17">
        <v>3.5</v>
      </c>
      <c r="DH24" s="17">
        <v>18.8</v>
      </c>
      <c r="DI24" s="17">
        <v>1.5</v>
      </c>
      <c r="DJ24" s="17">
        <v>1.4</v>
      </c>
      <c r="DK24" s="17">
        <v>11.9</v>
      </c>
      <c r="DL24" s="17">
        <v>34.200000000000003</v>
      </c>
      <c r="DM24" s="17">
        <v>3.9</v>
      </c>
      <c r="DN24" s="17">
        <v>2.4</v>
      </c>
      <c r="DO24" s="17">
        <v>2.4</v>
      </c>
      <c r="DP24" s="17">
        <v>2.4</v>
      </c>
      <c r="DQ24" s="17">
        <v>1.9</v>
      </c>
      <c r="DR24" s="17">
        <v>3.5</v>
      </c>
      <c r="DS24" s="17">
        <v>4.4000000000000004</v>
      </c>
      <c r="DT24" s="17">
        <v>2</v>
      </c>
      <c r="DU24" s="17"/>
      <c r="DV24" s="17">
        <v>19.8</v>
      </c>
      <c r="DW24" s="17">
        <v>9.1</v>
      </c>
      <c r="DX24" s="17">
        <v>19.8</v>
      </c>
      <c r="DY24" s="17">
        <v>20.2</v>
      </c>
      <c r="DZ24" s="17">
        <v>20</v>
      </c>
      <c r="EA24" s="17">
        <v>27.2</v>
      </c>
      <c r="EB24" s="17">
        <v>22.1</v>
      </c>
      <c r="EC24" s="17">
        <v>8.1</v>
      </c>
      <c r="ED24" s="17">
        <v>25.1</v>
      </c>
      <c r="EE24" s="17">
        <v>44.2</v>
      </c>
      <c r="EF24" s="17">
        <v>1.8</v>
      </c>
      <c r="EG24" s="17">
        <v>1.1000000000000001</v>
      </c>
      <c r="EH24" s="17">
        <v>17.5</v>
      </c>
      <c r="EI24" s="17">
        <v>4.5999999999999996</v>
      </c>
      <c r="EJ24" s="17">
        <v>7.9</v>
      </c>
      <c r="EK24" s="17">
        <v>20</v>
      </c>
      <c r="EL24" s="17">
        <v>20</v>
      </c>
      <c r="EM24" s="17">
        <v>10</v>
      </c>
      <c r="EN24" s="17">
        <v>0</v>
      </c>
      <c r="EO24" s="17">
        <v>3.1</v>
      </c>
      <c r="EP24" s="17">
        <v>43.465159999999997</v>
      </c>
      <c r="EQ24" s="17">
        <v>0.64402999999999999</v>
      </c>
      <c r="ER24" s="17">
        <v>36.405470000000001</v>
      </c>
      <c r="ES24" s="17">
        <v>32.596299999999999</v>
      </c>
      <c r="ET24" s="17">
        <v>41.149619999999999</v>
      </c>
      <c r="EU24" s="17">
        <v>1.9</v>
      </c>
      <c r="EV24" s="17">
        <v>5.4960000000000004</v>
      </c>
      <c r="EW24" s="17">
        <v>20.001000000000001</v>
      </c>
      <c r="EX24" s="17">
        <v>9.6999999999999993</v>
      </c>
      <c r="EY24" s="17">
        <v>13.9</v>
      </c>
      <c r="EZ24" s="17">
        <v>36.200000000000003</v>
      </c>
      <c r="FA24" s="17">
        <v>29.4</v>
      </c>
      <c r="FB24" s="17">
        <v>3.5</v>
      </c>
      <c r="FC24" s="17">
        <v>13</v>
      </c>
      <c r="FD24" s="17">
        <v>17.600000000000001</v>
      </c>
      <c r="FE24" s="17">
        <v>8</v>
      </c>
      <c r="FF24" s="17">
        <v>6300.3591699999997</v>
      </c>
      <c r="FG24" s="15"/>
      <c r="FH24" s="17">
        <v>24.26764</v>
      </c>
      <c r="FI24" s="17">
        <v>1.2</v>
      </c>
      <c r="FJ24" s="17">
        <v>5.1890000000000001</v>
      </c>
      <c r="FK24" s="17">
        <v>6.1252500000000003</v>
      </c>
      <c r="FL24" s="17">
        <v>8.4</v>
      </c>
      <c r="FM24" s="17"/>
      <c r="FN24" s="17">
        <v>18.910990000000002</v>
      </c>
      <c r="FO24" s="17">
        <v>4.4219999999999997</v>
      </c>
      <c r="FP24" s="17">
        <v>15.614000000000001</v>
      </c>
      <c r="FQ24" s="17">
        <v>84.128879999999995</v>
      </c>
    </row>
    <row r="25" spans="1:173" ht="24" customHeight="1" x14ac:dyDescent="0.3">
      <c r="A25" s="16" t="s">
        <v>72</v>
      </c>
      <c r="B25" s="16" t="s">
        <v>657</v>
      </c>
      <c r="C25" s="17">
        <v>1.1000000000000001</v>
      </c>
      <c r="D25" s="17">
        <v>1.4</v>
      </c>
      <c r="E25" s="17">
        <v>4.3</v>
      </c>
      <c r="F25" s="17">
        <v>647.9</v>
      </c>
      <c r="G25" s="17">
        <v>219.4</v>
      </c>
      <c r="H25" s="17"/>
      <c r="I25" s="17"/>
      <c r="J25" s="17">
        <v>91.6</v>
      </c>
      <c r="K25" s="17">
        <v>240.7</v>
      </c>
      <c r="L25" s="17"/>
      <c r="M25" s="17"/>
      <c r="N25" s="17">
        <v>149.30000000000001</v>
      </c>
      <c r="O25" s="17">
        <v>148.69999999999999</v>
      </c>
      <c r="P25" s="17">
        <v>148.9</v>
      </c>
      <c r="Q25" s="17">
        <v>253</v>
      </c>
      <c r="R25" s="17">
        <v>205.9</v>
      </c>
      <c r="S25" s="17">
        <v>108.4</v>
      </c>
      <c r="T25" s="17">
        <v>555.29999999999995</v>
      </c>
      <c r="U25" s="17">
        <v>10.7</v>
      </c>
      <c r="V25" s="17"/>
      <c r="W25" s="17"/>
      <c r="X25" s="17"/>
      <c r="Y25" s="17"/>
      <c r="Z25" s="17">
        <v>169.9</v>
      </c>
      <c r="AA25" s="17">
        <v>9.1</v>
      </c>
      <c r="AB25" s="17">
        <v>0</v>
      </c>
      <c r="AC25" s="17">
        <v>6.8</v>
      </c>
      <c r="AD25" s="17">
        <v>5</v>
      </c>
      <c r="AE25" s="17">
        <v>39.9</v>
      </c>
      <c r="AF25" s="17">
        <v>5.8</v>
      </c>
      <c r="AG25" s="17"/>
      <c r="AH25" s="17"/>
      <c r="AI25" s="17"/>
      <c r="AJ25" s="17">
        <v>111.2</v>
      </c>
      <c r="AK25" s="17">
        <v>223</v>
      </c>
      <c r="AL25" s="17"/>
      <c r="AM25" s="17"/>
      <c r="AN25" s="17"/>
      <c r="AO25" s="17">
        <v>6.5</v>
      </c>
      <c r="AP25" s="17">
        <v>367</v>
      </c>
      <c r="AQ25" s="17">
        <v>0</v>
      </c>
      <c r="AR25" s="17">
        <v>0</v>
      </c>
      <c r="AS25" s="17">
        <v>0</v>
      </c>
      <c r="AT25" s="17">
        <v>18.399999999999999</v>
      </c>
      <c r="AU25" s="17">
        <v>19.7</v>
      </c>
      <c r="AV25" s="17">
        <v>88.6</v>
      </c>
      <c r="AW25" s="17">
        <v>0</v>
      </c>
      <c r="AX25" s="17">
        <v>129.19999999999999</v>
      </c>
      <c r="AY25" s="17">
        <v>53.6</v>
      </c>
      <c r="AZ25" s="17">
        <v>110</v>
      </c>
      <c r="BA25" s="17">
        <v>7.8</v>
      </c>
      <c r="BB25" s="17">
        <v>8.9</v>
      </c>
      <c r="BC25" s="17">
        <v>44.7</v>
      </c>
      <c r="BD25" s="17">
        <v>23.6</v>
      </c>
      <c r="BE25" s="17">
        <v>0</v>
      </c>
      <c r="BF25" s="17">
        <v>31.8</v>
      </c>
      <c r="BG25" s="17">
        <v>169</v>
      </c>
      <c r="BH25" s="17">
        <v>43.2</v>
      </c>
      <c r="BI25" s="17"/>
      <c r="BJ25" s="17"/>
      <c r="BK25" s="17">
        <v>47.9</v>
      </c>
      <c r="BL25" s="17"/>
      <c r="BM25" s="17"/>
      <c r="BN25" s="17"/>
      <c r="BO25" s="17">
        <v>131.69999999999999</v>
      </c>
      <c r="BP25" s="17"/>
      <c r="BQ25" s="17">
        <v>0</v>
      </c>
      <c r="BR25" s="17"/>
      <c r="BS25" s="17"/>
      <c r="BT25" s="17"/>
      <c r="BU25" s="17"/>
      <c r="BV25" s="17"/>
      <c r="BW25" s="17"/>
      <c r="BX25" s="17"/>
      <c r="BY25" s="17">
        <v>50.6</v>
      </c>
      <c r="BZ25" s="17"/>
      <c r="CA25" s="17"/>
      <c r="CB25" s="17">
        <v>138.50711999999999</v>
      </c>
      <c r="CC25" s="17">
        <v>126.21418</v>
      </c>
      <c r="CD25" s="17">
        <v>64.139709999999994</v>
      </c>
      <c r="CE25" s="17">
        <v>81.055250000000001</v>
      </c>
      <c r="CF25" s="17">
        <v>30.509810000000002</v>
      </c>
      <c r="CG25" s="17"/>
      <c r="CH25" s="17"/>
      <c r="CI25" s="17"/>
      <c r="CJ25" s="17">
        <v>144.26758000000001</v>
      </c>
      <c r="CK25" s="17">
        <v>143.28005999999999</v>
      </c>
      <c r="CL25" s="17">
        <v>145.68347</v>
      </c>
      <c r="CM25" s="17"/>
      <c r="CN25" s="17"/>
      <c r="CO25" s="17"/>
      <c r="CP25" s="17"/>
      <c r="CQ25" s="17"/>
      <c r="CR25" s="17"/>
      <c r="CS25" s="17"/>
      <c r="CT25" s="17">
        <v>0.1</v>
      </c>
      <c r="CU25" s="17">
        <v>23.2</v>
      </c>
      <c r="CV25" s="17">
        <v>51.5</v>
      </c>
      <c r="CW25" s="17">
        <v>0</v>
      </c>
      <c r="CX25" s="17">
        <v>0</v>
      </c>
      <c r="CY25" s="17">
        <v>20</v>
      </c>
      <c r="CZ25" s="17">
        <v>9.9</v>
      </c>
      <c r="DA25" s="17">
        <v>5.4</v>
      </c>
      <c r="DB25" s="17">
        <v>3.6</v>
      </c>
      <c r="DC25" s="17">
        <v>5.2</v>
      </c>
      <c r="DD25" s="17">
        <v>20.399999999999999</v>
      </c>
      <c r="DE25" s="17">
        <v>20</v>
      </c>
      <c r="DF25" s="17">
        <v>18.91</v>
      </c>
      <c r="DG25" s="17">
        <v>3.5</v>
      </c>
      <c r="DH25" s="17">
        <v>18.8</v>
      </c>
      <c r="DI25" s="17">
        <v>2.1</v>
      </c>
      <c r="DJ25" s="17">
        <v>2.1</v>
      </c>
      <c r="DK25" s="17">
        <v>8</v>
      </c>
      <c r="DL25" s="17">
        <v>24.8</v>
      </c>
      <c r="DM25" s="17">
        <v>3.9</v>
      </c>
      <c r="DN25" s="17">
        <v>2.4</v>
      </c>
      <c r="DO25" s="17">
        <v>2.4</v>
      </c>
      <c r="DP25" s="17">
        <v>2.4</v>
      </c>
      <c r="DQ25" s="17">
        <v>2.6</v>
      </c>
      <c r="DR25" s="17">
        <v>3.6</v>
      </c>
      <c r="DS25" s="17">
        <v>4.3</v>
      </c>
      <c r="DT25" s="17">
        <v>2</v>
      </c>
      <c r="DU25" s="17"/>
      <c r="DV25" s="17">
        <v>19.8</v>
      </c>
      <c r="DW25" s="17">
        <v>9.1</v>
      </c>
      <c r="DX25" s="17">
        <v>20.100000000000001</v>
      </c>
      <c r="DY25" s="17">
        <v>20.2</v>
      </c>
      <c r="DZ25" s="17">
        <v>20</v>
      </c>
      <c r="EA25" s="17">
        <v>26.1</v>
      </c>
      <c r="EB25" s="17">
        <v>20.9</v>
      </c>
      <c r="EC25" s="17">
        <v>13.2</v>
      </c>
      <c r="ED25" s="17">
        <v>38.200000000000003</v>
      </c>
      <c r="EE25" s="17">
        <v>54.8</v>
      </c>
      <c r="EF25" s="17">
        <v>1</v>
      </c>
      <c r="EG25" s="17">
        <v>2</v>
      </c>
      <c r="EH25" s="17">
        <v>17.3</v>
      </c>
      <c r="EI25" s="17">
        <v>4.5999999999999996</v>
      </c>
      <c r="EJ25" s="17">
        <v>7.9</v>
      </c>
      <c r="EK25" s="17">
        <v>20</v>
      </c>
      <c r="EL25" s="17">
        <v>20</v>
      </c>
      <c r="EM25" s="17">
        <v>10</v>
      </c>
      <c r="EN25" s="17">
        <v>0</v>
      </c>
      <c r="EO25" s="17">
        <v>5.6</v>
      </c>
      <c r="EP25" s="17">
        <v>80.614630000000005</v>
      </c>
      <c r="EQ25" s="17">
        <v>0.63826000000000005</v>
      </c>
      <c r="ER25" s="17">
        <v>32.627389999999998</v>
      </c>
      <c r="ES25" s="17">
        <v>25.202020000000001</v>
      </c>
      <c r="ET25" s="17">
        <v>70.771479999999997</v>
      </c>
      <c r="EU25" s="17">
        <v>3.6</v>
      </c>
      <c r="EV25" s="17">
        <v>5.4409999999999998</v>
      </c>
      <c r="EW25" s="17">
        <v>19.981999999999999</v>
      </c>
      <c r="EX25" s="17">
        <v>10.4</v>
      </c>
      <c r="EY25" s="17">
        <v>15</v>
      </c>
      <c r="EZ25" s="17">
        <v>36</v>
      </c>
      <c r="FA25" s="17">
        <v>29.3</v>
      </c>
      <c r="FB25" s="17">
        <v>3.5</v>
      </c>
      <c r="FC25" s="17">
        <v>13</v>
      </c>
      <c r="FD25" s="17">
        <v>17.600000000000001</v>
      </c>
      <c r="FE25" s="17">
        <v>8.1</v>
      </c>
      <c r="FF25" s="17">
        <v>6546.8439600000002</v>
      </c>
      <c r="FG25" s="15"/>
      <c r="FH25" s="17">
        <v>24.312919999999998</v>
      </c>
      <c r="FI25" s="17">
        <v>1.2</v>
      </c>
      <c r="FJ25" s="17">
        <v>5.1539999999999999</v>
      </c>
      <c r="FK25" s="17">
        <v>6.1232499999999996</v>
      </c>
      <c r="FL25" s="17">
        <v>8.4</v>
      </c>
      <c r="FM25" s="17"/>
      <c r="FN25" s="17">
        <v>18.91018</v>
      </c>
      <c r="FO25" s="17">
        <v>4.5759999999999996</v>
      </c>
      <c r="FP25" s="17">
        <v>15.452999999999999</v>
      </c>
      <c r="FQ25" s="17">
        <v>84.129350000000002</v>
      </c>
    </row>
    <row r="26" spans="1:173" ht="24" customHeight="1" x14ac:dyDescent="0.3">
      <c r="A26" s="18" t="s">
        <v>72</v>
      </c>
      <c r="B26" s="18" t="s">
        <v>658</v>
      </c>
      <c r="C26" s="19">
        <v>1.1000000000000001</v>
      </c>
      <c r="D26" s="19">
        <v>1.4</v>
      </c>
      <c r="E26" s="19">
        <v>4.3</v>
      </c>
      <c r="F26" s="19">
        <v>650.6</v>
      </c>
      <c r="G26" s="19">
        <v>220.5</v>
      </c>
      <c r="H26" s="19"/>
      <c r="I26" s="19"/>
      <c r="J26" s="19">
        <v>91.8</v>
      </c>
      <c r="K26" s="19">
        <v>239.7</v>
      </c>
      <c r="L26" s="19"/>
      <c r="M26" s="19"/>
      <c r="N26" s="19">
        <v>162.1</v>
      </c>
      <c r="O26" s="19">
        <v>162.6</v>
      </c>
      <c r="P26" s="19">
        <v>161.30000000000001</v>
      </c>
      <c r="Q26" s="19">
        <v>256.10000000000002</v>
      </c>
      <c r="R26" s="19">
        <v>207.4</v>
      </c>
      <c r="S26" s="19">
        <v>108.6</v>
      </c>
      <c r="T26" s="19">
        <v>561.29999999999995</v>
      </c>
      <c r="U26" s="19">
        <v>10.6</v>
      </c>
      <c r="V26" s="19"/>
      <c r="W26" s="19"/>
      <c r="X26" s="19"/>
      <c r="Y26" s="19"/>
      <c r="Z26" s="19">
        <v>169.8</v>
      </c>
      <c r="AA26" s="19">
        <v>9</v>
      </c>
      <c r="AB26" s="19">
        <v>0</v>
      </c>
      <c r="AC26" s="19">
        <v>6.8</v>
      </c>
      <c r="AD26" s="19">
        <v>5</v>
      </c>
      <c r="AE26" s="19">
        <v>40.4</v>
      </c>
      <c r="AF26" s="19">
        <v>5.7</v>
      </c>
      <c r="AG26" s="19"/>
      <c r="AH26" s="19"/>
      <c r="AI26" s="19"/>
      <c r="AJ26" s="19">
        <v>111.1</v>
      </c>
      <c r="AK26" s="19">
        <v>223.2</v>
      </c>
      <c r="AL26" s="19"/>
      <c r="AM26" s="19"/>
      <c r="AN26" s="19"/>
      <c r="AO26" s="19">
        <v>6.5</v>
      </c>
      <c r="AP26" s="19">
        <v>394.8</v>
      </c>
      <c r="AQ26" s="19">
        <v>0</v>
      </c>
      <c r="AR26" s="19">
        <v>0</v>
      </c>
      <c r="AS26" s="19">
        <v>0</v>
      </c>
      <c r="AT26" s="19">
        <v>18.399999999999999</v>
      </c>
      <c r="AU26" s="19">
        <v>19.7</v>
      </c>
      <c r="AV26" s="19">
        <v>93.4</v>
      </c>
      <c r="AW26" s="19">
        <v>0</v>
      </c>
      <c r="AX26" s="19">
        <v>161</v>
      </c>
      <c r="AY26" s="19">
        <v>73.3</v>
      </c>
      <c r="AZ26" s="19">
        <v>106.3</v>
      </c>
      <c r="BA26" s="19">
        <v>7.9</v>
      </c>
      <c r="BB26" s="19">
        <v>9</v>
      </c>
      <c r="BC26" s="19">
        <v>45.6</v>
      </c>
      <c r="BD26" s="19">
        <v>23.6</v>
      </c>
      <c r="BE26" s="19">
        <v>0</v>
      </c>
      <c r="BF26" s="19">
        <v>30.7</v>
      </c>
      <c r="BG26" s="19">
        <v>168.9</v>
      </c>
      <c r="BH26" s="19">
        <v>84.3</v>
      </c>
      <c r="BI26" s="19"/>
      <c r="BJ26" s="19"/>
      <c r="BK26" s="19">
        <v>48.1</v>
      </c>
      <c r="BL26" s="19"/>
      <c r="BM26" s="19"/>
      <c r="BN26" s="19"/>
      <c r="BO26" s="19">
        <v>130.9</v>
      </c>
      <c r="BP26" s="19"/>
      <c r="BQ26" s="19">
        <v>0</v>
      </c>
      <c r="BR26" s="19"/>
      <c r="BS26" s="19"/>
      <c r="BT26" s="19"/>
      <c r="BU26" s="19"/>
      <c r="BV26" s="19"/>
      <c r="BW26" s="19"/>
      <c r="BX26" s="19"/>
      <c r="BY26" s="19">
        <v>57.4</v>
      </c>
      <c r="BZ26" s="19"/>
      <c r="CA26" s="19"/>
      <c r="CB26" s="19">
        <v>133.19773000000001</v>
      </c>
      <c r="CC26" s="19">
        <v>126.56171999999999</v>
      </c>
      <c r="CD26" s="19">
        <v>64.014009999999999</v>
      </c>
      <c r="CE26" s="19">
        <v>81.151359999999997</v>
      </c>
      <c r="CF26" s="19">
        <v>30.398250000000001</v>
      </c>
      <c r="CG26" s="19"/>
      <c r="CH26" s="19"/>
      <c r="CI26" s="19"/>
      <c r="CJ26" s="19">
        <v>145.55772999999999</v>
      </c>
      <c r="CK26" s="19">
        <v>144.11769000000001</v>
      </c>
      <c r="CL26" s="19">
        <v>147.64427000000001</v>
      </c>
      <c r="CM26" s="19"/>
      <c r="CN26" s="19"/>
      <c r="CO26" s="19"/>
      <c r="CP26" s="19"/>
      <c r="CQ26" s="19"/>
      <c r="CR26" s="19"/>
      <c r="CS26" s="19"/>
      <c r="CT26" s="19">
        <v>0.1</v>
      </c>
      <c r="CU26" s="19">
        <v>33</v>
      </c>
      <c r="CV26" s="19">
        <v>66.400000000000006</v>
      </c>
      <c r="CW26" s="19">
        <v>0</v>
      </c>
      <c r="CX26" s="19">
        <v>0.1</v>
      </c>
      <c r="CY26" s="19">
        <v>19.899999999999999</v>
      </c>
      <c r="CZ26" s="19">
        <v>9.9</v>
      </c>
      <c r="DA26" s="19">
        <v>5.6</v>
      </c>
      <c r="DB26" s="19">
        <v>3.5</v>
      </c>
      <c r="DC26" s="19">
        <v>5.2</v>
      </c>
      <c r="DD26" s="19">
        <v>20.399999999999999</v>
      </c>
      <c r="DE26" s="19">
        <v>20</v>
      </c>
      <c r="DF26" s="19">
        <v>18.899999999999999</v>
      </c>
      <c r="DG26" s="19">
        <v>3.4</v>
      </c>
      <c r="DH26" s="19">
        <v>18.8</v>
      </c>
      <c r="DI26" s="19">
        <v>3.1</v>
      </c>
      <c r="DJ26" s="19">
        <v>3.4</v>
      </c>
      <c r="DK26" s="19">
        <v>8.3000000000000007</v>
      </c>
      <c r="DL26" s="19">
        <v>28.7</v>
      </c>
      <c r="DM26" s="19">
        <v>3.9</v>
      </c>
      <c r="DN26" s="19">
        <v>2.4</v>
      </c>
      <c r="DO26" s="19">
        <v>2.4</v>
      </c>
      <c r="DP26" s="19">
        <v>2.4</v>
      </c>
      <c r="DQ26" s="19">
        <v>4.5999999999999996</v>
      </c>
      <c r="DR26" s="19">
        <v>3.6</v>
      </c>
      <c r="DS26" s="19">
        <v>14.7</v>
      </c>
      <c r="DT26" s="19">
        <v>2</v>
      </c>
      <c r="DU26" s="19"/>
      <c r="DV26" s="19">
        <v>19.8</v>
      </c>
      <c r="DW26" s="19">
        <v>9.1999999999999993</v>
      </c>
      <c r="DX26" s="19">
        <v>20</v>
      </c>
      <c r="DY26" s="19">
        <v>20.2</v>
      </c>
      <c r="DZ26" s="19">
        <v>20</v>
      </c>
      <c r="EA26" s="19">
        <v>26.6</v>
      </c>
      <c r="EB26" s="19">
        <v>23.6</v>
      </c>
      <c r="EC26" s="19">
        <v>10</v>
      </c>
      <c r="ED26" s="19">
        <v>50.8</v>
      </c>
      <c r="EE26" s="19">
        <v>46.4</v>
      </c>
      <c r="EF26" s="19">
        <v>2.8</v>
      </c>
      <c r="EG26" s="19">
        <v>2.5</v>
      </c>
      <c r="EH26" s="19">
        <v>17</v>
      </c>
      <c r="EI26" s="19">
        <v>4.5999999999999996</v>
      </c>
      <c r="EJ26" s="19">
        <v>8.3000000000000007</v>
      </c>
      <c r="EK26" s="19">
        <v>20</v>
      </c>
      <c r="EL26" s="19">
        <v>20</v>
      </c>
      <c r="EM26" s="19">
        <v>10</v>
      </c>
      <c r="EN26" s="19">
        <v>0</v>
      </c>
      <c r="EO26" s="19">
        <v>7.5</v>
      </c>
      <c r="EP26" s="19">
        <v>75.48912</v>
      </c>
      <c r="EQ26" s="19">
        <v>0.64144000000000001</v>
      </c>
      <c r="ER26" s="19">
        <v>23.559329999999999</v>
      </c>
      <c r="ES26" s="19">
        <v>22.376609999999999</v>
      </c>
      <c r="ET26" s="19">
        <v>66.499939999999995</v>
      </c>
      <c r="EU26" s="19">
        <v>6.2</v>
      </c>
      <c r="EV26" s="19">
        <v>5.4690000000000003</v>
      </c>
      <c r="EW26" s="19">
        <v>19.992999999999999</v>
      </c>
      <c r="EX26" s="19">
        <v>10.1</v>
      </c>
      <c r="EY26" s="19">
        <v>14.6</v>
      </c>
      <c r="EZ26" s="19">
        <v>35.9</v>
      </c>
      <c r="FA26" s="19">
        <v>29.1</v>
      </c>
      <c r="FB26" s="19">
        <v>3.5</v>
      </c>
      <c r="FC26" s="19">
        <v>14</v>
      </c>
      <c r="FD26" s="19">
        <v>17.600000000000001</v>
      </c>
      <c r="FE26" s="19">
        <v>8.1999999999999993</v>
      </c>
      <c r="FF26" s="19">
        <v>6760.0712000000003</v>
      </c>
      <c r="FG26" s="15"/>
      <c r="FH26" s="19">
        <v>24.312480000000001</v>
      </c>
      <c r="FI26" s="19">
        <v>1.2</v>
      </c>
      <c r="FJ26" s="19">
        <v>5.1449999999999996</v>
      </c>
      <c r="FK26" s="19">
        <v>6.1224999999999996</v>
      </c>
      <c r="FL26" s="19">
        <v>8.4</v>
      </c>
      <c r="FM26" s="19"/>
      <c r="FN26" s="19">
        <v>18.910319999999999</v>
      </c>
      <c r="FO26" s="19">
        <v>4.5629999999999997</v>
      </c>
      <c r="FP26" s="19">
        <v>15.439</v>
      </c>
      <c r="FQ26" s="19">
        <v>84.092299999999994</v>
      </c>
    </row>
    <row r="27" spans="1:173" ht="24" customHeight="1" x14ac:dyDescent="0.3">
      <c r="A27" s="13" t="s">
        <v>72</v>
      </c>
      <c r="B27" s="13" t="s">
        <v>659</v>
      </c>
      <c r="C27" s="14">
        <v>1.1000000000000001</v>
      </c>
      <c r="D27" s="14">
        <v>1.4</v>
      </c>
      <c r="E27" s="14">
        <v>4.2</v>
      </c>
      <c r="F27" s="14">
        <v>654</v>
      </c>
      <c r="G27" s="14">
        <v>221.2</v>
      </c>
      <c r="H27" s="14"/>
      <c r="I27" s="14"/>
      <c r="J27" s="14">
        <v>92.4</v>
      </c>
      <c r="K27" s="14">
        <v>241.2</v>
      </c>
      <c r="L27" s="14"/>
      <c r="M27" s="14"/>
      <c r="N27" s="14">
        <v>177.8</v>
      </c>
      <c r="O27" s="14">
        <v>177.6</v>
      </c>
      <c r="P27" s="14">
        <v>177.9</v>
      </c>
      <c r="Q27" s="14">
        <v>268.89999999999998</v>
      </c>
      <c r="R27" s="14">
        <v>205.6</v>
      </c>
      <c r="S27" s="14">
        <v>108.3</v>
      </c>
      <c r="T27" s="14">
        <v>567.4</v>
      </c>
      <c r="U27" s="14">
        <v>10.7</v>
      </c>
      <c r="V27" s="14"/>
      <c r="W27" s="14"/>
      <c r="X27" s="14"/>
      <c r="Y27" s="14"/>
      <c r="Z27" s="14">
        <v>174.5</v>
      </c>
      <c r="AA27" s="14">
        <v>8</v>
      </c>
      <c r="AB27" s="14">
        <v>7.5</v>
      </c>
      <c r="AC27" s="14">
        <v>6.8</v>
      </c>
      <c r="AD27" s="14">
        <v>5</v>
      </c>
      <c r="AE27" s="14">
        <v>93.6</v>
      </c>
      <c r="AF27" s="14">
        <v>5.7</v>
      </c>
      <c r="AG27" s="14"/>
      <c r="AH27" s="14"/>
      <c r="AI27" s="14"/>
      <c r="AJ27" s="14">
        <v>111.1</v>
      </c>
      <c r="AK27" s="14">
        <v>222.9</v>
      </c>
      <c r="AL27" s="14"/>
      <c r="AM27" s="14"/>
      <c r="AN27" s="14"/>
      <c r="AO27" s="14">
        <v>6.5</v>
      </c>
      <c r="AP27" s="14">
        <v>404.5</v>
      </c>
      <c r="AQ27" s="14">
        <v>0</v>
      </c>
      <c r="AR27" s="14">
        <v>0</v>
      </c>
      <c r="AS27" s="14">
        <v>0</v>
      </c>
      <c r="AT27" s="14">
        <v>18.399999999999999</v>
      </c>
      <c r="AU27" s="14">
        <v>19.7</v>
      </c>
      <c r="AV27" s="14">
        <v>94</v>
      </c>
      <c r="AW27" s="14">
        <v>0</v>
      </c>
      <c r="AX27" s="14">
        <v>185.4</v>
      </c>
      <c r="AY27" s="14">
        <v>78.5</v>
      </c>
      <c r="AZ27" s="14">
        <v>110.3</v>
      </c>
      <c r="BA27" s="14">
        <v>7.8</v>
      </c>
      <c r="BB27" s="14">
        <v>9.1</v>
      </c>
      <c r="BC27" s="14">
        <v>45.7</v>
      </c>
      <c r="BD27" s="14">
        <v>23.9</v>
      </c>
      <c r="BE27" s="14">
        <v>0</v>
      </c>
      <c r="BF27" s="14">
        <v>31.5</v>
      </c>
      <c r="BG27" s="14">
        <v>170.2</v>
      </c>
      <c r="BH27" s="14">
        <v>94.9</v>
      </c>
      <c r="BI27" s="14"/>
      <c r="BJ27" s="14"/>
      <c r="BK27" s="14">
        <v>47.6</v>
      </c>
      <c r="BL27" s="14"/>
      <c r="BM27" s="14"/>
      <c r="BN27" s="14"/>
      <c r="BO27" s="14">
        <v>132.30000000000001</v>
      </c>
      <c r="BP27" s="14"/>
      <c r="BQ27" s="14">
        <v>0</v>
      </c>
      <c r="BR27" s="14"/>
      <c r="BS27" s="14"/>
      <c r="BT27" s="14"/>
      <c r="BU27" s="14"/>
      <c r="BV27" s="14"/>
      <c r="BW27" s="14"/>
      <c r="BX27" s="14"/>
      <c r="BY27" s="14">
        <v>82.6</v>
      </c>
      <c r="BZ27" s="14"/>
      <c r="CA27" s="14"/>
      <c r="CB27" s="14">
        <v>202.22792999999999</v>
      </c>
      <c r="CC27" s="14">
        <v>134.73552000000001</v>
      </c>
      <c r="CD27" s="14">
        <v>65.330759999999998</v>
      </c>
      <c r="CE27" s="14">
        <v>81.730379999999997</v>
      </c>
      <c r="CF27" s="14">
        <v>30.806260000000002</v>
      </c>
      <c r="CG27" s="14"/>
      <c r="CH27" s="14"/>
      <c r="CI27" s="14"/>
      <c r="CJ27" s="14">
        <v>144.84717000000001</v>
      </c>
      <c r="CK27" s="14">
        <v>143.53044</v>
      </c>
      <c r="CL27" s="14">
        <v>146.75883999999999</v>
      </c>
      <c r="CM27" s="14"/>
      <c r="CN27" s="14"/>
      <c r="CO27" s="14"/>
      <c r="CP27" s="14"/>
      <c r="CQ27" s="14"/>
      <c r="CR27" s="14"/>
      <c r="CS27" s="14"/>
      <c r="CT27" s="14">
        <v>0.6</v>
      </c>
      <c r="CU27" s="14">
        <v>42.5</v>
      </c>
      <c r="CV27" s="14">
        <v>71.5</v>
      </c>
      <c r="CW27" s="14">
        <v>1</v>
      </c>
      <c r="CX27" s="14">
        <v>0.2</v>
      </c>
      <c r="CY27" s="14">
        <v>20</v>
      </c>
      <c r="CZ27" s="14">
        <v>9.9</v>
      </c>
      <c r="DA27" s="14">
        <v>5.5</v>
      </c>
      <c r="DB27" s="14">
        <v>3.5</v>
      </c>
      <c r="DC27" s="14">
        <v>5.0999999999999996</v>
      </c>
      <c r="DD27" s="14">
        <v>20.7</v>
      </c>
      <c r="DE27" s="14">
        <v>20</v>
      </c>
      <c r="DF27" s="14">
        <v>18.91</v>
      </c>
      <c r="DG27" s="14">
        <v>3.4</v>
      </c>
      <c r="DH27" s="14">
        <v>18.8</v>
      </c>
      <c r="DI27" s="14">
        <v>5.8</v>
      </c>
      <c r="DJ27" s="14">
        <v>7.3</v>
      </c>
      <c r="DK27" s="14">
        <v>11.2</v>
      </c>
      <c r="DL27" s="14">
        <v>33.4</v>
      </c>
      <c r="DM27" s="14">
        <v>4.7</v>
      </c>
      <c r="DN27" s="14">
        <v>2.4</v>
      </c>
      <c r="DO27" s="14">
        <v>1.2</v>
      </c>
      <c r="DP27" s="14">
        <v>2.7</v>
      </c>
      <c r="DQ27" s="14">
        <v>5.0999999999999996</v>
      </c>
      <c r="DR27" s="14">
        <v>3.6</v>
      </c>
      <c r="DS27" s="14">
        <v>20.3</v>
      </c>
      <c r="DT27" s="14">
        <v>2</v>
      </c>
      <c r="DU27" s="14"/>
      <c r="DV27" s="14">
        <v>19.8</v>
      </c>
      <c r="DW27" s="14">
        <v>9</v>
      </c>
      <c r="DX27" s="14">
        <v>20.100000000000001</v>
      </c>
      <c r="DY27" s="14">
        <v>20.3</v>
      </c>
      <c r="DZ27" s="14">
        <v>20</v>
      </c>
      <c r="EA27" s="14">
        <v>26.3</v>
      </c>
      <c r="EB27" s="14">
        <v>23.5</v>
      </c>
      <c r="EC27" s="14">
        <v>13.1</v>
      </c>
      <c r="ED27" s="14">
        <v>32.700000000000003</v>
      </c>
      <c r="EE27" s="14">
        <v>42.4</v>
      </c>
      <c r="EF27" s="14">
        <v>2.5</v>
      </c>
      <c r="EG27" s="14">
        <v>2</v>
      </c>
      <c r="EH27" s="14">
        <v>17.100000000000001</v>
      </c>
      <c r="EI27" s="14">
        <v>4.5999999999999996</v>
      </c>
      <c r="EJ27" s="14">
        <v>8.3000000000000007</v>
      </c>
      <c r="EK27" s="14">
        <v>20</v>
      </c>
      <c r="EL27" s="14">
        <v>20</v>
      </c>
      <c r="EM27" s="14">
        <v>10</v>
      </c>
      <c r="EN27" s="14">
        <v>0.2</v>
      </c>
      <c r="EO27" s="14">
        <v>9.6999999999999993</v>
      </c>
      <c r="EP27" s="14">
        <v>59.654449999999997</v>
      </c>
      <c r="EQ27" s="14">
        <v>0.64995999999999998</v>
      </c>
      <c r="ER27" s="14">
        <v>25.135649999999998</v>
      </c>
      <c r="ES27" s="14">
        <v>27.933869999999999</v>
      </c>
      <c r="ET27" s="14">
        <v>53.124380000000002</v>
      </c>
      <c r="EU27" s="14">
        <v>11.1</v>
      </c>
      <c r="EV27" s="14">
        <v>5.4779999999999998</v>
      </c>
      <c r="EW27" s="14">
        <v>20.04</v>
      </c>
      <c r="EX27" s="14">
        <v>10.5</v>
      </c>
      <c r="EY27" s="14">
        <v>15.2</v>
      </c>
      <c r="EZ27" s="14">
        <v>36</v>
      </c>
      <c r="FA27" s="14">
        <v>29</v>
      </c>
      <c r="FB27" s="14">
        <v>3.5</v>
      </c>
      <c r="FC27" s="14">
        <v>13.7</v>
      </c>
      <c r="FD27" s="14">
        <v>17.399999999999999</v>
      </c>
      <c r="FE27" s="14">
        <v>8.3000000000000007</v>
      </c>
      <c r="FF27" s="14">
        <v>7057.2936099999997</v>
      </c>
      <c r="FG27" s="15"/>
      <c r="FH27" s="14">
        <v>24.306529999999999</v>
      </c>
      <c r="FI27" s="14">
        <v>1.2</v>
      </c>
      <c r="FJ27" s="14">
        <v>5.1429999999999998</v>
      </c>
      <c r="FK27" s="14">
        <v>6.1192500000000001</v>
      </c>
      <c r="FL27" s="14">
        <v>8.4</v>
      </c>
      <c r="FM27" s="14"/>
      <c r="FN27" s="14">
        <v>18.910309999999999</v>
      </c>
      <c r="FO27" s="14">
        <v>4.55</v>
      </c>
      <c r="FP27" s="14">
        <v>15.432</v>
      </c>
      <c r="FQ27" s="14">
        <v>84.061089999999993</v>
      </c>
    </row>
    <row r="28" spans="1:173" ht="24" customHeight="1" x14ac:dyDescent="0.3">
      <c r="A28" s="16" t="s">
        <v>72</v>
      </c>
      <c r="B28" s="16" t="s">
        <v>660</v>
      </c>
      <c r="C28" s="17">
        <v>1.1000000000000001</v>
      </c>
      <c r="D28" s="17">
        <v>1.4</v>
      </c>
      <c r="E28" s="17">
        <v>4.3</v>
      </c>
      <c r="F28" s="17">
        <v>659.1</v>
      </c>
      <c r="G28" s="17">
        <v>222.5</v>
      </c>
      <c r="H28" s="17"/>
      <c r="I28" s="17"/>
      <c r="J28" s="17">
        <v>91.8</v>
      </c>
      <c r="K28" s="17">
        <v>242.5</v>
      </c>
      <c r="L28" s="17"/>
      <c r="M28" s="17"/>
      <c r="N28" s="17">
        <v>178.7</v>
      </c>
      <c r="O28" s="17">
        <v>198.5</v>
      </c>
      <c r="P28" s="17">
        <v>198.2</v>
      </c>
      <c r="Q28" s="17">
        <v>286.60000000000002</v>
      </c>
      <c r="R28" s="17">
        <v>205.5</v>
      </c>
      <c r="S28" s="17">
        <v>107.9</v>
      </c>
      <c r="T28" s="17">
        <v>582.5</v>
      </c>
      <c r="U28" s="17">
        <v>10.6</v>
      </c>
      <c r="V28" s="17"/>
      <c r="W28" s="17"/>
      <c r="X28" s="17"/>
      <c r="Y28" s="17"/>
      <c r="Z28" s="17">
        <v>155.5</v>
      </c>
      <c r="AA28" s="17">
        <v>7.8</v>
      </c>
      <c r="AB28" s="17">
        <v>16.399999999999999</v>
      </c>
      <c r="AC28" s="17">
        <v>6.8</v>
      </c>
      <c r="AD28" s="17">
        <v>5</v>
      </c>
      <c r="AE28" s="17">
        <v>95.5</v>
      </c>
      <c r="AF28" s="17">
        <v>4.3</v>
      </c>
      <c r="AG28" s="17"/>
      <c r="AH28" s="17"/>
      <c r="AI28" s="17"/>
      <c r="AJ28" s="17">
        <v>111.6</v>
      </c>
      <c r="AK28" s="17">
        <v>225.3</v>
      </c>
      <c r="AL28" s="17"/>
      <c r="AM28" s="17"/>
      <c r="AN28" s="17"/>
      <c r="AO28" s="17">
        <v>6.5</v>
      </c>
      <c r="AP28" s="17">
        <v>416.6</v>
      </c>
      <c r="AQ28" s="17">
        <v>0.2</v>
      </c>
      <c r="AR28" s="17">
        <v>0</v>
      </c>
      <c r="AS28" s="17">
        <v>0</v>
      </c>
      <c r="AT28" s="17">
        <v>18.600000000000001</v>
      </c>
      <c r="AU28" s="17">
        <v>19.7</v>
      </c>
      <c r="AV28" s="17">
        <v>96.1</v>
      </c>
      <c r="AW28" s="17">
        <v>32.700000000000003</v>
      </c>
      <c r="AX28" s="17">
        <v>179.5</v>
      </c>
      <c r="AY28" s="17">
        <v>82.6</v>
      </c>
      <c r="AZ28" s="17">
        <v>111.4</v>
      </c>
      <c r="BA28" s="17">
        <v>8</v>
      </c>
      <c r="BB28" s="17">
        <v>9.1999999999999993</v>
      </c>
      <c r="BC28" s="17">
        <v>44.9</v>
      </c>
      <c r="BD28" s="17">
        <v>23.7</v>
      </c>
      <c r="BE28" s="17">
        <v>3.6</v>
      </c>
      <c r="BF28" s="17">
        <v>31.1</v>
      </c>
      <c r="BG28" s="17">
        <v>162.1</v>
      </c>
      <c r="BH28" s="17">
        <v>93.6</v>
      </c>
      <c r="BI28" s="17"/>
      <c r="BJ28" s="17"/>
      <c r="BK28" s="17">
        <v>47.4</v>
      </c>
      <c r="BL28" s="17"/>
      <c r="BM28" s="17"/>
      <c r="BN28" s="17"/>
      <c r="BO28" s="17">
        <v>131.5</v>
      </c>
      <c r="BP28" s="17"/>
      <c r="BQ28" s="17">
        <v>0</v>
      </c>
      <c r="BR28" s="17"/>
      <c r="BS28" s="17"/>
      <c r="BT28" s="17"/>
      <c r="BU28" s="17"/>
      <c r="BV28" s="17"/>
      <c r="BW28" s="17"/>
      <c r="BX28" s="17"/>
      <c r="BY28" s="17">
        <v>104.6</v>
      </c>
      <c r="BZ28" s="17"/>
      <c r="CA28" s="17"/>
      <c r="CB28" s="17">
        <v>219.48079999999999</v>
      </c>
      <c r="CC28" s="17">
        <v>132.6103</v>
      </c>
      <c r="CD28" s="17">
        <v>64.717010000000002</v>
      </c>
      <c r="CE28" s="17">
        <v>81.123959999999997</v>
      </c>
      <c r="CF28" s="17">
        <v>30.498249999999999</v>
      </c>
      <c r="CG28" s="17"/>
      <c r="CH28" s="17"/>
      <c r="CI28" s="17"/>
      <c r="CJ28" s="17">
        <v>145.59666999999999</v>
      </c>
      <c r="CK28" s="17">
        <v>144.21621999999999</v>
      </c>
      <c r="CL28" s="17">
        <v>146.96916999999999</v>
      </c>
      <c r="CM28" s="17"/>
      <c r="CN28" s="17"/>
      <c r="CO28" s="17"/>
      <c r="CP28" s="17"/>
      <c r="CQ28" s="17"/>
      <c r="CR28" s="17"/>
      <c r="CS28" s="17"/>
      <c r="CT28" s="17">
        <v>0.8</v>
      </c>
      <c r="CU28" s="17">
        <v>42.5</v>
      </c>
      <c r="CV28" s="17">
        <v>73.8</v>
      </c>
      <c r="CW28" s="17">
        <v>1.6</v>
      </c>
      <c r="CX28" s="17">
        <v>0.1</v>
      </c>
      <c r="CY28" s="17">
        <v>19.899999999999999</v>
      </c>
      <c r="CZ28" s="17">
        <v>9.9</v>
      </c>
      <c r="DA28" s="17">
        <v>5.4</v>
      </c>
      <c r="DB28" s="17">
        <v>3.4</v>
      </c>
      <c r="DC28" s="17">
        <v>5.0999999999999996</v>
      </c>
      <c r="DD28" s="17">
        <v>20.6</v>
      </c>
      <c r="DE28" s="17">
        <v>20</v>
      </c>
      <c r="DF28" s="17">
        <v>18.88</v>
      </c>
      <c r="DG28" s="17">
        <v>3.4</v>
      </c>
      <c r="DH28" s="17">
        <v>18.8</v>
      </c>
      <c r="DI28" s="17">
        <v>12</v>
      </c>
      <c r="DJ28" s="17">
        <v>15.8</v>
      </c>
      <c r="DK28" s="17">
        <v>9.1999999999999993</v>
      </c>
      <c r="DL28" s="17">
        <v>35.6</v>
      </c>
      <c r="DM28" s="17">
        <v>4.7</v>
      </c>
      <c r="DN28" s="17">
        <v>2.4</v>
      </c>
      <c r="DO28" s="17">
        <v>1.2</v>
      </c>
      <c r="DP28" s="17">
        <v>2.6</v>
      </c>
      <c r="DQ28" s="17">
        <v>10.4</v>
      </c>
      <c r="DR28" s="17">
        <v>3.5</v>
      </c>
      <c r="DS28" s="17">
        <v>20.3</v>
      </c>
      <c r="DT28" s="17">
        <v>2</v>
      </c>
      <c r="DU28" s="17"/>
      <c r="DV28" s="17">
        <v>19.8</v>
      </c>
      <c r="DW28" s="17">
        <v>9</v>
      </c>
      <c r="DX28" s="17">
        <v>20</v>
      </c>
      <c r="DY28" s="17">
        <v>20.3</v>
      </c>
      <c r="DZ28" s="17">
        <v>20.2</v>
      </c>
      <c r="EA28" s="17">
        <v>24.4</v>
      </c>
      <c r="EB28" s="17">
        <v>31.8</v>
      </c>
      <c r="EC28" s="17">
        <v>25.5</v>
      </c>
      <c r="ED28" s="17">
        <v>35.200000000000003</v>
      </c>
      <c r="EE28" s="17">
        <v>40.799999999999997</v>
      </c>
      <c r="EF28" s="17">
        <v>2.1</v>
      </c>
      <c r="EG28" s="17">
        <v>2.9</v>
      </c>
      <c r="EH28" s="17">
        <v>17.2</v>
      </c>
      <c r="EI28" s="17">
        <v>4.5999999999999996</v>
      </c>
      <c r="EJ28" s="17">
        <v>8.3000000000000007</v>
      </c>
      <c r="EK28" s="17">
        <v>20</v>
      </c>
      <c r="EL28" s="17">
        <v>20</v>
      </c>
      <c r="EM28" s="17">
        <v>10</v>
      </c>
      <c r="EN28" s="17">
        <v>1.2</v>
      </c>
      <c r="EO28" s="17">
        <v>12</v>
      </c>
      <c r="EP28" s="17">
        <v>52.601109999999998</v>
      </c>
      <c r="EQ28" s="17">
        <v>0.64283000000000001</v>
      </c>
      <c r="ER28" s="17">
        <v>15.604179999999999</v>
      </c>
      <c r="ES28" s="17">
        <v>22.300160000000002</v>
      </c>
      <c r="ET28" s="17">
        <v>45.949300000000001</v>
      </c>
      <c r="EU28" s="17">
        <v>11.3</v>
      </c>
      <c r="EV28" s="17">
        <v>5.5</v>
      </c>
      <c r="EW28" s="17">
        <v>20.123999999999999</v>
      </c>
      <c r="EX28" s="17">
        <v>10.6</v>
      </c>
      <c r="EY28" s="17">
        <v>14.8</v>
      </c>
      <c r="EZ28" s="17">
        <v>35.700000000000003</v>
      </c>
      <c r="FA28" s="17">
        <v>29</v>
      </c>
      <c r="FB28" s="17">
        <v>3.5</v>
      </c>
      <c r="FC28" s="17">
        <v>13.6</v>
      </c>
      <c r="FD28" s="17">
        <v>16.5</v>
      </c>
      <c r="FE28" s="17">
        <v>8.6999999999999993</v>
      </c>
      <c r="FF28" s="17">
        <v>7223.8139600000004</v>
      </c>
      <c r="FG28" s="15"/>
      <c r="FH28" s="17">
        <v>24.24868</v>
      </c>
      <c r="FI28" s="17">
        <v>1.2</v>
      </c>
      <c r="FJ28" s="17">
        <v>5.1440000000000001</v>
      </c>
      <c r="FK28" s="17">
        <v>6.1187500000000004</v>
      </c>
      <c r="FL28" s="17">
        <v>8.4</v>
      </c>
      <c r="FM28" s="17"/>
      <c r="FN28" s="17">
        <v>18.91112</v>
      </c>
      <c r="FO28" s="17">
        <v>4.4580000000000002</v>
      </c>
      <c r="FP28" s="17">
        <v>15.531000000000001</v>
      </c>
      <c r="FQ28" s="17">
        <v>84.01155</v>
      </c>
    </row>
    <row r="29" spans="1:173" ht="24" customHeight="1" x14ac:dyDescent="0.3">
      <c r="A29" s="16" t="s">
        <v>72</v>
      </c>
      <c r="B29" s="16" t="s">
        <v>661</v>
      </c>
      <c r="C29" s="17">
        <v>1.1000000000000001</v>
      </c>
      <c r="D29" s="17">
        <v>1.4</v>
      </c>
      <c r="E29" s="17">
        <v>4.3</v>
      </c>
      <c r="F29" s="17">
        <v>645.20000000000005</v>
      </c>
      <c r="G29" s="17">
        <v>219.7</v>
      </c>
      <c r="H29" s="17"/>
      <c r="I29" s="17"/>
      <c r="J29" s="17">
        <v>88.8</v>
      </c>
      <c r="K29" s="17">
        <v>238.8</v>
      </c>
      <c r="L29" s="17"/>
      <c r="M29" s="17"/>
      <c r="N29" s="17">
        <v>178.4</v>
      </c>
      <c r="O29" s="17">
        <v>186</v>
      </c>
      <c r="P29" s="17">
        <v>186.1</v>
      </c>
      <c r="Q29" s="17">
        <v>279.7</v>
      </c>
      <c r="R29" s="17">
        <v>202.9</v>
      </c>
      <c r="S29" s="17">
        <v>107.1</v>
      </c>
      <c r="T29" s="17">
        <v>558.1</v>
      </c>
      <c r="U29" s="17">
        <v>10.4</v>
      </c>
      <c r="V29" s="17"/>
      <c r="W29" s="17"/>
      <c r="X29" s="17"/>
      <c r="Y29" s="17"/>
      <c r="Z29" s="17">
        <v>170.9</v>
      </c>
      <c r="AA29" s="17">
        <v>6.5</v>
      </c>
      <c r="AB29" s="17">
        <v>16.399999999999999</v>
      </c>
      <c r="AC29" s="17">
        <v>6.8</v>
      </c>
      <c r="AD29" s="17">
        <v>5</v>
      </c>
      <c r="AE29" s="17">
        <v>92.8</v>
      </c>
      <c r="AF29" s="17">
        <v>6</v>
      </c>
      <c r="AG29" s="17"/>
      <c r="AH29" s="17"/>
      <c r="AI29" s="17"/>
      <c r="AJ29" s="17">
        <v>110.4</v>
      </c>
      <c r="AK29" s="17">
        <v>223.5</v>
      </c>
      <c r="AL29" s="17"/>
      <c r="AM29" s="17"/>
      <c r="AN29" s="17"/>
      <c r="AO29" s="17">
        <v>6.5</v>
      </c>
      <c r="AP29" s="17">
        <v>420.6</v>
      </c>
      <c r="AQ29" s="17">
        <v>23.8</v>
      </c>
      <c r="AR29" s="17">
        <v>0</v>
      </c>
      <c r="AS29" s="17">
        <v>0</v>
      </c>
      <c r="AT29" s="17">
        <v>18.399999999999999</v>
      </c>
      <c r="AU29" s="17">
        <v>19.7</v>
      </c>
      <c r="AV29" s="17">
        <v>92.8</v>
      </c>
      <c r="AW29" s="17">
        <v>63.9</v>
      </c>
      <c r="AX29" s="17">
        <v>177.2</v>
      </c>
      <c r="AY29" s="17">
        <v>85.3</v>
      </c>
      <c r="AZ29" s="17">
        <v>106.3</v>
      </c>
      <c r="BA29" s="17">
        <v>7.9</v>
      </c>
      <c r="BB29" s="17">
        <v>9.1</v>
      </c>
      <c r="BC29" s="17">
        <v>41.8</v>
      </c>
      <c r="BD29" s="17">
        <v>23.5</v>
      </c>
      <c r="BE29" s="17">
        <v>3.6</v>
      </c>
      <c r="BF29" s="17">
        <v>31.5</v>
      </c>
      <c r="BG29" s="17">
        <v>159.1</v>
      </c>
      <c r="BH29" s="17">
        <v>92.3</v>
      </c>
      <c r="BI29" s="17"/>
      <c r="BJ29" s="17"/>
      <c r="BK29" s="17">
        <v>47.3</v>
      </c>
      <c r="BL29" s="17"/>
      <c r="BM29" s="17"/>
      <c r="BN29" s="17"/>
      <c r="BO29" s="17">
        <v>129.80000000000001</v>
      </c>
      <c r="BP29" s="17"/>
      <c r="BQ29" s="17">
        <v>55.5</v>
      </c>
      <c r="BR29" s="17"/>
      <c r="BS29" s="17"/>
      <c r="BT29" s="17"/>
      <c r="BU29" s="17"/>
      <c r="BV29" s="17"/>
      <c r="BW29" s="17"/>
      <c r="BX29" s="17"/>
      <c r="BY29" s="17">
        <v>113.4</v>
      </c>
      <c r="BZ29" s="17"/>
      <c r="CA29" s="17"/>
      <c r="CB29" s="17">
        <v>234.14709999999999</v>
      </c>
      <c r="CC29" s="17">
        <v>128.81659999999999</v>
      </c>
      <c r="CD29" s="17">
        <v>63.278880000000001</v>
      </c>
      <c r="CE29" s="17">
        <v>80.724490000000003</v>
      </c>
      <c r="CF29" s="17">
        <v>29.835519999999999</v>
      </c>
      <c r="CG29" s="17"/>
      <c r="CH29" s="17"/>
      <c r="CI29" s="17"/>
      <c r="CJ29" s="17">
        <v>144.89788999999999</v>
      </c>
      <c r="CK29" s="17">
        <v>143.62288000000001</v>
      </c>
      <c r="CL29" s="17">
        <v>146.84584000000001</v>
      </c>
      <c r="CM29" s="17"/>
      <c r="CN29" s="17"/>
      <c r="CO29" s="17"/>
      <c r="CP29" s="17"/>
      <c r="CQ29" s="17"/>
      <c r="CR29" s="17"/>
      <c r="CS29" s="17"/>
      <c r="CT29" s="17">
        <v>0.9</v>
      </c>
      <c r="CU29" s="17">
        <v>67.3</v>
      </c>
      <c r="CV29" s="17">
        <v>71.3</v>
      </c>
      <c r="CW29" s="17">
        <v>0.8</v>
      </c>
      <c r="CX29" s="17">
        <v>0.3</v>
      </c>
      <c r="CY29" s="17">
        <v>19.899999999999999</v>
      </c>
      <c r="CZ29" s="17">
        <v>9.9</v>
      </c>
      <c r="DA29" s="17">
        <v>5.4</v>
      </c>
      <c r="DB29" s="17">
        <v>3.4</v>
      </c>
      <c r="DC29" s="17">
        <v>5.0999999999999996</v>
      </c>
      <c r="DD29" s="17">
        <v>20.100000000000001</v>
      </c>
      <c r="DE29" s="17">
        <v>20</v>
      </c>
      <c r="DF29" s="17">
        <v>18.920000000000002</v>
      </c>
      <c r="DG29" s="17">
        <v>3.5</v>
      </c>
      <c r="DH29" s="17">
        <v>18.8</v>
      </c>
      <c r="DI29" s="17">
        <v>15.3</v>
      </c>
      <c r="DJ29" s="17">
        <v>19.2</v>
      </c>
      <c r="DK29" s="17">
        <v>19.3</v>
      </c>
      <c r="DL29" s="17">
        <v>55</v>
      </c>
      <c r="DM29" s="17">
        <v>4.7</v>
      </c>
      <c r="DN29" s="17">
        <v>2.2999999999999998</v>
      </c>
      <c r="DO29" s="17">
        <v>1.2</v>
      </c>
      <c r="DP29" s="17">
        <v>2.6</v>
      </c>
      <c r="DQ29" s="17">
        <v>13.7</v>
      </c>
      <c r="DR29" s="17">
        <v>3.1</v>
      </c>
      <c r="DS29" s="17">
        <v>20.3</v>
      </c>
      <c r="DT29" s="17">
        <v>2</v>
      </c>
      <c r="DU29" s="17"/>
      <c r="DV29" s="17">
        <v>19.8</v>
      </c>
      <c r="DW29" s="17">
        <v>9.1</v>
      </c>
      <c r="DX29" s="17">
        <v>20.100000000000001</v>
      </c>
      <c r="DY29" s="17">
        <v>20.2</v>
      </c>
      <c r="DZ29" s="17">
        <v>20</v>
      </c>
      <c r="EA29" s="17">
        <v>24.3</v>
      </c>
      <c r="EB29" s="17">
        <v>38.700000000000003</v>
      </c>
      <c r="EC29" s="17">
        <v>37.200000000000003</v>
      </c>
      <c r="ED29" s="17">
        <v>42.2</v>
      </c>
      <c r="EE29" s="17">
        <v>44.7</v>
      </c>
      <c r="EF29" s="17">
        <v>2.8</v>
      </c>
      <c r="EG29" s="17">
        <v>2.8</v>
      </c>
      <c r="EH29" s="17">
        <v>17.2</v>
      </c>
      <c r="EI29" s="17">
        <v>4.5999999999999996</v>
      </c>
      <c r="EJ29" s="17">
        <v>8.1</v>
      </c>
      <c r="EK29" s="17">
        <v>20</v>
      </c>
      <c r="EL29" s="17">
        <v>20</v>
      </c>
      <c r="EM29" s="17">
        <v>10</v>
      </c>
      <c r="EN29" s="17">
        <v>1.3</v>
      </c>
      <c r="EO29" s="17">
        <v>14.1</v>
      </c>
      <c r="EP29" s="17">
        <v>74.589219999999997</v>
      </c>
      <c r="EQ29" s="17">
        <v>0.63956000000000002</v>
      </c>
      <c r="ER29" s="17">
        <v>16.532879999999999</v>
      </c>
      <c r="ES29" s="17">
        <v>27.480989999999998</v>
      </c>
      <c r="ET29" s="17">
        <v>64.068550000000002</v>
      </c>
      <c r="EU29" s="17">
        <v>12.1</v>
      </c>
      <c r="EV29" s="17">
        <v>5.5030000000000001</v>
      </c>
      <c r="EW29" s="17">
        <v>20.007999999999999</v>
      </c>
      <c r="EX29" s="17">
        <v>10.1</v>
      </c>
      <c r="EY29" s="17">
        <v>14.7</v>
      </c>
      <c r="EZ29" s="17">
        <v>36</v>
      </c>
      <c r="FA29" s="17">
        <v>28.8</v>
      </c>
      <c r="FB29" s="17">
        <v>3.5</v>
      </c>
      <c r="FC29" s="17">
        <v>12.6</v>
      </c>
      <c r="FD29" s="17">
        <v>17.600000000000001</v>
      </c>
      <c r="FE29" s="17">
        <v>8.5</v>
      </c>
      <c r="FF29" s="17">
        <v>7402.0114000000003</v>
      </c>
      <c r="FG29" s="15"/>
      <c r="FH29" s="17">
        <v>24.298570000000002</v>
      </c>
      <c r="FI29" s="17">
        <v>1.3</v>
      </c>
      <c r="FJ29" s="17">
        <v>6.18</v>
      </c>
      <c r="FK29" s="17">
        <v>6.1159999999999997</v>
      </c>
      <c r="FL29" s="17">
        <v>8.4</v>
      </c>
      <c r="FM29" s="17"/>
      <c r="FN29" s="17">
        <v>18.908919999999998</v>
      </c>
      <c r="FO29" s="17">
        <v>4.2220000000000004</v>
      </c>
      <c r="FP29" s="17">
        <v>15.478999999999999</v>
      </c>
      <c r="FQ29" s="17">
        <v>84.904489999999996</v>
      </c>
    </row>
    <row r="30" spans="1:173" ht="24" customHeight="1" x14ac:dyDescent="0.3">
      <c r="A30" s="16" t="s">
        <v>72</v>
      </c>
      <c r="B30" s="16" t="s">
        <v>662</v>
      </c>
      <c r="C30" s="17">
        <v>1.1000000000000001</v>
      </c>
      <c r="D30" s="17">
        <v>1.6</v>
      </c>
      <c r="E30" s="17">
        <v>4.3</v>
      </c>
      <c r="F30" s="17">
        <v>646.5</v>
      </c>
      <c r="G30" s="17">
        <v>219.5</v>
      </c>
      <c r="H30" s="17"/>
      <c r="I30" s="17"/>
      <c r="J30" s="17">
        <v>91.1</v>
      </c>
      <c r="K30" s="17">
        <v>238.3</v>
      </c>
      <c r="L30" s="17"/>
      <c r="M30" s="17"/>
      <c r="N30" s="17">
        <v>146.5</v>
      </c>
      <c r="O30" s="17">
        <v>147.30000000000001</v>
      </c>
      <c r="P30" s="17">
        <v>147.6</v>
      </c>
      <c r="Q30" s="17">
        <v>241.7</v>
      </c>
      <c r="R30" s="17">
        <v>203.5</v>
      </c>
      <c r="S30" s="17">
        <v>108.3</v>
      </c>
      <c r="T30" s="17">
        <v>555.4</v>
      </c>
      <c r="U30" s="17">
        <v>10.5</v>
      </c>
      <c r="V30" s="17"/>
      <c r="W30" s="17"/>
      <c r="X30" s="17"/>
      <c r="Y30" s="17"/>
      <c r="Z30" s="17">
        <v>167.7</v>
      </c>
      <c r="AA30" s="17">
        <v>7</v>
      </c>
      <c r="AB30" s="17">
        <v>16.399999999999999</v>
      </c>
      <c r="AC30" s="17">
        <v>6.8</v>
      </c>
      <c r="AD30" s="17">
        <v>5</v>
      </c>
      <c r="AE30" s="17">
        <v>93.1</v>
      </c>
      <c r="AF30" s="17">
        <v>6.8</v>
      </c>
      <c r="AG30" s="17"/>
      <c r="AH30" s="17"/>
      <c r="AI30" s="17"/>
      <c r="AJ30" s="17">
        <v>110.8</v>
      </c>
      <c r="AK30" s="17">
        <v>223.4</v>
      </c>
      <c r="AL30" s="17"/>
      <c r="AM30" s="17"/>
      <c r="AN30" s="17"/>
      <c r="AO30" s="17">
        <v>6.5</v>
      </c>
      <c r="AP30" s="17">
        <v>447.5</v>
      </c>
      <c r="AQ30" s="17">
        <v>30</v>
      </c>
      <c r="AR30" s="17">
        <v>0</v>
      </c>
      <c r="AS30" s="17">
        <v>0</v>
      </c>
      <c r="AT30" s="17">
        <v>18.399999999999999</v>
      </c>
      <c r="AU30" s="17">
        <v>19.7</v>
      </c>
      <c r="AV30" s="17">
        <v>92</v>
      </c>
      <c r="AW30" s="17">
        <v>128.30000000000001</v>
      </c>
      <c r="AX30" s="17">
        <v>149.19999999999999</v>
      </c>
      <c r="AY30" s="17">
        <v>98</v>
      </c>
      <c r="AZ30" s="17">
        <v>108</v>
      </c>
      <c r="BA30" s="17">
        <v>7.9</v>
      </c>
      <c r="BB30" s="17">
        <v>8.8000000000000007</v>
      </c>
      <c r="BC30" s="17">
        <v>43.1</v>
      </c>
      <c r="BD30" s="17">
        <v>23.5</v>
      </c>
      <c r="BE30" s="17">
        <v>3.8</v>
      </c>
      <c r="BF30" s="17">
        <v>31.8</v>
      </c>
      <c r="BG30" s="17">
        <v>158.6</v>
      </c>
      <c r="BH30" s="17">
        <v>93.1</v>
      </c>
      <c r="BI30" s="17"/>
      <c r="BJ30" s="17"/>
      <c r="BK30" s="17">
        <v>46.7</v>
      </c>
      <c r="BL30" s="17"/>
      <c r="BM30" s="17"/>
      <c r="BN30" s="17"/>
      <c r="BO30" s="17">
        <v>129</v>
      </c>
      <c r="BP30" s="17"/>
      <c r="BQ30" s="17">
        <v>156.69999999999999</v>
      </c>
      <c r="BR30" s="17"/>
      <c r="BS30" s="17"/>
      <c r="BT30" s="17"/>
      <c r="BU30" s="17"/>
      <c r="BV30" s="17"/>
      <c r="BW30" s="17"/>
      <c r="BX30" s="17"/>
      <c r="BY30" s="17">
        <v>113.6</v>
      </c>
      <c r="BZ30" s="17"/>
      <c r="CA30" s="17"/>
      <c r="CB30" s="17">
        <v>211.47524999999999</v>
      </c>
      <c r="CC30" s="17">
        <v>127.05928</v>
      </c>
      <c r="CD30" s="17">
        <v>63.503149999999998</v>
      </c>
      <c r="CE30" s="17">
        <v>80.685249999999996</v>
      </c>
      <c r="CF30" s="17">
        <v>30.109629999999999</v>
      </c>
      <c r="CG30" s="17"/>
      <c r="CH30" s="17"/>
      <c r="CI30" s="17"/>
      <c r="CJ30" s="17">
        <v>144.65040999999999</v>
      </c>
      <c r="CK30" s="17">
        <v>143.22667000000001</v>
      </c>
      <c r="CL30" s="17">
        <v>146.97475</v>
      </c>
      <c r="CM30" s="17"/>
      <c r="CN30" s="17"/>
      <c r="CO30" s="17"/>
      <c r="CP30" s="17"/>
      <c r="CQ30" s="17"/>
      <c r="CR30" s="17"/>
      <c r="CS30" s="17"/>
      <c r="CT30" s="17">
        <v>0.9</v>
      </c>
      <c r="CU30" s="17">
        <v>71.5</v>
      </c>
      <c r="CV30" s="17">
        <v>79.8</v>
      </c>
      <c r="CW30" s="17">
        <v>1.2</v>
      </c>
      <c r="CX30" s="17">
        <v>0.3</v>
      </c>
      <c r="CY30" s="17">
        <v>20</v>
      </c>
      <c r="CZ30" s="17">
        <v>10</v>
      </c>
      <c r="DA30" s="17">
        <v>5.4</v>
      </c>
      <c r="DB30" s="17">
        <v>3.4</v>
      </c>
      <c r="DC30" s="17">
        <v>5.0999999999999996</v>
      </c>
      <c r="DD30" s="17">
        <v>20</v>
      </c>
      <c r="DE30" s="17">
        <v>20</v>
      </c>
      <c r="DF30" s="17">
        <v>18.899999999999999</v>
      </c>
      <c r="DG30" s="17">
        <v>3.4</v>
      </c>
      <c r="DH30" s="17">
        <v>18.8</v>
      </c>
      <c r="DI30" s="17">
        <v>15.3</v>
      </c>
      <c r="DJ30" s="17">
        <v>19.3</v>
      </c>
      <c r="DK30" s="17">
        <v>20.8</v>
      </c>
      <c r="DL30" s="17">
        <v>68.2</v>
      </c>
      <c r="DM30" s="17">
        <v>4.7</v>
      </c>
      <c r="DN30" s="17">
        <v>2.2000000000000002</v>
      </c>
      <c r="DO30" s="17">
        <v>1.2</v>
      </c>
      <c r="DP30" s="17">
        <v>2.6</v>
      </c>
      <c r="DQ30" s="17">
        <v>15.3</v>
      </c>
      <c r="DR30" s="17">
        <v>3</v>
      </c>
      <c r="DS30" s="17">
        <v>20.2</v>
      </c>
      <c r="DT30" s="17">
        <v>2</v>
      </c>
      <c r="DU30" s="17"/>
      <c r="DV30" s="17">
        <v>19.8</v>
      </c>
      <c r="DW30" s="17">
        <v>9.1</v>
      </c>
      <c r="DX30" s="17">
        <v>20</v>
      </c>
      <c r="DY30" s="17">
        <v>20.3</v>
      </c>
      <c r="DZ30" s="17">
        <v>19.8</v>
      </c>
      <c r="EA30" s="17">
        <v>21.6</v>
      </c>
      <c r="EB30" s="17">
        <v>38.200000000000003</v>
      </c>
      <c r="EC30" s="17">
        <v>38.4</v>
      </c>
      <c r="ED30" s="17">
        <v>49.4</v>
      </c>
      <c r="EE30" s="17">
        <v>52.3</v>
      </c>
      <c r="EF30" s="17">
        <v>4.9000000000000004</v>
      </c>
      <c r="EG30" s="17">
        <v>4.7</v>
      </c>
      <c r="EH30" s="17">
        <v>17.2</v>
      </c>
      <c r="EI30" s="17">
        <v>4.5999999999999996</v>
      </c>
      <c r="EJ30" s="17">
        <v>8.1</v>
      </c>
      <c r="EK30" s="17">
        <v>20</v>
      </c>
      <c r="EL30" s="17">
        <v>20</v>
      </c>
      <c r="EM30" s="17">
        <v>10</v>
      </c>
      <c r="EN30" s="17">
        <v>1</v>
      </c>
      <c r="EO30" s="17">
        <v>15.6</v>
      </c>
      <c r="EP30" s="17">
        <v>93.501350000000002</v>
      </c>
      <c r="EQ30" s="17">
        <v>0.64710000000000001</v>
      </c>
      <c r="ER30" s="17">
        <v>10.52814</v>
      </c>
      <c r="ES30" s="17">
        <v>23.40682</v>
      </c>
      <c r="ET30" s="17">
        <v>69.092119999999994</v>
      </c>
      <c r="EU30" s="17">
        <v>13.8</v>
      </c>
      <c r="EV30" s="17">
        <v>5.0389999999999997</v>
      </c>
      <c r="EW30" s="17">
        <v>19.856000000000002</v>
      </c>
      <c r="EX30" s="17">
        <v>10.1</v>
      </c>
      <c r="EY30" s="17">
        <v>15.2</v>
      </c>
      <c r="EZ30" s="17">
        <v>35.799999999999997</v>
      </c>
      <c r="FA30" s="17">
        <v>28.6</v>
      </c>
      <c r="FB30" s="17">
        <v>3.4</v>
      </c>
      <c r="FC30" s="17">
        <v>12.5</v>
      </c>
      <c r="FD30" s="17">
        <v>17.600000000000001</v>
      </c>
      <c r="FE30" s="17">
        <v>9.1999999999999993</v>
      </c>
      <c r="FF30" s="17">
        <v>7478.8549199999998</v>
      </c>
      <c r="FG30" s="15"/>
      <c r="FH30" s="17">
        <v>24.29185</v>
      </c>
      <c r="FI30" s="17">
        <v>1.3</v>
      </c>
      <c r="FJ30" s="17">
        <v>6.4989999999999997</v>
      </c>
      <c r="FK30" s="17">
        <v>6.1144999999999996</v>
      </c>
      <c r="FL30" s="17">
        <v>8.4</v>
      </c>
      <c r="FM30" s="17"/>
      <c r="FN30" s="17">
        <v>18.908840000000001</v>
      </c>
      <c r="FO30" s="17">
        <v>4.1459999999999999</v>
      </c>
      <c r="FP30" s="17">
        <v>15.433</v>
      </c>
      <c r="FQ30" s="17">
        <v>85.093190000000007</v>
      </c>
    </row>
    <row r="31" spans="1:173" ht="24" customHeight="1" x14ac:dyDescent="0.3">
      <c r="A31" s="16" t="s">
        <v>72</v>
      </c>
      <c r="B31" s="16" t="s">
        <v>663</v>
      </c>
      <c r="C31" s="17">
        <v>1.1000000000000001</v>
      </c>
      <c r="D31" s="17">
        <v>1.7</v>
      </c>
      <c r="E31" s="17">
        <v>4.3</v>
      </c>
      <c r="F31" s="17">
        <v>648.20000000000005</v>
      </c>
      <c r="G31" s="17">
        <v>219.8</v>
      </c>
      <c r="H31" s="17"/>
      <c r="I31" s="17"/>
      <c r="J31" s="17">
        <v>88.6</v>
      </c>
      <c r="K31" s="17">
        <v>238.6</v>
      </c>
      <c r="L31" s="17"/>
      <c r="M31" s="17"/>
      <c r="N31" s="17">
        <v>154.1</v>
      </c>
      <c r="O31" s="17">
        <v>154</v>
      </c>
      <c r="P31" s="17">
        <v>154.9</v>
      </c>
      <c r="Q31" s="17">
        <v>236.2</v>
      </c>
      <c r="R31" s="17">
        <v>201</v>
      </c>
      <c r="S31" s="17">
        <v>105.5</v>
      </c>
      <c r="T31" s="17">
        <v>558.9</v>
      </c>
      <c r="U31" s="17">
        <v>10.5</v>
      </c>
      <c r="V31" s="17"/>
      <c r="W31" s="17"/>
      <c r="X31" s="17"/>
      <c r="Y31" s="17"/>
      <c r="Z31" s="17">
        <v>166.1</v>
      </c>
      <c r="AA31" s="17">
        <v>7</v>
      </c>
      <c r="AB31" s="17">
        <v>16.5</v>
      </c>
      <c r="AC31" s="17">
        <v>6.8</v>
      </c>
      <c r="AD31" s="17">
        <v>5</v>
      </c>
      <c r="AE31" s="17">
        <v>93.4</v>
      </c>
      <c r="AF31" s="17">
        <v>6.5</v>
      </c>
      <c r="AG31" s="17"/>
      <c r="AH31" s="17"/>
      <c r="AI31" s="17"/>
      <c r="AJ31" s="17">
        <v>110.3</v>
      </c>
      <c r="AK31" s="17">
        <v>222.6</v>
      </c>
      <c r="AL31" s="17"/>
      <c r="AM31" s="17"/>
      <c r="AN31" s="17"/>
      <c r="AO31" s="17">
        <v>6.5</v>
      </c>
      <c r="AP31" s="17">
        <v>406.9</v>
      </c>
      <c r="AQ31" s="17">
        <v>35.5</v>
      </c>
      <c r="AR31" s="17">
        <v>0</v>
      </c>
      <c r="AS31" s="17">
        <v>0</v>
      </c>
      <c r="AT31" s="17">
        <v>18.399999999999999</v>
      </c>
      <c r="AU31" s="17">
        <v>19.7</v>
      </c>
      <c r="AV31" s="17">
        <v>91.1</v>
      </c>
      <c r="AW31" s="17">
        <v>166</v>
      </c>
      <c r="AX31" s="17">
        <v>166.2</v>
      </c>
      <c r="AY31" s="17">
        <v>173.9</v>
      </c>
      <c r="AZ31" s="17">
        <v>107.3</v>
      </c>
      <c r="BA31" s="17">
        <v>8</v>
      </c>
      <c r="BB31" s="17">
        <v>8.5</v>
      </c>
      <c r="BC31" s="17">
        <v>43.3</v>
      </c>
      <c r="BD31" s="17">
        <v>23.3</v>
      </c>
      <c r="BE31" s="17">
        <v>3.8</v>
      </c>
      <c r="BF31" s="17">
        <v>30.7</v>
      </c>
      <c r="BG31" s="17">
        <v>160</v>
      </c>
      <c r="BH31" s="17">
        <v>92.8</v>
      </c>
      <c r="BI31" s="17"/>
      <c r="BJ31" s="17"/>
      <c r="BK31" s="17">
        <v>46.6</v>
      </c>
      <c r="BL31" s="17"/>
      <c r="BM31" s="17"/>
      <c r="BN31" s="17"/>
      <c r="BO31" s="17">
        <v>128.80000000000001</v>
      </c>
      <c r="BP31" s="17"/>
      <c r="BQ31" s="17">
        <v>158.4</v>
      </c>
      <c r="BR31" s="17"/>
      <c r="BS31" s="17"/>
      <c r="BT31" s="17"/>
      <c r="BU31" s="17"/>
      <c r="BV31" s="17"/>
      <c r="BW31" s="17"/>
      <c r="BX31" s="17"/>
      <c r="BY31" s="17">
        <v>114</v>
      </c>
      <c r="BZ31" s="17"/>
      <c r="CA31" s="17"/>
      <c r="CB31" s="17">
        <v>170.06029000000001</v>
      </c>
      <c r="CC31" s="17">
        <v>127.63491</v>
      </c>
      <c r="CD31" s="17">
        <v>63.436070000000001</v>
      </c>
      <c r="CE31" s="17">
        <v>80.874430000000004</v>
      </c>
      <c r="CF31" s="17">
        <v>29.99127</v>
      </c>
      <c r="CG31" s="17"/>
      <c r="CH31" s="17"/>
      <c r="CI31" s="17"/>
      <c r="CJ31" s="17">
        <v>143.28778</v>
      </c>
      <c r="CK31" s="17">
        <v>142.69098</v>
      </c>
      <c r="CL31" s="17">
        <v>146.85641000000001</v>
      </c>
      <c r="CM31" s="17"/>
      <c r="CN31" s="17"/>
      <c r="CO31" s="17"/>
      <c r="CP31" s="17"/>
      <c r="CQ31" s="17"/>
      <c r="CR31" s="17"/>
      <c r="CS31" s="17"/>
      <c r="CT31" s="17">
        <v>1.1000000000000001</v>
      </c>
      <c r="CU31" s="17">
        <v>73.7</v>
      </c>
      <c r="CV31" s="17">
        <v>78.400000000000006</v>
      </c>
      <c r="CW31" s="17">
        <v>1.6</v>
      </c>
      <c r="CX31" s="17">
        <v>0.4</v>
      </c>
      <c r="CY31" s="17">
        <v>20</v>
      </c>
      <c r="CZ31" s="17">
        <v>9.9</v>
      </c>
      <c r="DA31" s="17">
        <v>5.5</v>
      </c>
      <c r="DB31" s="17">
        <v>3.4</v>
      </c>
      <c r="DC31" s="17">
        <v>4.9000000000000004</v>
      </c>
      <c r="DD31" s="17">
        <v>20.100000000000001</v>
      </c>
      <c r="DE31" s="17">
        <v>20</v>
      </c>
      <c r="DF31" s="17">
        <v>18.899999999999999</v>
      </c>
      <c r="DG31" s="17">
        <v>3.4</v>
      </c>
      <c r="DH31" s="17">
        <v>18.8</v>
      </c>
      <c r="DI31" s="17">
        <v>13.1</v>
      </c>
      <c r="DJ31" s="17">
        <v>16.2</v>
      </c>
      <c r="DK31" s="17">
        <v>18.600000000000001</v>
      </c>
      <c r="DL31" s="17">
        <v>68.599999999999994</v>
      </c>
      <c r="DM31" s="17">
        <v>4.7</v>
      </c>
      <c r="DN31" s="17">
        <v>2.2000000000000002</v>
      </c>
      <c r="DO31" s="17">
        <v>1.2</v>
      </c>
      <c r="DP31" s="17">
        <v>2.6</v>
      </c>
      <c r="DQ31" s="17">
        <v>13.8</v>
      </c>
      <c r="DR31" s="17">
        <v>3.6</v>
      </c>
      <c r="DS31" s="17">
        <v>20.3</v>
      </c>
      <c r="DT31" s="17">
        <v>2</v>
      </c>
      <c r="DU31" s="17"/>
      <c r="DV31" s="17">
        <v>19.8</v>
      </c>
      <c r="DW31" s="17">
        <v>9.1</v>
      </c>
      <c r="DX31" s="17">
        <v>19.5</v>
      </c>
      <c r="DY31" s="17">
        <v>20.3</v>
      </c>
      <c r="DZ31" s="17">
        <v>20</v>
      </c>
      <c r="EA31" s="17">
        <v>21.4</v>
      </c>
      <c r="EB31" s="17">
        <v>51.3</v>
      </c>
      <c r="EC31" s="17">
        <v>39.200000000000003</v>
      </c>
      <c r="ED31" s="17">
        <v>62.6</v>
      </c>
      <c r="EE31" s="17">
        <v>60.3</v>
      </c>
      <c r="EF31" s="17">
        <v>7</v>
      </c>
      <c r="EG31" s="17">
        <v>5.3</v>
      </c>
      <c r="EH31" s="17">
        <v>17.2</v>
      </c>
      <c r="EI31" s="17">
        <v>4.5</v>
      </c>
      <c r="EJ31" s="17">
        <v>7.7</v>
      </c>
      <c r="EK31" s="17">
        <v>20</v>
      </c>
      <c r="EL31" s="17">
        <v>20</v>
      </c>
      <c r="EM31" s="17">
        <v>10</v>
      </c>
      <c r="EN31" s="17">
        <v>0.8</v>
      </c>
      <c r="EO31" s="17">
        <v>16.2</v>
      </c>
      <c r="EP31" s="17">
        <v>77.499849999999995</v>
      </c>
      <c r="EQ31" s="17">
        <v>0.63414999999999999</v>
      </c>
      <c r="ER31" s="17">
        <v>10.15147</v>
      </c>
      <c r="ES31" s="17">
        <v>27.719639999999998</v>
      </c>
      <c r="ET31" s="17">
        <v>78.222880000000004</v>
      </c>
      <c r="EU31" s="17">
        <v>15.5</v>
      </c>
      <c r="EV31" s="17">
        <v>5.5129999999999999</v>
      </c>
      <c r="EW31" s="17">
        <v>19.911999999999999</v>
      </c>
      <c r="EX31" s="17">
        <v>10.1</v>
      </c>
      <c r="EY31" s="17">
        <v>14.7</v>
      </c>
      <c r="EZ31" s="17">
        <v>35.6</v>
      </c>
      <c r="FA31" s="17">
        <v>28.6</v>
      </c>
      <c r="FB31" s="17">
        <v>3.5</v>
      </c>
      <c r="FC31" s="17">
        <v>12</v>
      </c>
      <c r="FD31" s="17">
        <v>17.600000000000001</v>
      </c>
      <c r="FE31" s="17">
        <v>8.6</v>
      </c>
      <c r="FF31" s="17">
        <v>7571.1851299999998</v>
      </c>
      <c r="FG31" s="15"/>
      <c r="FH31" s="17">
        <v>24.300249999999998</v>
      </c>
      <c r="FI31" s="17">
        <v>1.3</v>
      </c>
      <c r="FJ31" s="17">
        <v>7.351</v>
      </c>
      <c r="FK31" s="17">
        <v>6.1122500000000004</v>
      </c>
      <c r="FL31" s="17">
        <v>8.4</v>
      </c>
      <c r="FM31" s="17"/>
      <c r="FN31" s="17">
        <v>18.909939999999999</v>
      </c>
      <c r="FO31" s="17">
        <v>4.0830000000000002</v>
      </c>
      <c r="FP31" s="17">
        <v>15.561999999999999</v>
      </c>
      <c r="FQ31" s="17">
        <v>86.018439999999998</v>
      </c>
    </row>
    <row r="32" spans="1:173" ht="24" customHeight="1" x14ac:dyDescent="0.3">
      <c r="A32" s="16" t="s">
        <v>72</v>
      </c>
      <c r="B32" s="16" t="s">
        <v>664</v>
      </c>
      <c r="C32" s="17">
        <v>1.1000000000000001</v>
      </c>
      <c r="D32" s="17">
        <v>1.7</v>
      </c>
      <c r="E32" s="17">
        <v>4.3</v>
      </c>
      <c r="F32" s="17">
        <v>641.4</v>
      </c>
      <c r="G32" s="17">
        <v>217.8</v>
      </c>
      <c r="H32" s="17"/>
      <c r="I32" s="17"/>
      <c r="J32" s="17">
        <v>89.9</v>
      </c>
      <c r="K32" s="17">
        <v>239.7</v>
      </c>
      <c r="L32" s="17"/>
      <c r="M32" s="17"/>
      <c r="N32" s="17">
        <v>120.2</v>
      </c>
      <c r="O32" s="17">
        <v>167.7</v>
      </c>
      <c r="P32" s="17">
        <v>114.4</v>
      </c>
      <c r="Q32" s="17">
        <v>236</v>
      </c>
      <c r="R32" s="17">
        <v>198.9</v>
      </c>
      <c r="S32" s="17">
        <v>105.5</v>
      </c>
      <c r="T32" s="17">
        <v>543.29999999999995</v>
      </c>
      <c r="U32" s="17">
        <v>10.5</v>
      </c>
      <c r="V32" s="17"/>
      <c r="W32" s="17"/>
      <c r="X32" s="17"/>
      <c r="Y32" s="17"/>
      <c r="Z32" s="17">
        <v>167.6</v>
      </c>
      <c r="AA32" s="17">
        <v>8</v>
      </c>
      <c r="AB32" s="17">
        <v>16.5</v>
      </c>
      <c r="AC32" s="17">
        <v>6.8</v>
      </c>
      <c r="AD32" s="17">
        <v>5</v>
      </c>
      <c r="AE32" s="17">
        <v>58.4</v>
      </c>
      <c r="AF32" s="17">
        <v>6.5</v>
      </c>
      <c r="AG32" s="17"/>
      <c r="AH32" s="17"/>
      <c r="AI32" s="17"/>
      <c r="AJ32" s="17">
        <v>110.2</v>
      </c>
      <c r="AK32" s="17">
        <v>221</v>
      </c>
      <c r="AL32" s="17"/>
      <c r="AM32" s="17"/>
      <c r="AN32" s="17"/>
      <c r="AO32" s="17">
        <v>6.5</v>
      </c>
      <c r="AP32" s="17">
        <v>368</v>
      </c>
      <c r="AQ32" s="17">
        <v>40.200000000000003</v>
      </c>
      <c r="AR32" s="17">
        <v>0</v>
      </c>
      <c r="AS32" s="17">
        <v>0</v>
      </c>
      <c r="AT32" s="17">
        <v>18.3</v>
      </c>
      <c r="AU32" s="17">
        <v>19.7</v>
      </c>
      <c r="AV32" s="17">
        <v>89.7</v>
      </c>
      <c r="AW32" s="17">
        <v>179.2</v>
      </c>
      <c r="AX32" s="17">
        <v>179.6</v>
      </c>
      <c r="AY32" s="17">
        <v>186</v>
      </c>
      <c r="AZ32" s="17">
        <v>108.4</v>
      </c>
      <c r="BA32" s="17">
        <v>8</v>
      </c>
      <c r="BB32" s="17">
        <v>8.5</v>
      </c>
      <c r="BC32" s="17">
        <v>43.7</v>
      </c>
      <c r="BD32" s="17">
        <v>23.4</v>
      </c>
      <c r="BE32" s="17">
        <v>3.8</v>
      </c>
      <c r="BF32" s="17">
        <v>31.2</v>
      </c>
      <c r="BG32" s="17">
        <v>159.30000000000001</v>
      </c>
      <c r="BH32" s="17">
        <v>92.9</v>
      </c>
      <c r="BI32" s="17"/>
      <c r="BJ32" s="17"/>
      <c r="BK32" s="17">
        <v>46.3</v>
      </c>
      <c r="BL32" s="17"/>
      <c r="BM32" s="17"/>
      <c r="BN32" s="17"/>
      <c r="BO32" s="17">
        <v>129</v>
      </c>
      <c r="BP32" s="17"/>
      <c r="BQ32" s="17">
        <v>158.19999999999999</v>
      </c>
      <c r="BR32" s="17"/>
      <c r="BS32" s="17"/>
      <c r="BT32" s="17"/>
      <c r="BU32" s="17"/>
      <c r="BV32" s="17"/>
      <c r="BW32" s="17"/>
      <c r="BX32" s="17"/>
      <c r="BY32" s="17">
        <v>113.4</v>
      </c>
      <c r="BZ32" s="17"/>
      <c r="CA32" s="17"/>
      <c r="CB32" s="17">
        <v>153.25041999999999</v>
      </c>
      <c r="CC32" s="17">
        <v>118.35691</v>
      </c>
      <c r="CD32" s="17">
        <v>63.412439999999997</v>
      </c>
      <c r="CE32" s="17">
        <v>80.833169999999996</v>
      </c>
      <c r="CF32" s="17">
        <v>30.01296</v>
      </c>
      <c r="CG32" s="17"/>
      <c r="CH32" s="17"/>
      <c r="CI32" s="17"/>
      <c r="CJ32" s="17">
        <v>143.41638</v>
      </c>
      <c r="CK32" s="17">
        <v>142.3355</v>
      </c>
      <c r="CL32" s="17">
        <v>146.97852</v>
      </c>
      <c r="CM32" s="17"/>
      <c r="CN32" s="17"/>
      <c r="CO32" s="17"/>
      <c r="CP32" s="17"/>
      <c r="CQ32" s="17"/>
      <c r="CR32" s="17"/>
      <c r="CS32" s="17"/>
      <c r="CT32" s="17">
        <v>1.2</v>
      </c>
      <c r="CU32" s="17">
        <v>85.9</v>
      </c>
      <c r="CV32" s="17">
        <v>79.7</v>
      </c>
      <c r="CW32" s="17">
        <v>1.5</v>
      </c>
      <c r="CX32" s="17">
        <v>0.4</v>
      </c>
      <c r="CY32" s="17">
        <v>20</v>
      </c>
      <c r="CZ32" s="17">
        <v>10</v>
      </c>
      <c r="DA32" s="17">
        <v>5.3</v>
      </c>
      <c r="DB32" s="17">
        <v>3.4</v>
      </c>
      <c r="DC32" s="17">
        <v>5.0999999999999996</v>
      </c>
      <c r="DD32" s="17">
        <v>20</v>
      </c>
      <c r="DE32" s="17">
        <v>20</v>
      </c>
      <c r="DF32" s="17">
        <v>18.87</v>
      </c>
      <c r="DG32" s="17">
        <v>3.4</v>
      </c>
      <c r="DH32" s="17">
        <v>18.8</v>
      </c>
      <c r="DI32" s="17">
        <v>14</v>
      </c>
      <c r="DJ32" s="17">
        <v>17.3</v>
      </c>
      <c r="DK32" s="17">
        <v>22.6</v>
      </c>
      <c r="DL32" s="17">
        <v>75.3</v>
      </c>
      <c r="DM32" s="17">
        <v>4.8</v>
      </c>
      <c r="DN32" s="17">
        <v>2.2000000000000002</v>
      </c>
      <c r="DO32" s="17">
        <v>1.2</v>
      </c>
      <c r="DP32" s="17">
        <v>2.7</v>
      </c>
      <c r="DQ32" s="17">
        <v>18.2</v>
      </c>
      <c r="DR32" s="17">
        <v>3.5</v>
      </c>
      <c r="DS32" s="17">
        <v>20.2</v>
      </c>
      <c r="DT32" s="17">
        <v>2</v>
      </c>
      <c r="DU32" s="17"/>
      <c r="DV32" s="17">
        <v>19.8</v>
      </c>
      <c r="DW32" s="17">
        <v>9.1</v>
      </c>
      <c r="DX32" s="17">
        <v>19.8</v>
      </c>
      <c r="DY32" s="17">
        <v>20.2</v>
      </c>
      <c r="DZ32" s="17">
        <v>19.8</v>
      </c>
      <c r="EA32" s="17">
        <v>22.7</v>
      </c>
      <c r="EB32" s="17">
        <v>64.3</v>
      </c>
      <c r="EC32" s="17">
        <v>34.4</v>
      </c>
      <c r="ED32" s="17">
        <v>79.5</v>
      </c>
      <c r="EE32" s="17">
        <v>70.8</v>
      </c>
      <c r="EF32" s="17">
        <v>12.5</v>
      </c>
      <c r="EG32" s="17">
        <v>12.8</v>
      </c>
      <c r="EH32" s="17">
        <v>17.2</v>
      </c>
      <c r="EI32" s="17">
        <v>4.5</v>
      </c>
      <c r="EJ32" s="17">
        <v>7.7</v>
      </c>
      <c r="EK32" s="17">
        <v>20</v>
      </c>
      <c r="EL32" s="17">
        <v>20</v>
      </c>
      <c r="EM32" s="17">
        <v>10</v>
      </c>
      <c r="EN32" s="17">
        <v>0.8</v>
      </c>
      <c r="EO32" s="17">
        <v>15.7</v>
      </c>
      <c r="EP32" s="17">
        <v>151.66274999999999</v>
      </c>
      <c r="EQ32" s="17">
        <v>0.64075000000000004</v>
      </c>
      <c r="ER32" s="17">
        <v>13.89273</v>
      </c>
      <c r="ES32" s="17">
        <v>27.6509</v>
      </c>
      <c r="ET32" s="17">
        <v>108.49073</v>
      </c>
      <c r="EU32" s="17">
        <v>16.100000000000001</v>
      </c>
      <c r="EV32" s="17">
        <v>5.4619999999999997</v>
      </c>
      <c r="EW32" s="17">
        <v>19.861999999999998</v>
      </c>
      <c r="EX32" s="17">
        <v>9.9</v>
      </c>
      <c r="EY32" s="17">
        <v>15</v>
      </c>
      <c r="EZ32" s="17">
        <v>36</v>
      </c>
      <c r="FA32" s="17">
        <v>28.5</v>
      </c>
      <c r="FB32" s="17">
        <v>3.3</v>
      </c>
      <c r="FC32" s="17">
        <v>12.2</v>
      </c>
      <c r="FD32" s="17">
        <v>17.600000000000001</v>
      </c>
      <c r="FE32" s="17">
        <v>8.5</v>
      </c>
      <c r="FF32" s="17">
        <v>7618.2281599999997</v>
      </c>
      <c r="FG32" s="15"/>
      <c r="FH32" s="17">
        <v>24.289549999999998</v>
      </c>
      <c r="FI32" s="17">
        <v>1.3</v>
      </c>
      <c r="FJ32" s="17">
        <v>7.8410000000000002</v>
      </c>
      <c r="FK32" s="17">
        <v>6.1187500000000004</v>
      </c>
      <c r="FL32" s="17">
        <v>8.4</v>
      </c>
      <c r="FM32" s="17"/>
      <c r="FN32" s="17">
        <v>18.910779999999999</v>
      </c>
      <c r="FO32" s="17">
        <v>4.1399999999999997</v>
      </c>
      <c r="FP32" s="17">
        <v>15.438000000000001</v>
      </c>
      <c r="FQ32" s="17">
        <v>86.438079999999999</v>
      </c>
    </row>
    <row r="33" spans="1:173" ht="24" customHeight="1" x14ac:dyDescent="0.3">
      <c r="A33" s="16" t="s">
        <v>72</v>
      </c>
      <c r="B33" s="16" t="s">
        <v>665</v>
      </c>
      <c r="C33" s="17">
        <v>1.1000000000000001</v>
      </c>
      <c r="D33" s="17">
        <v>1.7</v>
      </c>
      <c r="E33" s="17">
        <v>4.3</v>
      </c>
      <c r="F33" s="17">
        <v>646.29999999999995</v>
      </c>
      <c r="G33" s="17">
        <v>219.5</v>
      </c>
      <c r="H33" s="17"/>
      <c r="I33" s="17"/>
      <c r="J33" s="17">
        <v>88.1</v>
      </c>
      <c r="K33" s="17">
        <v>239</v>
      </c>
      <c r="L33" s="17"/>
      <c r="M33" s="17"/>
      <c r="N33" s="17">
        <v>174.9</v>
      </c>
      <c r="O33" s="17">
        <v>182.8</v>
      </c>
      <c r="P33" s="17">
        <v>182.6</v>
      </c>
      <c r="Q33" s="17">
        <v>266.39999999999998</v>
      </c>
      <c r="R33" s="17">
        <v>197.5</v>
      </c>
      <c r="S33" s="17">
        <v>105</v>
      </c>
      <c r="T33" s="17">
        <v>560.6</v>
      </c>
      <c r="U33" s="17">
        <v>10.4</v>
      </c>
      <c r="V33" s="17"/>
      <c r="W33" s="17"/>
      <c r="X33" s="17"/>
      <c r="Y33" s="17"/>
      <c r="Z33" s="17">
        <v>166.3</v>
      </c>
      <c r="AA33" s="17">
        <v>8</v>
      </c>
      <c r="AB33" s="17">
        <v>16.3</v>
      </c>
      <c r="AC33" s="17">
        <v>6.8</v>
      </c>
      <c r="AD33" s="17">
        <v>5</v>
      </c>
      <c r="AE33" s="17">
        <v>59.9</v>
      </c>
      <c r="AF33" s="17">
        <v>7</v>
      </c>
      <c r="AG33" s="17"/>
      <c r="AH33" s="17"/>
      <c r="AI33" s="17"/>
      <c r="AJ33" s="17">
        <v>110.2</v>
      </c>
      <c r="AK33" s="17">
        <v>223.4</v>
      </c>
      <c r="AL33" s="17"/>
      <c r="AM33" s="17"/>
      <c r="AN33" s="17"/>
      <c r="AO33" s="17">
        <v>6.5</v>
      </c>
      <c r="AP33" s="17">
        <v>405</v>
      </c>
      <c r="AQ33" s="17">
        <v>42.7</v>
      </c>
      <c r="AR33" s="17">
        <v>0</v>
      </c>
      <c r="AS33" s="17">
        <v>0</v>
      </c>
      <c r="AT33" s="17">
        <v>18.399999999999999</v>
      </c>
      <c r="AU33" s="17">
        <v>19.7</v>
      </c>
      <c r="AV33" s="17">
        <v>86.2</v>
      </c>
      <c r="AW33" s="17">
        <v>180.8</v>
      </c>
      <c r="AX33" s="17">
        <v>181.7</v>
      </c>
      <c r="AY33" s="17">
        <v>187.6</v>
      </c>
      <c r="AZ33" s="17">
        <v>108.6</v>
      </c>
      <c r="BA33" s="17">
        <v>8</v>
      </c>
      <c r="BB33" s="17">
        <v>8.5</v>
      </c>
      <c r="BC33" s="17">
        <v>43.1</v>
      </c>
      <c r="BD33" s="17">
        <v>23.5</v>
      </c>
      <c r="BE33" s="17">
        <v>3.8</v>
      </c>
      <c r="BF33" s="17">
        <v>30.8</v>
      </c>
      <c r="BG33" s="17">
        <v>153.6</v>
      </c>
      <c r="BH33" s="17">
        <v>50.7</v>
      </c>
      <c r="BI33" s="17"/>
      <c r="BJ33" s="17"/>
      <c r="BK33" s="17">
        <v>46.4</v>
      </c>
      <c r="BL33" s="17"/>
      <c r="BM33" s="17"/>
      <c r="BN33" s="17"/>
      <c r="BO33" s="17">
        <v>128.4</v>
      </c>
      <c r="BP33" s="17"/>
      <c r="BQ33" s="17">
        <v>159.9</v>
      </c>
      <c r="BR33" s="17"/>
      <c r="BS33" s="17"/>
      <c r="BT33" s="17"/>
      <c r="BU33" s="17"/>
      <c r="BV33" s="17"/>
      <c r="BW33" s="17"/>
      <c r="BX33" s="17"/>
      <c r="BY33" s="17">
        <v>113.7</v>
      </c>
      <c r="BZ33" s="17"/>
      <c r="CA33" s="17"/>
      <c r="CB33" s="17">
        <v>121.99507</v>
      </c>
      <c r="CC33" s="17">
        <v>129.89043000000001</v>
      </c>
      <c r="CD33" s="17">
        <v>63.325319999999998</v>
      </c>
      <c r="CE33" s="17">
        <v>80.862809999999996</v>
      </c>
      <c r="CF33" s="17">
        <v>29.854340000000001</v>
      </c>
      <c r="CG33" s="17"/>
      <c r="CH33" s="17"/>
      <c r="CI33" s="17"/>
      <c r="CJ33" s="17">
        <v>143.89598000000001</v>
      </c>
      <c r="CK33" s="17">
        <v>141.83368999999999</v>
      </c>
      <c r="CL33" s="17">
        <v>147.88911999999999</v>
      </c>
      <c r="CM33" s="17"/>
      <c r="CN33" s="17"/>
      <c r="CO33" s="17"/>
      <c r="CP33" s="17"/>
      <c r="CQ33" s="17"/>
      <c r="CR33" s="17"/>
      <c r="CS33" s="17"/>
      <c r="CT33" s="17">
        <v>1.3</v>
      </c>
      <c r="CU33" s="17">
        <v>85.1</v>
      </c>
      <c r="CV33" s="17">
        <v>42.1</v>
      </c>
      <c r="CW33" s="17">
        <v>1.1000000000000001</v>
      </c>
      <c r="CX33" s="17">
        <v>0.4</v>
      </c>
      <c r="CY33" s="17">
        <v>20</v>
      </c>
      <c r="CZ33" s="17">
        <v>9.9</v>
      </c>
      <c r="DA33" s="17">
        <v>5.4</v>
      </c>
      <c r="DB33" s="17">
        <v>3.4</v>
      </c>
      <c r="DC33" s="17">
        <v>5.2</v>
      </c>
      <c r="DD33" s="17">
        <v>20</v>
      </c>
      <c r="DE33" s="17">
        <v>20</v>
      </c>
      <c r="DF33" s="17">
        <v>18.86</v>
      </c>
      <c r="DG33" s="17">
        <v>3.4</v>
      </c>
      <c r="DH33" s="17">
        <v>18.8</v>
      </c>
      <c r="DI33" s="17">
        <v>15.2</v>
      </c>
      <c r="DJ33" s="17">
        <v>19.7</v>
      </c>
      <c r="DK33" s="17">
        <v>25.2</v>
      </c>
      <c r="DL33" s="17">
        <v>74.2</v>
      </c>
      <c r="DM33" s="17">
        <v>4.5999999999999996</v>
      </c>
      <c r="DN33" s="17">
        <v>2.2000000000000002</v>
      </c>
      <c r="DO33" s="17">
        <v>1.2</v>
      </c>
      <c r="DP33" s="17">
        <v>2.6</v>
      </c>
      <c r="DQ33" s="17">
        <v>19.100000000000001</v>
      </c>
      <c r="DR33" s="17">
        <v>3.5</v>
      </c>
      <c r="DS33" s="17">
        <v>17.899999999999999</v>
      </c>
      <c r="DT33" s="17">
        <v>2</v>
      </c>
      <c r="DU33" s="17"/>
      <c r="DV33" s="17">
        <v>19.8</v>
      </c>
      <c r="DW33" s="17">
        <v>8.9</v>
      </c>
      <c r="DX33" s="17">
        <v>20</v>
      </c>
      <c r="DY33" s="17">
        <v>20.2</v>
      </c>
      <c r="DZ33" s="17">
        <v>20</v>
      </c>
      <c r="EA33" s="17">
        <v>23.7</v>
      </c>
      <c r="EB33" s="17">
        <v>59.9</v>
      </c>
      <c r="EC33" s="17">
        <v>40.799999999999997</v>
      </c>
      <c r="ED33" s="17">
        <v>87.7</v>
      </c>
      <c r="EE33" s="17">
        <v>82.6</v>
      </c>
      <c r="EF33" s="17">
        <v>12.9</v>
      </c>
      <c r="EG33" s="17">
        <v>11.3</v>
      </c>
      <c r="EH33" s="17">
        <v>17.2</v>
      </c>
      <c r="EI33" s="17">
        <v>4.5</v>
      </c>
      <c r="EJ33" s="17">
        <v>7.7</v>
      </c>
      <c r="EK33" s="17">
        <v>20</v>
      </c>
      <c r="EL33" s="17">
        <v>20</v>
      </c>
      <c r="EM33" s="17">
        <v>10</v>
      </c>
      <c r="EN33" s="17">
        <v>0.9</v>
      </c>
      <c r="EO33" s="17">
        <v>18.8</v>
      </c>
      <c r="EP33" s="17">
        <v>146.39167</v>
      </c>
      <c r="EQ33" s="17">
        <v>0.64280999999999999</v>
      </c>
      <c r="ER33" s="17">
        <v>28.300370000000001</v>
      </c>
      <c r="ES33" s="17">
        <v>35.580399999999997</v>
      </c>
      <c r="ET33" s="17">
        <v>114.87546</v>
      </c>
      <c r="EU33" s="17">
        <v>10.3</v>
      </c>
      <c r="EV33" s="17">
        <v>5.47</v>
      </c>
      <c r="EW33" s="17">
        <v>19.989000000000001</v>
      </c>
      <c r="EX33" s="17">
        <v>10.3</v>
      </c>
      <c r="EY33" s="17">
        <v>14.9</v>
      </c>
      <c r="EZ33" s="17">
        <v>36.200000000000003</v>
      </c>
      <c r="FA33" s="17">
        <v>28.5</v>
      </c>
      <c r="FB33" s="17">
        <v>3.4</v>
      </c>
      <c r="FC33" s="17">
        <v>12.4</v>
      </c>
      <c r="FD33" s="17">
        <v>16.399999999999999</v>
      </c>
      <c r="FE33" s="17">
        <v>9.1</v>
      </c>
      <c r="FF33" s="17">
        <v>7792.2564700000003</v>
      </c>
      <c r="FG33" s="15"/>
      <c r="FH33" s="17">
        <v>24.289059999999999</v>
      </c>
      <c r="FI33" s="17">
        <v>1.3</v>
      </c>
      <c r="FJ33" s="17">
        <v>7.8010000000000002</v>
      </c>
      <c r="FK33" s="17">
        <v>6.12</v>
      </c>
      <c r="FL33" s="17">
        <v>8.4</v>
      </c>
      <c r="FM33" s="17"/>
      <c r="FN33" s="17">
        <v>18.91057</v>
      </c>
      <c r="FO33" s="17">
        <v>4.0389999999999997</v>
      </c>
      <c r="FP33" s="17">
        <v>15.548</v>
      </c>
      <c r="FQ33" s="17">
        <v>86.407629999999997</v>
      </c>
    </row>
    <row r="34" spans="1:173" ht="24" customHeight="1" x14ac:dyDescent="0.3">
      <c r="A34" s="18" t="s">
        <v>72</v>
      </c>
      <c r="B34" s="18" t="s">
        <v>666</v>
      </c>
      <c r="C34" s="19">
        <v>1</v>
      </c>
      <c r="D34" s="19">
        <v>1.7</v>
      </c>
      <c r="E34" s="19">
        <v>4.3</v>
      </c>
      <c r="F34" s="19">
        <v>644.20000000000005</v>
      </c>
      <c r="G34" s="19">
        <v>218.7</v>
      </c>
      <c r="H34" s="19"/>
      <c r="I34" s="19"/>
      <c r="J34" s="19">
        <v>87.7</v>
      </c>
      <c r="K34" s="19">
        <v>237.5</v>
      </c>
      <c r="L34" s="19"/>
      <c r="M34" s="19"/>
      <c r="N34" s="19">
        <v>177</v>
      </c>
      <c r="O34" s="19">
        <v>170.5</v>
      </c>
      <c r="P34" s="19">
        <v>181.2</v>
      </c>
      <c r="Q34" s="19">
        <v>261.2</v>
      </c>
      <c r="R34" s="19">
        <v>196.8</v>
      </c>
      <c r="S34" s="19">
        <v>104.4</v>
      </c>
      <c r="T34" s="19">
        <v>554.5</v>
      </c>
      <c r="U34" s="19">
        <v>10.3</v>
      </c>
      <c r="V34" s="19"/>
      <c r="W34" s="19"/>
      <c r="X34" s="19"/>
      <c r="Y34" s="19"/>
      <c r="Z34" s="19">
        <v>165.4</v>
      </c>
      <c r="AA34" s="19">
        <v>7.8</v>
      </c>
      <c r="AB34" s="19">
        <v>16.100000000000001</v>
      </c>
      <c r="AC34" s="19">
        <v>6.8</v>
      </c>
      <c r="AD34" s="19">
        <v>5</v>
      </c>
      <c r="AE34" s="19">
        <v>60.1</v>
      </c>
      <c r="AF34" s="19">
        <v>6.9</v>
      </c>
      <c r="AG34" s="19"/>
      <c r="AH34" s="19"/>
      <c r="AI34" s="19"/>
      <c r="AJ34" s="19">
        <v>109.7</v>
      </c>
      <c r="AK34" s="19">
        <v>223</v>
      </c>
      <c r="AL34" s="19"/>
      <c r="AM34" s="19"/>
      <c r="AN34" s="19"/>
      <c r="AO34" s="19">
        <v>6.5</v>
      </c>
      <c r="AP34" s="19">
        <v>371</v>
      </c>
      <c r="AQ34" s="19">
        <v>43.3</v>
      </c>
      <c r="AR34" s="19">
        <v>0</v>
      </c>
      <c r="AS34" s="19">
        <v>0</v>
      </c>
      <c r="AT34" s="19">
        <v>18.399999999999999</v>
      </c>
      <c r="AU34" s="19">
        <v>19.7</v>
      </c>
      <c r="AV34" s="19">
        <v>89.8</v>
      </c>
      <c r="AW34" s="19">
        <v>171</v>
      </c>
      <c r="AX34" s="19">
        <v>171.3</v>
      </c>
      <c r="AY34" s="19">
        <v>181.7</v>
      </c>
      <c r="AZ34" s="19">
        <v>106.8</v>
      </c>
      <c r="BA34" s="19">
        <v>8</v>
      </c>
      <c r="BB34" s="19">
        <v>8.6999999999999993</v>
      </c>
      <c r="BC34" s="19">
        <v>42</v>
      </c>
      <c r="BD34" s="19">
        <v>23.1</v>
      </c>
      <c r="BE34" s="19">
        <v>3.8</v>
      </c>
      <c r="BF34" s="19">
        <v>30.8</v>
      </c>
      <c r="BG34" s="19">
        <v>153.19999999999999</v>
      </c>
      <c r="BH34" s="19">
        <v>49.3</v>
      </c>
      <c r="BI34" s="19"/>
      <c r="BJ34" s="19"/>
      <c r="BK34" s="19">
        <v>46.2</v>
      </c>
      <c r="BL34" s="19"/>
      <c r="BM34" s="19"/>
      <c r="BN34" s="19"/>
      <c r="BO34" s="19">
        <v>127.4</v>
      </c>
      <c r="BP34" s="19"/>
      <c r="BQ34" s="19">
        <v>159.80000000000001</v>
      </c>
      <c r="BR34" s="19"/>
      <c r="BS34" s="19"/>
      <c r="BT34" s="19"/>
      <c r="BU34" s="19"/>
      <c r="BV34" s="19"/>
      <c r="BW34" s="19"/>
      <c r="BX34" s="19"/>
      <c r="BY34" s="19">
        <v>113</v>
      </c>
      <c r="BZ34" s="19"/>
      <c r="CA34" s="19"/>
      <c r="CB34" s="19">
        <v>141.09870000000001</v>
      </c>
      <c r="CC34" s="19">
        <v>121.34992</v>
      </c>
      <c r="CD34" s="19">
        <v>62.663220000000003</v>
      </c>
      <c r="CE34" s="19">
        <v>80.238039999999998</v>
      </c>
      <c r="CF34" s="19">
        <v>29.490539999999999</v>
      </c>
      <c r="CG34" s="19"/>
      <c r="CH34" s="19"/>
      <c r="CI34" s="19"/>
      <c r="CJ34" s="19">
        <v>143.55387999999999</v>
      </c>
      <c r="CK34" s="19">
        <v>142.38064</v>
      </c>
      <c r="CL34" s="19">
        <v>146.80286000000001</v>
      </c>
      <c r="CM34" s="19"/>
      <c r="CN34" s="19"/>
      <c r="CO34" s="19"/>
      <c r="CP34" s="19"/>
      <c r="CQ34" s="19"/>
      <c r="CR34" s="19"/>
      <c r="CS34" s="19"/>
      <c r="CT34" s="19">
        <v>1.3</v>
      </c>
      <c r="CU34" s="19">
        <v>85.1</v>
      </c>
      <c r="CV34" s="19">
        <v>65.8</v>
      </c>
      <c r="CW34" s="19">
        <v>0.6</v>
      </c>
      <c r="CX34" s="19">
        <v>0.4</v>
      </c>
      <c r="CY34" s="19">
        <v>19.8</v>
      </c>
      <c r="CZ34" s="19">
        <v>9.8000000000000007</v>
      </c>
      <c r="DA34" s="19">
        <v>5.2</v>
      </c>
      <c r="DB34" s="19">
        <v>3.4</v>
      </c>
      <c r="DC34" s="19">
        <v>5.0999999999999996</v>
      </c>
      <c r="DD34" s="19">
        <v>19.8</v>
      </c>
      <c r="DE34" s="19">
        <v>20</v>
      </c>
      <c r="DF34" s="19">
        <v>18.88</v>
      </c>
      <c r="DG34" s="19">
        <v>3.4</v>
      </c>
      <c r="DH34" s="19">
        <v>18.8</v>
      </c>
      <c r="DI34" s="19">
        <v>15.2</v>
      </c>
      <c r="DJ34" s="19">
        <v>19.5</v>
      </c>
      <c r="DK34" s="19">
        <v>26.5</v>
      </c>
      <c r="DL34" s="19">
        <v>76.099999999999994</v>
      </c>
      <c r="DM34" s="19">
        <v>4.5</v>
      </c>
      <c r="DN34" s="19">
        <v>2.2000000000000002</v>
      </c>
      <c r="DO34" s="19">
        <v>1.2</v>
      </c>
      <c r="DP34" s="19">
        <v>2.6</v>
      </c>
      <c r="DQ34" s="19">
        <v>18</v>
      </c>
      <c r="DR34" s="19">
        <v>3.5</v>
      </c>
      <c r="DS34" s="19">
        <v>14</v>
      </c>
      <c r="DT34" s="19">
        <v>2</v>
      </c>
      <c r="DU34" s="19"/>
      <c r="DV34" s="19">
        <v>19.899999999999999</v>
      </c>
      <c r="DW34" s="19">
        <v>8.9</v>
      </c>
      <c r="DX34" s="19">
        <v>20.100000000000001</v>
      </c>
      <c r="DY34" s="19">
        <v>20.2</v>
      </c>
      <c r="DZ34" s="19">
        <v>20</v>
      </c>
      <c r="EA34" s="19">
        <v>23.2</v>
      </c>
      <c r="EB34" s="19">
        <v>66.400000000000006</v>
      </c>
      <c r="EC34" s="19">
        <v>35.5</v>
      </c>
      <c r="ED34" s="19">
        <v>88.5</v>
      </c>
      <c r="EE34" s="19">
        <v>83.7</v>
      </c>
      <c r="EF34" s="19">
        <v>11.6</v>
      </c>
      <c r="EG34" s="19">
        <v>13.6</v>
      </c>
      <c r="EH34" s="19">
        <v>17.3</v>
      </c>
      <c r="EI34" s="19">
        <v>4.5</v>
      </c>
      <c r="EJ34" s="19">
        <v>7.7</v>
      </c>
      <c r="EK34" s="19">
        <v>20</v>
      </c>
      <c r="EL34" s="19">
        <v>20</v>
      </c>
      <c r="EM34" s="19">
        <v>10</v>
      </c>
      <c r="EN34" s="19">
        <v>0.2</v>
      </c>
      <c r="EO34" s="19">
        <v>15.5</v>
      </c>
      <c r="EP34" s="19">
        <v>142.96905000000001</v>
      </c>
      <c r="EQ34" s="19">
        <v>0.64541999999999999</v>
      </c>
      <c r="ER34" s="19">
        <v>46.802660000000003</v>
      </c>
      <c r="ES34" s="19">
        <v>56.763579999999997</v>
      </c>
      <c r="ET34" s="19">
        <v>114.54103000000001</v>
      </c>
      <c r="EU34" s="19">
        <v>14.3</v>
      </c>
      <c r="EV34" s="19">
        <v>5.4790000000000001</v>
      </c>
      <c r="EW34" s="19">
        <v>19.983000000000001</v>
      </c>
      <c r="EX34" s="19">
        <v>10.4</v>
      </c>
      <c r="EY34" s="19">
        <v>15</v>
      </c>
      <c r="EZ34" s="19">
        <v>35.200000000000003</v>
      </c>
      <c r="FA34" s="19">
        <v>28.6</v>
      </c>
      <c r="FB34" s="19">
        <v>3.4</v>
      </c>
      <c r="FC34" s="19">
        <v>12.5</v>
      </c>
      <c r="FD34" s="19">
        <v>17.600000000000001</v>
      </c>
      <c r="FE34" s="19">
        <v>8.1999999999999993</v>
      </c>
      <c r="FF34" s="19">
        <v>7766.0415400000002</v>
      </c>
      <c r="FG34" s="15"/>
      <c r="FH34" s="19">
        <v>24.29834</v>
      </c>
      <c r="FI34" s="19">
        <v>1.3</v>
      </c>
      <c r="FJ34" s="19">
        <v>7.7690000000000001</v>
      </c>
      <c r="FK34" s="19">
        <v>6.1159999999999997</v>
      </c>
      <c r="FL34" s="19">
        <v>8.4</v>
      </c>
      <c r="FM34" s="19"/>
      <c r="FN34" s="19">
        <v>18.911639999999998</v>
      </c>
      <c r="FO34" s="19">
        <v>4.0019999999999998</v>
      </c>
      <c r="FP34" s="19">
        <v>15.478999999999999</v>
      </c>
      <c r="FQ34" s="19">
        <v>86.275980000000004</v>
      </c>
    </row>
    <row r="35" spans="1:173" ht="24" customHeight="1" x14ac:dyDescent="0.3">
      <c r="A35" s="13" t="s">
        <v>72</v>
      </c>
      <c r="B35" s="13" t="s">
        <v>667</v>
      </c>
      <c r="C35" s="14">
        <v>1.1000000000000001</v>
      </c>
      <c r="D35" s="14">
        <v>1.7</v>
      </c>
      <c r="E35" s="14">
        <v>4.3</v>
      </c>
      <c r="F35" s="14">
        <v>649.79999999999995</v>
      </c>
      <c r="G35" s="14">
        <v>219.9</v>
      </c>
      <c r="H35" s="14"/>
      <c r="I35" s="14"/>
      <c r="J35" s="14">
        <v>90.1</v>
      </c>
      <c r="K35" s="14">
        <v>240.2</v>
      </c>
      <c r="L35" s="14"/>
      <c r="M35" s="14"/>
      <c r="N35" s="14">
        <v>147</v>
      </c>
      <c r="O35" s="14">
        <v>180.3</v>
      </c>
      <c r="P35" s="14">
        <v>147.1</v>
      </c>
      <c r="Q35" s="14">
        <v>238.6</v>
      </c>
      <c r="R35" s="14">
        <v>196.2</v>
      </c>
      <c r="S35" s="14">
        <v>104.6</v>
      </c>
      <c r="T35" s="14">
        <v>560</v>
      </c>
      <c r="U35" s="14">
        <v>10.5</v>
      </c>
      <c r="V35" s="14"/>
      <c r="W35" s="14"/>
      <c r="X35" s="14"/>
      <c r="Y35" s="14"/>
      <c r="Z35" s="14">
        <v>169.7</v>
      </c>
      <c r="AA35" s="14">
        <v>7</v>
      </c>
      <c r="AB35" s="14">
        <v>16.2</v>
      </c>
      <c r="AC35" s="14">
        <v>6.8</v>
      </c>
      <c r="AD35" s="14">
        <v>5</v>
      </c>
      <c r="AE35" s="14">
        <v>60.7</v>
      </c>
      <c r="AF35" s="14">
        <v>6.6</v>
      </c>
      <c r="AG35" s="14"/>
      <c r="AH35" s="14"/>
      <c r="AI35" s="14"/>
      <c r="AJ35" s="14">
        <v>111.1</v>
      </c>
      <c r="AK35" s="14">
        <v>221.4</v>
      </c>
      <c r="AL35" s="14"/>
      <c r="AM35" s="14"/>
      <c r="AN35" s="14"/>
      <c r="AO35" s="14">
        <v>6.5</v>
      </c>
      <c r="AP35" s="14">
        <v>389.4</v>
      </c>
      <c r="AQ35" s="14">
        <v>44.8</v>
      </c>
      <c r="AR35" s="14">
        <v>0</v>
      </c>
      <c r="AS35" s="14">
        <v>0</v>
      </c>
      <c r="AT35" s="14">
        <v>18.3</v>
      </c>
      <c r="AU35" s="14">
        <v>19.7</v>
      </c>
      <c r="AV35" s="14">
        <v>95.1</v>
      </c>
      <c r="AW35" s="14">
        <v>176.4</v>
      </c>
      <c r="AX35" s="14">
        <v>177</v>
      </c>
      <c r="AY35" s="14">
        <v>182.8</v>
      </c>
      <c r="AZ35" s="14">
        <v>109.8</v>
      </c>
      <c r="BA35" s="14">
        <v>8</v>
      </c>
      <c r="BB35" s="14">
        <v>8.6999999999999993</v>
      </c>
      <c r="BC35" s="14">
        <v>44.2</v>
      </c>
      <c r="BD35" s="14">
        <v>23.6</v>
      </c>
      <c r="BE35" s="14">
        <v>3.8</v>
      </c>
      <c r="BF35" s="14">
        <v>32.1</v>
      </c>
      <c r="BG35" s="14">
        <v>155.5</v>
      </c>
      <c r="BH35" s="14">
        <v>51.9</v>
      </c>
      <c r="BI35" s="14"/>
      <c r="BJ35" s="14"/>
      <c r="BK35" s="14">
        <v>46.3</v>
      </c>
      <c r="BL35" s="14"/>
      <c r="BM35" s="14"/>
      <c r="BN35" s="14"/>
      <c r="BO35" s="14">
        <v>118.6</v>
      </c>
      <c r="BP35" s="14"/>
      <c r="BQ35" s="14">
        <v>90.2</v>
      </c>
      <c r="BR35" s="14"/>
      <c r="BS35" s="14"/>
      <c r="BT35" s="14"/>
      <c r="BU35" s="14"/>
      <c r="BV35" s="14"/>
      <c r="BW35" s="14"/>
      <c r="BX35" s="14"/>
      <c r="BY35" s="14">
        <v>115.1</v>
      </c>
      <c r="BZ35" s="14"/>
      <c r="CA35" s="14"/>
      <c r="CB35" s="14">
        <v>153.08085</v>
      </c>
      <c r="CC35" s="14">
        <v>132.05427</v>
      </c>
      <c r="CD35" s="14">
        <v>64.013570000000001</v>
      </c>
      <c r="CE35" s="14">
        <v>81.059020000000004</v>
      </c>
      <c r="CF35" s="14">
        <v>30.303899999999999</v>
      </c>
      <c r="CG35" s="14"/>
      <c r="CH35" s="14"/>
      <c r="CI35" s="14"/>
      <c r="CJ35" s="14">
        <v>143.92256</v>
      </c>
      <c r="CK35" s="14">
        <v>142.37549999999999</v>
      </c>
      <c r="CL35" s="14">
        <v>146.53808000000001</v>
      </c>
      <c r="CM35" s="14"/>
      <c r="CN35" s="14"/>
      <c r="CO35" s="14"/>
      <c r="CP35" s="14"/>
      <c r="CQ35" s="14"/>
      <c r="CR35" s="14"/>
      <c r="CS35" s="14"/>
      <c r="CT35" s="14">
        <v>1.3</v>
      </c>
      <c r="CU35" s="14">
        <v>89.8</v>
      </c>
      <c r="CV35" s="14">
        <v>71.3</v>
      </c>
      <c r="CW35" s="14">
        <v>1.4</v>
      </c>
      <c r="CX35" s="14">
        <v>0.4</v>
      </c>
      <c r="CY35" s="14">
        <v>20</v>
      </c>
      <c r="CZ35" s="14">
        <v>9.8000000000000007</v>
      </c>
      <c r="DA35" s="14">
        <v>5.3</v>
      </c>
      <c r="DB35" s="14">
        <v>3.3</v>
      </c>
      <c r="DC35" s="14">
        <v>5.0999999999999996</v>
      </c>
      <c r="DD35" s="14">
        <v>20.399999999999999</v>
      </c>
      <c r="DE35" s="14">
        <v>20</v>
      </c>
      <c r="DF35" s="14">
        <v>18.88</v>
      </c>
      <c r="DG35" s="14">
        <v>3.4</v>
      </c>
      <c r="DH35" s="14">
        <v>18.8</v>
      </c>
      <c r="DI35" s="14">
        <v>15</v>
      </c>
      <c r="DJ35" s="14">
        <v>19.7</v>
      </c>
      <c r="DK35" s="14">
        <v>24.6</v>
      </c>
      <c r="DL35" s="14">
        <v>72</v>
      </c>
      <c r="DM35" s="14">
        <v>4.4000000000000004</v>
      </c>
      <c r="DN35" s="14">
        <v>2.2000000000000002</v>
      </c>
      <c r="DO35" s="14">
        <v>1.2</v>
      </c>
      <c r="DP35" s="14">
        <v>2.6</v>
      </c>
      <c r="DQ35" s="14">
        <v>19.7</v>
      </c>
      <c r="DR35" s="14">
        <v>3.5</v>
      </c>
      <c r="DS35" s="14">
        <v>13.5</v>
      </c>
      <c r="DT35" s="14">
        <v>2</v>
      </c>
      <c r="DU35" s="14"/>
      <c r="DV35" s="14">
        <v>19.8</v>
      </c>
      <c r="DW35" s="14">
        <v>8.8000000000000007</v>
      </c>
      <c r="DX35" s="14">
        <v>20.2</v>
      </c>
      <c r="DY35" s="14">
        <v>20.3</v>
      </c>
      <c r="DZ35" s="14">
        <v>19.8</v>
      </c>
      <c r="EA35" s="14">
        <v>23.4</v>
      </c>
      <c r="EB35" s="14">
        <v>72.2</v>
      </c>
      <c r="EC35" s="14">
        <v>39.299999999999997</v>
      </c>
      <c r="ED35" s="14">
        <v>86</v>
      </c>
      <c r="EE35" s="14">
        <v>82</v>
      </c>
      <c r="EF35" s="14">
        <v>14.7</v>
      </c>
      <c r="EG35" s="14">
        <v>12.8</v>
      </c>
      <c r="EH35" s="14">
        <v>17.3</v>
      </c>
      <c r="EI35" s="14">
        <v>4.5</v>
      </c>
      <c r="EJ35" s="14">
        <v>7.9</v>
      </c>
      <c r="EK35" s="14">
        <v>20</v>
      </c>
      <c r="EL35" s="14">
        <v>20</v>
      </c>
      <c r="EM35" s="14">
        <v>10</v>
      </c>
      <c r="EN35" s="14">
        <v>1.5</v>
      </c>
      <c r="EO35" s="14">
        <v>17.600000000000001</v>
      </c>
      <c r="EP35" s="14">
        <v>126.42944</v>
      </c>
      <c r="EQ35" s="14">
        <v>0.64797000000000005</v>
      </c>
      <c r="ER35" s="14">
        <v>65.541610000000006</v>
      </c>
      <c r="ES35" s="14">
        <v>55.70337</v>
      </c>
      <c r="ET35" s="14">
        <v>100.14063</v>
      </c>
      <c r="EU35" s="14">
        <v>17.5</v>
      </c>
      <c r="EV35" s="14">
        <v>5.4630000000000001</v>
      </c>
      <c r="EW35" s="14">
        <v>19.658999999999999</v>
      </c>
      <c r="EX35" s="14">
        <v>10.4</v>
      </c>
      <c r="EY35" s="14">
        <v>15.2</v>
      </c>
      <c r="EZ35" s="14">
        <v>35</v>
      </c>
      <c r="FA35" s="14">
        <v>28.5</v>
      </c>
      <c r="FB35" s="14">
        <v>3.4</v>
      </c>
      <c r="FC35" s="14">
        <v>13</v>
      </c>
      <c r="FD35" s="14">
        <v>17.5</v>
      </c>
      <c r="FE35" s="14">
        <v>9.3000000000000007</v>
      </c>
      <c r="FF35" s="14">
        <v>7718.1127699999997</v>
      </c>
      <c r="FG35" s="15"/>
      <c r="FH35" s="14">
        <v>24.292860000000001</v>
      </c>
      <c r="FI35" s="14">
        <v>1.3</v>
      </c>
      <c r="FJ35" s="14">
        <v>7.774</v>
      </c>
      <c r="FK35" s="14">
        <v>6.11775</v>
      </c>
      <c r="FL35" s="14">
        <v>8.4</v>
      </c>
      <c r="FM35" s="14"/>
      <c r="FN35" s="14">
        <v>18.913119999999999</v>
      </c>
      <c r="FO35" s="14">
        <v>3.9409999999999998</v>
      </c>
      <c r="FP35" s="14">
        <v>15.554</v>
      </c>
      <c r="FQ35" s="14">
        <v>86.292730000000006</v>
      </c>
    </row>
    <row r="36" spans="1:173" ht="24" customHeight="1" x14ac:dyDescent="0.3">
      <c r="A36" s="16" t="s">
        <v>72</v>
      </c>
      <c r="B36" s="16" t="s">
        <v>668</v>
      </c>
      <c r="C36" s="17">
        <v>1.1000000000000001</v>
      </c>
      <c r="D36" s="17">
        <v>1.7</v>
      </c>
      <c r="E36" s="17">
        <v>4.3</v>
      </c>
      <c r="F36" s="17">
        <v>646.6</v>
      </c>
      <c r="G36" s="17">
        <v>219.3</v>
      </c>
      <c r="H36" s="17"/>
      <c r="I36" s="17"/>
      <c r="J36" s="17">
        <v>89.8</v>
      </c>
      <c r="K36" s="17">
        <v>239.2</v>
      </c>
      <c r="L36" s="17"/>
      <c r="M36" s="17"/>
      <c r="N36" s="17">
        <v>147.30000000000001</v>
      </c>
      <c r="O36" s="17">
        <v>188.4</v>
      </c>
      <c r="P36" s="17">
        <v>147.6</v>
      </c>
      <c r="Q36" s="17">
        <v>255.6</v>
      </c>
      <c r="R36" s="17">
        <v>197.3</v>
      </c>
      <c r="S36" s="17">
        <v>104.9</v>
      </c>
      <c r="T36" s="17">
        <v>558.29999999999995</v>
      </c>
      <c r="U36" s="17">
        <v>10.5</v>
      </c>
      <c r="V36" s="17"/>
      <c r="W36" s="17"/>
      <c r="X36" s="17"/>
      <c r="Y36" s="17"/>
      <c r="Z36" s="17">
        <v>169.7</v>
      </c>
      <c r="AA36" s="17">
        <v>7</v>
      </c>
      <c r="AB36" s="17">
        <v>16.3</v>
      </c>
      <c r="AC36" s="17">
        <v>6.8</v>
      </c>
      <c r="AD36" s="17">
        <v>5</v>
      </c>
      <c r="AE36" s="17">
        <v>90.4</v>
      </c>
      <c r="AF36" s="17">
        <v>6.6</v>
      </c>
      <c r="AG36" s="17"/>
      <c r="AH36" s="17"/>
      <c r="AI36" s="17"/>
      <c r="AJ36" s="17">
        <v>111</v>
      </c>
      <c r="AK36" s="17">
        <v>220.6</v>
      </c>
      <c r="AL36" s="17"/>
      <c r="AM36" s="17"/>
      <c r="AN36" s="17"/>
      <c r="AO36" s="17">
        <v>6.5</v>
      </c>
      <c r="AP36" s="17">
        <v>396.6</v>
      </c>
      <c r="AQ36" s="17">
        <v>40.5</v>
      </c>
      <c r="AR36" s="17">
        <v>0</v>
      </c>
      <c r="AS36" s="17">
        <v>0</v>
      </c>
      <c r="AT36" s="17">
        <v>18.2</v>
      </c>
      <c r="AU36" s="17">
        <v>19.7</v>
      </c>
      <c r="AV36" s="17">
        <v>93.7</v>
      </c>
      <c r="AW36" s="17">
        <v>174.6</v>
      </c>
      <c r="AX36" s="17">
        <v>174.9</v>
      </c>
      <c r="AY36" s="17">
        <v>181.4</v>
      </c>
      <c r="AZ36" s="17">
        <v>108.5</v>
      </c>
      <c r="BA36" s="17">
        <v>8</v>
      </c>
      <c r="BB36" s="17">
        <v>8.6</v>
      </c>
      <c r="BC36" s="17">
        <v>43.7</v>
      </c>
      <c r="BD36" s="17">
        <v>23.5</v>
      </c>
      <c r="BE36" s="17">
        <v>3.8</v>
      </c>
      <c r="BF36" s="17">
        <v>30.7</v>
      </c>
      <c r="BG36" s="17">
        <v>149.6</v>
      </c>
      <c r="BH36" s="17">
        <v>51.4</v>
      </c>
      <c r="BI36" s="17"/>
      <c r="BJ36" s="17"/>
      <c r="BK36" s="17">
        <v>46.4</v>
      </c>
      <c r="BL36" s="17"/>
      <c r="BM36" s="17"/>
      <c r="BN36" s="17"/>
      <c r="BO36" s="17">
        <v>118.5</v>
      </c>
      <c r="BP36" s="17"/>
      <c r="BQ36" s="17">
        <v>0</v>
      </c>
      <c r="BR36" s="17"/>
      <c r="BS36" s="17"/>
      <c r="BT36" s="17"/>
      <c r="BU36" s="17"/>
      <c r="BV36" s="17"/>
      <c r="BW36" s="17"/>
      <c r="BX36" s="17"/>
      <c r="BY36" s="17">
        <v>114.1</v>
      </c>
      <c r="BZ36" s="17"/>
      <c r="CA36" s="17"/>
      <c r="CB36" s="17">
        <v>141.62316000000001</v>
      </c>
      <c r="CC36" s="17">
        <v>131.37304</v>
      </c>
      <c r="CD36" s="17">
        <v>63.866</v>
      </c>
      <c r="CE36" s="17">
        <v>81.058890000000005</v>
      </c>
      <c r="CF36" s="17">
        <v>30.170020000000001</v>
      </c>
      <c r="CG36" s="17"/>
      <c r="CH36" s="17"/>
      <c r="CI36" s="17"/>
      <c r="CJ36" s="17">
        <v>144.01618999999999</v>
      </c>
      <c r="CK36" s="17">
        <v>142.47676999999999</v>
      </c>
      <c r="CL36" s="17">
        <v>146.95427000000001</v>
      </c>
      <c r="CM36" s="17"/>
      <c r="CN36" s="17"/>
      <c r="CO36" s="17"/>
      <c r="CP36" s="17"/>
      <c r="CQ36" s="17"/>
      <c r="CR36" s="17"/>
      <c r="CS36" s="17"/>
      <c r="CT36" s="17">
        <v>1.3</v>
      </c>
      <c r="CU36" s="17">
        <v>98.4</v>
      </c>
      <c r="CV36" s="17">
        <v>79.8</v>
      </c>
      <c r="CW36" s="17">
        <v>3.6</v>
      </c>
      <c r="CX36" s="17">
        <v>0.2</v>
      </c>
      <c r="CY36" s="17">
        <v>20</v>
      </c>
      <c r="CZ36" s="17">
        <v>9.9</v>
      </c>
      <c r="DA36" s="17">
        <v>5.4</v>
      </c>
      <c r="DB36" s="17">
        <v>3.4</v>
      </c>
      <c r="DC36" s="17">
        <v>5.0999999999999996</v>
      </c>
      <c r="DD36" s="17">
        <v>20.2</v>
      </c>
      <c r="DE36" s="17">
        <v>20</v>
      </c>
      <c r="DF36" s="17">
        <v>18.899999999999999</v>
      </c>
      <c r="DG36" s="17">
        <v>3.4</v>
      </c>
      <c r="DH36" s="17">
        <v>18.8</v>
      </c>
      <c r="DI36" s="17">
        <v>11.9</v>
      </c>
      <c r="DJ36" s="17">
        <v>18.600000000000001</v>
      </c>
      <c r="DK36" s="17">
        <v>23</v>
      </c>
      <c r="DL36" s="17">
        <v>72.400000000000006</v>
      </c>
      <c r="DM36" s="17">
        <v>4.4000000000000004</v>
      </c>
      <c r="DN36" s="17">
        <v>2.2000000000000002</v>
      </c>
      <c r="DO36" s="17">
        <v>1.2</v>
      </c>
      <c r="DP36" s="17">
        <v>2.6</v>
      </c>
      <c r="DQ36" s="17">
        <v>16.3</v>
      </c>
      <c r="DR36" s="17">
        <v>3.5</v>
      </c>
      <c r="DS36" s="17">
        <v>14</v>
      </c>
      <c r="DT36" s="17">
        <v>0.3</v>
      </c>
      <c r="DU36" s="17"/>
      <c r="DV36" s="17">
        <v>19.7</v>
      </c>
      <c r="DW36" s="17">
        <v>8.9</v>
      </c>
      <c r="DX36" s="17">
        <v>20.2</v>
      </c>
      <c r="DY36" s="17">
        <v>20.2</v>
      </c>
      <c r="DZ36" s="17">
        <v>20</v>
      </c>
      <c r="EA36" s="17">
        <v>24</v>
      </c>
      <c r="EB36" s="17">
        <v>71.3</v>
      </c>
      <c r="EC36" s="17">
        <v>39.799999999999997</v>
      </c>
      <c r="ED36" s="17">
        <v>86.8</v>
      </c>
      <c r="EE36" s="17">
        <v>82.7</v>
      </c>
      <c r="EF36" s="17">
        <v>13.2</v>
      </c>
      <c r="EG36" s="17">
        <v>12.2</v>
      </c>
      <c r="EH36" s="17">
        <v>17.7</v>
      </c>
      <c r="EI36" s="17">
        <v>4.5</v>
      </c>
      <c r="EJ36" s="17">
        <v>7.9</v>
      </c>
      <c r="EK36" s="17">
        <v>20</v>
      </c>
      <c r="EL36" s="17">
        <v>20</v>
      </c>
      <c r="EM36" s="17">
        <v>10</v>
      </c>
      <c r="EN36" s="17">
        <v>1.9</v>
      </c>
      <c r="EO36" s="17">
        <v>18.5</v>
      </c>
      <c r="EP36" s="17">
        <v>144.16175000000001</v>
      </c>
      <c r="EQ36" s="17">
        <v>0.65151999999999999</v>
      </c>
      <c r="ER36" s="17">
        <v>71.223079999999996</v>
      </c>
      <c r="ES36" s="17">
        <v>77.153700000000001</v>
      </c>
      <c r="ET36" s="17">
        <v>108.13840999999999</v>
      </c>
      <c r="EU36" s="17">
        <v>13.5</v>
      </c>
      <c r="EV36" s="17">
        <v>5.4770000000000003</v>
      </c>
      <c r="EW36" s="17">
        <v>19.974</v>
      </c>
      <c r="EX36" s="17">
        <v>10.3</v>
      </c>
      <c r="EY36" s="17">
        <v>15</v>
      </c>
      <c r="EZ36" s="17">
        <v>35.6</v>
      </c>
      <c r="FA36" s="17">
        <v>28.4</v>
      </c>
      <c r="FB36" s="17">
        <v>3.3</v>
      </c>
      <c r="FC36" s="17">
        <v>13</v>
      </c>
      <c r="FD36" s="17">
        <v>17.600000000000001</v>
      </c>
      <c r="FE36" s="17">
        <v>9.1999999999999993</v>
      </c>
      <c r="FF36" s="17">
        <v>7710.7178000000004</v>
      </c>
      <c r="FG36" s="15"/>
      <c r="FH36" s="17">
        <v>24.287659999999999</v>
      </c>
      <c r="FI36" s="17">
        <v>1.3</v>
      </c>
      <c r="FJ36" s="17">
        <v>7.7750000000000004</v>
      </c>
      <c r="FK36" s="17">
        <v>6.1185</v>
      </c>
      <c r="FL36" s="17">
        <v>8.4</v>
      </c>
      <c r="FM36" s="17"/>
      <c r="FN36" s="17">
        <v>18.914200000000001</v>
      </c>
      <c r="FO36" s="17">
        <v>3.931</v>
      </c>
      <c r="FP36" s="17">
        <v>15.516</v>
      </c>
      <c r="FQ36" s="17">
        <v>86.242360000000005</v>
      </c>
    </row>
    <row r="37" spans="1:173" ht="24" customHeight="1" x14ac:dyDescent="0.3">
      <c r="A37" s="16" t="s">
        <v>72</v>
      </c>
      <c r="B37" s="16" t="s">
        <v>669</v>
      </c>
      <c r="C37" s="17">
        <v>1.1000000000000001</v>
      </c>
      <c r="D37" s="17">
        <v>1.7</v>
      </c>
      <c r="E37" s="17">
        <v>4.3</v>
      </c>
      <c r="F37" s="17">
        <v>638.29999999999995</v>
      </c>
      <c r="G37" s="17">
        <v>216.8</v>
      </c>
      <c r="H37" s="17"/>
      <c r="I37" s="17"/>
      <c r="J37" s="17">
        <v>88.7</v>
      </c>
      <c r="K37" s="17">
        <v>238</v>
      </c>
      <c r="L37" s="17"/>
      <c r="M37" s="17"/>
      <c r="N37" s="17">
        <v>143.9</v>
      </c>
      <c r="O37" s="17">
        <v>144</v>
      </c>
      <c r="P37" s="17">
        <v>143.9</v>
      </c>
      <c r="Q37" s="17">
        <v>249.6</v>
      </c>
      <c r="R37" s="17">
        <v>197.3</v>
      </c>
      <c r="S37" s="17">
        <v>103.8</v>
      </c>
      <c r="T37" s="17">
        <v>543.20000000000005</v>
      </c>
      <c r="U37" s="17">
        <v>10.199999999999999</v>
      </c>
      <c r="V37" s="17"/>
      <c r="W37" s="17"/>
      <c r="X37" s="17"/>
      <c r="Y37" s="17"/>
      <c r="Z37" s="17">
        <v>162.69999999999999</v>
      </c>
      <c r="AA37" s="17">
        <v>6.4</v>
      </c>
      <c r="AB37" s="17">
        <v>16.2</v>
      </c>
      <c r="AC37" s="17">
        <v>6.8</v>
      </c>
      <c r="AD37" s="17">
        <v>5</v>
      </c>
      <c r="AE37" s="17">
        <v>87.9</v>
      </c>
      <c r="AF37" s="17">
        <v>6.8</v>
      </c>
      <c r="AG37" s="17"/>
      <c r="AH37" s="17"/>
      <c r="AI37" s="17"/>
      <c r="AJ37" s="17">
        <v>109.4</v>
      </c>
      <c r="AK37" s="17">
        <v>222.3</v>
      </c>
      <c r="AL37" s="17"/>
      <c r="AM37" s="17"/>
      <c r="AN37" s="17"/>
      <c r="AO37" s="17">
        <v>6.5</v>
      </c>
      <c r="AP37" s="17">
        <v>403.7</v>
      </c>
      <c r="AQ37" s="17">
        <v>49.8</v>
      </c>
      <c r="AR37" s="17">
        <v>0</v>
      </c>
      <c r="AS37" s="17">
        <v>41.078400000000002</v>
      </c>
      <c r="AT37" s="17">
        <v>18.399999999999999</v>
      </c>
      <c r="AU37" s="17">
        <v>19.7</v>
      </c>
      <c r="AV37" s="17">
        <v>89.5</v>
      </c>
      <c r="AW37" s="17">
        <v>172</v>
      </c>
      <c r="AX37" s="17">
        <v>172.5</v>
      </c>
      <c r="AY37" s="17">
        <v>181.1</v>
      </c>
      <c r="AZ37" s="17">
        <v>108</v>
      </c>
      <c r="BA37" s="17">
        <v>7.9</v>
      </c>
      <c r="BB37" s="17">
        <v>8.6999999999999993</v>
      </c>
      <c r="BC37" s="17">
        <v>42.6</v>
      </c>
      <c r="BD37" s="17">
        <v>23.1</v>
      </c>
      <c r="BE37" s="17">
        <v>3.8</v>
      </c>
      <c r="BF37" s="17">
        <v>31.6</v>
      </c>
      <c r="BG37" s="17">
        <v>148.1</v>
      </c>
      <c r="BH37" s="17">
        <v>20.7</v>
      </c>
      <c r="BI37" s="17"/>
      <c r="BJ37" s="17"/>
      <c r="BK37" s="17">
        <v>46.9</v>
      </c>
      <c r="BL37" s="17"/>
      <c r="BM37" s="17"/>
      <c r="BN37" s="17"/>
      <c r="BO37" s="17">
        <v>116.9</v>
      </c>
      <c r="BP37" s="17"/>
      <c r="BQ37" s="17">
        <v>0</v>
      </c>
      <c r="BR37" s="17"/>
      <c r="BS37" s="17"/>
      <c r="BT37" s="17"/>
      <c r="BU37" s="17"/>
      <c r="BV37" s="17"/>
      <c r="BW37" s="17"/>
      <c r="BX37" s="17"/>
      <c r="BY37" s="17">
        <v>58.4</v>
      </c>
      <c r="BZ37" s="17"/>
      <c r="CA37" s="17"/>
      <c r="CB37" s="17">
        <v>124.28157</v>
      </c>
      <c r="CC37" s="17">
        <v>128.46608000000001</v>
      </c>
      <c r="CD37" s="17">
        <v>62.50273</v>
      </c>
      <c r="CE37" s="17">
        <v>80.4221</v>
      </c>
      <c r="CF37" s="17">
        <v>29.675889999999999</v>
      </c>
      <c r="CG37" s="17"/>
      <c r="CH37" s="17"/>
      <c r="CI37" s="17"/>
      <c r="CJ37" s="17">
        <v>144.14248000000001</v>
      </c>
      <c r="CK37" s="17">
        <v>142.99254999999999</v>
      </c>
      <c r="CL37" s="17">
        <v>147.03579999999999</v>
      </c>
      <c r="CM37" s="17"/>
      <c r="CN37" s="17"/>
      <c r="CO37" s="17"/>
      <c r="CP37" s="17"/>
      <c r="CQ37" s="17"/>
      <c r="CR37" s="17"/>
      <c r="CS37" s="17"/>
      <c r="CT37" s="17">
        <v>1.2</v>
      </c>
      <c r="CU37" s="17">
        <v>93.9</v>
      </c>
      <c r="CV37" s="17">
        <v>78.400000000000006</v>
      </c>
      <c r="CW37" s="17">
        <v>1.7</v>
      </c>
      <c r="CX37" s="17">
        <v>0.3</v>
      </c>
      <c r="CY37" s="17">
        <v>20</v>
      </c>
      <c r="CZ37" s="17">
        <v>10</v>
      </c>
      <c r="DA37" s="17">
        <v>5.4</v>
      </c>
      <c r="DB37" s="17">
        <v>3.3</v>
      </c>
      <c r="DC37" s="17">
        <v>5.0999999999999996</v>
      </c>
      <c r="DD37" s="17">
        <v>19.899999999999999</v>
      </c>
      <c r="DE37" s="17">
        <v>20</v>
      </c>
      <c r="DF37" s="17">
        <v>18.899999999999999</v>
      </c>
      <c r="DG37" s="17">
        <v>3.4</v>
      </c>
      <c r="DH37" s="17">
        <v>18.8</v>
      </c>
      <c r="DI37" s="17">
        <v>15.1</v>
      </c>
      <c r="DJ37" s="17">
        <v>19</v>
      </c>
      <c r="DK37" s="17">
        <v>27.8</v>
      </c>
      <c r="DL37" s="17">
        <v>77.900000000000006</v>
      </c>
      <c r="DM37" s="17">
        <v>4.4000000000000004</v>
      </c>
      <c r="DN37" s="17">
        <v>2.2000000000000002</v>
      </c>
      <c r="DO37" s="17">
        <v>1.2</v>
      </c>
      <c r="DP37" s="17">
        <v>2.6</v>
      </c>
      <c r="DQ37" s="17">
        <v>14.7</v>
      </c>
      <c r="DR37" s="17">
        <v>3.5</v>
      </c>
      <c r="DS37" s="17">
        <v>10.4</v>
      </c>
      <c r="DT37" s="17">
        <v>0</v>
      </c>
      <c r="DU37" s="17"/>
      <c r="DV37" s="17">
        <v>19.2</v>
      </c>
      <c r="DW37" s="17">
        <v>8.9</v>
      </c>
      <c r="DX37" s="17">
        <v>20.2</v>
      </c>
      <c r="DY37" s="17">
        <v>20.2</v>
      </c>
      <c r="DZ37" s="17">
        <v>19.8</v>
      </c>
      <c r="EA37" s="17">
        <v>25.8</v>
      </c>
      <c r="EB37" s="17">
        <v>70.599999999999994</v>
      </c>
      <c r="EC37" s="17">
        <v>35.200000000000003</v>
      </c>
      <c r="ED37" s="17">
        <v>84.3</v>
      </c>
      <c r="EE37" s="17">
        <v>82.8</v>
      </c>
      <c r="EF37" s="17">
        <v>12.4</v>
      </c>
      <c r="EG37" s="17">
        <v>12.4</v>
      </c>
      <c r="EH37" s="17">
        <v>18</v>
      </c>
      <c r="EI37" s="17">
        <v>4.5</v>
      </c>
      <c r="EJ37" s="17">
        <v>7.9</v>
      </c>
      <c r="EK37" s="17">
        <v>20</v>
      </c>
      <c r="EL37" s="17">
        <v>20</v>
      </c>
      <c r="EM37" s="17">
        <v>10</v>
      </c>
      <c r="EN37" s="17">
        <v>1.7</v>
      </c>
      <c r="EO37" s="17">
        <v>15.4</v>
      </c>
      <c r="EP37" s="17">
        <v>139.11216999999999</v>
      </c>
      <c r="EQ37" s="17">
        <v>0.64275000000000004</v>
      </c>
      <c r="ER37" s="17">
        <v>87.291709999999995</v>
      </c>
      <c r="ES37" s="17">
        <v>87.607330000000005</v>
      </c>
      <c r="ET37" s="17">
        <v>106.37784000000001</v>
      </c>
      <c r="EU37" s="17">
        <v>13.7</v>
      </c>
      <c r="EV37" s="17">
        <v>5.4580000000000002</v>
      </c>
      <c r="EW37" s="17">
        <v>19.885999999999999</v>
      </c>
      <c r="EX37" s="17">
        <v>10.199999999999999</v>
      </c>
      <c r="EY37" s="17">
        <v>15.2</v>
      </c>
      <c r="EZ37" s="17">
        <v>35.4</v>
      </c>
      <c r="FA37" s="17">
        <v>28.3</v>
      </c>
      <c r="FB37" s="17">
        <v>3.2</v>
      </c>
      <c r="FC37" s="17">
        <v>12.5</v>
      </c>
      <c r="FD37" s="17">
        <v>16.600000000000001</v>
      </c>
      <c r="FE37" s="17">
        <v>8.9</v>
      </c>
      <c r="FF37" s="17">
        <v>7557.5734000000002</v>
      </c>
      <c r="FG37" s="15"/>
      <c r="FH37" s="17">
        <v>24.232980000000001</v>
      </c>
      <c r="FI37" s="17">
        <v>1.3</v>
      </c>
      <c r="FJ37" s="17">
        <v>0</v>
      </c>
      <c r="FK37" s="17">
        <v>6.12</v>
      </c>
      <c r="FL37" s="17">
        <v>8.4</v>
      </c>
      <c r="FM37" s="17"/>
      <c r="FN37" s="17">
        <v>18.915769999999998</v>
      </c>
      <c r="FO37" s="17">
        <v>3.8319999999999999</v>
      </c>
      <c r="FP37" s="17">
        <v>15.481</v>
      </c>
      <c r="FQ37" s="17">
        <v>78.281750000000002</v>
      </c>
    </row>
    <row r="38" spans="1:173" ht="24" customHeight="1" x14ac:dyDescent="0.3">
      <c r="A38" s="16" t="s">
        <v>72</v>
      </c>
      <c r="B38" s="16" t="s">
        <v>670</v>
      </c>
      <c r="C38" s="17">
        <v>1</v>
      </c>
      <c r="D38" s="17">
        <v>1.7</v>
      </c>
      <c r="E38" s="17">
        <v>4.3</v>
      </c>
      <c r="F38" s="17">
        <v>649.6</v>
      </c>
      <c r="G38" s="17">
        <v>220.6</v>
      </c>
      <c r="H38" s="17"/>
      <c r="I38" s="17"/>
      <c r="J38" s="17">
        <v>90.6</v>
      </c>
      <c r="K38" s="17">
        <v>240</v>
      </c>
      <c r="L38" s="17"/>
      <c r="M38" s="17"/>
      <c r="N38" s="17">
        <v>173.9</v>
      </c>
      <c r="O38" s="17">
        <v>179.9</v>
      </c>
      <c r="P38" s="17">
        <v>180</v>
      </c>
      <c r="Q38" s="17">
        <v>268.7</v>
      </c>
      <c r="R38" s="17">
        <v>198.3</v>
      </c>
      <c r="S38" s="17">
        <v>104.7</v>
      </c>
      <c r="T38" s="17">
        <v>563.20000000000005</v>
      </c>
      <c r="U38" s="17">
        <v>10.6</v>
      </c>
      <c r="V38" s="17"/>
      <c r="W38" s="17"/>
      <c r="X38" s="17"/>
      <c r="Y38" s="17"/>
      <c r="Z38" s="17">
        <v>168.8</v>
      </c>
      <c r="AA38" s="17">
        <v>7.4</v>
      </c>
      <c r="AB38" s="17">
        <v>16.2</v>
      </c>
      <c r="AC38" s="17">
        <v>6.8</v>
      </c>
      <c r="AD38" s="17">
        <v>5</v>
      </c>
      <c r="AE38" s="17">
        <v>71</v>
      </c>
      <c r="AF38" s="17">
        <v>6.8</v>
      </c>
      <c r="AG38" s="17"/>
      <c r="AH38" s="17"/>
      <c r="AI38" s="17"/>
      <c r="AJ38" s="17">
        <v>111.2</v>
      </c>
      <c r="AK38" s="17">
        <v>223.4</v>
      </c>
      <c r="AL38" s="17"/>
      <c r="AM38" s="17"/>
      <c r="AN38" s="17"/>
      <c r="AO38" s="17">
        <v>6.5</v>
      </c>
      <c r="AP38" s="17">
        <v>387.1</v>
      </c>
      <c r="AQ38" s="17">
        <v>50</v>
      </c>
      <c r="AR38" s="17">
        <v>0</v>
      </c>
      <c r="AS38" s="17">
        <v>42.23498</v>
      </c>
      <c r="AT38" s="17">
        <v>18.399999999999999</v>
      </c>
      <c r="AU38" s="17">
        <v>19.7</v>
      </c>
      <c r="AV38" s="17">
        <v>93.3</v>
      </c>
      <c r="AW38" s="17">
        <v>175.9</v>
      </c>
      <c r="AX38" s="17">
        <v>176.2</v>
      </c>
      <c r="AY38" s="17">
        <v>181.8</v>
      </c>
      <c r="AZ38" s="17">
        <v>108.3</v>
      </c>
      <c r="BA38" s="17">
        <v>8</v>
      </c>
      <c r="BB38" s="17">
        <v>8.6999999999999993</v>
      </c>
      <c r="BC38" s="17">
        <v>43.8</v>
      </c>
      <c r="BD38" s="17">
        <v>23.6</v>
      </c>
      <c r="BE38" s="17">
        <v>3.8</v>
      </c>
      <c r="BF38" s="17">
        <v>31.2</v>
      </c>
      <c r="BG38" s="17">
        <v>100.5</v>
      </c>
      <c r="BH38" s="17">
        <v>24.1</v>
      </c>
      <c r="BI38" s="17"/>
      <c r="BJ38" s="17"/>
      <c r="BK38" s="17">
        <v>46.7</v>
      </c>
      <c r="BL38" s="17"/>
      <c r="BM38" s="17"/>
      <c r="BN38" s="17"/>
      <c r="BO38" s="17">
        <v>118.8</v>
      </c>
      <c r="BP38" s="17"/>
      <c r="BQ38" s="17">
        <v>0</v>
      </c>
      <c r="BR38" s="17"/>
      <c r="BS38" s="17"/>
      <c r="BT38" s="17"/>
      <c r="BU38" s="17"/>
      <c r="BV38" s="17"/>
      <c r="BW38" s="17"/>
      <c r="BX38" s="17"/>
      <c r="BY38" s="17">
        <v>60.9</v>
      </c>
      <c r="BZ38" s="17"/>
      <c r="CA38" s="17"/>
      <c r="CB38" s="17">
        <v>147.06618</v>
      </c>
      <c r="CC38" s="17">
        <v>129.01643999999999</v>
      </c>
      <c r="CD38" s="17">
        <v>64.117559999999997</v>
      </c>
      <c r="CE38" s="17">
        <v>81.018739999999994</v>
      </c>
      <c r="CF38" s="17">
        <v>30.546289999999999</v>
      </c>
      <c r="CG38" s="17"/>
      <c r="CH38" s="17"/>
      <c r="CI38" s="17"/>
      <c r="CJ38" s="17">
        <v>143.28638000000001</v>
      </c>
      <c r="CK38" s="17">
        <v>141.71475000000001</v>
      </c>
      <c r="CL38" s="17">
        <v>146.53222</v>
      </c>
      <c r="CM38" s="17"/>
      <c r="CN38" s="17"/>
      <c r="CO38" s="17"/>
      <c r="CP38" s="17"/>
      <c r="CQ38" s="17"/>
      <c r="CR38" s="17"/>
      <c r="CS38" s="17"/>
      <c r="CT38" s="17">
        <v>1.2</v>
      </c>
      <c r="CU38" s="17">
        <v>91.9</v>
      </c>
      <c r="CV38" s="17">
        <v>79.7</v>
      </c>
      <c r="CW38" s="17">
        <v>0.7</v>
      </c>
      <c r="CX38" s="17">
        <v>0.2</v>
      </c>
      <c r="CY38" s="17">
        <v>19.8</v>
      </c>
      <c r="CZ38" s="17">
        <v>9.9</v>
      </c>
      <c r="DA38" s="17">
        <v>5.5</v>
      </c>
      <c r="DB38" s="17">
        <v>3.4</v>
      </c>
      <c r="DC38" s="17">
        <v>5.0999999999999996</v>
      </c>
      <c r="DD38" s="17">
        <v>20.6</v>
      </c>
      <c r="DE38" s="17">
        <v>20</v>
      </c>
      <c r="DF38" s="17">
        <v>18.86</v>
      </c>
      <c r="DG38" s="17">
        <v>3.4</v>
      </c>
      <c r="DH38" s="17">
        <v>18.8</v>
      </c>
      <c r="DI38" s="17">
        <v>14.5</v>
      </c>
      <c r="DJ38" s="17">
        <v>18.3</v>
      </c>
      <c r="DK38" s="17">
        <v>25.9</v>
      </c>
      <c r="DL38" s="17">
        <v>81.5</v>
      </c>
      <c r="DM38" s="17">
        <v>4.4000000000000004</v>
      </c>
      <c r="DN38" s="17">
        <v>2.2000000000000002</v>
      </c>
      <c r="DO38" s="17">
        <v>1.2</v>
      </c>
      <c r="DP38" s="17">
        <v>2.6</v>
      </c>
      <c r="DQ38" s="17">
        <v>7.5</v>
      </c>
      <c r="DR38" s="17">
        <v>3.5</v>
      </c>
      <c r="DS38" s="17">
        <v>7.6</v>
      </c>
      <c r="DT38" s="17">
        <v>2</v>
      </c>
      <c r="DU38" s="17"/>
      <c r="DV38" s="17">
        <v>18.8</v>
      </c>
      <c r="DW38" s="17">
        <v>8.9</v>
      </c>
      <c r="DX38" s="17">
        <v>20.2</v>
      </c>
      <c r="DY38" s="17">
        <v>20.2</v>
      </c>
      <c r="DZ38" s="17">
        <v>20</v>
      </c>
      <c r="EA38" s="17">
        <v>26.6</v>
      </c>
      <c r="EB38" s="17">
        <v>66.7</v>
      </c>
      <c r="EC38" s="17">
        <v>40.6</v>
      </c>
      <c r="ED38" s="17">
        <v>86.2</v>
      </c>
      <c r="EE38" s="17">
        <v>87.5</v>
      </c>
      <c r="EF38" s="17">
        <v>13.9</v>
      </c>
      <c r="EG38" s="17">
        <v>12.9</v>
      </c>
      <c r="EH38" s="17">
        <v>18.100000000000001</v>
      </c>
      <c r="EI38" s="17">
        <v>4.5</v>
      </c>
      <c r="EJ38" s="17">
        <v>7.9</v>
      </c>
      <c r="EK38" s="17">
        <v>20</v>
      </c>
      <c r="EL38" s="17">
        <v>20</v>
      </c>
      <c r="EM38" s="17">
        <v>10</v>
      </c>
      <c r="EN38" s="17">
        <v>0</v>
      </c>
      <c r="EO38" s="17">
        <v>11.9</v>
      </c>
      <c r="EP38" s="17">
        <v>138.09837999999999</v>
      </c>
      <c r="EQ38" s="17">
        <v>0.64695000000000003</v>
      </c>
      <c r="ER38" s="17">
        <v>112.20153999999999</v>
      </c>
      <c r="ES38" s="17">
        <v>102.04705</v>
      </c>
      <c r="ET38" s="17">
        <v>99.026089999999996</v>
      </c>
      <c r="EU38" s="17">
        <v>12.5</v>
      </c>
      <c r="EV38" s="17">
        <v>5.4580000000000002</v>
      </c>
      <c r="EW38" s="17">
        <v>20.010999999999999</v>
      </c>
      <c r="EX38" s="17">
        <v>10.3</v>
      </c>
      <c r="EY38" s="17">
        <v>14.8</v>
      </c>
      <c r="EZ38" s="17">
        <v>35.1</v>
      </c>
      <c r="FA38" s="17">
        <v>28.4</v>
      </c>
      <c r="FB38" s="17">
        <v>3.3</v>
      </c>
      <c r="FC38" s="17">
        <v>12.5</v>
      </c>
      <c r="FD38" s="17">
        <v>17.600000000000001</v>
      </c>
      <c r="FE38" s="17">
        <v>7.6</v>
      </c>
      <c r="FF38" s="17">
        <v>7721.2825499999999</v>
      </c>
      <c r="FG38" s="15"/>
      <c r="FH38" s="17">
        <v>23.819430000000001</v>
      </c>
      <c r="FI38" s="17">
        <v>1.3</v>
      </c>
      <c r="FJ38" s="17">
        <v>0</v>
      </c>
      <c r="FK38" s="17">
        <v>6.1297499999999996</v>
      </c>
      <c r="FL38" s="17">
        <v>8.4</v>
      </c>
      <c r="FM38" s="17"/>
      <c r="FN38" s="17">
        <v>18.91722</v>
      </c>
      <c r="FO38" s="17">
        <v>4.024</v>
      </c>
      <c r="FP38" s="17">
        <v>3.968</v>
      </c>
      <c r="FQ38" s="17">
        <v>66.558400000000006</v>
      </c>
    </row>
    <row r="39" spans="1:173" ht="24" customHeight="1" x14ac:dyDescent="0.3">
      <c r="A39" s="16" t="s">
        <v>72</v>
      </c>
      <c r="B39" s="16" t="s">
        <v>671</v>
      </c>
      <c r="C39" s="17">
        <v>1.1000000000000001</v>
      </c>
      <c r="D39" s="17">
        <v>1.7</v>
      </c>
      <c r="E39" s="17">
        <v>4.3</v>
      </c>
      <c r="F39" s="17">
        <v>649.1</v>
      </c>
      <c r="G39" s="17">
        <v>219.7</v>
      </c>
      <c r="H39" s="17"/>
      <c r="I39" s="17"/>
      <c r="J39" s="17">
        <v>92.1</v>
      </c>
      <c r="K39" s="17">
        <v>239.3</v>
      </c>
      <c r="L39" s="17"/>
      <c r="M39" s="17"/>
      <c r="N39" s="17">
        <v>173.8</v>
      </c>
      <c r="O39" s="17">
        <v>174.8</v>
      </c>
      <c r="P39" s="17">
        <v>175.6</v>
      </c>
      <c r="Q39" s="17">
        <v>258.8</v>
      </c>
      <c r="R39" s="17">
        <v>195.9</v>
      </c>
      <c r="S39" s="17">
        <v>104.5</v>
      </c>
      <c r="T39" s="17">
        <v>559.70000000000005</v>
      </c>
      <c r="U39" s="17">
        <v>10.6</v>
      </c>
      <c r="V39" s="17"/>
      <c r="W39" s="17"/>
      <c r="X39" s="17"/>
      <c r="Y39" s="17"/>
      <c r="Z39" s="17">
        <v>166.1</v>
      </c>
      <c r="AA39" s="17">
        <v>8.6</v>
      </c>
      <c r="AB39" s="17">
        <v>16.3</v>
      </c>
      <c r="AC39" s="17">
        <v>6.8</v>
      </c>
      <c r="AD39" s="17">
        <v>5</v>
      </c>
      <c r="AE39" s="17">
        <v>69.7</v>
      </c>
      <c r="AF39" s="17">
        <v>6.8</v>
      </c>
      <c r="AG39" s="17"/>
      <c r="AH39" s="17"/>
      <c r="AI39" s="17"/>
      <c r="AJ39" s="17">
        <v>110.9</v>
      </c>
      <c r="AK39" s="17">
        <v>223.2</v>
      </c>
      <c r="AL39" s="17"/>
      <c r="AM39" s="17"/>
      <c r="AN39" s="17"/>
      <c r="AO39" s="17">
        <v>6.5</v>
      </c>
      <c r="AP39" s="17">
        <v>465.1</v>
      </c>
      <c r="AQ39" s="17">
        <v>54.9</v>
      </c>
      <c r="AR39" s="17">
        <v>0</v>
      </c>
      <c r="AS39" s="17">
        <v>42.097389999999997</v>
      </c>
      <c r="AT39" s="17">
        <v>18.399999999999999</v>
      </c>
      <c r="AU39" s="17">
        <v>19.7</v>
      </c>
      <c r="AV39" s="17">
        <v>87.5</v>
      </c>
      <c r="AW39" s="17">
        <v>174</v>
      </c>
      <c r="AX39" s="17">
        <v>174.7</v>
      </c>
      <c r="AY39" s="17">
        <v>182.2</v>
      </c>
      <c r="AZ39" s="17">
        <v>108.3</v>
      </c>
      <c r="BA39" s="17">
        <v>8</v>
      </c>
      <c r="BB39" s="17">
        <v>8.5</v>
      </c>
      <c r="BC39" s="17">
        <v>44.1</v>
      </c>
      <c r="BD39" s="17">
        <v>23.4</v>
      </c>
      <c r="BE39" s="17">
        <v>3.8</v>
      </c>
      <c r="BF39" s="17">
        <v>30.8</v>
      </c>
      <c r="BG39" s="17">
        <v>99.3</v>
      </c>
      <c r="BH39" s="17">
        <v>24.8</v>
      </c>
      <c r="BI39" s="17"/>
      <c r="BJ39" s="17"/>
      <c r="BK39" s="17">
        <v>46.9</v>
      </c>
      <c r="BL39" s="17"/>
      <c r="BM39" s="17"/>
      <c r="BN39" s="17"/>
      <c r="BO39" s="17">
        <v>119.4</v>
      </c>
      <c r="BP39" s="17"/>
      <c r="BQ39" s="17">
        <v>0</v>
      </c>
      <c r="BR39" s="17"/>
      <c r="BS39" s="17"/>
      <c r="BT39" s="17"/>
      <c r="BU39" s="17"/>
      <c r="BV39" s="17"/>
      <c r="BW39" s="17"/>
      <c r="BX39" s="17"/>
      <c r="BY39" s="17">
        <v>60.6</v>
      </c>
      <c r="BZ39" s="17"/>
      <c r="CA39" s="17"/>
      <c r="CB39" s="17">
        <v>184.80606</v>
      </c>
      <c r="CC39" s="17">
        <v>131.98159999999999</v>
      </c>
      <c r="CD39" s="17">
        <v>64.034130000000005</v>
      </c>
      <c r="CE39" s="17">
        <v>81.070930000000004</v>
      </c>
      <c r="CF39" s="17">
        <v>30.629570000000001</v>
      </c>
      <c r="CG39" s="17"/>
      <c r="CH39" s="17"/>
      <c r="CI39" s="17"/>
      <c r="CJ39" s="17">
        <v>142.38511</v>
      </c>
      <c r="CK39" s="17">
        <v>140.74637999999999</v>
      </c>
      <c r="CL39" s="17">
        <v>144.79553000000001</v>
      </c>
      <c r="CM39" s="17"/>
      <c r="CN39" s="17"/>
      <c r="CO39" s="17"/>
      <c r="CP39" s="17"/>
      <c r="CQ39" s="17"/>
      <c r="CR39" s="17"/>
      <c r="CS39" s="17"/>
      <c r="CT39" s="17">
        <v>1.1000000000000001</v>
      </c>
      <c r="CU39" s="17">
        <v>95.3</v>
      </c>
      <c r="CV39" s="17">
        <v>42.1</v>
      </c>
      <c r="CW39" s="17">
        <v>0</v>
      </c>
      <c r="CX39" s="17">
        <v>0.3</v>
      </c>
      <c r="CY39" s="17">
        <v>19.600000000000001</v>
      </c>
      <c r="CZ39" s="17">
        <v>9.9</v>
      </c>
      <c r="DA39" s="17">
        <v>5.5</v>
      </c>
      <c r="DB39" s="17">
        <v>3.3</v>
      </c>
      <c r="DC39" s="17">
        <v>5.0999999999999996</v>
      </c>
      <c r="DD39" s="17">
        <v>20.100000000000001</v>
      </c>
      <c r="DE39" s="17">
        <v>20</v>
      </c>
      <c r="DF39" s="17">
        <v>18.87</v>
      </c>
      <c r="DG39" s="17">
        <v>3.4</v>
      </c>
      <c r="DH39" s="17">
        <v>18.8</v>
      </c>
      <c r="DI39" s="17">
        <v>15</v>
      </c>
      <c r="DJ39" s="17">
        <v>18.100000000000001</v>
      </c>
      <c r="DK39" s="17">
        <v>25.6</v>
      </c>
      <c r="DL39" s="17">
        <v>85</v>
      </c>
      <c r="DM39" s="17">
        <v>4.5</v>
      </c>
      <c r="DN39" s="17">
        <v>2.2000000000000002</v>
      </c>
      <c r="DO39" s="17">
        <v>1.2</v>
      </c>
      <c r="DP39" s="17">
        <v>2.6</v>
      </c>
      <c r="DQ39" s="17">
        <v>8.4</v>
      </c>
      <c r="DR39" s="17">
        <v>3.5</v>
      </c>
      <c r="DS39" s="17">
        <v>8</v>
      </c>
      <c r="DT39" s="17">
        <v>2</v>
      </c>
      <c r="DU39" s="17"/>
      <c r="DV39" s="17">
        <v>18.100000000000001</v>
      </c>
      <c r="DW39" s="17">
        <v>8.9</v>
      </c>
      <c r="DX39" s="17">
        <v>20.2</v>
      </c>
      <c r="DY39" s="17">
        <v>20.2</v>
      </c>
      <c r="DZ39" s="17">
        <v>20</v>
      </c>
      <c r="EA39" s="17">
        <v>27.6</v>
      </c>
      <c r="EB39" s="17">
        <v>63.5</v>
      </c>
      <c r="EC39" s="17">
        <v>38.700000000000003</v>
      </c>
      <c r="ED39" s="17">
        <v>86.6</v>
      </c>
      <c r="EE39" s="17">
        <v>83.5</v>
      </c>
      <c r="EF39" s="17">
        <v>13.4</v>
      </c>
      <c r="EG39" s="17">
        <v>13.3</v>
      </c>
      <c r="EH39" s="17">
        <v>18.3</v>
      </c>
      <c r="EI39" s="17">
        <v>4.5</v>
      </c>
      <c r="EJ39" s="17">
        <v>7.9</v>
      </c>
      <c r="EK39" s="17">
        <v>20</v>
      </c>
      <c r="EL39" s="17">
        <v>20</v>
      </c>
      <c r="EM39" s="17">
        <v>10</v>
      </c>
      <c r="EN39" s="17">
        <v>0</v>
      </c>
      <c r="EO39" s="17">
        <v>14.3</v>
      </c>
      <c r="EP39" s="17">
        <v>137.9665</v>
      </c>
      <c r="EQ39" s="17">
        <v>0.64771000000000001</v>
      </c>
      <c r="ER39" s="17">
        <v>119.92033000000001</v>
      </c>
      <c r="ES39" s="17">
        <v>130.73438999999999</v>
      </c>
      <c r="ET39" s="17">
        <v>111.79509</v>
      </c>
      <c r="EU39" s="17">
        <v>10.1</v>
      </c>
      <c r="EV39" s="17">
        <v>5.4420000000000002</v>
      </c>
      <c r="EW39" s="17">
        <v>19.963999999999999</v>
      </c>
      <c r="EX39" s="17">
        <v>10.4</v>
      </c>
      <c r="EY39" s="17">
        <v>15.2</v>
      </c>
      <c r="EZ39" s="17">
        <v>35.299999999999997</v>
      </c>
      <c r="FA39" s="17">
        <v>28.5</v>
      </c>
      <c r="FB39" s="17">
        <v>3.3</v>
      </c>
      <c r="FC39" s="17">
        <v>13.1</v>
      </c>
      <c r="FD39" s="17">
        <v>17.600000000000001</v>
      </c>
      <c r="FE39" s="17">
        <v>8.5</v>
      </c>
      <c r="FF39" s="17">
        <v>7814.7867200000001</v>
      </c>
      <c r="FG39" s="15"/>
      <c r="FH39" s="17">
        <v>23.782119999999999</v>
      </c>
      <c r="FI39" s="17">
        <v>1.3</v>
      </c>
      <c r="FJ39" s="17">
        <v>0</v>
      </c>
      <c r="FK39" s="17">
        <v>6.1245000000000003</v>
      </c>
      <c r="FL39" s="17">
        <v>8.1999999999999993</v>
      </c>
      <c r="FM39" s="17"/>
      <c r="FN39" s="17">
        <v>18.917570000000001</v>
      </c>
      <c r="FO39" s="17">
        <v>4</v>
      </c>
      <c r="FP39" s="17">
        <v>3.9079999999999999</v>
      </c>
      <c r="FQ39" s="17">
        <v>66.232190000000003</v>
      </c>
    </row>
    <row r="40" spans="1:173" ht="24" customHeight="1" x14ac:dyDescent="0.3">
      <c r="A40" s="16" t="s">
        <v>72</v>
      </c>
      <c r="B40" s="16" t="s">
        <v>672</v>
      </c>
      <c r="C40" s="17">
        <v>1</v>
      </c>
      <c r="D40" s="17">
        <v>1.6</v>
      </c>
      <c r="E40" s="17">
        <v>4.3</v>
      </c>
      <c r="F40" s="17">
        <v>647.5</v>
      </c>
      <c r="G40" s="17">
        <v>219.8</v>
      </c>
      <c r="H40" s="17"/>
      <c r="I40" s="17"/>
      <c r="J40" s="17">
        <v>90.4</v>
      </c>
      <c r="K40" s="17">
        <v>238.8</v>
      </c>
      <c r="L40" s="17"/>
      <c r="M40" s="17"/>
      <c r="N40" s="17">
        <v>146.80000000000001</v>
      </c>
      <c r="O40" s="17">
        <v>144.5</v>
      </c>
      <c r="P40" s="17">
        <v>145.6</v>
      </c>
      <c r="Q40" s="17">
        <v>240.6</v>
      </c>
      <c r="R40" s="17">
        <v>197.5</v>
      </c>
      <c r="S40" s="17">
        <v>104.9</v>
      </c>
      <c r="T40" s="17">
        <v>561.70000000000005</v>
      </c>
      <c r="U40" s="17">
        <v>10.6</v>
      </c>
      <c r="V40" s="17"/>
      <c r="W40" s="17"/>
      <c r="X40" s="17"/>
      <c r="Y40" s="17"/>
      <c r="Z40" s="17">
        <v>169.5</v>
      </c>
      <c r="AA40" s="17">
        <v>8.1999999999999993</v>
      </c>
      <c r="AB40" s="17">
        <v>16.3</v>
      </c>
      <c r="AC40" s="17">
        <v>6.8</v>
      </c>
      <c r="AD40" s="17">
        <v>5</v>
      </c>
      <c r="AE40" s="17">
        <v>70.400000000000006</v>
      </c>
      <c r="AF40" s="17">
        <v>6.3</v>
      </c>
      <c r="AG40" s="17"/>
      <c r="AH40" s="17"/>
      <c r="AI40" s="17"/>
      <c r="AJ40" s="17">
        <v>110.7</v>
      </c>
      <c r="AK40" s="17">
        <v>221.3</v>
      </c>
      <c r="AL40" s="17"/>
      <c r="AM40" s="17"/>
      <c r="AN40" s="17"/>
      <c r="AO40" s="17">
        <v>6.5</v>
      </c>
      <c r="AP40" s="17">
        <v>466.6</v>
      </c>
      <c r="AQ40" s="17">
        <v>61.7</v>
      </c>
      <c r="AR40" s="17">
        <v>0</v>
      </c>
      <c r="AS40" s="17">
        <v>42.053049999999999</v>
      </c>
      <c r="AT40" s="17">
        <v>18.3</v>
      </c>
      <c r="AU40" s="17">
        <v>14.4</v>
      </c>
      <c r="AV40" s="17">
        <v>94.2</v>
      </c>
      <c r="AW40" s="17">
        <v>174.4</v>
      </c>
      <c r="AX40" s="17">
        <v>174.6</v>
      </c>
      <c r="AY40" s="17">
        <v>179.7</v>
      </c>
      <c r="AZ40" s="17">
        <v>108.6</v>
      </c>
      <c r="BA40" s="17">
        <v>8</v>
      </c>
      <c r="BB40" s="17">
        <v>8.6</v>
      </c>
      <c r="BC40" s="17">
        <v>43.9</v>
      </c>
      <c r="BD40" s="17">
        <v>23.5</v>
      </c>
      <c r="BE40" s="17">
        <v>3.8</v>
      </c>
      <c r="BF40" s="17">
        <v>31.4</v>
      </c>
      <c r="BG40" s="17">
        <v>99</v>
      </c>
      <c r="BH40" s="17">
        <v>23.1</v>
      </c>
      <c r="BI40" s="17"/>
      <c r="BJ40" s="17"/>
      <c r="BK40" s="17">
        <v>46.6</v>
      </c>
      <c r="BL40" s="17"/>
      <c r="BM40" s="17"/>
      <c r="BN40" s="17"/>
      <c r="BO40" s="17">
        <v>118.4</v>
      </c>
      <c r="BP40" s="17"/>
      <c r="BQ40" s="17">
        <v>0</v>
      </c>
      <c r="BR40" s="17"/>
      <c r="BS40" s="17"/>
      <c r="BT40" s="17"/>
      <c r="BU40" s="17"/>
      <c r="BV40" s="17"/>
      <c r="BW40" s="17"/>
      <c r="BX40" s="17"/>
      <c r="BY40" s="17">
        <v>98.9</v>
      </c>
      <c r="BZ40" s="17"/>
      <c r="CA40" s="17"/>
      <c r="CB40" s="17">
        <v>180.26378</v>
      </c>
      <c r="CC40" s="17">
        <v>130.25595000000001</v>
      </c>
      <c r="CD40" s="17">
        <v>63.825589999999998</v>
      </c>
      <c r="CE40" s="17">
        <v>81.097920000000002</v>
      </c>
      <c r="CF40" s="17">
        <v>30.110189999999999</v>
      </c>
      <c r="CG40" s="17"/>
      <c r="CH40" s="17"/>
      <c r="CI40" s="17"/>
      <c r="CJ40" s="17">
        <v>142.39238</v>
      </c>
      <c r="CK40" s="17">
        <v>141.63767000000001</v>
      </c>
      <c r="CL40" s="17">
        <v>147.72691</v>
      </c>
      <c r="CM40" s="17"/>
      <c r="CN40" s="17"/>
      <c r="CO40" s="17"/>
      <c r="CP40" s="17"/>
      <c r="CQ40" s="17"/>
      <c r="CR40" s="17"/>
      <c r="CS40" s="17"/>
      <c r="CT40" s="17">
        <v>1.1000000000000001</v>
      </c>
      <c r="CU40" s="17">
        <v>108.7</v>
      </c>
      <c r="CV40" s="17">
        <v>65.8</v>
      </c>
      <c r="CW40" s="17">
        <v>3.5</v>
      </c>
      <c r="CX40" s="17">
        <v>0.2</v>
      </c>
      <c r="CY40" s="17">
        <v>19.8</v>
      </c>
      <c r="CZ40" s="17">
        <v>9.9</v>
      </c>
      <c r="DA40" s="17">
        <v>5.3</v>
      </c>
      <c r="DB40" s="17">
        <v>3.3</v>
      </c>
      <c r="DC40" s="17">
        <v>5.2</v>
      </c>
      <c r="DD40" s="17">
        <v>20.100000000000001</v>
      </c>
      <c r="DE40" s="17">
        <v>20</v>
      </c>
      <c r="DF40" s="17">
        <v>18.899999999999999</v>
      </c>
      <c r="DG40" s="17">
        <v>3.4</v>
      </c>
      <c r="DH40" s="17">
        <v>18.8</v>
      </c>
      <c r="DI40" s="17">
        <v>14.6</v>
      </c>
      <c r="DJ40" s="17">
        <v>17.600000000000001</v>
      </c>
      <c r="DK40" s="17">
        <v>29.8</v>
      </c>
      <c r="DL40" s="17">
        <v>82.8</v>
      </c>
      <c r="DM40" s="17">
        <v>4.5</v>
      </c>
      <c r="DN40" s="17">
        <v>2.2000000000000002</v>
      </c>
      <c r="DO40" s="17">
        <v>1.2</v>
      </c>
      <c r="DP40" s="17">
        <v>2.6</v>
      </c>
      <c r="DQ40" s="17">
        <v>6.4</v>
      </c>
      <c r="DR40" s="17">
        <v>3.5</v>
      </c>
      <c r="DS40" s="17">
        <v>8</v>
      </c>
      <c r="DT40" s="17">
        <v>2</v>
      </c>
      <c r="DU40" s="17"/>
      <c r="DV40" s="17">
        <v>18.2</v>
      </c>
      <c r="DW40" s="17">
        <v>8.9</v>
      </c>
      <c r="DX40" s="17">
        <v>20.100000000000001</v>
      </c>
      <c r="DY40" s="17">
        <v>20.2</v>
      </c>
      <c r="DZ40" s="17">
        <v>19.8</v>
      </c>
      <c r="EA40" s="17">
        <v>28.3</v>
      </c>
      <c r="EB40" s="17">
        <v>55</v>
      </c>
      <c r="EC40" s="17">
        <v>21</v>
      </c>
      <c r="ED40" s="17">
        <v>87.1</v>
      </c>
      <c r="EE40" s="17">
        <v>82.3</v>
      </c>
      <c r="EF40" s="17">
        <v>12.8</v>
      </c>
      <c r="EG40" s="17">
        <v>12.7</v>
      </c>
      <c r="EH40" s="17">
        <v>18.399999999999999</v>
      </c>
      <c r="EI40" s="17">
        <v>4.5</v>
      </c>
      <c r="EJ40" s="17">
        <v>7.9</v>
      </c>
      <c r="EK40" s="17">
        <v>20</v>
      </c>
      <c r="EL40" s="17">
        <v>20</v>
      </c>
      <c r="EM40" s="17">
        <v>10</v>
      </c>
      <c r="EN40" s="17">
        <v>2.2999999999999998</v>
      </c>
      <c r="EO40" s="17">
        <v>10.7</v>
      </c>
      <c r="EP40" s="17">
        <v>138.3134</v>
      </c>
      <c r="EQ40" s="17">
        <v>0.63927999999999996</v>
      </c>
      <c r="ER40" s="17">
        <v>127.75367</v>
      </c>
      <c r="ES40" s="17">
        <v>137.10914</v>
      </c>
      <c r="ET40" s="17">
        <v>105.73661</v>
      </c>
      <c r="EU40" s="17">
        <v>13.9</v>
      </c>
      <c r="EV40" s="17">
        <v>5.4790000000000001</v>
      </c>
      <c r="EW40" s="17">
        <v>19.878</v>
      </c>
      <c r="EX40" s="17">
        <v>10.6</v>
      </c>
      <c r="EY40" s="17">
        <v>14.9</v>
      </c>
      <c r="EZ40" s="17">
        <v>35.299999999999997</v>
      </c>
      <c r="FA40" s="17">
        <v>28.3</v>
      </c>
      <c r="FB40" s="17">
        <v>3.3</v>
      </c>
      <c r="FC40" s="17">
        <v>13</v>
      </c>
      <c r="FD40" s="17">
        <v>17.5</v>
      </c>
      <c r="FE40" s="17">
        <v>7.9</v>
      </c>
      <c r="FF40" s="17">
        <v>7772.6725399999996</v>
      </c>
      <c r="FG40" s="15"/>
      <c r="FH40" s="17">
        <v>23.77826</v>
      </c>
      <c r="FI40" s="17">
        <v>1.3</v>
      </c>
      <c r="FJ40" s="17">
        <v>0</v>
      </c>
      <c r="FK40" s="17">
        <v>6.1295000000000002</v>
      </c>
      <c r="FL40" s="17">
        <v>8.4</v>
      </c>
      <c r="FM40" s="17"/>
      <c r="FN40" s="17">
        <v>18.917960000000001</v>
      </c>
      <c r="FO40" s="17">
        <v>4.1619999999999999</v>
      </c>
      <c r="FP40" s="17">
        <v>3.9630000000000001</v>
      </c>
      <c r="FQ40" s="17">
        <v>66.650720000000007</v>
      </c>
    </row>
    <row r="41" spans="1:173" ht="24" customHeight="1" x14ac:dyDescent="0.3">
      <c r="A41" s="16" t="s">
        <v>72</v>
      </c>
      <c r="B41" s="16" t="s">
        <v>673</v>
      </c>
      <c r="C41" s="17">
        <v>1</v>
      </c>
      <c r="D41" s="17">
        <v>1.7</v>
      </c>
      <c r="E41" s="17">
        <v>4.3</v>
      </c>
      <c r="F41" s="17">
        <v>641.9</v>
      </c>
      <c r="G41" s="17">
        <v>218.1</v>
      </c>
      <c r="H41" s="17"/>
      <c r="I41" s="17"/>
      <c r="J41" s="17">
        <v>88.8</v>
      </c>
      <c r="K41" s="17">
        <v>238.1</v>
      </c>
      <c r="L41" s="17"/>
      <c r="M41" s="17"/>
      <c r="N41" s="17">
        <v>174.7</v>
      </c>
      <c r="O41" s="17">
        <v>197.2</v>
      </c>
      <c r="P41" s="17">
        <v>197</v>
      </c>
      <c r="Q41" s="17">
        <v>282.8</v>
      </c>
      <c r="R41" s="17">
        <v>197.9</v>
      </c>
      <c r="S41" s="17">
        <v>105</v>
      </c>
      <c r="T41" s="17">
        <v>556.1</v>
      </c>
      <c r="U41" s="17">
        <v>10.4</v>
      </c>
      <c r="V41" s="17"/>
      <c r="W41" s="17"/>
      <c r="X41" s="17"/>
      <c r="Y41" s="17"/>
      <c r="Z41" s="17">
        <v>164.8</v>
      </c>
      <c r="AA41" s="17">
        <v>7.8</v>
      </c>
      <c r="AB41" s="17">
        <v>16.399999999999999</v>
      </c>
      <c r="AC41" s="17">
        <v>6.8</v>
      </c>
      <c r="AD41" s="17">
        <v>5</v>
      </c>
      <c r="AE41" s="17">
        <v>68.5</v>
      </c>
      <c r="AF41" s="17">
        <v>6.3</v>
      </c>
      <c r="AG41" s="17"/>
      <c r="AH41" s="17"/>
      <c r="AI41" s="17"/>
      <c r="AJ41" s="17">
        <v>109.6</v>
      </c>
      <c r="AK41" s="17">
        <v>223.8</v>
      </c>
      <c r="AL41" s="17"/>
      <c r="AM41" s="17"/>
      <c r="AN41" s="17"/>
      <c r="AO41" s="17">
        <v>6.5</v>
      </c>
      <c r="AP41" s="17">
        <v>378.5</v>
      </c>
      <c r="AQ41" s="17">
        <v>78.3</v>
      </c>
      <c r="AR41" s="17">
        <v>0</v>
      </c>
      <c r="AS41" s="17">
        <v>41.494419999999998</v>
      </c>
      <c r="AT41" s="17">
        <v>18.399999999999999</v>
      </c>
      <c r="AU41" s="17">
        <v>0</v>
      </c>
      <c r="AV41" s="17">
        <v>88.8</v>
      </c>
      <c r="AW41" s="17">
        <v>172.1</v>
      </c>
      <c r="AX41" s="17">
        <v>172.6</v>
      </c>
      <c r="AY41" s="17">
        <v>182.3</v>
      </c>
      <c r="AZ41" s="17">
        <v>107.8</v>
      </c>
      <c r="BA41" s="17">
        <v>8</v>
      </c>
      <c r="BB41" s="17">
        <v>9.1</v>
      </c>
      <c r="BC41" s="17">
        <v>43</v>
      </c>
      <c r="BD41" s="17">
        <v>23.3</v>
      </c>
      <c r="BE41" s="17">
        <v>3.8</v>
      </c>
      <c r="BF41" s="17">
        <v>31.6</v>
      </c>
      <c r="BG41" s="17">
        <v>97.8</v>
      </c>
      <c r="BH41" s="17">
        <v>21.5</v>
      </c>
      <c r="BI41" s="17"/>
      <c r="BJ41" s="17"/>
      <c r="BK41" s="17">
        <v>46.9</v>
      </c>
      <c r="BL41" s="17"/>
      <c r="BM41" s="17"/>
      <c r="BN41" s="17"/>
      <c r="BO41" s="17">
        <v>117</v>
      </c>
      <c r="BP41" s="17"/>
      <c r="BQ41" s="17">
        <v>0</v>
      </c>
      <c r="BR41" s="17"/>
      <c r="BS41" s="17"/>
      <c r="BT41" s="17"/>
      <c r="BU41" s="17"/>
      <c r="BV41" s="17"/>
      <c r="BW41" s="17"/>
      <c r="BX41" s="17"/>
      <c r="BY41" s="17">
        <v>98.6</v>
      </c>
      <c r="BZ41" s="17"/>
      <c r="CA41" s="17"/>
      <c r="CB41" s="17">
        <v>173.43351999999999</v>
      </c>
      <c r="CC41" s="17">
        <v>128.40703999999999</v>
      </c>
      <c r="CD41" s="17">
        <v>63.042050000000003</v>
      </c>
      <c r="CE41" s="17">
        <v>80.719669999999994</v>
      </c>
      <c r="CF41" s="17">
        <v>30.221</v>
      </c>
      <c r="CG41" s="17"/>
      <c r="CH41" s="17"/>
      <c r="CI41" s="17"/>
      <c r="CJ41" s="17">
        <v>143.31788</v>
      </c>
      <c r="CK41" s="17">
        <v>141.98148</v>
      </c>
      <c r="CL41" s="17">
        <v>147.47753</v>
      </c>
      <c r="CM41" s="17"/>
      <c r="CN41" s="17"/>
      <c r="CO41" s="17"/>
      <c r="CP41" s="17"/>
      <c r="CQ41" s="17"/>
      <c r="CR41" s="17"/>
      <c r="CS41" s="17"/>
      <c r="CT41" s="17">
        <v>0.5</v>
      </c>
      <c r="CU41" s="17">
        <v>105.3</v>
      </c>
      <c r="CV41" s="17">
        <v>78.400000000000006</v>
      </c>
      <c r="CW41" s="17">
        <v>4.5</v>
      </c>
      <c r="CX41" s="17">
        <v>0.2</v>
      </c>
      <c r="CY41" s="17">
        <v>19.8</v>
      </c>
      <c r="CZ41" s="17">
        <v>10</v>
      </c>
      <c r="DA41" s="17">
        <v>5.4</v>
      </c>
      <c r="DB41" s="17">
        <v>3.4</v>
      </c>
      <c r="DC41" s="17">
        <v>5.2</v>
      </c>
      <c r="DD41" s="17">
        <v>19.899999999999999</v>
      </c>
      <c r="DE41" s="17">
        <v>20</v>
      </c>
      <c r="DF41" s="17">
        <v>18.88</v>
      </c>
      <c r="DG41" s="17">
        <v>3.4</v>
      </c>
      <c r="DH41" s="17">
        <v>18.8</v>
      </c>
      <c r="DI41" s="17">
        <v>13.4</v>
      </c>
      <c r="DJ41" s="17">
        <v>16.7</v>
      </c>
      <c r="DK41" s="17">
        <v>21.1</v>
      </c>
      <c r="DL41" s="17">
        <v>74.3</v>
      </c>
      <c r="DM41" s="17">
        <v>4.5</v>
      </c>
      <c r="DN41" s="17">
        <v>2.2000000000000002</v>
      </c>
      <c r="DO41" s="17">
        <v>1.2</v>
      </c>
      <c r="DP41" s="17">
        <v>2.6</v>
      </c>
      <c r="DQ41" s="17">
        <v>5.4</v>
      </c>
      <c r="DR41" s="17">
        <v>3.5</v>
      </c>
      <c r="DS41" s="17">
        <v>8</v>
      </c>
      <c r="DT41" s="17">
        <v>2</v>
      </c>
      <c r="DU41" s="17"/>
      <c r="DV41" s="17">
        <v>17.899999999999999</v>
      </c>
      <c r="DW41" s="17">
        <v>8.6999999999999993</v>
      </c>
      <c r="DX41" s="17">
        <v>20.100000000000001</v>
      </c>
      <c r="DY41" s="17">
        <v>20.2</v>
      </c>
      <c r="DZ41" s="17">
        <v>20.100000000000001</v>
      </c>
      <c r="EA41" s="17">
        <v>28</v>
      </c>
      <c r="EB41" s="17">
        <v>57.7</v>
      </c>
      <c r="EC41" s="17">
        <v>29.7</v>
      </c>
      <c r="ED41" s="17">
        <v>87.7</v>
      </c>
      <c r="EE41" s="17">
        <v>86.6</v>
      </c>
      <c r="EF41" s="17">
        <v>13.1</v>
      </c>
      <c r="EG41" s="17">
        <v>14.1</v>
      </c>
      <c r="EH41" s="17">
        <v>18.5</v>
      </c>
      <c r="EI41" s="17">
        <v>4.5</v>
      </c>
      <c r="EJ41" s="17">
        <v>7.9</v>
      </c>
      <c r="EK41" s="17">
        <v>20</v>
      </c>
      <c r="EL41" s="17">
        <v>20</v>
      </c>
      <c r="EM41" s="17">
        <v>10</v>
      </c>
      <c r="EN41" s="17">
        <v>6.1</v>
      </c>
      <c r="EO41" s="17">
        <v>7.5</v>
      </c>
      <c r="EP41" s="17">
        <v>88.655749999999998</v>
      </c>
      <c r="EQ41" s="17">
        <v>0.64327999999999996</v>
      </c>
      <c r="ER41" s="17">
        <v>125.36875999999999</v>
      </c>
      <c r="ES41" s="17">
        <v>130.37280000000001</v>
      </c>
      <c r="ET41" s="17">
        <v>73.625259999999997</v>
      </c>
      <c r="EU41" s="17">
        <v>11</v>
      </c>
      <c r="EV41" s="17">
        <v>5.476</v>
      </c>
      <c r="EW41" s="17">
        <v>20.172999999999998</v>
      </c>
      <c r="EX41" s="17">
        <v>10.5</v>
      </c>
      <c r="EY41" s="17">
        <v>15</v>
      </c>
      <c r="EZ41" s="17">
        <v>35.4</v>
      </c>
      <c r="FA41" s="17">
        <v>28.3</v>
      </c>
      <c r="FB41" s="17">
        <v>3.3</v>
      </c>
      <c r="FC41" s="17">
        <v>13</v>
      </c>
      <c r="FD41" s="17">
        <v>17.600000000000001</v>
      </c>
      <c r="FE41" s="17">
        <v>7.5</v>
      </c>
      <c r="FF41" s="17">
        <v>7732.8894399999999</v>
      </c>
      <c r="FG41" s="15"/>
      <c r="FH41" s="17">
        <v>23.781420000000001</v>
      </c>
      <c r="FI41" s="17">
        <v>1.3</v>
      </c>
      <c r="FJ41" s="17">
        <v>0</v>
      </c>
      <c r="FK41" s="17">
        <v>6.1327499999999997</v>
      </c>
      <c r="FL41" s="17">
        <v>8.1999999999999993</v>
      </c>
      <c r="FM41" s="17"/>
      <c r="FN41" s="17">
        <v>18.918600000000001</v>
      </c>
      <c r="FO41" s="17">
        <v>4.335</v>
      </c>
      <c r="FP41" s="17">
        <v>3.9569999999999999</v>
      </c>
      <c r="FQ41" s="17">
        <v>66.624769999999998</v>
      </c>
    </row>
    <row r="42" spans="1:173" ht="24" customHeight="1" x14ac:dyDescent="0.3">
      <c r="A42" s="18" t="s">
        <v>72</v>
      </c>
      <c r="B42" s="18" t="s">
        <v>674</v>
      </c>
      <c r="C42" s="19">
        <v>1.1000000000000001</v>
      </c>
      <c r="D42" s="19">
        <v>1.7</v>
      </c>
      <c r="E42" s="19">
        <v>4.3</v>
      </c>
      <c r="F42" s="19">
        <v>651</v>
      </c>
      <c r="G42" s="19">
        <v>221.3</v>
      </c>
      <c r="H42" s="19"/>
      <c r="I42" s="19"/>
      <c r="J42" s="19">
        <v>90.5</v>
      </c>
      <c r="K42" s="19">
        <v>241.7</v>
      </c>
      <c r="L42" s="19"/>
      <c r="M42" s="19"/>
      <c r="N42" s="19">
        <v>167.5</v>
      </c>
      <c r="O42" s="19">
        <v>167.2</v>
      </c>
      <c r="P42" s="19">
        <v>166.9</v>
      </c>
      <c r="Q42" s="19">
        <v>268.2</v>
      </c>
      <c r="R42" s="19">
        <v>197.6</v>
      </c>
      <c r="S42" s="19">
        <v>105.2</v>
      </c>
      <c r="T42" s="19">
        <v>560.79999999999995</v>
      </c>
      <c r="U42" s="19">
        <v>10.6</v>
      </c>
      <c r="V42" s="19"/>
      <c r="W42" s="19"/>
      <c r="X42" s="19"/>
      <c r="Y42" s="19"/>
      <c r="Z42" s="19">
        <v>168.4</v>
      </c>
      <c r="AA42" s="19">
        <v>7.1</v>
      </c>
      <c r="AB42" s="19">
        <v>16.3</v>
      </c>
      <c r="AC42" s="19">
        <v>6.8</v>
      </c>
      <c r="AD42" s="19">
        <v>5</v>
      </c>
      <c r="AE42" s="19">
        <v>70.5</v>
      </c>
      <c r="AF42" s="19">
        <v>6</v>
      </c>
      <c r="AG42" s="19"/>
      <c r="AH42" s="19"/>
      <c r="AI42" s="19"/>
      <c r="AJ42" s="19">
        <v>111.2</v>
      </c>
      <c r="AK42" s="19">
        <v>222.6</v>
      </c>
      <c r="AL42" s="19"/>
      <c r="AM42" s="19"/>
      <c r="AN42" s="19"/>
      <c r="AO42" s="19">
        <v>6.5</v>
      </c>
      <c r="AP42" s="19">
        <v>386.3</v>
      </c>
      <c r="AQ42" s="19">
        <v>76.599999999999994</v>
      </c>
      <c r="AR42" s="19">
        <v>0</v>
      </c>
      <c r="AS42" s="19">
        <v>42.231490000000001</v>
      </c>
      <c r="AT42" s="19">
        <v>18.399999999999999</v>
      </c>
      <c r="AU42" s="19">
        <v>3.9</v>
      </c>
      <c r="AV42" s="19">
        <v>90.8</v>
      </c>
      <c r="AW42" s="19">
        <v>177.1</v>
      </c>
      <c r="AX42" s="19">
        <v>177.4</v>
      </c>
      <c r="AY42" s="19">
        <v>182.4</v>
      </c>
      <c r="AZ42" s="19">
        <v>109.8</v>
      </c>
      <c r="BA42" s="19">
        <v>8</v>
      </c>
      <c r="BB42" s="19">
        <v>9</v>
      </c>
      <c r="BC42" s="19">
        <v>44.6</v>
      </c>
      <c r="BD42" s="19">
        <v>47.4</v>
      </c>
      <c r="BE42" s="19">
        <v>3.8</v>
      </c>
      <c r="BF42" s="19">
        <v>30.9</v>
      </c>
      <c r="BG42" s="19">
        <v>101.4</v>
      </c>
      <c r="BH42" s="19">
        <v>24.6</v>
      </c>
      <c r="BI42" s="19"/>
      <c r="BJ42" s="19"/>
      <c r="BK42" s="19">
        <v>47</v>
      </c>
      <c r="BL42" s="19"/>
      <c r="BM42" s="19"/>
      <c r="BN42" s="19"/>
      <c r="BO42" s="19">
        <v>118.3</v>
      </c>
      <c r="BP42" s="19"/>
      <c r="BQ42" s="19">
        <v>0</v>
      </c>
      <c r="BR42" s="19"/>
      <c r="BS42" s="19"/>
      <c r="BT42" s="19"/>
      <c r="BU42" s="19"/>
      <c r="BV42" s="19"/>
      <c r="BW42" s="19"/>
      <c r="BX42" s="19"/>
      <c r="BY42" s="19">
        <v>101.6</v>
      </c>
      <c r="BZ42" s="19"/>
      <c r="CA42" s="19"/>
      <c r="CB42" s="19">
        <v>165.67123000000001</v>
      </c>
      <c r="CC42" s="19">
        <v>132.08510999999999</v>
      </c>
      <c r="CD42" s="19">
        <v>64.281649999999999</v>
      </c>
      <c r="CE42" s="19">
        <v>81.061139999999995</v>
      </c>
      <c r="CF42" s="19">
        <v>30.74625</v>
      </c>
      <c r="CG42" s="19"/>
      <c r="CH42" s="19"/>
      <c r="CI42" s="19"/>
      <c r="CJ42" s="19">
        <v>143.59091000000001</v>
      </c>
      <c r="CK42" s="19">
        <v>141.67440999999999</v>
      </c>
      <c r="CL42" s="19">
        <v>147.09852000000001</v>
      </c>
      <c r="CM42" s="19"/>
      <c r="CN42" s="19"/>
      <c r="CO42" s="19"/>
      <c r="CP42" s="19"/>
      <c r="CQ42" s="19"/>
      <c r="CR42" s="19"/>
      <c r="CS42" s="19"/>
      <c r="CT42" s="19">
        <v>0.7</v>
      </c>
      <c r="CU42" s="19">
        <v>107.6</v>
      </c>
      <c r="CV42" s="19">
        <v>44.6</v>
      </c>
      <c r="CW42" s="19">
        <v>5.6</v>
      </c>
      <c r="CX42" s="19">
        <v>0.2</v>
      </c>
      <c r="CY42" s="19">
        <v>20</v>
      </c>
      <c r="CZ42" s="19">
        <v>9.8000000000000007</v>
      </c>
      <c r="DA42" s="19">
        <v>5.3</v>
      </c>
      <c r="DB42" s="19">
        <v>3.4</v>
      </c>
      <c r="DC42" s="19">
        <v>5.0999999999999996</v>
      </c>
      <c r="DD42" s="19">
        <v>20.6</v>
      </c>
      <c r="DE42" s="19">
        <v>20</v>
      </c>
      <c r="DF42" s="19">
        <v>18.899999999999999</v>
      </c>
      <c r="DG42" s="19">
        <v>3.4</v>
      </c>
      <c r="DH42" s="19">
        <v>18.8</v>
      </c>
      <c r="DI42" s="19">
        <v>10.9</v>
      </c>
      <c r="DJ42" s="19">
        <v>14.6</v>
      </c>
      <c r="DK42" s="19">
        <v>21.4</v>
      </c>
      <c r="DL42" s="19">
        <v>74.400000000000006</v>
      </c>
      <c r="DM42" s="19">
        <v>4.5</v>
      </c>
      <c r="DN42" s="19">
        <v>2.2000000000000002</v>
      </c>
      <c r="DO42" s="19">
        <v>1.2</v>
      </c>
      <c r="DP42" s="19">
        <v>2.6</v>
      </c>
      <c r="DQ42" s="19">
        <v>5.3</v>
      </c>
      <c r="DR42" s="19">
        <v>3.5</v>
      </c>
      <c r="DS42" s="19">
        <v>8</v>
      </c>
      <c r="DT42" s="19">
        <v>2</v>
      </c>
      <c r="DU42" s="19"/>
      <c r="DV42" s="19">
        <v>17.7</v>
      </c>
      <c r="DW42" s="19">
        <v>8.8000000000000007</v>
      </c>
      <c r="DX42" s="19">
        <v>20.100000000000001</v>
      </c>
      <c r="DY42" s="19">
        <v>20.3</v>
      </c>
      <c r="DZ42" s="19">
        <v>19.8</v>
      </c>
      <c r="EA42" s="19">
        <v>28</v>
      </c>
      <c r="EB42" s="19">
        <v>64.900000000000006</v>
      </c>
      <c r="EC42" s="19">
        <v>9</v>
      </c>
      <c r="ED42" s="19">
        <v>89.3</v>
      </c>
      <c r="EE42" s="19">
        <v>87</v>
      </c>
      <c r="EF42" s="19">
        <v>11.7</v>
      </c>
      <c r="EG42" s="19">
        <v>13.6</v>
      </c>
      <c r="EH42" s="19">
        <v>18.7</v>
      </c>
      <c r="EI42" s="19">
        <v>4.5999999999999996</v>
      </c>
      <c r="EJ42" s="19">
        <v>7.4</v>
      </c>
      <c r="EK42" s="19">
        <v>20</v>
      </c>
      <c r="EL42" s="19">
        <v>20</v>
      </c>
      <c r="EM42" s="19">
        <v>10</v>
      </c>
      <c r="EN42" s="19">
        <v>7.4</v>
      </c>
      <c r="EO42" s="19">
        <v>5.5</v>
      </c>
      <c r="EP42" s="19">
        <v>128.82069999999999</v>
      </c>
      <c r="EQ42" s="19">
        <v>0.64764999999999995</v>
      </c>
      <c r="ER42" s="19">
        <v>127.28948</v>
      </c>
      <c r="ES42" s="19">
        <v>133.51140000000001</v>
      </c>
      <c r="ET42" s="19">
        <v>102.57752000000001</v>
      </c>
      <c r="EU42" s="19">
        <v>6.2</v>
      </c>
      <c r="EV42" s="19">
        <v>5.4820000000000002</v>
      </c>
      <c r="EW42" s="19">
        <v>19.920000000000002</v>
      </c>
      <c r="EX42" s="19">
        <v>10.199999999999999</v>
      </c>
      <c r="EY42" s="19">
        <v>15</v>
      </c>
      <c r="EZ42" s="19">
        <v>35.4</v>
      </c>
      <c r="FA42" s="19">
        <v>28.4</v>
      </c>
      <c r="FB42" s="19">
        <v>3.3</v>
      </c>
      <c r="FC42" s="19">
        <v>9.6999999999999993</v>
      </c>
      <c r="FD42" s="19">
        <v>17.600000000000001</v>
      </c>
      <c r="FE42" s="19">
        <v>6.9</v>
      </c>
      <c r="FF42" s="19">
        <v>7753.0894600000001</v>
      </c>
      <c r="FG42" s="15"/>
      <c r="FH42" s="19">
        <v>23.780480000000001</v>
      </c>
      <c r="FI42" s="19">
        <v>1.3</v>
      </c>
      <c r="FJ42" s="19">
        <v>6.3419999999999996</v>
      </c>
      <c r="FK42" s="19">
        <v>6.13225</v>
      </c>
      <c r="FL42" s="19">
        <v>8.1999999999999993</v>
      </c>
      <c r="FM42" s="19"/>
      <c r="FN42" s="19">
        <v>18.919560000000001</v>
      </c>
      <c r="FO42" s="19">
        <v>4.0919999999999996</v>
      </c>
      <c r="FP42" s="19">
        <v>3.92</v>
      </c>
      <c r="FQ42" s="19">
        <v>72.68629</v>
      </c>
    </row>
    <row r="43" spans="1:173" ht="24" customHeight="1" x14ac:dyDescent="0.3">
      <c r="A43" s="13" t="s">
        <v>72</v>
      </c>
      <c r="B43" s="13" t="s">
        <v>675</v>
      </c>
      <c r="C43" s="14">
        <v>1</v>
      </c>
      <c r="D43" s="14">
        <v>1.7</v>
      </c>
      <c r="E43" s="14">
        <v>4.3</v>
      </c>
      <c r="F43" s="14">
        <v>650</v>
      </c>
      <c r="G43" s="14">
        <v>220.7</v>
      </c>
      <c r="H43" s="14"/>
      <c r="I43" s="14"/>
      <c r="J43" s="14">
        <v>90.6</v>
      </c>
      <c r="K43" s="14">
        <v>240.5</v>
      </c>
      <c r="L43" s="14"/>
      <c r="M43" s="14"/>
      <c r="N43" s="14">
        <v>175.2</v>
      </c>
      <c r="O43" s="14">
        <v>197.8</v>
      </c>
      <c r="P43" s="14">
        <v>198.4</v>
      </c>
      <c r="Q43" s="14">
        <v>284.8</v>
      </c>
      <c r="R43" s="14">
        <v>203.2</v>
      </c>
      <c r="S43" s="14">
        <v>107.6</v>
      </c>
      <c r="T43" s="14">
        <v>562.5</v>
      </c>
      <c r="U43" s="14">
        <v>10.6</v>
      </c>
      <c r="V43" s="14"/>
      <c r="W43" s="14"/>
      <c r="X43" s="14"/>
      <c r="Y43" s="14"/>
      <c r="Z43" s="14">
        <v>168</v>
      </c>
      <c r="AA43" s="14">
        <v>7</v>
      </c>
      <c r="AB43" s="14">
        <v>16.3</v>
      </c>
      <c r="AC43" s="14">
        <v>6.8</v>
      </c>
      <c r="AD43" s="14">
        <v>5</v>
      </c>
      <c r="AE43" s="14">
        <v>70.400000000000006</v>
      </c>
      <c r="AF43" s="14">
        <v>6.7</v>
      </c>
      <c r="AG43" s="14"/>
      <c r="AH43" s="14"/>
      <c r="AI43" s="14"/>
      <c r="AJ43" s="14">
        <v>111</v>
      </c>
      <c r="AK43" s="14">
        <v>223.5</v>
      </c>
      <c r="AL43" s="14"/>
      <c r="AM43" s="14"/>
      <c r="AN43" s="14"/>
      <c r="AO43" s="14">
        <v>6.5</v>
      </c>
      <c r="AP43" s="14">
        <v>392.6</v>
      </c>
      <c r="AQ43" s="14">
        <v>74.7</v>
      </c>
      <c r="AR43" s="14">
        <v>0</v>
      </c>
      <c r="AS43" s="14">
        <v>42.266469999999998</v>
      </c>
      <c r="AT43" s="14">
        <v>18.399999999999999</v>
      </c>
      <c r="AU43" s="14">
        <v>19.8</v>
      </c>
      <c r="AV43" s="14">
        <v>91.3</v>
      </c>
      <c r="AW43" s="14">
        <v>175.7</v>
      </c>
      <c r="AX43" s="14">
        <v>175.9</v>
      </c>
      <c r="AY43" s="14">
        <v>182.8</v>
      </c>
      <c r="AZ43" s="14">
        <v>109.8</v>
      </c>
      <c r="BA43" s="14">
        <v>8</v>
      </c>
      <c r="BB43" s="14">
        <v>9</v>
      </c>
      <c r="BC43" s="14">
        <v>44.8</v>
      </c>
      <c r="BD43" s="14">
        <v>47.1</v>
      </c>
      <c r="BE43" s="14">
        <v>3.8</v>
      </c>
      <c r="BF43" s="14">
        <v>31.4</v>
      </c>
      <c r="BG43" s="14">
        <v>100.5</v>
      </c>
      <c r="BH43" s="14">
        <v>24.3</v>
      </c>
      <c r="BI43" s="14"/>
      <c r="BJ43" s="14"/>
      <c r="BK43" s="14">
        <v>46.9</v>
      </c>
      <c r="BL43" s="14"/>
      <c r="BM43" s="14"/>
      <c r="BN43" s="14"/>
      <c r="BO43" s="14">
        <v>118.4</v>
      </c>
      <c r="BP43" s="14"/>
      <c r="BQ43" s="14">
        <v>0</v>
      </c>
      <c r="BR43" s="14"/>
      <c r="BS43" s="14"/>
      <c r="BT43" s="14"/>
      <c r="BU43" s="14"/>
      <c r="BV43" s="14"/>
      <c r="BW43" s="14"/>
      <c r="BX43" s="14"/>
      <c r="BY43" s="14">
        <v>100.8</v>
      </c>
      <c r="BZ43" s="14"/>
      <c r="CA43" s="14"/>
      <c r="CB43" s="14">
        <v>194.48755</v>
      </c>
      <c r="CC43" s="14">
        <v>131.59612000000001</v>
      </c>
      <c r="CD43" s="14">
        <v>64.237319999999997</v>
      </c>
      <c r="CE43" s="14">
        <v>81.174620000000004</v>
      </c>
      <c r="CF43" s="14">
        <v>30.712050000000001</v>
      </c>
      <c r="CG43" s="14"/>
      <c r="CH43" s="14"/>
      <c r="CI43" s="14"/>
      <c r="CJ43" s="14">
        <v>143.21969999999999</v>
      </c>
      <c r="CK43" s="14">
        <v>141.67061000000001</v>
      </c>
      <c r="CL43" s="14">
        <v>147.18943999999999</v>
      </c>
      <c r="CM43" s="14"/>
      <c r="CN43" s="14"/>
      <c r="CO43" s="14"/>
      <c r="CP43" s="14"/>
      <c r="CQ43" s="14"/>
      <c r="CR43" s="14"/>
      <c r="CS43" s="14"/>
      <c r="CT43" s="14">
        <v>0.5</v>
      </c>
      <c r="CU43" s="14">
        <v>101.3</v>
      </c>
      <c r="CV43" s="14">
        <v>43.1</v>
      </c>
      <c r="CW43" s="14">
        <v>7.2</v>
      </c>
      <c r="CX43" s="14">
        <v>0.1</v>
      </c>
      <c r="CY43" s="14">
        <v>19.899999999999999</v>
      </c>
      <c r="CZ43" s="14">
        <v>9.9</v>
      </c>
      <c r="DA43" s="14">
        <v>5.4</v>
      </c>
      <c r="DB43" s="14">
        <v>3.4</v>
      </c>
      <c r="DC43" s="14">
        <v>5</v>
      </c>
      <c r="DD43" s="14">
        <v>20.399999999999999</v>
      </c>
      <c r="DE43" s="14">
        <v>20</v>
      </c>
      <c r="DF43" s="14">
        <v>18.91</v>
      </c>
      <c r="DG43" s="14">
        <v>3.5</v>
      </c>
      <c r="DH43" s="14">
        <v>18.8</v>
      </c>
      <c r="DI43" s="14">
        <v>2.8</v>
      </c>
      <c r="DJ43" s="14">
        <v>3.7</v>
      </c>
      <c r="DK43" s="14">
        <v>21.7</v>
      </c>
      <c r="DL43" s="14">
        <v>74.400000000000006</v>
      </c>
      <c r="DM43" s="14">
        <v>4.5999999999999996</v>
      </c>
      <c r="DN43" s="14">
        <v>2.2000000000000002</v>
      </c>
      <c r="DO43" s="14">
        <v>1.2</v>
      </c>
      <c r="DP43" s="14">
        <v>2.7</v>
      </c>
      <c r="DQ43" s="14">
        <v>1.9</v>
      </c>
      <c r="DR43" s="14">
        <v>3.5</v>
      </c>
      <c r="DS43" s="14">
        <v>8</v>
      </c>
      <c r="DT43" s="14">
        <v>2</v>
      </c>
      <c r="DU43" s="14"/>
      <c r="DV43" s="14">
        <v>17.100000000000001</v>
      </c>
      <c r="DW43" s="14">
        <v>8.8000000000000007</v>
      </c>
      <c r="DX43" s="14">
        <v>20.100000000000001</v>
      </c>
      <c r="DY43" s="14">
        <v>20.2</v>
      </c>
      <c r="DZ43" s="14">
        <v>20</v>
      </c>
      <c r="EA43" s="14">
        <v>28.3</v>
      </c>
      <c r="EB43" s="14">
        <v>64.5</v>
      </c>
      <c r="EC43" s="14">
        <v>2.2000000000000002</v>
      </c>
      <c r="ED43" s="14">
        <v>89.6</v>
      </c>
      <c r="EE43" s="14">
        <v>86.9</v>
      </c>
      <c r="EF43" s="14">
        <v>12</v>
      </c>
      <c r="EG43" s="14">
        <v>11.9</v>
      </c>
      <c r="EH43" s="14">
        <v>19.2</v>
      </c>
      <c r="EI43" s="14">
        <v>4.5999999999999996</v>
      </c>
      <c r="EJ43" s="14">
        <v>7.4</v>
      </c>
      <c r="EK43" s="14">
        <v>20</v>
      </c>
      <c r="EL43" s="14">
        <v>20</v>
      </c>
      <c r="EM43" s="14">
        <v>10</v>
      </c>
      <c r="EN43" s="14">
        <v>8.5</v>
      </c>
      <c r="EO43" s="14">
        <v>7.5</v>
      </c>
      <c r="EP43" s="14">
        <v>34.809699999999999</v>
      </c>
      <c r="EQ43" s="14">
        <v>0.64866999999999997</v>
      </c>
      <c r="ER43" s="14">
        <v>128.36204000000001</v>
      </c>
      <c r="ES43" s="14">
        <v>135.77897999999999</v>
      </c>
      <c r="ET43" s="14">
        <v>33.738720000000001</v>
      </c>
      <c r="EU43" s="14">
        <v>6.1</v>
      </c>
      <c r="EV43" s="14">
        <v>5.4630000000000001</v>
      </c>
      <c r="EW43" s="14">
        <v>20.050999999999998</v>
      </c>
      <c r="EX43" s="14">
        <v>10.199999999999999</v>
      </c>
      <c r="EY43" s="14">
        <v>15.1</v>
      </c>
      <c r="EZ43" s="14">
        <v>35.700000000000003</v>
      </c>
      <c r="FA43" s="14">
        <v>28.7</v>
      </c>
      <c r="FB43" s="14">
        <v>3.3</v>
      </c>
      <c r="FC43" s="14">
        <v>10.9</v>
      </c>
      <c r="FD43" s="14">
        <v>17.600000000000001</v>
      </c>
      <c r="FE43" s="14">
        <v>6.8</v>
      </c>
      <c r="FF43" s="14">
        <v>7700.8159900000001</v>
      </c>
      <c r="FG43" s="15"/>
      <c r="FH43" s="14">
        <v>23.781400000000001</v>
      </c>
      <c r="FI43" s="14">
        <v>1.3</v>
      </c>
      <c r="FJ43" s="14">
        <v>8.0359999999999996</v>
      </c>
      <c r="FK43" s="14">
        <v>6.1334999999999997</v>
      </c>
      <c r="FL43" s="14">
        <v>8.1999999999999993</v>
      </c>
      <c r="FM43" s="14"/>
      <c r="FN43" s="14">
        <v>18.920120000000001</v>
      </c>
      <c r="FO43" s="14">
        <v>4.1989999999999998</v>
      </c>
      <c r="FP43" s="14">
        <v>3.8719999999999999</v>
      </c>
      <c r="FQ43" s="14">
        <v>74.442019999999999</v>
      </c>
    </row>
    <row r="44" spans="1:173" ht="24" customHeight="1" x14ac:dyDescent="0.3">
      <c r="A44" s="16" t="s">
        <v>72</v>
      </c>
      <c r="B44" s="16" t="s">
        <v>676</v>
      </c>
      <c r="C44" s="17">
        <v>1</v>
      </c>
      <c r="D44" s="17">
        <v>1.7</v>
      </c>
      <c r="E44" s="17">
        <v>4.3</v>
      </c>
      <c r="F44" s="17">
        <v>639.70000000000005</v>
      </c>
      <c r="G44" s="17">
        <v>218.1</v>
      </c>
      <c r="H44" s="17"/>
      <c r="I44" s="17"/>
      <c r="J44" s="17">
        <v>90.1</v>
      </c>
      <c r="K44" s="17">
        <v>238.9</v>
      </c>
      <c r="L44" s="17"/>
      <c r="M44" s="17"/>
      <c r="N44" s="17">
        <v>173.9</v>
      </c>
      <c r="O44" s="17">
        <v>182.4</v>
      </c>
      <c r="P44" s="17">
        <v>181.7</v>
      </c>
      <c r="Q44" s="17">
        <v>272.8</v>
      </c>
      <c r="R44" s="17">
        <v>199.4</v>
      </c>
      <c r="S44" s="17">
        <v>106.8</v>
      </c>
      <c r="T44" s="17">
        <v>554</v>
      </c>
      <c r="U44" s="17">
        <v>10.3</v>
      </c>
      <c r="V44" s="17"/>
      <c r="W44" s="17"/>
      <c r="X44" s="17"/>
      <c r="Y44" s="17"/>
      <c r="Z44" s="17">
        <v>167.1</v>
      </c>
      <c r="AA44" s="17">
        <v>8.3000000000000007</v>
      </c>
      <c r="AB44" s="17">
        <v>16.5</v>
      </c>
      <c r="AC44" s="17">
        <v>6.8</v>
      </c>
      <c r="AD44" s="17">
        <v>5</v>
      </c>
      <c r="AE44" s="17">
        <v>66.8</v>
      </c>
      <c r="AF44" s="17">
        <v>7.4</v>
      </c>
      <c r="AG44" s="17"/>
      <c r="AH44" s="17"/>
      <c r="AI44" s="17"/>
      <c r="AJ44" s="17">
        <v>110.8</v>
      </c>
      <c r="AK44" s="17">
        <v>223</v>
      </c>
      <c r="AL44" s="17"/>
      <c r="AM44" s="17"/>
      <c r="AN44" s="17"/>
      <c r="AO44" s="17">
        <v>6.5</v>
      </c>
      <c r="AP44" s="17">
        <v>393.7</v>
      </c>
      <c r="AQ44" s="17">
        <v>73.7</v>
      </c>
      <c r="AR44" s="17">
        <v>0</v>
      </c>
      <c r="AS44" s="17">
        <v>42.160710000000002</v>
      </c>
      <c r="AT44" s="17">
        <v>18.399999999999999</v>
      </c>
      <c r="AU44" s="17">
        <v>19.8</v>
      </c>
      <c r="AV44" s="17">
        <v>88.4</v>
      </c>
      <c r="AW44" s="17">
        <v>171.5</v>
      </c>
      <c r="AX44" s="17">
        <v>171.8</v>
      </c>
      <c r="AY44" s="17">
        <v>179.8</v>
      </c>
      <c r="AZ44" s="17">
        <v>110</v>
      </c>
      <c r="BA44" s="17">
        <v>8</v>
      </c>
      <c r="BB44" s="17">
        <v>8.9</v>
      </c>
      <c r="BC44" s="17">
        <v>44.1</v>
      </c>
      <c r="BD44" s="17">
        <v>46.5</v>
      </c>
      <c r="BE44" s="17">
        <v>3.8</v>
      </c>
      <c r="BF44" s="17">
        <v>31.4</v>
      </c>
      <c r="BG44" s="17">
        <v>97.5</v>
      </c>
      <c r="BH44" s="17">
        <v>21.7</v>
      </c>
      <c r="BI44" s="17"/>
      <c r="BJ44" s="17"/>
      <c r="BK44" s="17">
        <v>46.1</v>
      </c>
      <c r="BL44" s="17"/>
      <c r="BM44" s="17"/>
      <c r="BN44" s="17"/>
      <c r="BO44" s="17">
        <v>117.2</v>
      </c>
      <c r="BP44" s="17"/>
      <c r="BQ44" s="17">
        <v>0</v>
      </c>
      <c r="BR44" s="17"/>
      <c r="BS44" s="17"/>
      <c r="BT44" s="17"/>
      <c r="BU44" s="17"/>
      <c r="BV44" s="17"/>
      <c r="BW44" s="17"/>
      <c r="BX44" s="17"/>
      <c r="BY44" s="17">
        <v>99.5</v>
      </c>
      <c r="BZ44" s="17"/>
      <c r="CA44" s="17"/>
      <c r="CB44" s="17">
        <v>159.11134000000001</v>
      </c>
      <c r="CC44" s="17">
        <v>129.88827000000001</v>
      </c>
      <c r="CD44" s="17">
        <v>63.464619999999996</v>
      </c>
      <c r="CE44" s="17">
        <v>80.974599999999995</v>
      </c>
      <c r="CF44" s="17">
        <v>30.68534</v>
      </c>
      <c r="CG44" s="17"/>
      <c r="CH44" s="17"/>
      <c r="CI44" s="17"/>
      <c r="CJ44" s="17">
        <v>140.44188</v>
      </c>
      <c r="CK44" s="17">
        <v>138.84791999999999</v>
      </c>
      <c r="CL44" s="17">
        <v>145.29624999999999</v>
      </c>
      <c r="CM44" s="17"/>
      <c r="CN44" s="17"/>
      <c r="CO44" s="17"/>
      <c r="CP44" s="17"/>
      <c r="CQ44" s="17"/>
      <c r="CR44" s="17"/>
      <c r="CS44" s="17"/>
      <c r="CT44" s="17">
        <v>0.4</v>
      </c>
      <c r="CU44" s="17">
        <v>98.9</v>
      </c>
      <c r="CV44" s="17">
        <v>25.8</v>
      </c>
      <c r="CW44" s="17">
        <v>5.4</v>
      </c>
      <c r="CX44" s="17">
        <v>0.1</v>
      </c>
      <c r="CY44" s="17">
        <v>19.899999999999999</v>
      </c>
      <c r="CZ44" s="17">
        <v>9.8000000000000007</v>
      </c>
      <c r="DA44" s="17">
        <v>5.4</v>
      </c>
      <c r="DB44" s="17">
        <v>3.6</v>
      </c>
      <c r="DC44" s="17">
        <v>5</v>
      </c>
      <c r="DD44" s="17">
        <v>20.100000000000001</v>
      </c>
      <c r="DE44" s="17">
        <v>20</v>
      </c>
      <c r="DF44" s="17">
        <v>18.89</v>
      </c>
      <c r="DG44" s="17">
        <v>3.5</v>
      </c>
      <c r="DH44" s="17">
        <v>18.8</v>
      </c>
      <c r="DI44" s="17">
        <v>1.1000000000000001</v>
      </c>
      <c r="DJ44" s="17">
        <v>1.1000000000000001</v>
      </c>
      <c r="DK44" s="17">
        <v>21.9</v>
      </c>
      <c r="DL44" s="17">
        <v>74.400000000000006</v>
      </c>
      <c r="DM44" s="17">
        <v>4.5999999999999996</v>
      </c>
      <c r="DN44" s="17">
        <v>2.2000000000000002</v>
      </c>
      <c r="DO44" s="17">
        <v>1.2</v>
      </c>
      <c r="DP44" s="17">
        <v>2.7</v>
      </c>
      <c r="DQ44" s="17">
        <v>0.5</v>
      </c>
      <c r="DR44" s="17">
        <v>3.5</v>
      </c>
      <c r="DS44" s="17">
        <v>7.9</v>
      </c>
      <c r="DT44" s="17">
        <v>2</v>
      </c>
      <c r="DU44" s="17"/>
      <c r="DV44" s="17">
        <v>17.100000000000001</v>
      </c>
      <c r="DW44" s="17">
        <v>8.8000000000000007</v>
      </c>
      <c r="DX44" s="17">
        <v>20.100000000000001</v>
      </c>
      <c r="DY44" s="17">
        <v>20.2</v>
      </c>
      <c r="DZ44" s="17">
        <v>20</v>
      </c>
      <c r="EA44" s="17">
        <v>27.4</v>
      </c>
      <c r="EB44" s="17">
        <v>67.8</v>
      </c>
      <c r="EC44" s="17">
        <v>2.6</v>
      </c>
      <c r="ED44" s="17">
        <v>90.7</v>
      </c>
      <c r="EE44" s="17">
        <v>90.3</v>
      </c>
      <c r="EF44" s="17">
        <v>9.4</v>
      </c>
      <c r="EG44" s="17">
        <v>10.7</v>
      </c>
      <c r="EH44" s="17">
        <v>19.8</v>
      </c>
      <c r="EI44" s="17">
        <v>4.5999999999999996</v>
      </c>
      <c r="EJ44" s="17">
        <v>7.4</v>
      </c>
      <c r="EK44" s="17">
        <v>20</v>
      </c>
      <c r="EL44" s="17">
        <v>20</v>
      </c>
      <c r="EM44" s="17">
        <v>10</v>
      </c>
      <c r="EN44" s="17">
        <v>8.5</v>
      </c>
      <c r="EO44" s="17">
        <v>3.2</v>
      </c>
      <c r="EP44" s="17">
        <v>16.40456</v>
      </c>
      <c r="EQ44" s="17">
        <v>0.64032</v>
      </c>
      <c r="ER44" s="17">
        <v>128.89760000000001</v>
      </c>
      <c r="ES44" s="17">
        <v>141.81559999999999</v>
      </c>
      <c r="ET44" s="17">
        <v>14.20087</v>
      </c>
      <c r="EU44" s="17">
        <v>4.0999999999999996</v>
      </c>
      <c r="EV44" s="17">
        <v>5.4210000000000003</v>
      </c>
      <c r="EW44" s="17">
        <v>19.956</v>
      </c>
      <c r="EX44" s="17">
        <v>10</v>
      </c>
      <c r="EY44" s="17">
        <v>14.8</v>
      </c>
      <c r="EZ44" s="17">
        <v>35.5</v>
      </c>
      <c r="FA44" s="17">
        <v>28.6</v>
      </c>
      <c r="FB44" s="17">
        <v>3.3</v>
      </c>
      <c r="FC44" s="17">
        <v>11</v>
      </c>
      <c r="FD44" s="17">
        <v>17.600000000000001</v>
      </c>
      <c r="FE44" s="17">
        <v>8.5</v>
      </c>
      <c r="FF44" s="17">
        <v>7493.9968799999997</v>
      </c>
      <c r="FG44" s="15"/>
      <c r="FH44" s="17">
        <v>23.780110000000001</v>
      </c>
      <c r="FI44" s="17">
        <v>1.3</v>
      </c>
      <c r="FJ44" s="17">
        <v>8.0329999999999995</v>
      </c>
      <c r="FK44" s="17">
        <v>6.1342499999999998</v>
      </c>
      <c r="FL44" s="17">
        <v>8</v>
      </c>
      <c r="FM44" s="17"/>
      <c r="FN44" s="17">
        <v>18.921849999999999</v>
      </c>
      <c r="FO44" s="17">
        <v>4.1289999999999996</v>
      </c>
      <c r="FP44" s="17">
        <v>15.835000000000001</v>
      </c>
      <c r="FQ44" s="17">
        <v>86.133210000000005</v>
      </c>
    </row>
    <row r="45" spans="1:173" ht="24" customHeight="1" x14ac:dyDescent="0.3">
      <c r="A45" s="16" t="s">
        <v>72</v>
      </c>
      <c r="B45" s="16" t="s">
        <v>677</v>
      </c>
      <c r="C45" s="17">
        <v>1</v>
      </c>
      <c r="D45" s="17">
        <v>1.7</v>
      </c>
      <c r="E45" s="17">
        <v>4.3</v>
      </c>
      <c r="F45" s="17">
        <v>648</v>
      </c>
      <c r="G45" s="17">
        <v>220</v>
      </c>
      <c r="H45" s="17"/>
      <c r="I45" s="17"/>
      <c r="J45" s="17">
        <v>90.5</v>
      </c>
      <c r="K45" s="17">
        <v>240.1</v>
      </c>
      <c r="L45" s="17"/>
      <c r="M45" s="17"/>
      <c r="N45" s="17">
        <v>139.80000000000001</v>
      </c>
      <c r="O45" s="17">
        <v>140.19999999999999</v>
      </c>
      <c r="P45" s="17">
        <v>140</v>
      </c>
      <c r="Q45" s="17">
        <v>235.5</v>
      </c>
      <c r="R45" s="17">
        <v>201.2</v>
      </c>
      <c r="S45" s="17">
        <v>107.1</v>
      </c>
      <c r="T45" s="17">
        <v>558.29999999999995</v>
      </c>
      <c r="U45" s="17">
        <v>10.5</v>
      </c>
      <c r="V45" s="17"/>
      <c r="W45" s="17"/>
      <c r="X45" s="17"/>
      <c r="Y45" s="17"/>
      <c r="Z45" s="17">
        <v>165.2</v>
      </c>
      <c r="AA45" s="17">
        <v>8.6999999999999993</v>
      </c>
      <c r="AB45" s="17">
        <v>0</v>
      </c>
      <c r="AC45" s="17">
        <v>6.8</v>
      </c>
      <c r="AD45" s="17">
        <v>5</v>
      </c>
      <c r="AE45" s="17">
        <v>70.3</v>
      </c>
      <c r="AF45" s="17">
        <v>7.5</v>
      </c>
      <c r="AG45" s="17"/>
      <c r="AH45" s="17"/>
      <c r="AI45" s="17"/>
      <c r="AJ45" s="17">
        <v>111.1</v>
      </c>
      <c r="AK45" s="17">
        <v>223.6</v>
      </c>
      <c r="AL45" s="17"/>
      <c r="AM45" s="17"/>
      <c r="AN45" s="17"/>
      <c r="AO45" s="17">
        <v>6.5</v>
      </c>
      <c r="AP45" s="17">
        <v>467.1</v>
      </c>
      <c r="AQ45" s="17">
        <v>72.7</v>
      </c>
      <c r="AR45" s="17">
        <v>0</v>
      </c>
      <c r="AS45" s="17">
        <v>42.194479999999999</v>
      </c>
      <c r="AT45" s="17">
        <v>18.399999999999999</v>
      </c>
      <c r="AU45" s="17">
        <v>19.8</v>
      </c>
      <c r="AV45" s="17">
        <v>90.2</v>
      </c>
      <c r="AW45" s="17">
        <v>176.2</v>
      </c>
      <c r="AX45" s="17">
        <v>176.6</v>
      </c>
      <c r="AY45" s="17">
        <v>182.1</v>
      </c>
      <c r="AZ45" s="17">
        <v>109.2</v>
      </c>
      <c r="BA45" s="17">
        <v>8</v>
      </c>
      <c r="BB45" s="17">
        <v>9</v>
      </c>
      <c r="BC45" s="17">
        <v>36.700000000000003</v>
      </c>
      <c r="BD45" s="17">
        <v>46.9</v>
      </c>
      <c r="BE45" s="17">
        <v>3.8</v>
      </c>
      <c r="BF45" s="17">
        <v>30.8</v>
      </c>
      <c r="BG45" s="17">
        <v>100.6</v>
      </c>
      <c r="BH45" s="17">
        <v>24</v>
      </c>
      <c r="BI45" s="17"/>
      <c r="BJ45" s="17"/>
      <c r="BK45" s="17">
        <v>47.1</v>
      </c>
      <c r="BL45" s="17"/>
      <c r="BM45" s="17"/>
      <c r="BN45" s="17"/>
      <c r="BO45" s="17">
        <v>118.2</v>
      </c>
      <c r="BP45" s="17"/>
      <c r="BQ45" s="17">
        <v>0</v>
      </c>
      <c r="BR45" s="17"/>
      <c r="BS45" s="17"/>
      <c r="BT45" s="17"/>
      <c r="BU45" s="17"/>
      <c r="BV45" s="17"/>
      <c r="BW45" s="17"/>
      <c r="BX45" s="17"/>
      <c r="BY45" s="17">
        <v>50.5</v>
      </c>
      <c r="BZ45" s="17"/>
      <c r="CA45" s="17"/>
      <c r="CB45" s="17">
        <v>138.25246999999999</v>
      </c>
      <c r="CC45" s="17">
        <v>124.35517</v>
      </c>
      <c r="CD45" s="17">
        <v>64.040639999999996</v>
      </c>
      <c r="CE45" s="17">
        <v>80.970770000000002</v>
      </c>
      <c r="CF45" s="17">
        <v>30.68038</v>
      </c>
      <c r="CG45" s="17"/>
      <c r="CH45" s="17"/>
      <c r="CI45" s="17"/>
      <c r="CJ45" s="17">
        <v>143.37719000000001</v>
      </c>
      <c r="CK45" s="17">
        <v>141.93890999999999</v>
      </c>
      <c r="CL45" s="17">
        <v>146.62432999999999</v>
      </c>
      <c r="CM45" s="17"/>
      <c r="CN45" s="17"/>
      <c r="CO45" s="17"/>
      <c r="CP45" s="17"/>
      <c r="CQ45" s="17"/>
      <c r="CR45" s="17"/>
      <c r="CS45" s="17"/>
      <c r="CT45" s="17">
        <v>0.2</v>
      </c>
      <c r="CU45" s="17">
        <v>103.3</v>
      </c>
      <c r="CV45" s="17">
        <v>13</v>
      </c>
      <c r="CW45" s="17">
        <v>5.5</v>
      </c>
      <c r="CX45" s="17">
        <v>0.1</v>
      </c>
      <c r="CY45" s="17">
        <v>19.899999999999999</v>
      </c>
      <c r="CZ45" s="17">
        <v>9.9</v>
      </c>
      <c r="DA45" s="17">
        <v>5.5</v>
      </c>
      <c r="DB45" s="17">
        <v>3.6</v>
      </c>
      <c r="DC45" s="17">
        <v>4.9000000000000004</v>
      </c>
      <c r="DD45" s="17">
        <v>20.5</v>
      </c>
      <c r="DE45" s="17">
        <v>20</v>
      </c>
      <c r="DF45" s="17">
        <v>18.89</v>
      </c>
      <c r="DG45" s="17">
        <v>3.4</v>
      </c>
      <c r="DH45" s="17">
        <v>18.8</v>
      </c>
      <c r="DI45" s="17">
        <v>0.9</v>
      </c>
      <c r="DJ45" s="17">
        <v>0.9</v>
      </c>
      <c r="DK45" s="17">
        <v>22</v>
      </c>
      <c r="DL45" s="17">
        <v>74.099999999999994</v>
      </c>
      <c r="DM45" s="17">
        <v>4.5999999999999996</v>
      </c>
      <c r="DN45" s="17">
        <v>2.2000000000000002</v>
      </c>
      <c r="DO45" s="17">
        <v>1.2</v>
      </c>
      <c r="DP45" s="17">
        <v>2.7</v>
      </c>
      <c r="DQ45" s="17">
        <v>0.1</v>
      </c>
      <c r="DR45" s="17">
        <v>3.5</v>
      </c>
      <c r="DS45" s="17">
        <v>7.8</v>
      </c>
      <c r="DT45" s="17">
        <v>2</v>
      </c>
      <c r="DU45" s="17"/>
      <c r="DV45" s="17">
        <v>17.100000000000001</v>
      </c>
      <c r="DW45" s="17">
        <v>8.8000000000000007</v>
      </c>
      <c r="DX45" s="17">
        <v>20.100000000000001</v>
      </c>
      <c r="DY45" s="17">
        <v>20.3</v>
      </c>
      <c r="DZ45" s="17">
        <v>19.8</v>
      </c>
      <c r="EA45" s="17">
        <v>28.2</v>
      </c>
      <c r="EB45" s="17">
        <v>75.8</v>
      </c>
      <c r="EC45" s="17">
        <v>1.2</v>
      </c>
      <c r="ED45" s="17">
        <v>89.5</v>
      </c>
      <c r="EE45" s="17">
        <v>89</v>
      </c>
      <c r="EF45" s="17">
        <v>11.2</v>
      </c>
      <c r="EG45" s="17">
        <v>11.9</v>
      </c>
      <c r="EH45" s="17">
        <v>20.2</v>
      </c>
      <c r="EI45" s="17">
        <v>4.5999999999999996</v>
      </c>
      <c r="EJ45" s="17">
        <v>7.4</v>
      </c>
      <c r="EK45" s="17">
        <v>20</v>
      </c>
      <c r="EL45" s="17">
        <v>20</v>
      </c>
      <c r="EM45" s="17">
        <v>10</v>
      </c>
      <c r="EN45" s="17">
        <v>9.4</v>
      </c>
      <c r="EO45" s="17">
        <v>1.8</v>
      </c>
      <c r="EP45" s="17">
        <v>8.5664099999999994</v>
      </c>
      <c r="EQ45" s="17">
        <v>0.64334000000000002</v>
      </c>
      <c r="ER45" s="17">
        <v>125.68052</v>
      </c>
      <c r="ES45" s="17">
        <v>142.36112</v>
      </c>
      <c r="ET45" s="17">
        <v>7.8593099999999998</v>
      </c>
      <c r="EU45" s="17">
        <v>1.5</v>
      </c>
      <c r="EV45" s="17">
        <v>5.4509999999999996</v>
      </c>
      <c r="EW45" s="17">
        <v>19.846</v>
      </c>
      <c r="EX45" s="17">
        <v>10.5</v>
      </c>
      <c r="EY45" s="17">
        <v>14.8</v>
      </c>
      <c r="EZ45" s="17">
        <v>35.4</v>
      </c>
      <c r="FA45" s="17">
        <v>28.6</v>
      </c>
      <c r="FB45" s="17">
        <v>3.4</v>
      </c>
      <c r="FC45" s="17">
        <v>11.2</v>
      </c>
      <c r="FD45" s="17">
        <v>16.5</v>
      </c>
      <c r="FE45" s="17">
        <v>7.4</v>
      </c>
      <c r="FF45" s="17">
        <v>7338.7320399999999</v>
      </c>
      <c r="FG45" s="15"/>
      <c r="FH45" s="17">
        <v>23.78068</v>
      </c>
      <c r="FI45" s="17">
        <v>1.3</v>
      </c>
      <c r="FJ45" s="17">
        <v>8.0269999999999992</v>
      </c>
      <c r="FK45" s="17">
        <v>6.1327499999999997</v>
      </c>
      <c r="FL45" s="17">
        <v>8.1999999999999993</v>
      </c>
      <c r="FM45" s="17"/>
      <c r="FN45" s="17">
        <v>18.922039999999999</v>
      </c>
      <c r="FO45" s="17">
        <v>4.1959999999999997</v>
      </c>
      <c r="FP45" s="17">
        <v>16.059000000000001</v>
      </c>
      <c r="FQ45" s="17">
        <v>86.617469999999997</v>
      </c>
    </row>
    <row r="46" spans="1:173" ht="24" customHeight="1" x14ac:dyDescent="0.3">
      <c r="A46" s="16" t="s">
        <v>72</v>
      </c>
      <c r="B46" s="16" t="s">
        <v>678</v>
      </c>
      <c r="C46" s="17">
        <v>1.1000000000000001</v>
      </c>
      <c r="D46" s="17">
        <v>1.6</v>
      </c>
      <c r="E46" s="17">
        <v>4.3</v>
      </c>
      <c r="F46" s="17">
        <v>644.1</v>
      </c>
      <c r="G46" s="17">
        <v>218.4</v>
      </c>
      <c r="H46" s="17"/>
      <c r="I46" s="17"/>
      <c r="J46" s="17">
        <v>89.6</v>
      </c>
      <c r="K46" s="17">
        <v>239.4</v>
      </c>
      <c r="L46" s="17"/>
      <c r="M46" s="17"/>
      <c r="N46" s="17">
        <v>108.6</v>
      </c>
      <c r="O46" s="17">
        <v>108.9</v>
      </c>
      <c r="P46" s="17">
        <v>108.8</v>
      </c>
      <c r="Q46" s="17">
        <v>212.3</v>
      </c>
      <c r="R46" s="17">
        <v>202.8</v>
      </c>
      <c r="S46" s="17">
        <v>107.1</v>
      </c>
      <c r="T46" s="17">
        <v>557.20000000000005</v>
      </c>
      <c r="U46" s="17">
        <v>10.7</v>
      </c>
      <c r="V46" s="17"/>
      <c r="W46" s="17"/>
      <c r="X46" s="17"/>
      <c r="Y46" s="17"/>
      <c r="Z46" s="17">
        <v>167.4</v>
      </c>
      <c r="AA46" s="17">
        <v>8.3000000000000007</v>
      </c>
      <c r="AB46" s="17">
        <v>0</v>
      </c>
      <c r="AC46" s="17">
        <v>6.8</v>
      </c>
      <c r="AD46" s="17">
        <v>5</v>
      </c>
      <c r="AE46" s="17">
        <v>69.7</v>
      </c>
      <c r="AF46" s="17">
        <v>7.5</v>
      </c>
      <c r="AG46" s="17"/>
      <c r="AH46" s="17"/>
      <c r="AI46" s="17"/>
      <c r="AJ46" s="17">
        <v>110.8</v>
      </c>
      <c r="AK46" s="17">
        <v>223</v>
      </c>
      <c r="AL46" s="17"/>
      <c r="AM46" s="17"/>
      <c r="AN46" s="17"/>
      <c r="AO46" s="17">
        <v>6.5</v>
      </c>
      <c r="AP46" s="17">
        <v>462.2</v>
      </c>
      <c r="AQ46" s="17">
        <v>72.8</v>
      </c>
      <c r="AR46" s="17">
        <v>0</v>
      </c>
      <c r="AS46" s="17">
        <v>41.953519999999997</v>
      </c>
      <c r="AT46" s="17">
        <v>18.399999999999999</v>
      </c>
      <c r="AU46" s="17">
        <v>19.899999999999999</v>
      </c>
      <c r="AV46" s="17">
        <v>90.4</v>
      </c>
      <c r="AW46" s="17">
        <v>177.5</v>
      </c>
      <c r="AX46" s="17">
        <v>178</v>
      </c>
      <c r="AY46" s="17">
        <v>181.9</v>
      </c>
      <c r="AZ46" s="17">
        <v>108.5</v>
      </c>
      <c r="BA46" s="17">
        <v>8</v>
      </c>
      <c r="BB46" s="17">
        <v>9</v>
      </c>
      <c r="BC46" s="17">
        <v>17.7</v>
      </c>
      <c r="BD46" s="17">
        <v>46.7</v>
      </c>
      <c r="BE46" s="17">
        <v>3.8</v>
      </c>
      <c r="BF46" s="17">
        <v>31.1</v>
      </c>
      <c r="BG46" s="17">
        <v>99</v>
      </c>
      <c r="BH46" s="17">
        <v>22.9</v>
      </c>
      <c r="BI46" s="17"/>
      <c r="BJ46" s="17"/>
      <c r="BK46" s="17">
        <v>47.2</v>
      </c>
      <c r="BL46" s="17"/>
      <c r="BM46" s="17"/>
      <c r="BN46" s="17"/>
      <c r="BO46" s="17">
        <v>117.8</v>
      </c>
      <c r="BP46" s="17"/>
      <c r="BQ46" s="17">
        <v>0</v>
      </c>
      <c r="BR46" s="17"/>
      <c r="BS46" s="17"/>
      <c r="BT46" s="17"/>
      <c r="BU46" s="17"/>
      <c r="BV46" s="17"/>
      <c r="BW46" s="17"/>
      <c r="BX46" s="17"/>
      <c r="BY46" s="17">
        <v>30.6</v>
      </c>
      <c r="BZ46" s="17"/>
      <c r="CA46" s="17"/>
      <c r="CB46" s="17">
        <v>88.053049999999999</v>
      </c>
      <c r="CC46" s="17">
        <v>132.08563000000001</v>
      </c>
      <c r="CD46" s="17">
        <v>63.845939999999999</v>
      </c>
      <c r="CE46" s="17">
        <v>80.824529999999996</v>
      </c>
      <c r="CF46" s="17">
        <v>30.552350000000001</v>
      </c>
      <c r="CG46" s="17"/>
      <c r="CH46" s="17"/>
      <c r="CI46" s="17"/>
      <c r="CJ46" s="17">
        <v>142.79605000000001</v>
      </c>
      <c r="CK46" s="17">
        <v>141.42639</v>
      </c>
      <c r="CL46" s="17">
        <v>146.33139</v>
      </c>
      <c r="CM46" s="17"/>
      <c r="CN46" s="17"/>
      <c r="CO46" s="17"/>
      <c r="CP46" s="17"/>
      <c r="CQ46" s="17"/>
      <c r="CR46" s="17"/>
      <c r="CS46" s="17"/>
      <c r="CT46" s="17">
        <v>0.1</v>
      </c>
      <c r="CU46" s="17">
        <v>104.6</v>
      </c>
      <c r="CV46" s="17">
        <v>1.5</v>
      </c>
      <c r="CW46" s="17">
        <v>5.4</v>
      </c>
      <c r="CX46" s="17">
        <v>0</v>
      </c>
      <c r="CY46" s="17">
        <v>19.899999999999999</v>
      </c>
      <c r="CZ46" s="17">
        <v>9.9</v>
      </c>
      <c r="DA46" s="17">
        <v>5.2</v>
      </c>
      <c r="DB46" s="17">
        <v>3.6</v>
      </c>
      <c r="DC46" s="17">
        <v>4.9000000000000004</v>
      </c>
      <c r="DD46" s="17">
        <v>20.100000000000001</v>
      </c>
      <c r="DE46" s="17">
        <v>20</v>
      </c>
      <c r="DF46" s="17">
        <v>18.88</v>
      </c>
      <c r="DG46" s="17">
        <v>3.4</v>
      </c>
      <c r="DH46" s="17">
        <v>18.8</v>
      </c>
      <c r="DI46" s="17">
        <v>0.3</v>
      </c>
      <c r="DJ46" s="17">
        <v>0.2</v>
      </c>
      <c r="DK46" s="17">
        <v>22</v>
      </c>
      <c r="DL46" s="17">
        <v>73.8</v>
      </c>
      <c r="DM46" s="17">
        <v>4.5999999999999996</v>
      </c>
      <c r="DN46" s="17">
        <v>2.2000000000000002</v>
      </c>
      <c r="DO46" s="17">
        <v>2.2000000000000002</v>
      </c>
      <c r="DP46" s="17">
        <v>2.7</v>
      </c>
      <c r="DQ46" s="17">
        <v>0</v>
      </c>
      <c r="DR46" s="17">
        <v>3.6</v>
      </c>
      <c r="DS46" s="17">
        <v>8</v>
      </c>
      <c r="DT46" s="17">
        <v>2</v>
      </c>
      <c r="DU46" s="17"/>
      <c r="DV46" s="17">
        <v>16.5</v>
      </c>
      <c r="DW46" s="17">
        <v>8.9</v>
      </c>
      <c r="DX46" s="17">
        <v>20.100000000000001</v>
      </c>
      <c r="DY46" s="17">
        <v>20.2</v>
      </c>
      <c r="DZ46" s="17">
        <v>19.8</v>
      </c>
      <c r="EA46" s="17">
        <v>27.6</v>
      </c>
      <c r="EB46" s="17">
        <v>77.900000000000006</v>
      </c>
      <c r="EC46" s="17">
        <v>0.8</v>
      </c>
      <c r="ED46" s="17">
        <v>90.5</v>
      </c>
      <c r="EE46" s="17">
        <v>88.6</v>
      </c>
      <c r="EF46" s="17">
        <v>11.1</v>
      </c>
      <c r="EG46" s="17">
        <v>11.3</v>
      </c>
      <c r="EH46" s="17">
        <v>20.9</v>
      </c>
      <c r="EI46" s="17">
        <v>4.8</v>
      </c>
      <c r="EJ46" s="17">
        <v>8.1</v>
      </c>
      <c r="EK46" s="17">
        <v>20</v>
      </c>
      <c r="EL46" s="17">
        <v>20</v>
      </c>
      <c r="EM46" s="17">
        <v>10</v>
      </c>
      <c r="EN46" s="17">
        <v>10.8</v>
      </c>
      <c r="EO46" s="17">
        <v>1</v>
      </c>
      <c r="EP46" s="17">
        <v>4.5508199999999999</v>
      </c>
      <c r="EQ46" s="17">
        <v>0.64076999999999995</v>
      </c>
      <c r="ER46" s="17">
        <v>125.47078999999999</v>
      </c>
      <c r="ES46" s="17">
        <v>143.1337</v>
      </c>
      <c r="ET46" s="17">
        <v>4.9983599999999999</v>
      </c>
      <c r="EU46" s="17">
        <v>0.6</v>
      </c>
      <c r="EV46" s="17">
        <v>5.4649999999999999</v>
      </c>
      <c r="EW46" s="17">
        <v>19.940000000000001</v>
      </c>
      <c r="EX46" s="17">
        <v>10.4</v>
      </c>
      <c r="EY46" s="17">
        <v>14.9</v>
      </c>
      <c r="EZ46" s="17">
        <v>35.5</v>
      </c>
      <c r="FA46" s="17">
        <v>28.7</v>
      </c>
      <c r="FB46" s="17">
        <v>3.4</v>
      </c>
      <c r="FC46" s="17">
        <v>11.4</v>
      </c>
      <c r="FD46" s="17">
        <v>17.3</v>
      </c>
      <c r="FE46" s="17">
        <v>7.8</v>
      </c>
      <c r="FF46" s="17">
        <v>7112.1482900000001</v>
      </c>
      <c r="FG46" s="15"/>
      <c r="FH46" s="17">
        <v>23.784230000000001</v>
      </c>
      <c r="FI46" s="17">
        <v>1.3</v>
      </c>
      <c r="FJ46" s="17">
        <v>8.06</v>
      </c>
      <c r="FK46" s="17">
        <v>6.1334999999999997</v>
      </c>
      <c r="FL46" s="17">
        <v>8</v>
      </c>
      <c r="FM46" s="17"/>
      <c r="FN46" s="17">
        <v>18.92155</v>
      </c>
      <c r="FO46" s="17">
        <v>4.1529999999999996</v>
      </c>
      <c r="FP46" s="17">
        <v>15.97</v>
      </c>
      <c r="FQ46" s="17">
        <v>86.322280000000006</v>
      </c>
    </row>
    <row r="47" spans="1:173" ht="24" customHeight="1" x14ac:dyDescent="0.3">
      <c r="A47" s="16" t="s">
        <v>72</v>
      </c>
      <c r="B47" s="16" t="s">
        <v>679</v>
      </c>
      <c r="C47" s="17">
        <v>1.1000000000000001</v>
      </c>
      <c r="D47" s="17">
        <v>1.6</v>
      </c>
      <c r="E47" s="17">
        <v>4.3</v>
      </c>
      <c r="F47" s="17">
        <v>649.20000000000005</v>
      </c>
      <c r="G47" s="17">
        <v>220.7</v>
      </c>
      <c r="H47" s="17"/>
      <c r="I47" s="17"/>
      <c r="J47" s="17">
        <v>90.2</v>
      </c>
      <c r="K47" s="17">
        <v>239.8</v>
      </c>
      <c r="L47" s="17"/>
      <c r="M47" s="17"/>
      <c r="N47" s="17">
        <v>146.9</v>
      </c>
      <c r="O47" s="17">
        <v>147</v>
      </c>
      <c r="P47" s="17">
        <v>146.69999999999999</v>
      </c>
      <c r="Q47" s="17">
        <v>235.9</v>
      </c>
      <c r="R47" s="17">
        <v>204.2</v>
      </c>
      <c r="S47" s="17">
        <v>108.3</v>
      </c>
      <c r="T47" s="17">
        <v>561.29999999999995</v>
      </c>
      <c r="U47" s="17">
        <v>10.5</v>
      </c>
      <c r="V47" s="17"/>
      <c r="W47" s="17"/>
      <c r="X47" s="17"/>
      <c r="Y47" s="17"/>
      <c r="Z47" s="17">
        <v>166.6</v>
      </c>
      <c r="AA47" s="17">
        <v>7.1</v>
      </c>
      <c r="AB47" s="17">
        <v>0</v>
      </c>
      <c r="AC47" s="17">
        <v>6.8</v>
      </c>
      <c r="AD47" s="17">
        <v>5</v>
      </c>
      <c r="AE47" s="17">
        <v>80.400000000000006</v>
      </c>
      <c r="AF47" s="17">
        <v>7.5</v>
      </c>
      <c r="AG47" s="17"/>
      <c r="AH47" s="17"/>
      <c r="AI47" s="17"/>
      <c r="AJ47" s="17">
        <v>111</v>
      </c>
      <c r="AK47" s="17">
        <v>224</v>
      </c>
      <c r="AL47" s="17"/>
      <c r="AM47" s="17"/>
      <c r="AN47" s="17"/>
      <c r="AO47" s="17">
        <v>6.5</v>
      </c>
      <c r="AP47" s="17">
        <v>467</v>
      </c>
      <c r="AQ47" s="17">
        <v>71.400000000000006</v>
      </c>
      <c r="AR47" s="17">
        <v>0</v>
      </c>
      <c r="AS47" s="17">
        <v>42.18665</v>
      </c>
      <c r="AT47" s="17">
        <v>18.399999999999999</v>
      </c>
      <c r="AU47" s="17">
        <v>19.899999999999999</v>
      </c>
      <c r="AV47" s="17">
        <v>84</v>
      </c>
      <c r="AW47" s="17">
        <v>180.1</v>
      </c>
      <c r="AX47" s="17">
        <v>180.5</v>
      </c>
      <c r="AY47" s="17">
        <v>184.2</v>
      </c>
      <c r="AZ47" s="17">
        <v>108.6</v>
      </c>
      <c r="BA47" s="17">
        <v>8.1999999999999993</v>
      </c>
      <c r="BB47" s="17">
        <v>9</v>
      </c>
      <c r="BC47" s="17">
        <v>18.100000000000001</v>
      </c>
      <c r="BD47" s="17">
        <v>47.1</v>
      </c>
      <c r="BE47" s="17">
        <v>3.8</v>
      </c>
      <c r="BF47" s="17">
        <v>31.5</v>
      </c>
      <c r="BG47" s="17">
        <v>100.1</v>
      </c>
      <c r="BH47" s="17">
        <v>23.9</v>
      </c>
      <c r="BI47" s="17"/>
      <c r="BJ47" s="17"/>
      <c r="BK47" s="17">
        <v>47.1</v>
      </c>
      <c r="BL47" s="17"/>
      <c r="BM47" s="17"/>
      <c r="BN47" s="17"/>
      <c r="BO47" s="17">
        <v>118.1</v>
      </c>
      <c r="BP47" s="17"/>
      <c r="BQ47" s="17">
        <v>0</v>
      </c>
      <c r="BR47" s="17"/>
      <c r="BS47" s="17"/>
      <c r="BT47" s="17"/>
      <c r="BU47" s="17"/>
      <c r="BV47" s="17"/>
      <c r="BW47" s="17"/>
      <c r="BX47" s="17"/>
      <c r="BY47" s="17">
        <v>16.2</v>
      </c>
      <c r="BZ47" s="17"/>
      <c r="CA47" s="17"/>
      <c r="CB47" s="17">
        <v>115.04516</v>
      </c>
      <c r="CC47" s="17">
        <v>133.04552000000001</v>
      </c>
      <c r="CD47" s="17">
        <v>63.95973</v>
      </c>
      <c r="CE47" s="17">
        <v>81.198139999999995</v>
      </c>
      <c r="CF47" s="17">
        <v>30.664660000000001</v>
      </c>
      <c r="CG47" s="17"/>
      <c r="CH47" s="17"/>
      <c r="CI47" s="17"/>
      <c r="CJ47" s="17">
        <v>111.88160999999999</v>
      </c>
      <c r="CK47" s="17">
        <v>111.70044</v>
      </c>
      <c r="CL47" s="17">
        <v>128.44550000000001</v>
      </c>
      <c r="CM47" s="17"/>
      <c r="CN47" s="17"/>
      <c r="CO47" s="17"/>
      <c r="CP47" s="17"/>
      <c r="CQ47" s="17"/>
      <c r="CR47" s="17"/>
      <c r="CS47" s="17"/>
      <c r="CT47" s="17">
        <v>0</v>
      </c>
      <c r="CU47" s="17">
        <v>84.8</v>
      </c>
      <c r="CV47" s="17">
        <v>0</v>
      </c>
      <c r="CW47" s="17">
        <v>4.2</v>
      </c>
      <c r="CX47" s="17">
        <v>0</v>
      </c>
      <c r="CY47" s="17">
        <v>19.899999999999999</v>
      </c>
      <c r="CZ47" s="17">
        <v>9.9</v>
      </c>
      <c r="DA47" s="17">
        <v>5.3</v>
      </c>
      <c r="DB47" s="17">
        <v>3.7</v>
      </c>
      <c r="DC47" s="17">
        <v>4.9000000000000004</v>
      </c>
      <c r="DD47" s="17">
        <v>20.3</v>
      </c>
      <c r="DE47" s="17">
        <v>20</v>
      </c>
      <c r="DF47" s="17">
        <v>18.86</v>
      </c>
      <c r="DG47" s="17">
        <v>3.5</v>
      </c>
      <c r="DH47" s="17">
        <v>18.8</v>
      </c>
      <c r="DI47" s="17">
        <v>0</v>
      </c>
      <c r="DJ47" s="17">
        <v>0</v>
      </c>
      <c r="DK47" s="17">
        <v>21.9</v>
      </c>
      <c r="DL47" s="17">
        <v>73.2</v>
      </c>
      <c r="DM47" s="17">
        <v>4.5999999999999996</v>
      </c>
      <c r="DN47" s="17">
        <v>2.2999999999999998</v>
      </c>
      <c r="DO47" s="17">
        <v>2.2000000000000002</v>
      </c>
      <c r="DP47" s="17">
        <v>2.7</v>
      </c>
      <c r="DQ47" s="17">
        <v>0</v>
      </c>
      <c r="DR47" s="17">
        <v>3.6</v>
      </c>
      <c r="DS47" s="17">
        <v>7.9</v>
      </c>
      <c r="DT47" s="17">
        <v>2</v>
      </c>
      <c r="DU47" s="17"/>
      <c r="DV47" s="17">
        <v>15.7</v>
      </c>
      <c r="DW47" s="17">
        <v>8.8000000000000007</v>
      </c>
      <c r="DX47" s="17">
        <v>20.100000000000001</v>
      </c>
      <c r="DY47" s="17">
        <v>20.2</v>
      </c>
      <c r="DZ47" s="17">
        <v>20</v>
      </c>
      <c r="EA47" s="17">
        <v>26.2</v>
      </c>
      <c r="EB47" s="17">
        <v>76.599999999999994</v>
      </c>
      <c r="EC47" s="17">
        <v>0</v>
      </c>
      <c r="ED47" s="17">
        <v>85.1</v>
      </c>
      <c r="EE47" s="17">
        <v>88.9</v>
      </c>
      <c r="EF47" s="17">
        <v>8.9</v>
      </c>
      <c r="EG47" s="17">
        <v>9.9</v>
      </c>
      <c r="EH47" s="17">
        <v>20.9</v>
      </c>
      <c r="EI47" s="17">
        <v>4.8</v>
      </c>
      <c r="EJ47" s="17">
        <v>8.1999999999999993</v>
      </c>
      <c r="EK47" s="17">
        <v>20</v>
      </c>
      <c r="EL47" s="17">
        <v>20</v>
      </c>
      <c r="EM47" s="17">
        <v>10</v>
      </c>
      <c r="EN47" s="17">
        <v>8.1999999999999993</v>
      </c>
      <c r="EO47" s="17">
        <v>0</v>
      </c>
      <c r="EP47" s="17">
        <v>0</v>
      </c>
      <c r="EQ47" s="17">
        <v>0.64071999999999996</v>
      </c>
      <c r="ER47" s="17">
        <v>125.22150999999999</v>
      </c>
      <c r="ES47" s="17">
        <v>137.47909000000001</v>
      </c>
      <c r="ET47" s="17">
        <v>0</v>
      </c>
      <c r="EU47" s="17">
        <v>0</v>
      </c>
      <c r="EV47" s="17">
        <v>5.4610000000000003</v>
      </c>
      <c r="EW47" s="17">
        <v>19.920999999999999</v>
      </c>
      <c r="EX47" s="17">
        <v>10.3</v>
      </c>
      <c r="EY47" s="17">
        <v>14.9</v>
      </c>
      <c r="EZ47" s="17">
        <v>35.5</v>
      </c>
      <c r="FA47" s="17">
        <v>28.9</v>
      </c>
      <c r="FB47" s="17">
        <v>3.4</v>
      </c>
      <c r="FC47" s="17">
        <v>13.1</v>
      </c>
      <c r="FD47" s="17">
        <v>16.899999999999999</v>
      </c>
      <c r="FE47" s="17">
        <v>9.1999999999999993</v>
      </c>
      <c r="FF47" s="17">
        <v>7165.9107299999996</v>
      </c>
      <c r="FG47" s="15"/>
      <c r="FH47" s="17">
        <v>23.799289999999999</v>
      </c>
      <c r="FI47" s="17">
        <v>1.3</v>
      </c>
      <c r="FJ47" s="17">
        <v>8.0609999999999999</v>
      </c>
      <c r="FK47" s="17">
        <v>6.1364999999999998</v>
      </c>
      <c r="FL47" s="17">
        <v>8.1</v>
      </c>
      <c r="FM47" s="17"/>
      <c r="FN47" s="17">
        <v>18.92521</v>
      </c>
      <c r="FO47" s="17">
        <v>4.3109999999999999</v>
      </c>
      <c r="FP47" s="17">
        <v>15.977</v>
      </c>
      <c r="FQ47" s="17">
        <v>86.61</v>
      </c>
    </row>
    <row r="48" spans="1:173" ht="24" customHeight="1" x14ac:dyDescent="0.3">
      <c r="A48" s="16" t="s">
        <v>72</v>
      </c>
      <c r="B48" s="16" t="s">
        <v>680</v>
      </c>
      <c r="C48" s="17">
        <v>1.1000000000000001</v>
      </c>
      <c r="D48" s="17">
        <v>1.5</v>
      </c>
      <c r="E48" s="17">
        <v>4.3</v>
      </c>
      <c r="F48" s="17">
        <v>647</v>
      </c>
      <c r="G48" s="17">
        <v>219.7</v>
      </c>
      <c r="H48" s="17"/>
      <c r="I48" s="17"/>
      <c r="J48" s="17">
        <v>90.5</v>
      </c>
      <c r="K48" s="17">
        <v>239.1</v>
      </c>
      <c r="L48" s="17"/>
      <c r="M48" s="17"/>
      <c r="N48" s="17">
        <v>134</v>
      </c>
      <c r="O48" s="17">
        <v>134.4</v>
      </c>
      <c r="P48" s="17">
        <v>134.19999999999999</v>
      </c>
      <c r="Q48" s="17">
        <v>237.9</v>
      </c>
      <c r="R48" s="17">
        <v>205</v>
      </c>
      <c r="S48" s="17">
        <v>108.5</v>
      </c>
      <c r="T48" s="17">
        <v>557.79999999999995</v>
      </c>
      <c r="U48" s="17">
        <v>10.6</v>
      </c>
      <c r="V48" s="17"/>
      <c r="W48" s="17"/>
      <c r="X48" s="17"/>
      <c r="Y48" s="17"/>
      <c r="Z48" s="17">
        <v>167.5</v>
      </c>
      <c r="AA48" s="17">
        <v>7.1</v>
      </c>
      <c r="AB48" s="17">
        <v>0</v>
      </c>
      <c r="AC48" s="17">
        <v>6.8</v>
      </c>
      <c r="AD48" s="17">
        <v>5</v>
      </c>
      <c r="AE48" s="17">
        <v>140</v>
      </c>
      <c r="AF48" s="17">
        <v>7.5</v>
      </c>
      <c r="AG48" s="17"/>
      <c r="AH48" s="17"/>
      <c r="AI48" s="17"/>
      <c r="AJ48" s="17">
        <v>111.1</v>
      </c>
      <c r="AK48" s="17">
        <v>222.6</v>
      </c>
      <c r="AL48" s="17"/>
      <c r="AM48" s="17"/>
      <c r="AN48" s="17"/>
      <c r="AO48" s="17">
        <v>6.5</v>
      </c>
      <c r="AP48" s="17">
        <v>460.4</v>
      </c>
      <c r="AQ48" s="17">
        <v>71</v>
      </c>
      <c r="AR48" s="17">
        <v>0</v>
      </c>
      <c r="AS48" s="17">
        <v>42.167729999999999</v>
      </c>
      <c r="AT48" s="17">
        <v>18.399999999999999</v>
      </c>
      <c r="AU48" s="17">
        <v>19.899999999999999</v>
      </c>
      <c r="AV48" s="17">
        <v>92.8</v>
      </c>
      <c r="AW48" s="17">
        <v>180.6</v>
      </c>
      <c r="AX48" s="17">
        <v>181</v>
      </c>
      <c r="AY48" s="17">
        <v>182.5</v>
      </c>
      <c r="AZ48" s="17">
        <v>108.5</v>
      </c>
      <c r="BA48" s="17">
        <v>8.1</v>
      </c>
      <c r="BB48" s="17">
        <v>9</v>
      </c>
      <c r="BC48" s="17">
        <v>36.700000000000003</v>
      </c>
      <c r="BD48" s="17">
        <v>47.2</v>
      </c>
      <c r="BE48" s="17">
        <v>3.8</v>
      </c>
      <c r="BF48" s="17">
        <v>31.1</v>
      </c>
      <c r="BG48" s="17">
        <v>154.1</v>
      </c>
      <c r="BH48" s="17">
        <v>91.9</v>
      </c>
      <c r="BI48" s="17"/>
      <c r="BJ48" s="17"/>
      <c r="BK48" s="17">
        <v>47.5</v>
      </c>
      <c r="BL48" s="17"/>
      <c r="BM48" s="17"/>
      <c r="BN48" s="17"/>
      <c r="BO48" s="17">
        <v>118.1</v>
      </c>
      <c r="BP48" s="17"/>
      <c r="BQ48" s="17">
        <v>0</v>
      </c>
      <c r="BR48" s="17"/>
      <c r="BS48" s="17"/>
      <c r="BT48" s="17"/>
      <c r="BU48" s="17"/>
      <c r="BV48" s="17"/>
      <c r="BW48" s="17"/>
      <c r="BX48" s="17"/>
      <c r="BY48" s="17">
        <v>60.5</v>
      </c>
      <c r="BZ48" s="17"/>
      <c r="CA48" s="17"/>
      <c r="CB48" s="17">
        <v>154.38803999999999</v>
      </c>
      <c r="CC48" s="17">
        <v>128.92940999999999</v>
      </c>
      <c r="CD48" s="17">
        <v>63.841349999999998</v>
      </c>
      <c r="CE48" s="17">
        <v>81.067459999999997</v>
      </c>
      <c r="CF48" s="17">
        <v>30.474329999999998</v>
      </c>
      <c r="CG48" s="17"/>
      <c r="CH48" s="17"/>
      <c r="CI48" s="17"/>
      <c r="CJ48" s="17">
        <v>144.39305999999999</v>
      </c>
      <c r="CK48" s="17">
        <v>142.78183999999999</v>
      </c>
      <c r="CL48" s="17">
        <v>145.13221999999999</v>
      </c>
      <c r="CM48" s="17"/>
      <c r="CN48" s="17"/>
      <c r="CO48" s="17"/>
      <c r="CP48" s="17"/>
      <c r="CQ48" s="17"/>
      <c r="CR48" s="17"/>
      <c r="CS48" s="17"/>
      <c r="CT48" s="17">
        <v>0</v>
      </c>
      <c r="CU48" s="17">
        <v>76</v>
      </c>
      <c r="CV48" s="17">
        <v>0</v>
      </c>
      <c r="CW48" s="17">
        <v>3.9</v>
      </c>
      <c r="CX48" s="17">
        <v>0</v>
      </c>
      <c r="CY48" s="17">
        <v>19.899999999999999</v>
      </c>
      <c r="CZ48" s="17">
        <v>9.9</v>
      </c>
      <c r="DA48" s="17">
        <v>5.3</v>
      </c>
      <c r="DB48" s="17">
        <v>3.7</v>
      </c>
      <c r="DC48" s="17">
        <v>5</v>
      </c>
      <c r="DD48" s="17">
        <v>20.3</v>
      </c>
      <c r="DE48" s="17">
        <v>20</v>
      </c>
      <c r="DF48" s="17">
        <v>18.899999999999999</v>
      </c>
      <c r="DG48" s="17">
        <v>3.5</v>
      </c>
      <c r="DH48" s="17">
        <v>18.8</v>
      </c>
      <c r="DI48" s="17">
        <v>0</v>
      </c>
      <c r="DJ48" s="17">
        <v>0</v>
      </c>
      <c r="DK48" s="17">
        <v>21.6</v>
      </c>
      <c r="DL48" s="17">
        <v>72.5</v>
      </c>
      <c r="DM48" s="17">
        <v>4.5999999999999996</v>
      </c>
      <c r="DN48" s="17">
        <v>2.4</v>
      </c>
      <c r="DO48" s="17">
        <v>2.2999999999999998</v>
      </c>
      <c r="DP48" s="17">
        <v>2.7</v>
      </c>
      <c r="DQ48" s="17">
        <v>0</v>
      </c>
      <c r="DR48" s="17">
        <v>3.5</v>
      </c>
      <c r="DS48" s="17">
        <v>8.4</v>
      </c>
      <c r="DT48" s="17">
        <v>2</v>
      </c>
      <c r="DU48" s="17"/>
      <c r="DV48" s="17">
        <v>15.7</v>
      </c>
      <c r="DW48" s="17">
        <v>8.9</v>
      </c>
      <c r="DX48" s="17">
        <v>20.100000000000001</v>
      </c>
      <c r="DY48" s="17">
        <v>20.3</v>
      </c>
      <c r="DZ48" s="17">
        <v>20</v>
      </c>
      <c r="EA48" s="17">
        <v>24.1</v>
      </c>
      <c r="EB48" s="17">
        <v>72.2</v>
      </c>
      <c r="EC48" s="17">
        <v>0</v>
      </c>
      <c r="ED48" s="17">
        <v>77.099999999999994</v>
      </c>
      <c r="EE48" s="17">
        <v>89.8</v>
      </c>
      <c r="EF48" s="17">
        <v>10.4</v>
      </c>
      <c r="EG48" s="17">
        <v>7.7</v>
      </c>
      <c r="EH48" s="17">
        <v>20.9</v>
      </c>
      <c r="EI48" s="17">
        <v>5</v>
      </c>
      <c r="EJ48" s="17">
        <v>8.1999999999999993</v>
      </c>
      <c r="EK48" s="17">
        <v>20</v>
      </c>
      <c r="EL48" s="17">
        <v>20</v>
      </c>
      <c r="EM48" s="17">
        <v>10</v>
      </c>
      <c r="EN48" s="17">
        <v>7</v>
      </c>
      <c r="EO48" s="17">
        <v>0</v>
      </c>
      <c r="EP48" s="17">
        <v>0</v>
      </c>
      <c r="EQ48" s="17">
        <v>0.63992000000000004</v>
      </c>
      <c r="ER48" s="17">
        <v>122.29452999999999</v>
      </c>
      <c r="ES48" s="17">
        <v>124.91394</v>
      </c>
      <c r="ET48" s="17">
        <v>0</v>
      </c>
      <c r="EU48" s="17">
        <v>0</v>
      </c>
      <c r="EV48" s="17">
        <v>5.4790000000000001</v>
      </c>
      <c r="EW48" s="17">
        <v>19.995000000000001</v>
      </c>
      <c r="EX48" s="17">
        <v>10.1</v>
      </c>
      <c r="EY48" s="17">
        <v>15</v>
      </c>
      <c r="EZ48" s="17">
        <v>35.4</v>
      </c>
      <c r="FA48" s="17">
        <v>29</v>
      </c>
      <c r="FB48" s="17">
        <v>3.4</v>
      </c>
      <c r="FC48" s="17">
        <v>13.9</v>
      </c>
      <c r="FD48" s="17">
        <v>17.3</v>
      </c>
      <c r="FE48" s="17">
        <v>8.9</v>
      </c>
      <c r="FF48" s="17">
        <v>7444.8978299999999</v>
      </c>
      <c r="FG48" s="15"/>
      <c r="FH48" s="17">
        <v>24.146380000000001</v>
      </c>
      <c r="FI48" s="17">
        <v>1.3</v>
      </c>
      <c r="FJ48" s="17">
        <v>8.0579999999999998</v>
      </c>
      <c r="FK48" s="17">
        <v>6.1352500000000001</v>
      </c>
      <c r="FL48" s="17">
        <v>8</v>
      </c>
      <c r="FM48" s="17"/>
      <c r="FN48" s="17">
        <v>18.922799999999999</v>
      </c>
      <c r="FO48" s="17">
        <v>4.3650000000000002</v>
      </c>
      <c r="FP48" s="17">
        <v>16.015999999999998</v>
      </c>
      <c r="FQ48" s="17">
        <v>86.943430000000006</v>
      </c>
    </row>
    <row r="49" spans="1:173" ht="24" customHeight="1" x14ac:dyDescent="0.3">
      <c r="A49" s="16" t="s">
        <v>72</v>
      </c>
      <c r="B49" s="16" t="s">
        <v>681</v>
      </c>
      <c r="C49" s="17">
        <v>1.1000000000000001</v>
      </c>
      <c r="D49" s="17">
        <v>1.6</v>
      </c>
      <c r="E49" s="17">
        <v>4.3</v>
      </c>
      <c r="F49" s="17">
        <v>647.9</v>
      </c>
      <c r="G49" s="17">
        <v>219.7</v>
      </c>
      <c r="H49" s="17"/>
      <c r="I49" s="17"/>
      <c r="J49" s="17">
        <v>90.2</v>
      </c>
      <c r="K49" s="17">
        <v>239.5</v>
      </c>
      <c r="L49" s="17"/>
      <c r="M49" s="17"/>
      <c r="N49" s="17">
        <v>141</v>
      </c>
      <c r="O49" s="17">
        <v>141</v>
      </c>
      <c r="P49" s="17">
        <v>140.6</v>
      </c>
      <c r="Q49" s="17">
        <v>235.7</v>
      </c>
      <c r="R49" s="17">
        <v>204.9</v>
      </c>
      <c r="S49" s="17">
        <v>108.9</v>
      </c>
      <c r="T49" s="17">
        <v>558.70000000000005</v>
      </c>
      <c r="U49" s="17">
        <v>10.5</v>
      </c>
      <c r="V49" s="17"/>
      <c r="W49" s="17"/>
      <c r="X49" s="17"/>
      <c r="Y49" s="17"/>
      <c r="Z49" s="17">
        <v>162</v>
      </c>
      <c r="AA49" s="17">
        <v>7</v>
      </c>
      <c r="AB49" s="17">
        <v>0</v>
      </c>
      <c r="AC49" s="17">
        <v>6.8</v>
      </c>
      <c r="AD49" s="17">
        <v>5</v>
      </c>
      <c r="AE49" s="17">
        <v>140.4</v>
      </c>
      <c r="AF49" s="17">
        <v>7.1</v>
      </c>
      <c r="AG49" s="17"/>
      <c r="AH49" s="17"/>
      <c r="AI49" s="17"/>
      <c r="AJ49" s="17">
        <v>111</v>
      </c>
      <c r="AK49" s="17">
        <v>223.4</v>
      </c>
      <c r="AL49" s="17"/>
      <c r="AM49" s="17"/>
      <c r="AN49" s="17"/>
      <c r="AO49" s="17">
        <v>6.5</v>
      </c>
      <c r="AP49" s="17">
        <v>461.4</v>
      </c>
      <c r="AQ49" s="17">
        <v>71</v>
      </c>
      <c r="AR49" s="17">
        <v>0</v>
      </c>
      <c r="AS49" s="17">
        <v>42.153309999999998</v>
      </c>
      <c r="AT49" s="17">
        <v>18.399999999999999</v>
      </c>
      <c r="AU49" s="17">
        <v>19.8</v>
      </c>
      <c r="AV49" s="17">
        <v>90.5</v>
      </c>
      <c r="AW49" s="17">
        <v>178</v>
      </c>
      <c r="AX49" s="17">
        <v>178.8</v>
      </c>
      <c r="AY49" s="17">
        <v>183.3</v>
      </c>
      <c r="AZ49" s="17">
        <v>108.6</v>
      </c>
      <c r="BA49" s="17">
        <v>8</v>
      </c>
      <c r="BB49" s="17">
        <v>9</v>
      </c>
      <c r="BC49" s="17">
        <v>35.5</v>
      </c>
      <c r="BD49" s="17">
        <v>47.1</v>
      </c>
      <c r="BE49" s="17">
        <v>3.8</v>
      </c>
      <c r="BF49" s="17">
        <v>31.5</v>
      </c>
      <c r="BG49" s="17">
        <v>153.6</v>
      </c>
      <c r="BH49" s="17">
        <v>91.4</v>
      </c>
      <c r="BI49" s="17"/>
      <c r="BJ49" s="17"/>
      <c r="BK49" s="17">
        <v>47.8</v>
      </c>
      <c r="BL49" s="17"/>
      <c r="BM49" s="17"/>
      <c r="BN49" s="17"/>
      <c r="BO49" s="17">
        <v>117.9</v>
      </c>
      <c r="BP49" s="17"/>
      <c r="BQ49" s="17">
        <v>61.8</v>
      </c>
      <c r="BR49" s="17"/>
      <c r="BS49" s="17"/>
      <c r="BT49" s="17"/>
      <c r="BU49" s="17"/>
      <c r="BV49" s="17"/>
      <c r="BW49" s="17"/>
      <c r="BX49" s="17"/>
      <c r="BY49" s="17">
        <v>114.1</v>
      </c>
      <c r="BZ49" s="17"/>
      <c r="CA49" s="17"/>
      <c r="CB49" s="17">
        <v>172.35636</v>
      </c>
      <c r="CC49" s="17">
        <v>129.95113000000001</v>
      </c>
      <c r="CD49" s="17">
        <v>63.780769999999997</v>
      </c>
      <c r="CE49" s="17">
        <v>81.074299999999994</v>
      </c>
      <c r="CF49" s="17">
        <v>30.49155</v>
      </c>
      <c r="CG49" s="17"/>
      <c r="CH49" s="17"/>
      <c r="CI49" s="17"/>
      <c r="CJ49" s="17">
        <v>144.55266</v>
      </c>
      <c r="CK49" s="17">
        <v>143.34318999999999</v>
      </c>
      <c r="CL49" s="17">
        <v>147.54648</v>
      </c>
      <c r="CM49" s="17"/>
      <c r="CN49" s="17"/>
      <c r="CO49" s="17"/>
      <c r="CP49" s="17"/>
      <c r="CQ49" s="17"/>
      <c r="CR49" s="17"/>
      <c r="CS49" s="17"/>
      <c r="CT49" s="17">
        <v>0</v>
      </c>
      <c r="CU49" s="17">
        <v>68</v>
      </c>
      <c r="CV49" s="17">
        <v>0</v>
      </c>
      <c r="CW49" s="17">
        <v>4</v>
      </c>
      <c r="CX49" s="17">
        <v>0</v>
      </c>
      <c r="CY49" s="17">
        <v>19.899999999999999</v>
      </c>
      <c r="CZ49" s="17">
        <v>9.9</v>
      </c>
      <c r="DA49" s="17">
        <v>5.5</v>
      </c>
      <c r="DB49" s="17">
        <v>3.6</v>
      </c>
      <c r="DC49" s="17">
        <v>5</v>
      </c>
      <c r="DD49" s="17">
        <v>20.100000000000001</v>
      </c>
      <c r="DE49" s="17">
        <v>20</v>
      </c>
      <c r="DF49" s="17">
        <v>18.91</v>
      </c>
      <c r="DG49" s="17">
        <v>3.5</v>
      </c>
      <c r="DH49" s="17">
        <v>18.600000000000001</v>
      </c>
      <c r="DI49" s="17">
        <v>0</v>
      </c>
      <c r="DJ49" s="17">
        <v>0</v>
      </c>
      <c r="DK49" s="17">
        <v>21.1</v>
      </c>
      <c r="DL49" s="17">
        <v>70.5</v>
      </c>
      <c r="DM49" s="17">
        <v>4.7</v>
      </c>
      <c r="DN49" s="17">
        <v>2.4</v>
      </c>
      <c r="DO49" s="17">
        <v>2.2999999999999998</v>
      </c>
      <c r="DP49" s="17">
        <v>2.9</v>
      </c>
      <c r="DQ49" s="17">
        <v>0</v>
      </c>
      <c r="DR49" s="17">
        <v>3.6</v>
      </c>
      <c r="DS49" s="17">
        <v>19.7</v>
      </c>
      <c r="DT49" s="17">
        <v>2</v>
      </c>
      <c r="DU49" s="17"/>
      <c r="DV49" s="17">
        <v>15.7</v>
      </c>
      <c r="DW49" s="17">
        <v>8.9</v>
      </c>
      <c r="DX49" s="17">
        <v>20.100000000000001</v>
      </c>
      <c r="DY49" s="17">
        <v>20.2</v>
      </c>
      <c r="DZ49" s="17">
        <v>20</v>
      </c>
      <c r="EA49" s="17">
        <v>22.5</v>
      </c>
      <c r="EB49" s="17">
        <v>69.3</v>
      </c>
      <c r="EC49" s="17">
        <v>0</v>
      </c>
      <c r="ED49" s="17">
        <v>75.400000000000006</v>
      </c>
      <c r="EE49" s="17">
        <v>91.9</v>
      </c>
      <c r="EF49" s="17">
        <v>7.7</v>
      </c>
      <c r="EG49" s="17">
        <v>8.9</v>
      </c>
      <c r="EH49" s="17">
        <v>21</v>
      </c>
      <c r="EI49" s="17">
        <v>5.4</v>
      </c>
      <c r="EJ49" s="17">
        <v>8.3000000000000007</v>
      </c>
      <c r="EK49" s="17">
        <v>20</v>
      </c>
      <c r="EL49" s="17">
        <v>20</v>
      </c>
      <c r="EM49" s="17">
        <v>10</v>
      </c>
      <c r="EN49" s="17">
        <v>6.3</v>
      </c>
      <c r="EO49" s="17">
        <v>0</v>
      </c>
      <c r="EP49" s="17">
        <v>0</v>
      </c>
      <c r="EQ49" s="17">
        <v>0.64248000000000005</v>
      </c>
      <c r="ER49" s="17">
        <v>111.30489</v>
      </c>
      <c r="ES49" s="17">
        <v>98.123729999999995</v>
      </c>
      <c r="ET49" s="17">
        <v>0</v>
      </c>
      <c r="EU49" s="17">
        <v>0</v>
      </c>
      <c r="EV49" s="17">
        <v>5.5030000000000001</v>
      </c>
      <c r="EW49" s="17">
        <v>19.966000000000001</v>
      </c>
      <c r="EX49" s="17">
        <v>9.5</v>
      </c>
      <c r="EY49" s="17">
        <v>15</v>
      </c>
      <c r="EZ49" s="17">
        <v>35.4</v>
      </c>
      <c r="FA49" s="17">
        <v>29</v>
      </c>
      <c r="FB49" s="17">
        <v>3.4</v>
      </c>
      <c r="FC49" s="17">
        <v>13.9</v>
      </c>
      <c r="FD49" s="17">
        <v>17.5</v>
      </c>
      <c r="FE49" s="17">
        <v>9</v>
      </c>
      <c r="FF49" s="17">
        <v>7547.3998499999998</v>
      </c>
      <c r="FG49" s="15"/>
      <c r="FH49" s="17">
        <v>24.302340000000001</v>
      </c>
      <c r="FI49" s="17">
        <v>1.3</v>
      </c>
      <c r="FJ49" s="17">
        <v>8.0519999999999996</v>
      </c>
      <c r="FK49" s="17">
        <v>6.1347500000000004</v>
      </c>
      <c r="FL49" s="17">
        <v>8</v>
      </c>
      <c r="FM49" s="17"/>
      <c r="FN49" s="17">
        <v>18.91921</v>
      </c>
      <c r="FO49" s="17">
        <v>4.452</v>
      </c>
      <c r="FP49" s="17">
        <v>16.032</v>
      </c>
      <c r="FQ49" s="17">
        <v>87.192300000000003</v>
      </c>
    </row>
    <row r="50" spans="1:173" ht="24" customHeight="1" x14ac:dyDescent="0.3">
      <c r="A50" s="18" t="s">
        <v>72</v>
      </c>
      <c r="B50" s="18" t="s">
        <v>682</v>
      </c>
      <c r="C50" s="19">
        <v>1.1000000000000001</v>
      </c>
      <c r="D50" s="19">
        <v>1.6</v>
      </c>
      <c r="E50" s="19">
        <v>4.3</v>
      </c>
      <c r="F50" s="19">
        <v>648.1</v>
      </c>
      <c r="G50" s="19">
        <v>219.9</v>
      </c>
      <c r="H50" s="19"/>
      <c r="I50" s="19"/>
      <c r="J50" s="19">
        <v>90.4</v>
      </c>
      <c r="K50" s="19">
        <v>239.8</v>
      </c>
      <c r="L50" s="19"/>
      <c r="M50" s="19"/>
      <c r="N50" s="19">
        <v>167.3</v>
      </c>
      <c r="O50" s="19">
        <v>167.5</v>
      </c>
      <c r="P50" s="19">
        <v>167.2</v>
      </c>
      <c r="Q50" s="19">
        <v>260.3</v>
      </c>
      <c r="R50" s="19">
        <v>207.7</v>
      </c>
      <c r="S50" s="19">
        <v>108.8</v>
      </c>
      <c r="T50" s="19">
        <v>559.9</v>
      </c>
      <c r="U50" s="19">
        <v>10.6</v>
      </c>
      <c r="V50" s="19"/>
      <c r="W50" s="19"/>
      <c r="X50" s="19"/>
      <c r="Y50" s="19"/>
      <c r="Z50" s="19">
        <v>166.1</v>
      </c>
      <c r="AA50" s="19">
        <v>7.2</v>
      </c>
      <c r="AB50" s="19">
        <v>0</v>
      </c>
      <c r="AC50" s="19">
        <v>6.8</v>
      </c>
      <c r="AD50" s="19">
        <v>5</v>
      </c>
      <c r="AE50" s="19">
        <v>140.69999999999999</v>
      </c>
      <c r="AF50" s="19">
        <v>7.4</v>
      </c>
      <c r="AG50" s="19"/>
      <c r="AH50" s="19"/>
      <c r="AI50" s="19"/>
      <c r="AJ50" s="19">
        <v>111.1</v>
      </c>
      <c r="AK50" s="19">
        <v>223.6</v>
      </c>
      <c r="AL50" s="19"/>
      <c r="AM50" s="19"/>
      <c r="AN50" s="19"/>
      <c r="AO50" s="19">
        <v>6.5</v>
      </c>
      <c r="AP50" s="19">
        <v>458.5</v>
      </c>
      <c r="AQ50" s="19">
        <v>70.599999999999994</v>
      </c>
      <c r="AR50" s="19">
        <v>0</v>
      </c>
      <c r="AS50" s="19">
        <v>42.126609999999999</v>
      </c>
      <c r="AT50" s="19">
        <v>18.399999999999999</v>
      </c>
      <c r="AU50" s="19">
        <v>19.8</v>
      </c>
      <c r="AV50" s="19">
        <v>89.8</v>
      </c>
      <c r="AW50" s="19">
        <v>180.3</v>
      </c>
      <c r="AX50" s="19">
        <v>180.6</v>
      </c>
      <c r="AY50" s="19">
        <v>183.2</v>
      </c>
      <c r="AZ50" s="19">
        <v>108.8</v>
      </c>
      <c r="BA50" s="19">
        <v>8</v>
      </c>
      <c r="BB50" s="19">
        <v>9</v>
      </c>
      <c r="BC50" s="19">
        <v>36.299999999999997</v>
      </c>
      <c r="BD50" s="19">
        <v>47</v>
      </c>
      <c r="BE50" s="19">
        <v>3.8</v>
      </c>
      <c r="BF50" s="19">
        <v>31.1</v>
      </c>
      <c r="BG50" s="19">
        <v>154</v>
      </c>
      <c r="BH50" s="19">
        <v>91.6</v>
      </c>
      <c r="BI50" s="19"/>
      <c r="BJ50" s="19"/>
      <c r="BK50" s="19">
        <v>47.7</v>
      </c>
      <c r="BL50" s="19"/>
      <c r="BM50" s="19"/>
      <c r="BN50" s="19"/>
      <c r="BO50" s="19">
        <v>118</v>
      </c>
      <c r="BP50" s="19"/>
      <c r="BQ50" s="19">
        <v>61.7</v>
      </c>
      <c r="BR50" s="19"/>
      <c r="BS50" s="19"/>
      <c r="BT50" s="19"/>
      <c r="BU50" s="19"/>
      <c r="BV50" s="19"/>
      <c r="BW50" s="19"/>
      <c r="BX50" s="19"/>
      <c r="BY50" s="19">
        <v>114.7</v>
      </c>
      <c r="BZ50" s="19"/>
      <c r="CA50" s="19"/>
      <c r="CB50" s="19">
        <v>150.39222000000001</v>
      </c>
      <c r="CC50" s="19">
        <v>130.85132999999999</v>
      </c>
      <c r="CD50" s="19">
        <v>63.822279999999999</v>
      </c>
      <c r="CE50" s="19">
        <v>81.06026</v>
      </c>
      <c r="CF50" s="19">
        <v>30.517959999999999</v>
      </c>
      <c r="CG50" s="19"/>
      <c r="CH50" s="19"/>
      <c r="CI50" s="19"/>
      <c r="CJ50" s="19">
        <v>144.76340999999999</v>
      </c>
      <c r="CK50" s="19">
        <v>143.61222000000001</v>
      </c>
      <c r="CL50" s="19">
        <v>147.83617000000001</v>
      </c>
      <c r="CM50" s="19"/>
      <c r="CN50" s="19"/>
      <c r="CO50" s="19"/>
      <c r="CP50" s="19"/>
      <c r="CQ50" s="19"/>
      <c r="CR50" s="19"/>
      <c r="CS50" s="19"/>
      <c r="CT50" s="19">
        <v>0</v>
      </c>
      <c r="CU50" s="19">
        <v>60.6</v>
      </c>
      <c r="CV50" s="19">
        <v>0</v>
      </c>
      <c r="CW50" s="19">
        <v>3.1</v>
      </c>
      <c r="CX50" s="19">
        <v>0</v>
      </c>
      <c r="CY50" s="19">
        <v>19.899999999999999</v>
      </c>
      <c r="CZ50" s="19">
        <v>9.9</v>
      </c>
      <c r="DA50" s="19">
        <v>5.3</v>
      </c>
      <c r="DB50" s="19">
        <v>3.7</v>
      </c>
      <c r="DC50" s="19">
        <v>4.9000000000000004</v>
      </c>
      <c r="DD50" s="19">
        <v>20.3</v>
      </c>
      <c r="DE50" s="19">
        <v>20</v>
      </c>
      <c r="DF50" s="19">
        <v>18.91</v>
      </c>
      <c r="DG50" s="19">
        <v>3.5</v>
      </c>
      <c r="DH50" s="19">
        <v>18.7</v>
      </c>
      <c r="DI50" s="19">
        <v>0</v>
      </c>
      <c r="DJ50" s="19">
        <v>0</v>
      </c>
      <c r="DK50" s="19">
        <v>20.2</v>
      </c>
      <c r="DL50" s="19">
        <v>67.400000000000006</v>
      </c>
      <c r="DM50" s="19">
        <v>4.7</v>
      </c>
      <c r="DN50" s="19">
        <v>2.2999999999999998</v>
      </c>
      <c r="DO50" s="19">
        <v>2.2999999999999998</v>
      </c>
      <c r="DP50" s="19">
        <v>2.9</v>
      </c>
      <c r="DQ50" s="19">
        <v>0</v>
      </c>
      <c r="DR50" s="19">
        <v>3.6</v>
      </c>
      <c r="DS50" s="19">
        <v>20.399999999999999</v>
      </c>
      <c r="DT50" s="19">
        <v>2</v>
      </c>
      <c r="DU50" s="19"/>
      <c r="DV50" s="19">
        <v>15.7</v>
      </c>
      <c r="DW50" s="19">
        <v>8.9</v>
      </c>
      <c r="DX50" s="19">
        <v>20.100000000000001</v>
      </c>
      <c r="DY50" s="19">
        <v>20.2</v>
      </c>
      <c r="DZ50" s="19">
        <v>20</v>
      </c>
      <c r="EA50" s="19">
        <v>19.100000000000001</v>
      </c>
      <c r="EB50" s="19">
        <v>70.599999999999994</v>
      </c>
      <c r="EC50" s="19">
        <v>0</v>
      </c>
      <c r="ED50" s="19">
        <v>67.900000000000006</v>
      </c>
      <c r="EE50" s="19">
        <v>81.8</v>
      </c>
      <c r="EF50" s="19">
        <v>10.5</v>
      </c>
      <c r="EG50" s="19">
        <v>7.1</v>
      </c>
      <c r="EH50" s="19">
        <v>21</v>
      </c>
      <c r="EI50" s="19">
        <v>5.7</v>
      </c>
      <c r="EJ50" s="19">
        <v>8.3000000000000007</v>
      </c>
      <c r="EK50" s="19">
        <v>20</v>
      </c>
      <c r="EL50" s="19">
        <v>20</v>
      </c>
      <c r="EM50" s="19">
        <v>10</v>
      </c>
      <c r="EN50" s="19">
        <v>6.8</v>
      </c>
      <c r="EO50" s="19">
        <v>0</v>
      </c>
      <c r="EP50" s="19">
        <v>0</v>
      </c>
      <c r="EQ50" s="19">
        <v>0.63553999999999999</v>
      </c>
      <c r="ER50" s="19">
        <v>97.153859999999995</v>
      </c>
      <c r="ES50" s="19">
        <v>84.966999999999999</v>
      </c>
      <c r="ET50" s="19">
        <v>0</v>
      </c>
      <c r="EU50" s="19">
        <v>0</v>
      </c>
      <c r="EV50" s="19">
        <v>5.4820000000000002</v>
      </c>
      <c r="EW50" s="19">
        <v>20.027999999999999</v>
      </c>
      <c r="EX50" s="19">
        <v>9.3000000000000007</v>
      </c>
      <c r="EY50" s="19">
        <v>15</v>
      </c>
      <c r="EZ50" s="19">
        <v>35.4</v>
      </c>
      <c r="FA50" s="19">
        <v>29.1</v>
      </c>
      <c r="FB50" s="19">
        <v>3.4</v>
      </c>
      <c r="FC50" s="19">
        <v>13.9</v>
      </c>
      <c r="FD50" s="19">
        <v>16.8</v>
      </c>
      <c r="FE50" s="19">
        <v>9</v>
      </c>
      <c r="FF50" s="19">
        <v>7585.2588599999999</v>
      </c>
      <c r="FG50" s="15"/>
      <c r="FH50" s="19">
        <v>24.30048</v>
      </c>
      <c r="FI50" s="19">
        <v>1.3</v>
      </c>
      <c r="FJ50" s="19">
        <v>8.0519999999999996</v>
      </c>
      <c r="FK50" s="19">
        <v>6.13225</v>
      </c>
      <c r="FL50" s="19">
        <v>8</v>
      </c>
      <c r="FM50" s="19"/>
      <c r="FN50" s="19">
        <v>18.918810000000001</v>
      </c>
      <c r="FO50" s="19">
        <v>4.4569999999999999</v>
      </c>
      <c r="FP50" s="19">
        <v>16.05</v>
      </c>
      <c r="FQ50" s="19">
        <v>87.210539999999995</v>
      </c>
    </row>
    <row r="51" spans="1:173" ht="24" customHeight="1" x14ac:dyDescent="0.3">
      <c r="A51" s="13" t="s">
        <v>72</v>
      </c>
      <c r="B51" s="13" t="s">
        <v>683</v>
      </c>
      <c r="C51" s="14">
        <v>1.1000000000000001</v>
      </c>
      <c r="D51" s="14">
        <v>1.6</v>
      </c>
      <c r="E51" s="14">
        <v>4.3</v>
      </c>
      <c r="F51" s="14">
        <v>649.20000000000005</v>
      </c>
      <c r="G51" s="14">
        <v>220.3</v>
      </c>
      <c r="H51" s="14"/>
      <c r="I51" s="14"/>
      <c r="J51" s="14">
        <v>90</v>
      </c>
      <c r="K51" s="14">
        <v>239.5</v>
      </c>
      <c r="L51" s="14"/>
      <c r="M51" s="14"/>
      <c r="N51" s="14">
        <v>175</v>
      </c>
      <c r="O51" s="14">
        <v>175</v>
      </c>
      <c r="P51" s="14">
        <v>174.9</v>
      </c>
      <c r="Q51" s="14">
        <v>267.60000000000002</v>
      </c>
      <c r="R51" s="14">
        <v>203</v>
      </c>
      <c r="S51" s="14">
        <v>106.1</v>
      </c>
      <c r="T51" s="14">
        <v>558.5</v>
      </c>
      <c r="U51" s="14">
        <v>10.6</v>
      </c>
      <c r="V51" s="14"/>
      <c r="W51" s="14"/>
      <c r="X51" s="14"/>
      <c r="Y51" s="14"/>
      <c r="Z51" s="14">
        <v>166.1</v>
      </c>
      <c r="AA51" s="14">
        <v>8.3000000000000007</v>
      </c>
      <c r="AB51" s="14">
        <v>0</v>
      </c>
      <c r="AC51" s="14">
        <v>6.8</v>
      </c>
      <c r="AD51" s="14">
        <v>5</v>
      </c>
      <c r="AE51" s="14">
        <v>140.6</v>
      </c>
      <c r="AF51" s="14">
        <v>7.6</v>
      </c>
      <c r="AG51" s="14"/>
      <c r="AH51" s="14"/>
      <c r="AI51" s="14"/>
      <c r="AJ51" s="14">
        <v>111.3</v>
      </c>
      <c r="AK51" s="14">
        <v>223.6</v>
      </c>
      <c r="AL51" s="14"/>
      <c r="AM51" s="14"/>
      <c r="AN51" s="14"/>
      <c r="AO51" s="14">
        <v>6.5</v>
      </c>
      <c r="AP51" s="14">
        <v>459.9</v>
      </c>
      <c r="AQ51" s="14">
        <v>68.099999999999994</v>
      </c>
      <c r="AR51" s="14">
        <v>0</v>
      </c>
      <c r="AS51" s="14">
        <v>42.16648</v>
      </c>
      <c r="AT51" s="14">
        <v>18.399999999999999</v>
      </c>
      <c r="AU51" s="14">
        <v>19.8</v>
      </c>
      <c r="AV51" s="14">
        <v>90.7</v>
      </c>
      <c r="AW51" s="14">
        <v>181</v>
      </c>
      <c r="AX51" s="14">
        <v>180.9</v>
      </c>
      <c r="AY51" s="14">
        <v>183.6</v>
      </c>
      <c r="AZ51" s="14">
        <v>109.2</v>
      </c>
      <c r="BA51" s="14">
        <v>8.1</v>
      </c>
      <c r="BB51" s="14">
        <v>9.1</v>
      </c>
      <c r="BC51" s="14">
        <v>36</v>
      </c>
      <c r="BD51" s="14">
        <v>47</v>
      </c>
      <c r="BE51" s="14">
        <v>3.8</v>
      </c>
      <c r="BF51" s="14">
        <v>31.8</v>
      </c>
      <c r="BG51" s="14">
        <v>154.6</v>
      </c>
      <c r="BH51" s="14">
        <v>91.7</v>
      </c>
      <c r="BI51" s="14"/>
      <c r="BJ51" s="14"/>
      <c r="BK51" s="14">
        <v>47.8</v>
      </c>
      <c r="BL51" s="14"/>
      <c r="BM51" s="14"/>
      <c r="BN51" s="14"/>
      <c r="BO51" s="14">
        <v>118</v>
      </c>
      <c r="BP51" s="14"/>
      <c r="BQ51" s="14">
        <v>62</v>
      </c>
      <c r="BR51" s="14"/>
      <c r="BS51" s="14"/>
      <c r="BT51" s="14"/>
      <c r="BU51" s="14"/>
      <c r="BV51" s="14"/>
      <c r="BW51" s="14"/>
      <c r="BX51" s="14"/>
      <c r="BY51" s="14">
        <v>114.9</v>
      </c>
      <c r="BZ51" s="14"/>
      <c r="CA51" s="14"/>
      <c r="CB51" s="14">
        <v>157.49180999999999</v>
      </c>
      <c r="CC51" s="14">
        <v>133.53548000000001</v>
      </c>
      <c r="CD51" s="14">
        <v>63.912999999999997</v>
      </c>
      <c r="CE51" s="14">
        <v>78.053790000000006</v>
      </c>
      <c r="CF51" s="14">
        <v>30.571629999999999</v>
      </c>
      <c r="CG51" s="14"/>
      <c r="CH51" s="14"/>
      <c r="CI51" s="14"/>
      <c r="CJ51" s="14">
        <v>144.92822000000001</v>
      </c>
      <c r="CK51" s="14">
        <v>143.79241999999999</v>
      </c>
      <c r="CL51" s="14">
        <v>148.13639000000001</v>
      </c>
      <c r="CM51" s="14"/>
      <c r="CN51" s="14"/>
      <c r="CO51" s="14"/>
      <c r="CP51" s="14"/>
      <c r="CQ51" s="14"/>
      <c r="CR51" s="14"/>
      <c r="CS51" s="14"/>
      <c r="CT51" s="14">
        <v>0</v>
      </c>
      <c r="CU51" s="14">
        <v>55.1</v>
      </c>
      <c r="CV51" s="14">
        <v>0</v>
      </c>
      <c r="CW51" s="14">
        <v>4.0999999999999996</v>
      </c>
      <c r="CX51" s="14">
        <v>0</v>
      </c>
      <c r="CY51" s="14">
        <v>19.899999999999999</v>
      </c>
      <c r="CZ51" s="14">
        <v>9.9</v>
      </c>
      <c r="DA51" s="14">
        <v>5.3</v>
      </c>
      <c r="DB51" s="14">
        <v>3.7</v>
      </c>
      <c r="DC51" s="14">
        <v>5</v>
      </c>
      <c r="DD51" s="14">
        <v>20.399999999999999</v>
      </c>
      <c r="DE51" s="14">
        <v>20</v>
      </c>
      <c r="DF51" s="14">
        <v>18.91</v>
      </c>
      <c r="DG51" s="14">
        <v>3.4</v>
      </c>
      <c r="DH51" s="14">
        <v>18.7</v>
      </c>
      <c r="DI51" s="14">
        <v>0</v>
      </c>
      <c r="DJ51" s="14">
        <v>0</v>
      </c>
      <c r="DK51" s="14">
        <v>19.399999999999999</v>
      </c>
      <c r="DL51" s="14">
        <v>64</v>
      </c>
      <c r="DM51" s="14">
        <v>4.7</v>
      </c>
      <c r="DN51" s="14">
        <v>2.2999999999999998</v>
      </c>
      <c r="DO51" s="14">
        <v>2.2999999999999998</v>
      </c>
      <c r="DP51" s="14">
        <v>2.9</v>
      </c>
      <c r="DQ51" s="14">
        <v>0</v>
      </c>
      <c r="DR51" s="14">
        <v>3.5</v>
      </c>
      <c r="DS51" s="14">
        <v>20.399999999999999</v>
      </c>
      <c r="DT51" s="14">
        <v>2</v>
      </c>
      <c r="DU51" s="14"/>
      <c r="DV51" s="14">
        <v>15.7</v>
      </c>
      <c r="DW51" s="14">
        <v>9.1</v>
      </c>
      <c r="DX51" s="14">
        <v>20.100000000000001</v>
      </c>
      <c r="DY51" s="14">
        <v>20.2</v>
      </c>
      <c r="DZ51" s="14">
        <v>20</v>
      </c>
      <c r="EA51" s="14">
        <v>16.8</v>
      </c>
      <c r="EB51" s="14">
        <v>69.3</v>
      </c>
      <c r="EC51" s="14">
        <v>0</v>
      </c>
      <c r="ED51" s="14">
        <v>66</v>
      </c>
      <c r="EE51" s="14">
        <v>88.1</v>
      </c>
      <c r="EF51" s="14">
        <v>6.3</v>
      </c>
      <c r="EG51" s="14">
        <v>4.8</v>
      </c>
      <c r="EH51" s="14">
        <v>20.9</v>
      </c>
      <c r="EI51" s="14">
        <v>5.9</v>
      </c>
      <c r="EJ51" s="14">
        <v>7.7</v>
      </c>
      <c r="EK51" s="14">
        <v>20</v>
      </c>
      <c r="EL51" s="14">
        <v>20</v>
      </c>
      <c r="EM51" s="14">
        <v>10</v>
      </c>
      <c r="EN51" s="14">
        <v>6</v>
      </c>
      <c r="EO51" s="14">
        <v>0</v>
      </c>
      <c r="EP51" s="14">
        <v>0</v>
      </c>
      <c r="EQ51" s="14">
        <v>0.64266000000000001</v>
      </c>
      <c r="ER51" s="14">
        <v>75.192890000000006</v>
      </c>
      <c r="ES51" s="14">
        <v>62.35</v>
      </c>
      <c r="ET51" s="14">
        <v>0</v>
      </c>
      <c r="EU51" s="14">
        <v>0</v>
      </c>
      <c r="EV51" s="14">
        <v>5.508</v>
      </c>
      <c r="EW51" s="14">
        <v>19.995000000000001</v>
      </c>
      <c r="EX51" s="14">
        <v>9.1</v>
      </c>
      <c r="EY51" s="14">
        <v>14.9</v>
      </c>
      <c r="EZ51" s="14">
        <v>35.299999999999997</v>
      </c>
      <c r="FA51" s="14">
        <v>29</v>
      </c>
      <c r="FB51" s="14">
        <v>3.4</v>
      </c>
      <c r="FC51" s="14">
        <v>12.7</v>
      </c>
      <c r="FD51" s="14">
        <v>17.100000000000001</v>
      </c>
      <c r="FE51" s="14">
        <v>7.3</v>
      </c>
      <c r="FF51" s="14">
        <v>7556.7877699999999</v>
      </c>
      <c r="FG51" s="15"/>
      <c r="FH51" s="14">
        <v>24.301010000000002</v>
      </c>
      <c r="FI51" s="14">
        <v>1.3</v>
      </c>
      <c r="FJ51" s="14">
        <v>8.0589999999999993</v>
      </c>
      <c r="FK51" s="14">
        <v>6.1332500000000003</v>
      </c>
      <c r="FL51" s="14">
        <v>8.1</v>
      </c>
      <c r="FM51" s="14"/>
      <c r="FN51" s="14">
        <v>18.91807</v>
      </c>
      <c r="FO51" s="14">
        <v>4.4459999999999997</v>
      </c>
      <c r="FP51" s="14">
        <v>16.018000000000001</v>
      </c>
      <c r="FQ51" s="14">
        <v>87.275329999999997</v>
      </c>
    </row>
    <row r="52" spans="1:173" ht="24" customHeight="1" x14ac:dyDescent="0.3">
      <c r="A52" s="16" t="s">
        <v>72</v>
      </c>
      <c r="B52" s="16" t="s">
        <v>684</v>
      </c>
      <c r="C52" s="17">
        <v>1.1000000000000001</v>
      </c>
      <c r="D52" s="17">
        <v>1.6</v>
      </c>
      <c r="E52" s="17">
        <v>4.3</v>
      </c>
      <c r="F52" s="17">
        <v>645.4</v>
      </c>
      <c r="G52" s="17">
        <v>219.2</v>
      </c>
      <c r="H52" s="17"/>
      <c r="I52" s="17"/>
      <c r="J52" s="17">
        <v>90.2</v>
      </c>
      <c r="K52" s="17">
        <v>239.1</v>
      </c>
      <c r="L52" s="17"/>
      <c r="M52" s="17"/>
      <c r="N52" s="17">
        <v>175</v>
      </c>
      <c r="O52" s="17">
        <v>175.3</v>
      </c>
      <c r="P52" s="17">
        <v>175.3</v>
      </c>
      <c r="Q52" s="17">
        <v>268</v>
      </c>
      <c r="R52" s="17">
        <v>207</v>
      </c>
      <c r="S52" s="17">
        <v>108.2</v>
      </c>
      <c r="T52" s="17">
        <v>558.29999999999995</v>
      </c>
      <c r="U52" s="17">
        <v>10.6</v>
      </c>
      <c r="V52" s="17"/>
      <c r="W52" s="17"/>
      <c r="X52" s="17"/>
      <c r="Y52" s="17"/>
      <c r="Z52" s="17">
        <v>167.9</v>
      </c>
      <c r="AA52" s="17">
        <v>7.7</v>
      </c>
      <c r="AB52" s="17">
        <v>0</v>
      </c>
      <c r="AC52" s="17">
        <v>6.8</v>
      </c>
      <c r="AD52" s="17">
        <v>5</v>
      </c>
      <c r="AE52" s="17">
        <v>140.19999999999999</v>
      </c>
      <c r="AF52" s="17">
        <v>7.7</v>
      </c>
      <c r="AG52" s="17"/>
      <c r="AH52" s="17"/>
      <c r="AI52" s="17"/>
      <c r="AJ52" s="17">
        <v>110.7</v>
      </c>
      <c r="AK52" s="17">
        <v>223.4</v>
      </c>
      <c r="AL52" s="17"/>
      <c r="AM52" s="17"/>
      <c r="AN52" s="17"/>
      <c r="AO52" s="17">
        <v>6.5</v>
      </c>
      <c r="AP52" s="17">
        <v>457.8</v>
      </c>
      <c r="AQ52" s="17">
        <v>67.8</v>
      </c>
      <c r="AR52" s="17">
        <v>0</v>
      </c>
      <c r="AS52" s="17">
        <v>41.852139999999999</v>
      </c>
      <c r="AT52" s="17">
        <v>18.399999999999999</v>
      </c>
      <c r="AU52" s="17">
        <v>19.8</v>
      </c>
      <c r="AV52" s="17">
        <v>89.8</v>
      </c>
      <c r="AW52" s="17">
        <v>178.3</v>
      </c>
      <c r="AX52" s="17">
        <v>178.8</v>
      </c>
      <c r="AY52" s="17">
        <v>182.8</v>
      </c>
      <c r="AZ52" s="17">
        <v>108.7</v>
      </c>
      <c r="BA52" s="17">
        <v>8</v>
      </c>
      <c r="BB52" s="17">
        <v>9</v>
      </c>
      <c r="BC52" s="17">
        <v>36</v>
      </c>
      <c r="BD52" s="17">
        <v>46.8</v>
      </c>
      <c r="BE52" s="17">
        <v>3.8</v>
      </c>
      <c r="BF52" s="17">
        <v>31.1</v>
      </c>
      <c r="BG52" s="17">
        <v>153.4</v>
      </c>
      <c r="BH52" s="17">
        <v>91.1</v>
      </c>
      <c r="BI52" s="17"/>
      <c r="BJ52" s="17"/>
      <c r="BK52" s="17">
        <v>47.9</v>
      </c>
      <c r="BL52" s="17"/>
      <c r="BM52" s="17"/>
      <c r="BN52" s="17"/>
      <c r="BO52" s="17">
        <v>117.7</v>
      </c>
      <c r="BP52" s="17"/>
      <c r="BQ52" s="17">
        <v>61.5</v>
      </c>
      <c r="BR52" s="17"/>
      <c r="BS52" s="17"/>
      <c r="BT52" s="17"/>
      <c r="BU52" s="17"/>
      <c r="BV52" s="17"/>
      <c r="BW52" s="17"/>
      <c r="BX52" s="17"/>
      <c r="BY52" s="17">
        <v>114.1</v>
      </c>
      <c r="BZ52" s="17"/>
      <c r="CA52" s="17"/>
      <c r="CB52" s="17">
        <v>165.78187</v>
      </c>
      <c r="CC52" s="17">
        <v>132.79884000000001</v>
      </c>
      <c r="CD52" s="17">
        <v>63.566949999999999</v>
      </c>
      <c r="CE52" s="17">
        <v>79.911839999999998</v>
      </c>
      <c r="CF52" s="17">
        <v>30.449660000000002</v>
      </c>
      <c r="CG52" s="17"/>
      <c r="CH52" s="17"/>
      <c r="CI52" s="17"/>
      <c r="CJ52" s="17">
        <v>144.30553</v>
      </c>
      <c r="CK52" s="17">
        <v>143.34833</v>
      </c>
      <c r="CL52" s="17">
        <v>147.58508</v>
      </c>
      <c r="CM52" s="17"/>
      <c r="CN52" s="17"/>
      <c r="CO52" s="17"/>
      <c r="CP52" s="17"/>
      <c r="CQ52" s="17"/>
      <c r="CR52" s="17"/>
      <c r="CS52" s="17"/>
      <c r="CT52" s="17">
        <v>0</v>
      </c>
      <c r="CU52" s="17">
        <v>49.8</v>
      </c>
      <c r="CV52" s="17">
        <v>0</v>
      </c>
      <c r="CW52" s="17">
        <v>3</v>
      </c>
      <c r="CX52" s="17">
        <v>0</v>
      </c>
      <c r="CY52" s="17">
        <v>19.899999999999999</v>
      </c>
      <c r="CZ52" s="17">
        <v>10</v>
      </c>
      <c r="DA52" s="17">
        <v>5.4</v>
      </c>
      <c r="DB52" s="17">
        <v>3.6</v>
      </c>
      <c r="DC52" s="17">
        <v>5</v>
      </c>
      <c r="DD52" s="17">
        <v>20.100000000000001</v>
      </c>
      <c r="DE52" s="17">
        <v>20</v>
      </c>
      <c r="DF52" s="17">
        <v>18.899999999999999</v>
      </c>
      <c r="DG52" s="17">
        <v>3.5</v>
      </c>
      <c r="DH52" s="17">
        <v>18.7</v>
      </c>
      <c r="DI52" s="17">
        <v>0</v>
      </c>
      <c r="DJ52" s="17">
        <v>0</v>
      </c>
      <c r="DK52" s="17">
        <v>18.7</v>
      </c>
      <c r="DL52" s="17">
        <v>60.1</v>
      </c>
      <c r="DM52" s="17">
        <v>4.7</v>
      </c>
      <c r="DN52" s="17">
        <v>2.2999999999999998</v>
      </c>
      <c r="DO52" s="17">
        <v>2.4</v>
      </c>
      <c r="DP52" s="17">
        <v>2.9</v>
      </c>
      <c r="DQ52" s="17">
        <v>0</v>
      </c>
      <c r="DR52" s="17">
        <v>3.5</v>
      </c>
      <c r="DS52" s="17">
        <v>20.399999999999999</v>
      </c>
      <c r="DT52" s="17">
        <v>2</v>
      </c>
      <c r="DU52" s="17"/>
      <c r="DV52" s="17">
        <v>15.7</v>
      </c>
      <c r="DW52" s="17">
        <v>9.1</v>
      </c>
      <c r="DX52" s="17">
        <v>20.100000000000001</v>
      </c>
      <c r="DY52" s="17">
        <v>20.2</v>
      </c>
      <c r="DZ52" s="17">
        <v>20</v>
      </c>
      <c r="EA52" s="17">
        <v>17</v>
      </c>
      <c r="EB52" s="17">
        <v>73.3</v>
      </c>
      <c r="EC52" s="17">
        <v>0</v>
      </c>
      <c r="ED52" s="17">
        <v>60.4</v>
      </c>
      <c r="EE52" s="17">
        <v>78.900000000000006</v>
      </c>
      <c r="EF52" s="17">
        <v>7.8</v>
      </c>
      <c r="EG52" s="17">
        <v>5</v>
      </c>
      <c r="EH52" s="17">
        <v>21</v>
      </c>
      <c r="EI52" s="17">
        <v>6</v>
      </c>
      <c r="EJ52" s="17">
        <v>8.1999999999999993</v>
      </c>
      <c r="EK52" s="17">
        <v>20</v>
      </c>
      <c r="EL52" s="17">
        <v>20</v>
      </c>
      <c r="EM52" s="17">
        <v>10</v>
      </c>
      <c r="EN52" s="17">
        <v>3</v>
      </c>
      <c r="EO52" s="17">
        <v>0</v>
      </c>
      <c r="EP52" s="17">
        <v>0</v>
      </c>
      <c r="EQ52" s="17">
        <v>0.63660000000000005</v>
      </c>
      <c r="ER52" s="17">
        <v>57.174880000000002</v>
      </c>
      <c r="ES52" s="17">
        <v>52.042999999999999</v>
      </c>
      <c r="ET52" s="17">
        <v>0</v>
      </c>
      <c r="EU52" s="17">
        <v>0</v>
      </c>
      <c r="EV52" s="17">
        <v>5.5129999999999999</v>
      </c>
      <c r="EW52" s="17">
        <v>19.984999999999999</v>
      </c>
      <c r="EX52" s="17">
        <v>9.1</v>
      </c>
      <c r="EY52" s="17">
        <v>15</v>
      </c>
      <c r="EZ52" s="17">
        <v>35.5</v>
      </c>
      <c r="FA52" s="17">
        <v>29</v>
      </c>
      <c r="FB52" s="17">
        <v>3.4</v>
      </c>
      <c r="FC52" s="17">
        <v>12.8</v>
      </c>
      <c r="FD52" s="17">
        <v>17.100000000000001</v>
      </c>
      <c r="FE52" s="17">
        <v>7.6</v>
      </c>
      <c r="FF52" s="17">
        <v>7502.15272</v>
      </c>
      <c r="FG52" s="15"/>
      <c r="FH52" s="17">
        <v>24.302320000000002</v>
      </c>
      <c r="FI52" s="17">
        <v>1.3</v>
      </c>
      <c r="FJ52" s="17">
        <v>8.0579999999999998</v>
      </c>
      <c r="FK52" s="17">
        <v>6.1325000000000003</v>
      </c>
      <c r="FL52" s="17">
        <v>7.8</v>
      </c>
      <c r="FM52" s="17"/>
      <c r="FN52" s="17">
        <v>18.917339999999999</v>
      </c>
      <c r="FO52" s="17">
        <v>4.5330000000000004</v>
      </c>
      <c r="FP52" s="17">
        <v>16.004999999999999</v>
      </c>
      <c r="FQ52" s="17">
        <v>87.048159999999996</v>
      </c>
    </row>
    <row r="53" spans="1:173" ht="24" customHeight="1" x14ac:dyDescent="0.3">
      <c r="A53" s="16" t="s">
        <v>72</v>
      </c>
      <c r="B53" s="16" t="s">
        <v>685</v>
      </c>
      <c r="C53" s="17">
        <v>1.1000000000000001</v>
      </c>
      <c r="D53" s="17">
        <v>1.6</v>
      </c>
      <c r="E53" s="17">
        <v>4.3</v>
      </c>
      <c r="F53" s="17">
        <v>648.70000000000005</v>
      </c>
      <c r="G53" s="17">
        <v>220.1</v>
      </c>
      <c r="H53" s="17"/>
      <c r="I53" s="17"/>
      <c r="J53" s="17">
        <v>90.2</v>
      </c>
      <c r="K53" s="17">
        <v>239.9</v>
      </c>
      <c r="L53" s="17"/>
      <c r="M53" s="17"/>
      <c r="N53" s="17">
        <v>175.2</v>
      </c>
      <c r="O53" s="17">
        <v>175.5</v>
      </c>
      <c r="P53" s="17">
        <v>175.1</v>
      </c>
      <c r="Q53" s="17">
        <v>268.2</v>
      </c>
      <c r="R53" s="17">
        <v>207.8</v>
      </c>
      <c r="S53" s="17">
        <v>109</v>
      </c>
      <c r="T53" s="17">
        <v>560.4</v>
      </c>
      <c r="U53" s="17">
        <v>10.5</v>
      </c>
      <c r="V53" s="17"/>
      <c r="W53" s="17"/>
      <c r="X53" s="17"/>
      <c r="Y53" s="17"/>
      <c r="Z53" s="17">
        <v>168.3</v>
      </c>
      <c r="AA53" s="17">
        <v>7.6</v>
      </c>
      <c r="AB53" s="17">
        <v>0</v>
      </c>
      <c r="AC53" s="17">
        <v>6.8</v>
      </c>
      <c r="AD53" s="17">
        <v>5</v>
      </c>
      <c r="AE53" s="17">
        <v>140.5</v>
      </c>
      <c r="AF53" s="17">
        <v>7.6</v>
      </c>
      <c r="AG53" s="17"/>
      <c r="AH53" s="17"/>
      <c r="AI53" s="17"/>
      <c r="AJ53" s="17">
        <v>111.1</v>
      </c>
      <c r="AK53" s="17">
        <v>223.4</v>
      </c>
      <c r="AL53" s="17"/>
      <c r="AM53" s="17"/>
      <c r="AN53" s="17"/>
      <c r="AO53" s="17">
        <v>6.5</v>
      </c>
      <c r="AP53" s="17">
        <v>460.7</v>
      </c>
      <c r="AQ53" s="17">
        <v>68</v>
      </c>
      <c r="AR53" s="17">
        <v>0</v>
      </c>
      <c r="AS53" s="17">
        <v>42.051020000000001</v>
      </c>
      <c r="AT53" s="17">
        <v>18.399999999999999</v>
      </c>
      <c r="AU53" s="17">
        <v>19.899999999999999</v>
      </c>
      <c r="AV53" s="17">
        <v>92.5</v>
      </c>
      <c r="AW53" s="17">
        <v>179.3</v>
      </c>
      <c r="AX53" s="17">
        <v>179.5</v>
      </c>
      <c r="AY53" s="17">
        <v>183.4</v>
      </c>
      <c r="AZ53" s="17">
        <v>108.6</v>
      </c>
      <c r="BA53" s="17">
        <v>8.1</v>
      </c>
      <c r="BB53" s="17">
        <v>8.9</v>
      </c>
      <c r="BC53" s="17">
        <v>35.9</v>
      </c>
      <c r="BD53" s="17">
        <v>47.2</v>
      </c>
      <c r="BE53" s="17">
        <v>3.8</v>
      </c>
      <c r="BF53" s="17">
        <v>31.3</v>
      </c>
      <c r="BG53" s="17">
        <v>154.19999999999999</v>
      </c>
      <c r="BH53" s="17">
        <v>91.5</v>
      </c>
      <c r="BI53" s="17"/>
      <c r="BJ53" s="17"/>
      <c r="BK53" s="17">
        <v>47.9</v>
      </c>
      <c r="BL53" s="17"/>
      <c r="BM53" s="17"/>
      <c r="BN53" s="17"/>
      <c r="BO53" s="17">
        <v>118.1</v>
      </c>
      <c r="BP53" s="17"/>
      <c r="BQ53" s="17">
        <v>61.9</v>
      </c>
      <c r="BR53" s="17"/>
      <c r="BS53" s="17"/>
      <c r="BT53" s="17"/>
      <c r="BU53" s="17"/>
      <c r="BV53" s="17"/>
      <c r="BW53" s="17"/>
      <c r="BX53" s="17"/>
      <c r="BY53" s="17">
        <v>114.5</v>
      </c>
      <c r="BZ53" s="17"/>
      <c r="CA53" s="17"/>
      <c r="CB53" s="17">
        <v>181.55298999999999</v>
      </c>
      <c r="CC53" s="17">
        <v>133.51096999999999</v>
      </c>
      <c r="CD53" s="17">
        <v>63.79092</v>
      </c>
      <c r="CE53" s="17">
        <v>80.100319999999996</v>
      </c>
      <c r="CF53" s="17">
        <v>30.554680000000001</v>
      </c>
      <c r="CG53" s="17"/>
      <c r="CH53" s="17"/>
      <c r="CI53" s="17"/>
      <c r="CJ53" s="17">
        <v>144.81469000000001</v>
      </c>
      <c r="CK53" s="17">
        <v>143.75216</v>
      </c>
      <c r="CL53" s="17">
        <v>148.55753000000001</v>
      </c>
      <c r="CM53" s="17"/>
      <c r="CN53" s="17"/>
      <c r="CO53" s="17"/>
      <c r="CP53" s="17"/>
      <c r="CQ53" s="17"/>
      <c r="CR53" s="17"/>
      <c r="CS53" s="17"/>
      <c r="CT53" s="17">
        <v>0</v>
      </c>
      <c r="CU53" s="17">
        <v>51.3</v>
      </c>
      <c r="CV53" s="17">
        <v>0</v>
      </c>
      <c r="CW53" s="17">
        <v>2.2999999999999998</v>
      </c>
      <c r="CX53" s="17">
        <v>0</v>
      </c>
      <c r="CY53" s="17">
        <v>20</v>
      </c>
      <c r="CZ53" s="17">
        <v>9.9</v>
      </c>
      <c r="DA53" s="17">
        <v>5.4</v>
      </c>
      <c r="DB53" s="17">
        <v>3.6</v>
      </c>
      <c r="DC53" s="17">
        <v>5</v>
      </c>
      <c r="DD53" s="17">
        <v>20.3</v>
      </c>
      <c r="DE53" s="17">
        <v>20</v>
      </c>
      <c r="DF53" s="17">
        <v>18.88</v>
      </c>
      <c r="DG53" s="17">
        <v>3.5</v>
      </c>
      <c r="DH53" s="17">
        <v>18.7</v>
      </c>
      <c r="DI53" s="17">
        <v>0</v>
      </c>
      <c r="DJ53" s="17">
        <v>0</v>
      </c>
      <c r="DK53" s="17">
        <v>17.899999999999999</v>
      </c>
      <c r="DL53" s="17">
        <v>56.1</v>
      </c>
      <c r="DM53" s="17">
        <v>4.7</v>
      </c>
      <c r="DN53" s="17">
        <v>2.4</v>
      </c>
      <c r="DO53" s="17">
        <v>2.4</v>
      </c>
      <c r="DP53" s="17">
        <v>2.9</v>
      </c>
      <c r="DQ53" s="17">
        <v>0</v>
      </c>
      <c r="DR53" s="17">
        <v>3.5</v>
      </c>
      <c r="DS53" s="17">
        <v>20.399999999999999</v>
      </c>
      <c r="DT53" s="17">
        <v>2</v>
      </c>
      <c r="DU53" s="17"/>
      <c r="DV53" s="17">
        <v>15.5</v>
      </c>
      <c r="DW53" s="17">
        <v>9.1</v>
      </c>
      <c r="DX53" s="17">
        <v>20.100000000000001</v>
      </c>
      <c r="DY53" s="17">
        <v>20.2</v>
      </c>
      <c r="DZ53" s="17">
        <v>20</v>
      </c>
      <c r="EA53" s="17">
        <v>14.3</v>
      </c>
      <c r="EB53" s="17">
        <v>75.900000000000006</v>
      </c>
      <c r="EC53" s="17">
        <v>0</v>
      </c>
      <c r="ED53" s="17">
        <v>39.700000000000003</v>
      </c>
      <c r="EE53" s="17">
        <v>82.2</v>
      </c>
      <c r="EF53" s="17">
        <v>1.9</v>
      </c>
      <c r="EG53" s="17">
        <v>1</v>
      </c>
      <c r="EH53" s="17">
        <v>20.9</v>
      </c>
      <c r="EI53" s="17">
        <v>6.2</v>
      </c>
      <c r="EJ53" s="17">
        <v>7.2</v>
      </c>
      <c r="EK53" s="17">
        <v>20</v>
      </c>
      <c r="EL53" s="17">
        <v>20</v>
      </c>
      <c r="EM53" s="17">
        <v>10</v>
      </c>
      <c r="EN53" s="17">
        <v>2.6</v>
      </c>
      <c r="EO53" s="17">
        <v>0</v>
      </c>
      <c r="EP53" s="17">
        <v>0</v>
      </c>
      <c r="EQ53" s="17">
        <v>0.63634000000000002</v>
      </c>
      <c r="ER53" s="17">
        <v>41.939439999999998</v>
      </c>
      <c r="ES53" s="17">
        <v>34.880000000000003</v>
      </c>
      <c r="ET53" s="17">
        <v>0</v>
      </c>
      <c r="EU53" s="17">
        <v>0</v>
      </c>
      <c r="EV53" s="17">
        <v>5.5110000000000001</v>
      </c>
      <c r="EW53" s="17">
        <v>20.009</v>
      </c>
      <c r="EX53" s="17">
        <v>10.199999999999999</v>
      </c>
      <c r="EY53" s="17">
        <v>15</v>
      </c>
      <c r="EZ53" s="17">
        <v>35.4</v>
      </c>
      <c r="FA53" s="17">
        <v>29</v>
      </c>
      <c r="FB53" s="17">
        <v>3.3</v>
      </c>
      <c r="FC53" s="17">
        <v>13.8</v>
      </c>
      <c r="FD53" s="17">
        <v>16.899999999999999</v>
      </c>
      <c r="FE53" s="17">
        <v>7.2</v>
      </c>
      <c r="FF53" s="17">
        <v>7478.4410600000001</v>
      </c>
      <c r="FG53" s="15"/>
      <c r="FH53" s="17">
        <v>24.206569999999999</v>
      </c>
      <c r="FI53" s="17">
        <v>1.3</v>
      </c>
      <c r="FJ53" s="17">
        <v>8.0519999999999996</v>
      </c>
      <c r="FK53" s="17">
        <v>6.1307499999999999</v>
      </c>
      <c r="FL53" s="17">
        <v>7.8</v>
      </c>
      <c r="FM53" s="17"/>
      <c r="FN53" s="17">
        <v>18.915870000000002</v>
      </c>
      <c r="FO53" s="17">
        <v>4.5090000000000003</v>
      </c>
      <c r="FP53" s="17">
        <v>16.027000000000001</v>
      </c>
      <c r="FQ53" s="17">
        <v>86.941190000000006</v>
      </c>
    </row>
    <row r="54" spans="1:173" ht="24" customHeight="1" x14ac:dyDescent="0.3">
      <c r="A54" s="16" t="s">
        <v>72</v>
      </c>
      <c r="B54" s="16" t="s">
        <v>686</v>
      </c>
      <c r="C54" s="17">
        <v>1.1000000000000001</v>
      </c>
      <c r="D54" s="17">
        <v>1.6</v>
      </c>
      <c r="E54" s="17">
        <v>4.3</v>
      </c>
      <c r="F54" s="17">
        <v>647.4</v>
      </c>
      <c r="G54" s="17">
        <v>219.6</v>
      </c>
      <c r="H54" s="17"/>
      <c r="I54" s="17"/>
      <c r="J54" s="17">
        <v>89.2</v>
      </c>
      <c r="K54" s="17">
        <v>239</v>
      </c>
      <c r="L54" s="17"/>
      <c r="M54" s="17"/>
      <c r="N54" s="17">
        <v>171.2</v>
      </c>
      <c r="O54" s="17">
        <v>171.7</v>
      </c>
      <c r="P54" s="17">
        <v>171.8</v>
      </c>
      <c r="Q54" s="17">
        <v>266.3</v>
      </c>
      <c r="R54" s="17">
        <v>207.3</v>
      </c>
      <c r="S54" s="17">
        <v>109.1</v>
      </c>
      <c r="T54" s="17">
        <v>561.1</v>
      </c>
      <c r="U54" s="17">
        <v>10.5</v>
      </c>
      <c r="V54" s="17"/>
      <c r="W54" s="17"/>
      <c r="X54" s="17"/>
      <c r="Y54" s="17"/>
      <c r="Z54" s="17">
        <v>165.4</v>
      </c>
      <c r="AA54" s="17">
        <v>7.2</v>
      </c>
      <c r="AB54" s="17">
        <v>0</v>
      </c>
      <c r="AC54" s="17">
        <v>6.8</v>
      </c>
      <c r="AD54" s="17">
        <v>5</v>
      </c>
      <c r="AE54" s="17">
        <v>140.30000000000001</v>
      </c>
      <c r="AF54" s="17">
        <v>7.6</v>
      </c>
      <c r="AG54" s="17"/>
      <c r="AH54" s="17"/>
      <c r="AI54" s="17"/>
      <c r="AJ54" s="17">
        <v>110.6</v>
      </c>
      <c r="AK54" s="17">
        <v>223.2</v>
      </c>
      <c r="AL54" s="17"/>
      <c r="AM54" s="17"/>
      <c r="AN54" s="17"/>
      <c r="AO54" s="17">
        <v>6.5</v>
      </c>
      <c r="AP54" s="17">
        <v>460</v>
      </c>
      <c r="AQ54" s="17">
        <v>68.7</v>
      </c>
      <c r="AR54" s="17">
        <v>0</v>
      </c>
      <c r="AS54" s="17">
        <v>41.977200000000003</v>
      </c>
      <c r="AT54" s="17">
        <v>18.399999999999999</v>
      </c>
      <c r="AU54" s="17">
        <v>19.8</v>
      </c>
      <c r="AV54" s="17">
        <v>89</v>
      </c>
      <c r="AW54" s="17">
        <v>177.5</v>
      </c>
      <c r="AX54" s="17">
        <v>178.3</v>
      </c>
      <c r="AY54" s="17">
        <v>183.6</v>
      </c>
      <c r="AZ54" s="17">
        <v>108.2</v>
      </c>
      <c r="BA54" s="17">
        <v>8</v>
      </c>
      <c r="BB54" s="17">
        <v>9.1</v>
      </c>
      <c r="BC54" s="17">
        <v>34.9</v>
      </c>
      <c r="BD54" s="17">
        <v>46.9</v>
      </c>
      <c r="BE54" s="17">
        <v>3.8</v>
      </c>
      <c r="BF54" s="17">
        <v>31.1</v>
      </c>
      <c r="BG54" s="17">
        <v>153.19999999999999</v>
      </c>
      <c r="BH54" s="17">
        <v>91</v>
      </c>
      <c r="BI54" s="17"/>
      <c r="BJ54" s="17"/>
      <c r="BK54" s="17">
        <v>47.9</v>
      </c>
      <c r="BL54" s="17"/>
      <c r="BM54" s="17"/>
      <c r="BN54" s="17"/>
      <c r="BO54" s="17">
        <v>117.4</v>
      </c>
      <c r="BP54" s="17"/>
      <c r="BQ54" s="17">
        <v>0</v>
      </c>
      <c r="BR54" s="17"/>
      <c r="BS54" s="17"/>
      <c r="BT54" s="17"/>
      <c r="BU54" s="17"/>
      <c r="BV54" s="17"/>
      <c r="BW54" s="17"/>
      <c r="BX54" s="17"/>
      <c r="BY54" s="17">
        <v>113.9</v>
      </c>
      <c r="BZ54" s="17"/>
      <c r="CA54" s="17"/>
      <c r="CB54" s="17">
        <v>175.84030000000001</v>
      </c>
      <c r="CC54" s="17">
        <v>130.97803999999999</v>
      </c>
      <c r="CD54" s="17">
        <v>62.807720000000003</v>
      </c>
      <c r="CE54" s="17">
        <v>80.004999999999995</v>
      </c>
      <c r="CF54" s="17">
        <v>30.375050000000002</v>
      </c>
      <c r="CG54" s="17"/>
      <c r="CH54" s="17"/>
      <c r="CI54" s="17"/>
      <c r="CJ54" s="17">
        <v>145.38865999999999</v>
      </c>
      <c r="CK54" s="17">
        <v>144.19955999999999</v>
      </c>
      <c r="CL54" s="17">
        <v>148.6035</v>
      </c>
      <c r="CM54" s="17"/>
      <c r="CN54" s="17"/>
      <c r="CO54" s="17"/>
      <c r="CP54" s="17"/>
      <c r="CQ54" s="17"/>
      <c r="CR54" s="17"/>
      <c r="CS54" s="17"/>
      <c r="CT54" s="17">
        <v>0</v>
      </c>
      <c r="CU54" s="17">
        <v>54.2</v>
      </c>
      <c r="CV54" s="17">
        <v>0</v>
      </c>
      <c r="CW54" s="17">
        <v>1.5</v>
      </c>
      <c r="CX54" s="17">
        <v>0</v>
      </c>
      <c r="CY54" s="17">
        <v>20</v>
      </c>
      <c r="CZ54" s="17">
        <v>9.9</v>
      </c>
      <c r="DA54" s="17">
        <v>5.3</v>
      </c>
      <c r="DB54" s="17">
        <v>3.7</v>
      </c>
      <c r="DC54" s="17">
        <v>5</v>
      </c>
      <c r="DD54" s="17">
        <v>20</v>
      </c>
      <c r="DE54" s="17">
        <v>20</v>
      </c>
      <c r="DF54" s="17">
        <v>18.87</v>
      </c>
      <c r="DG54" s="17">
        <v>3.5</v>
      </c>
      <c r="DH54" s="17">
        <v>18.7</v>
      </c>
      <c r="DI54" s="17">
        <v>0</v>
      </c>
      <c r="DJ54" s="17">
        <v>0</v>
      </c>
      <c r="DK54" s="17">
        <v>17.2</v>
      </c>
      <c r="DL54" s="17">
        <v>51.7</v>
      </c>
      <c r="DM54" s="17">
        <v>4.7</v>
      </c>
      <c r="DN54" s="17">
        <v>2.4</v>
      </c>
      <c r="DO54" s="17">
        <v>2.4</v>
      </c>
      <c r="DP54" s="17">
        <v>2.9</v>
      </c>
      <c r="DQ54" s="17">
        <v>0</v>
      </c>
      <c r="DR54" s="17">
        <v>3.5</v>
      </c>
      <c r="DS54" s="17">
        <v>20.399999999999999</v>
      </c>
      <c r="DT54" s="17">
        <v>2</v>
      </c>
      <c r="DU54" s="17"/>
      <c r="DV54" s="17">
        <v>15.2</v>
      </c>
      <c r="DW54" s="17">
        <v>9.1</v>
      </c>
      <c r="DX54" s="17">
        <v>20</v>
      </c>
      <c r="DY54" s="17">
        <v>20.2</v>
      </c>
      <c r="DZ54" s="17">
        <v>20</v>
      </c>
      <c r="EA54" s="17">
        <v>9.4</v>
      </c>
      <c r="EB54" s="17">
        <v>75.3</v>
      </c>
      <c r="EC54" s="17">
        <v>0</v>
      </c>
      <c r="ED54" s="17">
        <v>51.4</v>
      </c>
      <c r="EE54" s="17">
        <v>71.7</v>
      </c>
      <c r="EF54" s="17">
        <v>1.8</v>
      </c>
      <c r="EG54" s="17">
        <v>1.4</v>
      </c>
      <c r="EH54" s="17">
        <v>20.9</v>
      </c>
      <c r="EI54" s="17">
        <v>6.8</v>
      </c>
      <c r="EJ54" s="17">
        <v>7.2</v>
      </c>
      <c r="EK54" s="17">
        <v>20</v>
      </c>
      <c r="EL54" s="17">
        <v>20</v>
      </c>
      <c r="EM54" s="17">
        <v>10</v>
      </c>
      <c r="EN54" s="17">
        <v>1.9</v>
      </c>
      <c r="EO54" s="17">
        <v>0</v>
      </c>
      <c r="EP54" s="17">
        <v>0</v>
      </c>
      <c r="EQ54" s="17">
        <v>0.63456999999999997</v>
      </c>
      <c r="ER54" s="17">
        <v>30.37218</v>
      </c>
      <c r="ES54" s="17">
        <v>25.093</v>
      </c>
      <c r="ET54" s="17">
        <v>0</v>
      </c>
      <c r="EU54" s="17">
        <v>0</v>
      </c>
      <c r="EV54" s="17">
        <v>5.508</v>
      </c>
      <c r="EW54" s="17">
        <v>19.972999999999999</v>
      </c>
      <c r="EX54" s="17">
        <v>10.7</v>
      </c>
      <c r="EY54" s="17">
        <v>15</v>
      </c>
      <c r="EZ54" s="17">
        <v>35.299999999999997</v>
      </c>
      <c r="FA54" s="17">
        <v>29</v>
      </c>
      <c r="FB54" s="17">
        <v>3.2</v>
      </c>
      <c r="FC54" s="17">
        <v>13.2</v>
      </c>
      <c r="FD54" s="17">
        <v>17.5</v>
      </c>
      <c r="FE54" s="17">
        <v>7.6</v>
      </c>
      <c r="FF54" s="17">
        <v>7347.9257799999996</v>
      </c>
      <c r="FG54" s="15"/>
      <c r="FH54" s="17">
        <v>24.073630000000001</v>
      </c>
      <c r="FI54" s="17">
        <v>1.3</v>
      </c>
      <c r="FJ54" s="17">
        <v>8.0500000000000007</v>
      </c>
      <c r="FK54" s="17">
        <v>6.1297499999999996</v>
      </c>
      <c r="FL54" s="17">
        <v>7.9</v>
      </c>
      <c r="FM54" s="17"/>
      <c r="FN54" s="17">
        <v>18.917020000000001</v>
      </c>
      <c r="FO54" s="17">
        <v>4.5549999999999997</v>
      </c>
      <c r="FP54" s="17">
        <v>16.102</v>
      </c>
      <c r="FQ54" s="17">
        <v>87.0274</v>
      </c>
    </row>
    <row r="55" spans="1:173" ht="24" customHeight="1" x14ac:dyDescent="0.3">
      <c r="A55" s="16" t="s">
        <v>72</v>
      </c>
      <c r="B55" s="16" t="s">
        <v>687</v>
      </c>
      <c r="C55" s="17">
        <v>1.1000000000000001</v>
      </c>
      <c r="D55" s="17">
        <v>1.6</v>
      </c>
      <c r="E55" s="17">
        <v>4.3</v>
      </c>
      <c r="F55" s="17">
        <v>649.5</v>
      </c>
      <c r="G55" s="17">
        <v>220.1</v>
      </c>
      <c r="H55" s="17"/>
      <c r="I55" s="17"/>
      <c r="J55" s="17">
        <v>90.7</v>
      </c>
      <c r="K55" s="17">
        <v>240.2</v>
      </c>
      <c r="L55" s="17"/>
      <c r="M55" s="17"/>
      <c r="N55" s="17">
        <v>172.1</v>
      </c>
      <c r="O55" s="17">
        <v>171.6</v>
      </c>
      <c r="P55" s="17">
        <v>171.8</v>
      </c>
      <c r="Q55" s="17">
        <v>263.2</v>
      </c>
      <c r="R55" s="17">
        <v>206.2</v>
      </c>
      <c r="S55" s="17">
        <v>109.4</v>
      </c>
      <c r="T55" s="17">
        <v>558</v>
      </c>
      <c r="U55" s="17">
        <v>10.7</v>
      </c>
      <c r="V55" s="17"/>
      <c r="W55" s="17"/>
      <c r="X55" s="17"/>
      <c r="Y55" s="17"/>
      <c r="Z55" s="17">
        <v>166</v>
      </c>
      <c r="AA55" s="17">
        <v>7.8</v>
      </c>
      <c r="AB55" s="17">
        <v>0</v>
      </c>
      <c r="AC55" s="17">
        <v>6.8</v>
      </c>
      <c r="AD55" s="17">
        <v>5</v>
      </c>
      <c r="AE55" s="17">
        <v>140.80000000000001</v>
      </c>
      <c r="AF55" s="17">
        <v>7.6</v>
      </c>
      <c r="AG55" s="17"/>
      <c r="AH55" s="17"/>
      <c r="AI55" s="17"/>
      <c r="AJ55" s="17">
        <v>110.8</v>
      </c>
      <c r="AK55" s="17">
        <v>223.6</v>
      </c>
      <c r="AL55" s="17"/>
      <c r="AM55" s="17"/>
      <c r="AN55" s="17"/>
      <c r="AO55" s="17">
        <v>6.5</v>
      </c>
      <c r="AP55" s="17">
        <v>458.3</v>
      </c>
      <c r="AQ55" s="17">
        <v>68</v>
      </c>
      <c r="AR55" s="17">
        <v>0</v>
      </c>
      <c r="AS55" s="17">
        <v>41.897669999999998</v>
      </c>
      <c r="AT55" s="17">
        <v>18.399999999999999</v>
      </c>
      <c r="AU55" s="17">
        <v>19.899999999999999</v>
      </c>
      <c r="AV55" s="17">
        <v>92</v>
      </c>
      <c r="AW55" s="17">
        <v>180.8</v>
      </c>
      <c r="AX55" s="17">
        <v>181.5</v>
      </c>
      <c r="AY55" s="17">
        <v>183.7</v>
      </c>
      <c r="AZ55" s="17">
        <v>108.3</v>
      </c>
      <c r="BA55" s="17">
        <v>8</v>
      </c>
      <c r="BB55" s="17">
        <v>9</v>
      </c>
      <c r="BC55" s="17">
        <v>35.5</v>
      </c>
      <c r="BD55" s="17">
        <v>46.6</v>
      </c>
      <c r="BE55" s="17">
        <v>3.8</v>
      </c>
      <c r="BF55" s="17">
        <v>31.4</v>
      </c>
      <c r="BG55" s="17">
        <v>154</v>
      </c>
      <c r="BH55" s="17">
        <v>91.2</v>
      </c>
      <c r="BI55" s="17"/>
      <c r="BJ55" s="17"/>
      <c r="BK55" s="17">
        <v>47.9</v>
      </c>
      <c r="BL55" s="17"/>
      <c r="BM55" s="17"/>
      <c r="BN55" s="17"/>
      <c r="BO55" s="17">
        <v>117.9</v>
      </c>
      <c r="BP55" s="17"/>
      <c r="BQ55" s="17">
        <v>0</v>
      </c>
      <c r="BR55" s="17"/>
      <c r="BS55" s="17"/>
      <c r="BT55" s="17"/>
      <c r="BU55" s="17"/>
      <c r="BV55" s="17"/>
      <c r="BW55" s="17"/>
      <c r="BX55" s="17"/>
      <c r="BY55" s="17">
        <v>113.8</v>
      </c>
      <c r="BZ55" s="17"/>
      <c r="CA55" s="17"/>
      <c r="CB55" s="17">
        <v>191.81016</v>
      </c>
      <c r="CC55" s="17">
        <v>133.28847999999999</v>
      </c>
      <c r="CD55" s="17">
        <v>63.088720000000002</v>
      </c>
      <c r="CE55" s="17">
        <v>79.984380000000002</v>
      </c>
      <c r="CF55" s="17">
        <v>30.446770000000001</v>
      </c>
      <c r="CG55" s="17"/>
      <c r="CH55" s="17"/>
      <c r="CI55" s="17"/>
      <c r="CJ55" s="17">
        <v>144.67661000000001</v>
      </c>
      <c r="CK55" s="17">
        <v>143.76933</v>
      </c>
      <c r="CL55" s="17">
        <v>147.35559000000001</v>
      </c>
      <c r="CM55" s="17"/>
      <c r="CN55" s="17"/>
      <c r="CO55" s="17"/>
      <c r="CP55" s="17"/>
      <c r="CQ55" s="17"/>
      <c r="CR55" s="17"/>
      <c r="CS55" s="17"/>
      <c r="CT55" s="17">
        <v>0</v>
      </c>
      <c r="CU55" s="17">
        <v>54.2</v>
      </c>
      <c r="CV55" s="17">
        <v>0</v>
      </c>
      <c r="CW55" s="17">
        <v>0.7</v>
      </c>
      <c r="CX55" s="17">
        <v>0</v>
      </c>
      <c r="CY55" s="17">
        <v>20</v>
      </c>
      <c r="CZ55" s="17">
        <v>9.9</v>
      </c>
      <c r="DA55" s="17">
        <v>5.3</v>
      </c>
      <c r="DB55" s="17">
        <v>3.6</v>
      </c>
      <c r="DC55" s="17">
        <v>5</v>
      </c>
      <c r="DD55" s="17">
        <v>20</v>
      </c>
      <c r="DE55" s="17">
        <v>20</v>
      </c>
      <c r="DF55" s="17">
        <v>18.87</v>
      </c>
      <c r="DG55" s="17">
        <v>3.5</v>
      </c>
      <c r="DH55" s="17">
        <v>18.7</v>
      </c>
      <c r="DI55" s="17">
        <v>0</v>
      </c>
      <c r="DJ55" s="17">
        <v>0</v>
      </c>
      <c r="DK55" s="17">
        <v>16.5</v>
      </c>
      <c r="DL55" s="17">
        <v>48.1</v>
      </c>
      <c r="DM55" s="17">
        <v>4.7</v>
      </c>
      <c r="DN55" s="17">
        <v>2.4</v>
      </c>
      <c r="DO55" s="17">
        <v>2.4</v>
      </c>
      <c r="DP55" s="17">
        <v>2.9</v>
      </c>
      <c r="DQ55" s="17">
        <v>0</v>
      </c>
      <c r="DR55" s="17">
        <v>3.5</v>
      </c>
      <c r="DS55" s="17">
        <v>20.399999999999999</v>
      </c>
      <c r="DT55" s="17">
        <v>2</v>
      </c>
      <c r="DU55" s="17"/>
      <c r="DV55" s="17">
        <v>13.5</v>
      </c>
      <c r="DW55" s="17">
        <v>9.1999999999999993</v>
      </c>
      <c r="DX55" s="17">
        <v>20.100000000000001</v>
      </c>
      <c r="DY55" s="17">
        <v>20.2</v>
      </c>
      <c r="DZ55" s="17">
        <v>20</v>
      </c>
      <c r="EA55" s="17">
        <v>11.3</v>
      </c>
      <c r="EB55" s="17">
        <v>68.599999999999994</v>
      </c>
      <c r="EC55" s="17">
        <v>0</v>
      </c>
      <c r="ED55" s="17">
        <v>40.5</v>
      </c>
      <c r="EE55" s="17">
        <v>66.2</v>
      </c>
      <c r="EF55" s="17">
        <v>2.8</v>
      </c>
      <c r="EG55" s="17">
        <v>3.2</v>
      </c>
      <c r="EH55" s="17">
        <v>20.9</v>
      </c>
      <c r="EI55" s="17">
        <v>7.1</v>
      </c>
      <c r="EJ55" s="17">
        <v>7.7</v>
      </c>
      <c r="EK55" s="17">
        <v>20</v>
      </c>
      <c r="EL55" s="17">
        <v>20</v>
      </c>
      <c r="EM55" s="17">
        <v>10</v>
      </c>
      <c r="EN55" s="17">
        <v>0.8</v>
      </c>
      <c r="EO55" s="17">
        <v>0</v>
      </c>
      <c r="EP55" s="17">
        <v>0</v>
      </c>
      <c r="EQ55" s="17">
        <v>0.64141000000000004</v>
      </c>
      <c r="ER55" s="17">
        <v>24.70759</v>
      </c>
      <c r="ES55" s="17">
        <v>24.565999999999999</v>
      </c>
      <c r="ET55" s="17">
        <v>0</v>
      </c>
      <c r="EU55" s="17">
        <v>0</v>
      </c>
      <c r="EV55" s="17">
        <v>5.5369999999999999</v>
      </c>
      <c r="EW55" s="17">
        <v>19.992000000000001</v>
      </c>
      <c r="EX55" s="17">
        <v>10.8</v>
      </c>
      <c r="EY55" s="17">
        <v>14.9</v>
      </c>
      <c r="EZ55" s="17">
        <v>35.299999999999997</v>
      </c>
      <c r="FA55" s="17">
        <v>29</v>
      </c>
      <c r="FB55" s="17">
        <v>3.2</v>
      </c>
      <c r="FC55" s="17">
        <v>14.2</v>
      </c>
      <c r="FD55" s="17">
        <v>17.2</v>
      </c>
      <c r="FE55" s="17">
        <v>8.1999999999999993</v>
      </c>
      <c r="FF55" s="17">
        <v>7344.73171</v>
      </c>
      <c r="FG55" s="15"/>
      <c r="FH55" s="17">
        <v>24.069980000000001</v>
      </c>
      <c r="FI55" s="17">
        <v>1.3</v>
      </c>
      <c r="FJ55" s="17">
        <v>8.0459999999999994</v>
      </c>
      <c r="FK55" s="17">
        <v>6.1295000000000002</v>
      </c>
      <c r="FL55" s="17">
        <v>8</v>
      </c>
      <c r="FM55" s="17"/>
      <c r="FN55" s="17">
        <v>18.91902</v>
      </c>
      <c r="FO55" s="17">
        <v>4.5919999999999996</v>
      </c>
      <c r="FP55" s="17">
        <v>4.1040000000000001</v>
      </c>
      <c r="FQ55" s="17">
        <v>75.160499999999999</v>
      </c>
    </row>
    <row r="56" spans="1:173" ht="24" customHeight="1" x14ac:dyDescent="0.3">
      <c r="A56" s="16" t="s">
        <v>72</v>
      </c>
      <c r="B56" s="16" t="s">
        <v>688</v>
      </c>
      <c r="C56" s="17">
        <v>1.1000000000000001</v>
      </c>
      <c r="D56" s="17">
        <v>1.6</v>
      </c>
      <c r="E56" s="17">
        <v>4.3</v>
      </c>
      <c r="F56" s="17">
        <v>649.20000000000005</v>
      </c>
      <c r="G56" s="17">
        <v>220.1</v>
      </c>
      <c r="H56" s="17"/>
      <c r="I56" s="17"/>
      <c r="J56" s="17">
        <v>89.9</v>
      </c>
      <c r="K56" s="17">
        <v>239.8</v>
      </c>
      <c r="L56" s="17"/>
      <c r="M56" s="17"/>
      <c r="N56" s="17">
        <v>142.4</v>
      </c>
      <c r="O56" s="17">
        <v>142.69999999999999</v>
      </c>
      <c r="P56" s="17">
        <v>142.9</v>
      </c>
      <c r="Q56" s="17">
        <v>245</v>
      </c>
      <c r="R56" s="17">
        <v>207.1</v>
      </c>
      <c r="S56" s="17">
        <v>108.8</v>
      </c>
      <c r="T56" s="17">
        <v>559.5</v>
      </c>
      <c r="U56" s="17">
        <v>10.6</v>
      </c>
      <c r="V56" s="17"/>
      <c r="W56" s="17"/>
      <c r="X56" s="17"/>
      <c r="Y56" s="17"/>
      <c r="Z56" s="17">
        <v>169.3</v>
      </c>
      <c r="AA56" s="17">
        <v>7.8</v>
      </c>
      <c r="AB56" s="17">
        <v>0</v>
      </c>
      <c r="AC56" s="17">
        <v>6.8</v>
      </c>
      <c r="AD56" s="17">
        <v>5</v>
      </c>
      <c r="AE56" s="17">
        <v>90.5</v>
      </c>
      <c r="AF56" s="17">
        <v>7.9</v>
      </c>
      <c r="AG56" s="17"/>
      <c r="AH56" s="17"/>
      <c r="AI56" s="17"/>
      <c r="AJ56" s="17">
        <v>111.2</v>
      </c>
      <c r="AK56" s="17">
        <v>223</v>
      </c>
      <c r="AL56" s="17"/>
      <c r="AM56" s="17"/>
      <c r="AN56" s="17"/>
      <c r="AO56" s="17">
        <v>6.5</v>
      </c>
      <c r="AP56" s="17">
        <v>460.5</v>
      </c>
      <c r="AQ56" s="17">
        <v>68</v>
      </c>
      <c r="AR56" s="17">
        <v>0</v>
      </c>
      <c r="AS56" s="17">
        <v>42.08</v>
      </c>
      <c r="AT56" s="17">
        <v>18.399999999999999</v>
      </c>
      <c r="AU56" s="17">
        <v>19.8</v>
      </c>
      <c r="AV56" s="17">
        <v>89</v>
      </c>
      <c r="AW56" s="17">
        <v>180</v>
      </c>
      <c r="AX56" s="17">
        <v>180.3</v>
      </c>
      <c r="AY56" s="17">
        <v>183.3</v>
      </c>
      <c r="AZ56" s="17">
        <v>109.7</v>
      </c>
      <c r="BA56" s="17">
        <v>8</v>
      </c>
      <c r="BB56" s="17">
        <v>9.1</v>
      </c>
      <c r="BC56" s="17">
        <v>36.5</v>
      </c>
      <c r="BD56" s="17">
        <v>47.4</v>
      </c>
      <c r="BE56" s="17">
        <v>3.8</v>
      </c>
      <c r="BF56" s="17">
        <v>31.1</v>
      </c>
      <c r="BG56" s="17">
        <v>154.30000000000001</v>
      </c>
      <c r="BH56" s="17">
        <v>91.6</v>
      </c>
      <c r="BI56" s="17"/>
      <c r="BJ56" s="17"/>
      <c r="BK56" s="17">
        <v>48.1</v>
      </c>
      <c r="BL56" s="17"/>
      <c r="BM56" s="17"/>
      <c r="BN56" s="17"/>
      <c r="BO56" s="17">
        <v>118.4</v>
      </c>
      <c r="BP56" s="17"/>
      <c r="BQ56" s="17">
        <v>0</v>
      </c>
      <c r="BR56" s="17"/>
      <c r="BS56" s="17"/>
      <c r="BT56" s="17"/>
      <c r="BU56" s="17"/>
      <c r="BV56" s="17"/>
      <c r="BW56" s="17"/>
      <c r="BX56" s="17"/>
      <c r="BY56" s="17">
        <v>114.7</v>
      </c>
      <c r="BZ56" s="17"/>
      <c r="CA56" s="17"/>
      <c r="CB56" s="17">
        <v>160.76300000000001</v>
      </c>
      <c r="CC56" s="17">
        <v>125.67400000000001</v>
      </c>
      <c r="CD56" s="17">
        <v>63.292000000000002</v>
      </c>
      <c r="CE56" s="17">
        <v>80.239999999999995</v>
      </c>
      <c r="CF56" s="17">
        <v>30.646000000000001</v>
      </c>
      <c r="CG56" s="17"/>
      <c r="CH56" s="17"/>
      <c r="CI56" s="17"/>
      <c r="CJ56" s="17">
        <v>144.78</v>
      </c>
      <c r="CK56" s="17">
        <v>143.786</v>
      </c>
      <c r="CL56" s="17">
        <v>148.19200000000001</v>
      </c>
      <c r="CM56" s="17"/>
      <c r="CN56" s="17"/>
      <c r="CO56" s="17"/>
      <c r="CP56" s="17"/>
      <c r="CQ56" s="17"/>
      <c r="CR56" s="17"/>
      <c r="CS56" s="17"/>
      <c r="CT56" s="17">
        <v>0</v>
      </c>
      <c r="CU56" s="17">
        <v>57.2</v>
      </c>
      <c r="CV56" s="17">
        <v>0</v>
      </c>
      <c r="CW56" s="17">
        <v>0.4</v>
      </c>
      <c r="CX56" s="17">
        <v>0</v>
      </c>
      <c r="CY56" s="17">
        <v>20</v>
      </c>
      <c r="CZ56" s="17">
        <v>9.8000000000000007</v>
      </c>
      <c r="DA56" s="17">
        <v>5.2</v>
      </c>
      <c r="DB56" s="17">
        <v>3.7</v>
      </c>
      <c r="DC56" s="17">
        <v>5</v>
      </c>
      <c r="DD56" s="17">
        <v>20.399999999999999</v>
      </c>
      <c r="DE56" s="17">
        <v>20</v>
      </c>
      <c r="DF56" s="17">
        <v>18.86</v>
      </c>
      <c r="DG56" s="17">
        <v>3.4</v>
      </c>
      <c r="DH56" s="17">
        <v>18.7</v>
      </c>
      <c r="DI56" s="17">
        <v>0</v>
      </c>
      <c r="DJ56" s="17">
        <v>0</v>
      </c>
      <c r="DK56" s="17">
        <v>15.8</v>
      </c>
      <c r="DL56" s="17">
        <v>45.1</v>
      </c>
      <c r="DM56" s="17">
        <v>4.7</v>
      </c>
      <c r="DN56" s="17">
        <v>2.4</v>
      </c>
      <c r="DO56" s="17">
        <v>2.4</v>
      </c>
      <c r="DP56" s="17">
        <v>2.9</v>
      </c>
      <c r="DQ56" s="17">
        <v>0</v>
      </c>
      <c r="DR56" s="17">
        <v>3.5</v>
      </c>
      <c r="DS56" s="17">
        <v>20.3</v>
      </c>
      <c r="DT56" s="17">
        <v>2</v>
      </c>
      <c r="DU56" s="17"/>
      <c r="DV56" s="17">
        <v>13.5</v>
      </c>
      <c r="DW56" s="17">
        <v>9.1999999999999993</v>
      </c>
      <c r="DX56" s="17">
        <v>20.100000000000001</v>
      </c>
      <c r="DY56" s="17">
        <v>20.3</v>
      </c>
      <c r="DZ56" s="17">
        <v>19.899999999999999</v>
      </c>
      <c r="EA56" s="17">
        <v>14.8</v>
      </c>
      <c r="EB56" s="17">
        <v>51.2</v>
      </c>
      <c r="EC56" s="17">
        <v>0</v>
      </c>
      <c r="ED56" s="17">
        <v>42.7</v>
      </c>
      <c r="EE56" s="17">
        <v>68.3</v>
      </c>
      <c r="EF56" s="17">
        <v>3.9</v>
      </c>
      <c r="EG56" s="17">
        <v>3.3</v>
      </c>
      <c r="EH56" s="17">
        <v>20.9</v>
      </c>
      <c r="EI56" s="17">
        <v>7.3</v>
      </c>
      <c r="EJ56" s="17">
        <v>7.7</v>
      </c>
      <c r="EK56" s="17">
        <v>20</v>
      </c>
      <c r="EL56" s="17">
        <v>20</v>
      </c>
      <c r="EM56" s="17">
        <v>10</v>
      </c>
      <c r="EN56" s="17">
        <v>0.7</v>
      </c>
      <c r="EO56" s="17">
        <v>0</v>
      </c>
      <c r="EP56" s="17">
        <v>0</v>
      </c>
      <c r="EQ56" s="17">
        <v>0.64300000000000002</v>
      </c>
      <c r="ER56" s="17">
        <v>30.045000000000002</v>
      </c>
      <c r="ES56" s="17">
        <v>26.952999999999999</v>
      </c>
      <c r="ET56" s="17">
        <v>0</v>
      </c>
      <c r="EU56" s="17">
        <v>0</v>
      </c>
      <c r="EV56" s="17">
        <v>5.4829999999999997</v>
      </c>
      <c r="EW56" s="17">
        <v>19.908999999999999</v>
      </c>
      <c r="EX56" s="17">
        <v>10.8</v>
      </c>
      <c r="EY56" s="17">
        <v>15</v>
      </c>
      <c r="EZ56" s="17">
        <v>35.299999999999997</v>
      </c>
      <c r="FA56" s="17">
        <v>29</v>
      </c>
      <c r="FB56" s="17">
        <v>3.3</v>
      </c>
      <c r="FC56" s="17">
        <v>13.9</v>
      </c>
      <c r="FD56" s="17">
        <v>17.5</v>
      </c>
      <c r="FE56" s="17">
        <v>8.3000000000000007</v>
      </c>
      <c r="FF56" s="17">
        <v>7156.1459999999997</v>
      </c>
      <c r="FG56" s="15"/>
      <c r="FH56" s="17">
        <v>24.075890000000001</v>
      </c>
      <c r="FI56" s="17">
        <v>1.3</v>
      </c>
      <c r="FJ56" s="17">
        <v>8.0519999999999996</v>
      </c>
      <c r="FK56" s="17">
        <v>6.1295000000000002</v>
      </c>
      <c r="FL56" s="17">
        <v>7.9</v>
      </c>
      <c r="FM56" s="17"/>
      <c r="FN56" s="17">
        <v>18.917819999999999</v>
      </c>
      <c r="FO56" s="17">
        <v>4.6429999999999998</v>
      </c>
      <c r="FP56" s="17">
        <v>4.101</v>
      </c>
      <c r="FQ56" s="17">
        <v>75.119209999999995</v>
      </c>
    </row>
    <row r="57" spans="1:173" ht="24" customHeight="1" x14ac:dyDescent="0.3">
      <c r="A57" s="16" t="s">
        <v>72</v>
      </c>
      <c r="B57" s="16" t="s">
        <v>689</v>
      </c>
      <c r="C57" s="17">
        <v>1.1000000000000001</v>
      </c>
      <c r="D57" s="17">
        <v>1.6</v>
      </c>
      <c r="E57" s="17">
        <v>4.3</v>
      </c>
      <c r="F57" s="17">
        <v>644.1</v>
      </c>
      <c r="G57" s="17">
        <v>218.3</v>
      </c>
      <c r="H57" s="17"/>
      <c r="I57" s="17"/>
      <c r="J57" s="17">
        <v>89.6</v>
      </c>
      <c r="K57" s="17">
        <v>238.4</v>
      </c>
      <c r="L57" s="17"/>
      <c r="M57" s="17"/>
      <c r="N57" s="17">
        <v>118.4</v>
      </c>
      <c r="O57" s="17">
        <v>118.7</v>
      </c>
      <c r="P57" s="17">
        <v>119</v>
      </c>
      <c r="Q57" s="17">
        <v>234.9</v>
      </c>
      <c r="R57" s="17">
        <v>205.7</v>
      </c>
      <c r="S57" s="17">
        <v>108.8</v>
      </c>
      <c r="T57" s="17">
        <v>554.20000000000005</v>
      </c>
      <c r="U57" s="17">
        <v>10.6</v>
      </c>
      <c r="V57" s="17"/>
      <c r="W57" s="17"/>
      <c r="X57" s="17"/>
      <c r="Y57" s="17"/>
      <c r="Z57" s="17">
        <v>168.2</v>
      </c>
      <c r="AA57" s="17">
        <v>7.8</v>
      </c>
      <c r="AB57" s="17">
        <v>0</v>
      </c>
      <c r="AC57" s="17">
        <v>6.8</v>
      </c>
      <c r="AD57" s="17">
        <v>5</v>
      </c>
      <c r="AE57" s="17">
        <v>89.8</v>
      </c>
      <c r="AF57" s="17">
        <v>8.4</v>
      </c>
      <c r="AG57" s="17"/>
      <c r="AH57" s="17"/>
      <c r="AI57" s="17"/>
      <c r="AJ57" s="17">
        <v>110.6</v>
      </c>
      <c r="AK57" s="17">
        <v>221.8</v>
      </c>
      <c r="AL57" s="17"/>
      <c r="AM57" s="17"/>
      <c r="AN57" s="17"/>
      <c r="AO57" s="17">
        <v>6.5</v>
      </c>
      <c r="AP57" s="17">
        <v>456.7</v>
      </c>
      <c r="AQ57" s="17">
        <v>68.599999999999994</v>
      </c>
      <c r="AR57" s="17">
        <v>0</v>
      </c>
      <c r="AS57" s="17">
        <v>41.838000000000001</v>
      </c>
      <c r="AT57" s="17">
        <v>18.3</v>
      </c>
      <c r="AU57" s="17">
        <v>19.8</v>
      </c>
      <c r="AV57" s="17">
        <v>91.6</v>
      </c>
      <c r="AW57" s="17">
        <v>178.1</v>
      </c>
      <c r="AX57" s="17">
        <v>178.9</v>
      </c>
      <c r="AY57" s="17">
        <v>181.9</v>
      </c>
      <c r="AZ57" s="17">
        <v>108.2</v>
      </c>
      <c r="BA57" s="17">
        <v>7.9</v>
      </c>
      <c r="BB57" s="17">
        <v>8.9</v>
      </c>
      <c r="BC57" s="17">
        <v>36</v>
      </c>
      <c r="BD57" s="17">
        <v>46.7</v>
      </c>
      <c r="BE57" s="17">
        <v>3.8</v>
      </c>
      <c r="BF57" s="17">
        <v>30.7</v>
      </c>
      <c r="BG57" s="17">
        <v>152.6</v>
      </c>
      <c r="BH57" s="17">
        <v>91</v>
      </c>
      <c r="BI57" s="17"/>
      <c r="BJ57" s="17"/>
      <c r="BK57" s="17">
        <v>47.8</v>
      </c>
      <c r="BL57" s="17"/>
      <c r="BM57" s="17"/>
      <c r="BN57" s="17"/>
      <c r="BO57" s="17">
        <v>117.6</v>
      </c>
      <c r="BP57" s="17"/>
      <c r="BQ57" s="17">
        <v>0</v>
      </c>
      <c r="BR57" s="17"/>
      <c r="BS57" s="17"/>
      <c r="BT57" s="17"/>
      <c r="BU57" s="17"/>
      <c r="BV57" s="17"/>
      <c r="BW57" s="17"/>
      <c r="BX57" s="17"/>
      <c r="BY57" s="17">
        <v>56.6</v>
      </c>
      <c r="BZ57" s="17"/>
      <c r="CA57" s="17"/>
      <c r="CB57" s="17">
        <v>122.29300000000001</v>
      </c>
      <c r="CC57" s="17">
        <v>131.10900000000001</v>
      </c>
      <c r="CD57" s="17">
        <v>62.487000000000002</v>
      </c>
      <c r="CE57" s="17">
        <v>79.771000000000001</v>
      </c>
      <c r="CF57" s="17">
        <v>30.349</v>
      </c>
      <c r="CG57" s="17"/>
      <c r="CH57" s="17"/>
      <c r="CI57" s="17"/>
      <c r="CJ57" s="17">
        <v>144.214</v>
      </c>
      <c r="CK57" s="17">
        <v>143.512</v>
      </c>
      <c r="CL57" s="17">
        <v>147.48400000000001</v>
      </c>
      <c r="CM57" s="17"/>
      <c r="CN57" s="17"/>
      <c r="CO57" s="17"/>
      <c r="CP57" s="17"/>
      <c r="CQ57" s="17"/>
      <c r="CR57" s="17"/>
      <c r="CS57" s="17"/>
      <c r="CT57" s="17">
        <v>0</v>
      </c>
      <c r="CU57" s="17">
        <v>57.2</v>
      </c>
      <c r="CV57" s="17">
        <v>0</v>
      </c>
      <c r="CW57" s="17">
        <v>0</v>
      </c>
      <c r="CX57" s="17">
        <v>0</v>
      </c>
      <c r="CY57" s="17">
        <v>20</v>
      </c>
      <c r="CZ57" s="17">
        <v>9.9</v>
      </c>
      <c r="DA57" s="17">
        <v>5.2</v>
      </c>
      <c r="DB57" s="17">
        <v>3.6</v>
      </c>
      <c r="DC57" s="17">
        <v>5</v>
      </c>
      <c r="DD57" s="17">
        <v>20</v>
      </c>
      <c r="DE57" s="17">
        <v>20</v>
      </c>
      <c r="DF57" s="17">
        <v>18.84</v>
      </c>
      <c r="DG57" s="17">
        <v>3.5</v>
      </c>
      <c r="DH57" s="17">
        <v>18.7</v>
      </c>
      <c r="DI57" s="17">
        <v>0</v>
      </c>
      <c r="DJ57" s="17">
        <v>0</v>
      </c>
      <c r="DK57" s="17">
        <v>15.2</v>
      </c>
      <c r="DL57" s="17">
        <v>42.8</v>
      </c>
      <c r="DM57" s="17">
        <v>4.7</v>
      </c>
      <c r="DN57" s="17">
        <v>2.4</v>
      </c>
      <c r="DO57" s="17">
        <v>2.4</v>
      </c>
      <c r="DP57" s="17">
        <v>2.9</v>
      </c>
      <c r="DQ57" s="17">
        <v>0</v>
      </c>
      <c r="DR57" s="17">
        <v>3.5</v>
      </c>
      <c r="DS57" s="17">
        <v>20.3</v>
      </c>
      <c r="DT57" s="17">
        <v>2</v>
      </c>
      <c r="DU57" s="17"/>
      <c r="DV57" s="17">
        <v>13.7</v>
      </c>
      <c r="DW57" s="17">
        <v>9.1</v>
      </c>
      <c r="DX57" s="17">
        <v>20.100000000000001</v>
      </c>
      <c r="DY57" s="17">
        <v>20.3</v>
      </c>
      <c r="DZ57" s="17">
        <v>19.8</v>
      </c>
      <c r="EA57" s="17">
        <v>17.3</v>
      </c>
      <c r="EB57" s="17">
        <v>46.8</v>
      </c>
      <c r="EC57" s="17">
        <v>0</v>
      </c>
      <c r="ED57" s="17">
        <v>43.6</v>
      </c>
      <c r="EE57" s="17">
        <v>56.1</v>
      </c>
      <c r="EF57" s="17">
        <v>2.9</v>
      </c>
      <c r="EG57" s="17">
        <v>1.3</v>
      </c>
      <c r="EH57" s="17">
        <v>20.9</v>
      </c>
      <c r="EI57" s="17">
        <v>7.2</v>
      </c>
      <c r="EJ57" s="17">
        <v>7.6</v>
      </c>
      <c r="EK57" s="17">
        <v>20</v>
      </c>
      <c r="EL57" s="17">
        <v>20</v>
      </c>
      <c r="EM57" s="17">
        <v>10</v>
      </c>
      <c r="EN57" s="17">
        <v>0.1</v>
      </c>
      <c r="EO57" s="17">
        <v>0</v>
      </c>
      <c r="EP57" s="17">
        <v>0</v>
      </c>
      <c r="EQ57" s="17">
        <v>0.64</v>
      </c>
      <c r="ER57" s="17">
        <v>30.963000000000001</v>
      </c>
      <c r="ES57" s="17">
        <v>24.593</v>
      </c>
      <c r="ET57" s="17">
        <v>0</v>
      </c>
      <c r="EU57" s="17">
        <v>0</v>
      </c>
      <c r="EV57" s="17">
        <v>5.51</v>
      </c>
      <c r="EW57" s="17">
        <v>19.925999999999998</v>
      </c>
      <c r="EX57" s="17">
        <v>10.8</v>
      </c>
      <c r="EY57" s="17">
        <v>14.9</v>
      </c>
      <c r="EZ57" s="17">
        <v>35.299999999999997</v>
      </c>
      <c r="FA57" s="17">
        <v>29.1</v>
      </c>
      <c r="FB57" s="17">
        <v>3.2</v>
      </c>
      <c r="FC57" s="17">
        <v>13.8</v>
      </c>
      <c r="FD57" s="17">
        <v>17.5</v>
      </c>
      <c r="FE57" s="17">
        <v>7.2</v>
      </c>
      <c r="FF57" s="17">
        <v>6925.7290000000003</v>
      </c>
      <c r="FG57" s="15"/>
      <c r="FH57" s="17">
        <v>24.08426</v>
      </c>
      <c r="FI57" s="17">
        <v>1.3</v>
      </c>
      <c r="FJ57" s="17">
        <v>8.0530000000000008</v>
      </c>
      <c r="FK57" s="17">
        <v>6.1282500000000004</v>
      </c>
      <c r="FL57" s="17">
        <v>8</v>
      </c>
      <c r="FM57" s="17"/>
      <c r="FN57" s="17">
        <v>18.917490000000001</v>
      </c>
      <c r="FO57" s="17">
        <v>4.593</v>
      </c>
      <c r="FP57" s="17">
        <v>4.0670000000000002</v>
      </c>
      <c r="FQ57" s="17">
        <v>75.143000000000001</v>
      </c>
    </row>
    <row r="58" spans="1:173" ht="24" customHeight="1" x14ac:dyDescent="0.3">
      <c r="A58" s="18" t="s">
        <v>690</v>
      </c>
      <c r="B58" s="18" t="s">
        <v>73</v>
      </c>
      <c r="C58" s="19">
        <v>1.1000000000000001</v>
      </c>
      <c r="D58" s="19">
        <v>1.6</v>
      </c>
      <c r="E58" s="19">
        <v>4.3</v>
      </c>
      <c r="F58" s="19">
        <v>645</v>
      </c>
      <c r="G58" s="19">
        <v>218.9</v>
      </c>
      <c r="H58" s="19"/>
      <c r="I58" s="19"/>
      <c r="J58" s="19">
        <v>91.7</v>
      </c>
      <c r="K58" s="19">
        <v>240.5</v>
      </c>
      <c r="L58" s="19"/>
      <c r="M58" s="19"/>
      <c r="N58" s="19">
        <v>116.7</v>
      </c>
      <c r="O58" s="19">
        <v>114.3</v>
      </c>
      <c r="P58" s="19">
        <v>115.8</v>
      </c>
      <c r="Q58" s="19">
        <v>217.7</v>
      </c>
      <c r="R58" s="19">
        <v>206.2</v>
      </c>
      <c r="S58" s="19">
        <v>109.1</v>
      </c>
      <c r="T58" s="19">
        <v>559.20000000000005</v>
      </c>
      <c r="U58" s="19">
        <v>10.7</v>
      </c>
      <c r="V58" s="19"/>
      <c r="W58" s="19"/>
      <c r="X58" s="19"/>
      <c r="Y58" s="19"/>
      <c r="Z58" s="19">
        <v>165.8</v>
      </c>
      <c r="AA58" s="19">
        <v>8</v>
      </c>
      <c r="AB58" s="19">
        <v>0</v>
      </c>
      <c r="AC58" s="19">
        <v>6.8</v>
      </c>
      <c r="AD58" s="19">
        <v>5</v>
      </c>
      <c r="AE58" s="19">
        <v>78.099999999999994</v>
      </c>
      <c r="AF58" s="19">
        <v>8.5</v>
      </c>
      <c r="AG58" s="19"/>
      <c r="AH58" s="19"/>
      <c r="AI58" s="19"/>
      <c r="AJ58" s="19">
        <v>110.6</v>
      </c>
      <c r="AK58" s="19">
        <v>222.4</v>
      </c>
      <c r="AL58" s="19"/>
      <c r="AM58" s="19"/>
      <c r="AN58" s="19"/>
      <c r="AO58" s="19">
        <v>6.5</v>
      </c>
      <c r="AP58" s="19">
        <v>458</v>
      </c>
      <c r="AQ58" s="19">
        <v>69</v>
      </c>
      <c r="AR58" s="19">
        <v>0</v>
      </c>
      <c r="AS58" s="19">
        <v>42.087000000000003</v>
      </c>
      <c r="AT58" s="19">
        <v>18.3</v>
      </c>
      <c r="AU58" s="19">
        <v>19.8</v>
      </c>
      <c r="AV58" s="19">
        <v>92.8</v>
      </c>
      <c r="AW58" s="19">
        <v>178</v>
      </c>
      <c r="AX58" s="19">
        <v>178.8</v>
      </c>
      <c r="AY58" s="19">
        <v>183</v>
      </c>
      <c r="AZ58" s="19">
        <v>108.7</v>
      </c>
      <c r="BA58" s="19">
        <v>7.7</v>
      </c>
      <c r="BB58" s="19">
        <v>9.1</v>
      </c>
      <c r="BC58" s="19">
        <v>35</v>
      </c>
      <c r="BD58" s="19">
        <v>46.8</v>
      </c>
      <c r="BE58" s="19">
        <v>3.8</v>
      </c>
      <c r="BF58" s="19">
        <v>30.5</v>
      </c>
      <c r="BG58" s="19">
        <v>154.5</v>
      </c>
      <c r="BH58" s="19">
        <v>90.8</v>
      </c>
      <c r="BI58" s="19"/>
      <c r="BJ58" s="19"/>
      <c r="BK58" s="19">
        <v>47.7</v>
      </c>
      <c r="BL58" s="19"/>
      <c r="BM58" s="19"/>
      <c r="BN58" s="19"/>
      <c r="BO58" s="19">
        <v>118.6</v>
      </c>
      <c r="BP58" s="19"/>
      <c r="BQ58" s="19">
        <v>0</v>
      </c>
      <c r="BR58" s="19"/>
      <c r="BS58" s="19"/>
      <c r="BT58" s="19"/>
      <c r="BU58" s="19"/>
      <c r="BV58" s="19"/>
      <c r="BW58" s="19"/>
      <c r="BX58" s="19"/>
      <c r="BY58" s="19">
        <v>57.1</v>
      </c>
      <c r="BZ58" s="19"/>
      <c r="CA58" s="19"/>
      <c r="CB58" s="19">
        <v>64.941000000000003</v>
      </c>
      <c r="CC58" s="19">
        <v>122.357</v>
      </c>
      <c r="CD58" s="19">
        <v>63.997</v>
      </c>
      <c r="CE58" s="19">
        <v>80.343999999999994</v>
      </c>
      <c r="CF58" s="19">
        <v>30.530999999999999</v>
      </c>
      <c r="CG58" s="19"/>
      <c r="CH58" s="19"/>
      <c r="CI58" s="19"/>
      <c r="CJ58" s="19">
        <v>143.88300000000001</v>
      </c>
      <c r="CK58" s="19">
        <v>143.06800000000001</v>
      </c>
      <c r="CL58" s="19">
        <v>147.208</v>
      </c>
      <c r="CM58" s="19"/>
      <c r="CN58" s="19"/>
      <c r="CO58" s="19"/>
      <c r="CP58" s="19"/>
      <c r="CQ58" s="19"/>
      <c r="CR58" s="19"/>
      <c r="CS58" s="19"/>
      <c r="CT58" s="19">
        <v>0</v>
      </c>
      <c r="CU58" s="19">
        <v>57.4</v>
      </c>
      <c r="CV58" s="19">
        <v>0</v>
      </c>
      <c r="CW58" s="19">
        <v>0</v>
      </c>
      <c r="CX58" s="19">
        <v>0</v>
      </c>
      <c r="CY58" s="19">
        <v>20</v>
      </c>
      <c r="CZ58" s="19">
        <v>9.9</v>
      </c>
      <c r="DA58" s="19">
        <v>5.4</v>
      </c>
      <c r="DB58" s="19">
        <v>3.6</v>
      </c>
      <c r="DC58" s="19">
        <v>5</v>
      </c>
      <c r="DD58" s="19">
        <v>20.3</v>
      </c>
      <c r="DE58" s="19">
        <v>20</v>
      </c>
      <c r="DF58" s="19">
        <v>18.77</v>
      </c>
      <c r="DG58" s="19">
        <v>3.5</v>
      </c>
      <c r="DH58" s="19">
        <v>18.7</v>
      </c>
      <c r="DI58" s="19">
        <v>0</v>
      </c>
      <c r="DJ58" s="19">
        <v>0</v>
      </c>
      <c r="DK58" s="19">
        <v>14.6</v>
      </c>
      <c r="DL58" s="19">
        <v>41</v>
      </c>
      <c r="DM58" s="19">
        <v>4.7</v>
      </c>
      <c r="DN58" s="19">
        <v>2.4</v>
      </c>
      <c r="DO58" s="19">
        <v>2.4</v>
      </c>
      <c r="DP58" s="19">
        <v>2.9</v>
      </c>
      <c r="DQ58" s="19">
        <v>0</v>
      </c>
      <c r="DR58" s="19">
        <v>3.6</v>
      </c>
      <c r="DS58" s="19">
        <v>20.399999999999999</v>
      </c>
      <c r="DT58" s="19">
        <v>2</v>
      </c>
      <c r="DU58" s="19"/>
      <c r="DV58" s="19">
        <v>14.4</v>
      </c>
      <c r="DW58" s="19">
        <v>9.1999999999999993</v>
      </c>
      <c r="DX58" s="19">
        <v>20.100000000000001</v>
      </c>
      <c r="DY58" s="19">
        <v>20.2</v>
      </c>
      <c r="DZ58" s="19">
        <v>20</v>
      </c>
      <c r="EA58" s="19">
        <v>24.4</v>
      </c>
      <c r="EB58" s="19">
        <v>42.1</v>
      </c>
      <c r="EC58" s="19">
        <v>0</v>
      </c>
      <c r="ED58" s="19">
        <v>38.299999999999997</v>
      </c>
      <c r="EE58" s="19">
        <v>56.8</v>
      </c>
      <c r="EF58" s="19">
        <v>3.5</v>
      </c>
      <c r="EG58" s="19">
        <v>0.8</v>
      </c>
      <c r="EH58" s="19">
        <v>20.9</v>
      </c>
      <c r="EI58" s="19">
        <v>7.2</v>
      </c>
      <c r="EJ58" s="19">
        <v>7.6</v>
      </c>
      <c r="EK58" s="19">
        <v>20</v>
      </c>
      <c r="EL58" s="19">
        <v>20</v>
      </c>
      <c r="EM58" s="19">
        <v>10</v>
      </c>
      <c r="EN58" s="19">
        <v>0.2</v>
      </c>
      <c r="EO58" s="19">
        <v>0</v>
      </c>
      <c r="EP58" s="19">
        <v>0</v>
      </c>
      <c r="EQ58" s="19">
        <v>0.63400000000000001</v>
      </c>
      <c r="ER58" s="19">
        <v>29.481000000000002</v>
      </c>
      <c r="ES58" s="19">
        <v>29.823</v>
      </c>
      <c r="ET58" s="19">
        <v>0</v>
      </c>
      <c r="EU58" s="19">
        <v>0</v>
      </c>
      <c r="EV58" s="19">
        <v>5.51</v>
      </c>
      <c r="EW58" s="19">
        <v>19.931999999999999</v>
      </c>
      <c r="EX58" s="19">
        <v>10.5</v>
      </c>
      <c r="EY58" s="19">
        <v>15</v>
      </c>
      <c r="EZ58" s="19">
        <v>35.5</v>
      </c>
      <c r="FA58" s="19">
        <v>29.1</v>
      </c>
      <c r="FB58" s="19">
        <v>3.3</v>
      </c>
      <c r="FC58" s="19">
        <v>13.5</v>
      </c>
      <c r="FD58" s="19">
        <v>17.5</v>
      </c>
      <c r="FE58" s="19">
        <v>7.1</v>
      </c>
      <c r="FF58" s="19">
        <v>6840.0659999999998</v>
      </c>
      <c r="FG58" s="15"/>
      <c r="FH58" s="19">
        <v>24.07536</v>
      </c>
      <c r="FI58" s="19">
        <v>1.3</v>
      </c>
      <c r="FJ58" s="19">
        <v>8.048</v>
      </c>
      <c r="FK58" s="19">
        <v>6.1287500000000001</v>
      </c>
      <c r="FL58" s="19">
        <v>8</v>
      </c>
      <c r="FM58" s="19"/>
      <c r="FN58" s="19">
        <v>18.91696</v>
      </c>
      <c r="FO58" s="19">
        <v>4.5490000000000004</v>
      </c>
      <c r="FP58" s="19">
        <v>4.117</v>
      </c>
      <c r="FQ58" s="19">
        <v>75.135069999999999</v>
      </c>
    </row>
    <row r="59" spans="1:173" ht="25.05" customHeight="1" x14ac:dyDescent="0.3">
      <c r="A59" s="203" t="s">
        <v>691</v>
      </c>
      <c r="B59" s="204"/>
      <c r="C59" s="20">
        <v>24.8</v>
      </c>
      <c r="D59" s="20">
        <v>36.85</v>
      </c>
      <c r="E59" s="20">
        <v>103.15</v>
      </c>
      <c r="F59" s="20">
        <v>15525.8</v>
      </c>
      <c r="G59" s="20">
        <v>5268.8</v>
      </c>
      <c r="H59" s="20">
        <v>0</v>
      </c>
      <c r="I59" s="20">
        <v>0</v>
      </c>
      <c r="J59" s="20">
        <v>2162.9</v>
      </c>
      <c r="K59" s="20">
        <v>5746.25</v>
      </c>
      <c r="L59" s="20">
        <v>0</v>
      </c>
      <c r="M59" s="20">
        <v>0</v>
      </c>
      <c r="N59" s="20">
        <v>3531.75</v>
      </c>
      <c r="O59" s="20">
        <v>3636.9</v>
      </c>
      <c r="P59" s="20">
        <v>3578.8</v>
      </c>
      <c r="Q59" s="20">
        <v>5890.85</v>
      </c>
      <c r="R59" s="20">
        <v>4887.5</v>
      </c>
      <c r="S59" s="20">
        <v>2580.5</v>
      </c>
      <c r="T59" s="20">
        <v>13398.2</v>
      </c>
      <c r="U59" s="20">
        <v>252.7</v>
      </c>
      <c r="V59" s="20">
        <v>0</v>
      </c>
      <c r="W59" s="20">
        <v>0</v>
      </c>
      <c r="X59" s="20">
        <v>0</v>
      </c>
      <c r="Y59" s="20">
        <v>0</v>
      </c>
      <c r="Z59" s="20">
        <v>3997</v>
      </c>
      <c r="AA59" s="20">
        <v>184.05</v>
      </c>
      <c r="AB59" s="20">
        <v>142.55000000000001</v>
      </c>
      <c r="AC59" s="20">
        <v>163.19999999999999</v>
      </c>
      <c r="AD59" s="20">
        <v>120</v>
      </c>
      <c r="AE59" s="20">
        <v>1817.45</v>
      </c>
      <c r="AF59" s="20">
        <v>165.5</v>
      </c>
      <c r="AG59" s="20">
        <v>0</v>
      </c>
      <c r="AH59" s="20">
        <v>0</v>
      </c>
      <c r="AI59" s="20">
        <v>0</v>
      </c>
      <c r="AJ59" s="20">
        <v>2656.9</v>
      </c>
      <c r="AK59" s="20">
        <v>5258.25</v>
      </c>
      <c r="AL59" s="20">
        <v>0</v>
      </c>
      <c r="AM59" s="20">
        <v>0</v>
      </c>
      <c r="AN59" s="20">
        <v>0</v>
      </c>
      <c r="AO59" s="20">
        <v>156</v>
      </c>
      <c r="AP59" s="20">
        <v>9914.7000000000007</v>
      </c>
      <c r="AQ59" s="20">
        <v>1170</v>
      </c>
      <c r="AR59" s="20">
        <v>851.55</v>
      </c>
      <c r="AS59" s="20">
        <v>510.57261499999998</v>
      </c>
      <c r="AT59" s="20">
        <v>441.05</v>
      </c>
      <c r="AU59" s="20">
        <v>453.45</v>
      </c>
      <c r="AV59" s="20">
        <v>2182.35</v>
      </c>
      <c r="AW59" s="20">
        <v>2585.65</v>
      </c>
      <c r="AX59" s="20">
        <v>3053.05</v>
      </c>
      <c r="AY59" s="20">
        <v>2804.3</v>
      </c>
      <c r="AZ59" s="20">
        <v>2606.25</v>
      </c>
      <c r="BA59" s="20">
        <v>191.6</v>
      </c>
      <c r="BB59" s="20">
        <v>216.85</v>
      </c>
      <c r="BC59" s="20">
        <v>782.5</v>
      </c>
      <c r="BD59" s="20">
        <v>904.35</v>
      </c>
      <c r="BE59" s="20">
        <v>58.7</v>
      </c>
      <c r="BF59" s="20">
        <v>747.9</v>
      </c>
      <c r="BG59" s="20">
        <v>3093.1</v>
      </c>
      <c r="BH59" s="20">
        <v>1223.5999999999999</v>
      </c>
      <c r="BI59" s="20">
        <v>0</v>
      </c>
      <c r="BJ59" s="20">
        <v>0</v>
      </c>
      <c r="BK59" s="20">
        <v>1138.7</v>
      </c>
      <c r="BL59" s="20">
        <v>0</v>
      </c>
      <c r="BM59" s="20">
        <v>0</v>
      </c>
      <c r="BN59" s="20">
        <v>0</v>
      </c>
      <c r="BO59" s="20">
        <v>2968.8</v>
      </c>
      <c r="BP59" s="20">
        <v>0</v>
      </c>
      <c r="BQ59" s="20">
        <v>623.79999999999995</v>
      </c>
      <c r="BR59" s="20">
        <v>0</v>
      </c>
      <c r="BS59" s="20">
        <v>0</v>
      </c>
      <c r="BT59" s="20">
        <v>0</v>
      </c>
      <c r="BU59" s="20">
        <v>0</v>
      </c>
      <c r="BV59" s="20">
        <v>0</v>
      </c>
      <c r="BW59" s="20">
        <v>0</v>
      </c>
      <c r="BX59" s="20">
        <v>0</v>
      </c>
      <c r="BY59" s="20">
        <v>1658.8</v>
      </c>
      <c r="BZ59" s="20">
        <v>0</v>
      </c>
      <c r="CA59" s="20">
        <v>0</v>
      </c>
      <c r="CB59" s="20">
        <v>3178.6909900000001</v>
      </c>
      <c r="CC59" s="20">
        <v>3078.5024749999998</v>
      </c>
      <c r="CD59" s="20">
        <v>1526.8259399999999</v>
      </c>
      <c r="CE59" s="20">
        <v>1940.4518700000001</v>
      </c>
      <c r="CF59" s="20">
        <v>727.78565500000002</v>
      </c>
      <c r="CG59" s="20">
        <v>0</v>
      </c>
      <c r="CH59" s="20">
        <v>0</v>
      </c>
      <c r="CI59" s="20">
        <v>0</v>
      </c>
      <c r="CJ59" s="20">
        <v>3383.7439650000001</v>
      </c>
      <c r="CK59" s="20">
        <v>3355.8213999999998</v>
      </c>
      <c r="CL59" s="20">
        <v>3476.5516299999999</v>
      </c>
      <c r="CM59" s="20">
        <v>0</v>
      </c>
      <c r="CN59" s="20">
        <v>0</v>
      </c>
      <c r="CO59" s="20">
        <v>0</v>
      </c>
      <c r="CP59" s="20">
        <v>0</v>
      </c>
      <c r="CQ59" s="20">
        <v>0</v>
      </c>
      <c r="CR59" s="20">
        <v>0</v>
      </c>
      <c r="CS59" s="20">
        <v>0</v>
      </c>
      <c r="CT59" s="20">
        <v>9</v>
      </c>
      <c r="CU59" s="20">
        <v>1645.1</v>
      </c>
      <c r="CV59" s="20">
        <v>665.55</v>
      </c>
      <c r="CW59" s="20">
        <v>45.3</v>
      </c>
      <c r="CX59" s="20">
        <v>2.4500000000000002</v>
      </c>
      <c r="CY59" s="20">
        <v>478.7</v>
      </c>
      <c r="CZ59" s="20">
        <v>237.9</v>
      </c>
      <c r="DA59" s="20">
        <v>129.4</v>
      </c>
      <c r="DB59" s="20">
        <v>84.9</v>
      </c>
      <c r="DC59" s="20">
        <v>122.25</v>
      </c>
      <c r="DD59" s="20">
        <v>484.95</v>
      </c>
      <c r="DE59" s="20">
        <v>480</v>
      </c>
      <c r="DF59" s="20">
        <v>453.21499999999997</v>
      </c>
      <c r="DG59" s="20">
        <v>83</v>
      </c>
      <c r="DH59" s="20">
        <v>450.65</v>
      </c>
      <c r="DI59" s="20">
        <v>114.9</v>
      </c>
      <c r="DJ59" s="20">
        <v>145.69999999999999</v>
      </c>
      <c r="DK59" s="20">
        <v>459.2</v>
      </c>
      <c r="DL59" s="20">
        <v>1446.6</v>
      </c>
      <c r="DM59" s="20">
        <v>105.6</v>
      </c>
      <c r="DN59" s="20">
        <v>55.65</v>
      </c>
      <c r="DO59" s="20">
        <v>45.8</v>
      </c>
      <c r="DP59" s="20">
        <v>63.2</v>
      </c>
      <c r="DQ59" s="20">
        <v>105.8</v>
      </c>
      <c r="DR59" s="20">
        <v>84.35</v>
      </c>
      <c r="DS59" s="20">
        <v>306.8</v>
      </c>
      <c r="DT59" s="20">
        <v>46.15</v>
      </c>
      <c r="DU59" s="20">
        <v>0</v>
      </c>
      <c r="DV59" s="20">
        <v>402.3</v>
      </c>
      <c r="DW59" s="20">
        <v>216</v>
      </c>
      <c r="DX59" s="20">
        <v>474.8</v>
      </c>
      <c r="DY59" s="20">
        <v>485.75</v>
      </c>
      <c r="DZ59" s="20">
        <v>478.6</v>
      </c>
      <c r="EA59" s="20">
        <v>528.20000000000005</v>
      </c>
      <c r="EB59" s="20">
        <v>1228.95</v>
      </c>
      <c r="EC59" s="20">
        <v>281.60000000000002</v>
      </c>
      <c r="ED59" s="20">
        <v>1525.95</v>
      </c>
      <c r="EE59" s="20">
        <v>1690.2</v>
      </c>
      <c r="EF59" s="20">
        <v>159.19999999999999</v>
      </c>
      <c r="EG59" s="20">
        <v>153.65</v>
      </c>
      <c r="EH59" s="20">
        <v>447.1</v>
      </c>
      <c r="EI59" s="20">
        <v>120.25</v>
      </c>
      <c r="EJ59" s="20">
        <v>184.75</v>
      </c>
      <c r="EK59" s="20">
        <v>480</v>
      </c>
      <c r="EL59" s="20">
        <v>480</v>
      </c>
      <c r="EM59" s="20">
        <v>240</v>
      </c>
      <c r="EN59" s="20">
        <v>59.45</v>
      </c>
      <c r="EO59" s="20">
        <v>125.1</v>
      </c>
      <c r="EP59" s="20">
        <v>1070.3935100000001</v>
      </c>
      <c r="EQ59" s="20">
        <v>15.419585</v>
      </c>
      <c r="ER59" s="20">
        <v>1457.06116</v>
      </c>
      <c r="ES59" s="20">
        <v>1498.00072</v>
      </c>
      <c r="ET59" s="20">
        <v>863.59541999999999</v>
      </c>
      <c r="EU59" s="20">
        <v>114.15</v>
      </c>
      <c r="EV59" s="20">
        <v>131.327</v>
      </c>
      <c r="EW59" s="20">
        <v>478.82344000000001</v>
      </c>
      <c r="EX59" s="20">
        <v>244.65</v>
      </c>
      <c r="EY59" s="20">
        <v>351.95</v>
      </c>
      <c r="EZ59" s="20">
        <v>855.45</v>
      </c>
      <c r="FA59" s="20">
        <v>694</v>
      </c>
      <c r="FB59" s="20">
        <v>81.599999999999994</v>
      </c>
      <c r="FC59" s="20">
        <v>309.55</v>
      </c>
      <c r="FD59" s="20">
        <v>412.35</v>
      </c>
      <c r="FE59" s="20">
        <v>193</v>
      </c>
      <c r="FF59" s="20">
        <v>169021.932375</v>
      </c>
      <c r="FG59" s="21"/>
      <c r="FH59" s="20">
        <v>577.58529999999996</v>
      </c>
      <c r="FI59" s="20">
        <v>30.6</v>
      </c>
      <c r="FJ59" s="20">
        <v>144.27950000000001</v>
      </c>
      <c r="FK59" s="20">
        <v>147.02862500000001</v>
      </c>
      <c r="FL59" s="20">
        <v>198.1</v>
      </c>
      <c r="FM59" s="20">
        <v>0</v>
      </c>
      <c r="FN59" s="20">
        <v>453.97128500000002</v>
      </c>
      <c r="FO59" s="20">
        <v>103.70350000000001</v>
      </c>
      <c r="FP59" s="20">
        <v>317.36099999999999</v>
      </c>
      <c r="FQ59" s="20">
        <v>1972.6292100000001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6" t="s">
        <v>692</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416</v>
      </c>
      <c r="FI5" s="201"/>
      <c r="FJ5" s="201"/>
      <c r="FK5" s="201"/>
      <c r="FL5" s="201"/>
      <c r="FM5" s="201"/>
      <c r="FN5" s="201"/>
      <c r="FO5" s="201"/>
      <c r="FP5" s="201"/>
      <c r="FQ5" s="201"/>
    </row>
    <row r="6" spans="1:173" ht="22.05" hidden="1" customHeight="1" x14ac:dyDescent="0.3">
      <c r="A6" s="205" t="s">
        <v>68</v>
      </c>
      <c r="B6" s="205" t="s">
        <v>417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418</v>
      </c>
      <c r="FG6" s="1"/>
      <c r="FH6" s="10">
        <v>221</v>
      </c>
      <c r="FI6" s="10">
        <v>49607</v>
      </c>
      <c r="FJ6" s="10">
        <v>222</v>
      </c>
      <c r="FK6" s="10">
        <v>224</v>
      </c>
      <c r="FL6" s="10">
        <v>2187</v>
      </c>
      <c r="FM6" s="10">
        <v>227</v>
      </c>
      <c r="FN6" s="10">
        <v>49400</v>
      </c>
      <c r="FO6" s="10">
        <v>199</v>
      </c>
      <c r="FP6" s="10">
        <v>200</v>
      </c>
      <c r="FQ6" s="201" t="s">
        <v>419</v>
      </c>
    </row>
    <row r="7" spans="1:173" ht="15" hidden="1" customHeight="1" x14ac:dyDescent="0.3">
      <c r="A7" s="205"/>
      <c r="B7" s="205"/>
      <c r="C7" s="9" t="s">
        <v>420</v>
      </c>
      <c r="D7" s="9" t="s">
        <v>420</v>
      </c>
      <c r="E7" s="9" t="s">
        <v>421</v>
      </c>
      <c r="F7" s="9" t="s">
        <v>420</v>
      </c>
      <c r="G7" s="9" t="s">
        <v>420</v>
      </c>
      <c r="H7" s="9" t="s">
        <v>421</v>
      </c>
      <c r="I7" s="9" t="s">
        <v>421</v>
      </c>
      <c r="J7" s="9" t="s">
        <v>421</v>
      </c>
      <c r="K7" s="9" t="s">
        <v>421</v>
      </c>
      <c r="L7" s="9" t="s">
        <v>420</v>
      </c>
      <c r="M7" s="9" t="s">
        <v>420</v>
      </c>
      <c r="N7" s="9" t="s">
        <v>420</v>
      </c>
      <c r="O7" s="9" t="s">
        <v>420</v>
      </c>
      <c r="P7" s="9" t="s">
        <v>420</v>
      </c>
      <c r="Q7" s="9" t="s">
        <v>420</v>
      </c>
      <c r="R7" s="9" t="s">
        <v>420</v>
      </c>
      <c r="S7" s="9" t="s">
        <v>420</v>
      </c>
      <c r="T7" s="9" t="s">
        <v>420</v>
      </c>
      <c r="U7" s="9" t="s">
        <v>420</v>
      </c>
      <c r="V7" s="9" t="s">
        <v>420</v>
      </c>
      <c r="W7" s="9" t="s">
        <v>420</v>
      </c>
      <c r="X7" s="9" t="s">
        <v>420</v>
      </c>
      <c r="Y7" s="9" t="s">
        <v>420</v>
      </c>
      <c r="Z7" s="9" t="s">
        <v>422</v>
      </c>
      <c r="AA7" s="9" t="s">
        <v>422</v>
      </c>
      <c r="AB7" s="9" t="s">
        <v>420</v>
      </c>
      <c r="AC7" s="9" t="s">
        <v>422</v>
      </c>
      <c r="AD7" s="9" t="s">
        <v>422</v>
      </c>
      <c r="AE7" s="9" t="s">
        <v>422</v>
      </c>
      <c r="AF7" s="9" t="s">
        <v>422</v>
      </c>
      <c r="AG7" s="9" t="s">
        <v>422</v>
      </c>
      <c r="AH7" s="9" t="s">
        <v>422</v>
      </c>
      <c r="AI7" s="9" t="s">
        <v>422</v>
      </c>
      <c r="AJ7" s="9" t="s">
        <v>422</v>
      </c>
      <c r="AK7" s="9" t="s">
        <v>420</v>
      </c>
      <c r="AL7" s="9" t="s">
        <v>421</v>
      </c>
      <c r="AM7" s="9" t="s">
        <v>421</v>
      </c>
      <c r="AN7" s="9" t="s">
        <v>421</v>
      </c>
      <c r="AO7" s="9" t="s">
        <v>420</v>
      </c>
      <c r="AP7" s="9" t="s">
        <v>420</v>
      </c>
      <c r="AQ7" s="9" t="s">
        <v>420</v>
      </c>
      <c r="AR7" s="9" t="s">
        <v>420</v>
      </c>
      <c r="AS7" s="9" t="s">
        <v>420</v>
      </c>
      <c r="AT7" s="9" t="s">
        <v>420</v>
      </c>
      <c r="AU7" s="9" t="s">
        <v>420</v>
      </c>
      <c r="AV7" s="9" t="s">
        <v>422</v>
      </c>
      <c r="AW7" s="9" t="s">
        <v>420</v>
      </c>
      <c r="AX7" s="9" t="s">
        <v>420</v>
      </c>
      <c r="AY7" s="9" t="s">
        <v>420</v>
      </c>
      <c r="AZ7" s="9" t="s">
        <v>420</v>
      </c>
      <c r="BA7" s="9" t="s">
        <v>420</v>
      </c>
      <c r="BB7" s="9" t="s">
        <v>420</v>
      </c>
      <c r="BC7" s="9" t="s">
        <v>420</v>
      </c>
      <c r="BD7" s="9" t="s">
        <v>420</v>
      </c>
      <c r="BE7" s="9" t="s">
        <v>422</v>
      </c>
      <c r="BF7" s="9" t="s">
        <v>421</v>
      </c>
      <c r="BG7" s="9" t="s">
        <v>420</v>
      </c>
      <c r="BH7" s="9" t="s">
        <v>420</v>
      </c>
      <c r="BI7" s="9" t="s">
        <v>421</v>
      </c>
      <c r="BJ7" s="9" t="s">
        <v>421</v>
      </c>
      <c r="BK7" s="9" t="s">
        <v>421</v>
      </c>
      <c r="BL7" s="9" t="s">
        <v>422</v>
      </c>
      <c r="BM7" s="9" t="s">
        <v>422</v>
      </c>
      <c r="BN7" s="9" t="s">
        <v>422</v>
      </c>
      <c r="BO7" s="9" t="s">
        <v>420</v>
      </c>
      <c r="BP7" s="9" t="s">
        <v>420</v>
      </c>
      <c r="BQ7" s="9" t="s">
        <v>420</v>
      </c>
      <c r="BR7" s="9" t="s">
        <v>420</v>
      </c>
      <c r="BS7" s="9" t="s">
        <v>420</v>
      </c>
      <c r="BT7" s="9" t="s">
        <v>420</v>
      </c>
      <c r="BU7" s="9" t="s">
        <v>420</v>
      </c>
      <c r="BV7" s="9" t="s">
        <v>422</v>
      </c>
      <c r="BW7" s="9" t="s">
        <v>422</v>
      </c>
      <c r="BX7" s="9" t="s">
        <v>422</v>
      </c>
      <c r="BY7" s="9" t="s">
        <v>421</v>
      </c>
      <c r="BZ7" s="9" t="s">
        <v>422</v>
      </c>
      <c r="CA7" s="9" t="s">
        <v>420</v>
      </c>
      <c r="CB7" s="9" t="s">
        <v>420</v>
      </c>
      <c r="CC7" s="9" t="s">
        <v>420</v>
      </c>
      <c r="CD7" s="9" t="s">
        <v>420</v>
      </c>
      <c r="CE7" s="9" t="s">
        <v>420</v>
      </c>
      <c r="CF7" s="9" t="s">
        <v>420</v>
      </c>
      <c r="CG7" s="9" t="s">
        <v>420</v>
      </c>
      <c r="CH7" s="9" t="s">
        <v>420</v>
      </c>
      <c r="CI7" s="9" t="s">
        <v>420</v>
      </c>
      <c r="CJ7" s="9" t="s">
        <v>420</v>
      </c>
      <c r="CK7" s="9" t="s">
        <v>420</v>
      </c>
      <c r="CL7" s="9" t="s">
        <v>420</v>
      </c>
      <c r="CM7" s="9" t="s">
        <v>420</v>
      </c>
      <c r="CN7" s="9" t="s">
        <v>422</v>
      </c>
      <c r="CO7" s="9" t="s">
        <v>422</v>
      </c>
      <c r="CP7" s="9" t="s">
        <v>422</v>
      </c>
      <c r="CQ7" s="9" t="s">
        <v>422</v>
      </c>
      <c r="CR7" s="9" t="s">
        <v>420</v>
      </c>
      <c r="CS7" s="9" t="s">
        <v>420</v>
      </c>
      <c r="CT7" s="9" t="s">
        <v>420</v>
      </c>
      <c r="CU7" s="9" t="s">
        <v>420</v>
      </c>
      <c r="CV7" s="9" t="s">
        <v>422</v>
      </c>
      <c r="CW7" s="9" t="s">
        <v>421</v>
      </c>
      <c r="CX7" s="9" t="s">
        <v>421</v>
      </c>
      <c r="CY7" s="9" t="s">
        <v>421</v>
      </c>
      <c r="CZ7" s="9" t="s">
        <v>421</v>
      </c>
      <c r="DA7" s="9" t="s">
        <v>421</v>
      </c>
      <c r="DB7" s="9" t="s">
        <v>420</v>
      </c>
      <c r="DC7" s="9" t="s">
        <v>420</v>
      </c>
      <c r="DD7" s="9" t="s">
        <v>420</v>
      </c>
      <c r="DE7" s="9" t="s">
        <v>421</v>
      </c>
      <c r="DF7" s="9" t="s">
        <v>421</v>
      </c>
      <c r="DG7" s="9" t="s">
        <v>420</v>
      </c>
      <c r="DH7" s="9" t="s">
        <v>420</v>
      </c>
      <c r="DI7" s="9" t="s">
        <v>422</v>
      </c>
      <c r="DJ7" s="9" t="s">
        <v>422</v>
      </c>
      <c r="DK7" s="9" t="s">
        <v>420</v>
      </c>
      <c r="DL7" s="9" t="s">
        <v>420</v>
      </c>
      <c r="DM7" s="9" t="s">
        <v>420</v>
      </c>
      <c r="DN7" s="9" t="s">
        <v>420</v>
      </c>
      <c r="DO7" s="9" t="s">
        <v>420</v>
      </c>
      <c r="DP7" s="9" t="s">
        <v>420</v>
      </c>
      <c r="DQ7" s="9" t="s">
        <v>422</v>
      </c>
      <c r="DR7" s="9" t="s">
        <v>420</v>
      </c>
      <c r="DS7" s="9" t="s">
        <v>420</v>
      </c>
      <c r="DT7" s="9" t="s">
        <v>421</v>
      </c>
      <c r="DU7" s="9" t="s">
        <v>420</v>
      </c>
      <c r="DV7" s="9" t="s">
        <v>420</v>
      </c>
      <c r="DW7" s="9" t="s">
        <v>421</v>
      </c>
      <c r="DX7" s="9" t="s">
        <v>420</v>
      </c>
      <c r="DY7" s="9" t="s">
        <v>420</v>
      </c>
      <c r="DZ7" s="9" t="s">
        <v>420</v>
      </c>
      <c r="EA7" s="9" t="s">
        <v>421</v>
      </c>
      <c r="EB7" s="9" t="s">
        <v>421</v>
      </c>
      <c r="EC7" s="9" t="s">
        <v>422</v>
      </c>
      <c r="ED7" s="9" t="s">
        <v>420</v>
      </c>
      <c r="EE7" s="9" t="s">
        <v>420</v>
      </c>
      <c r="EF7" s="9" t="s">
        <v>420</v>
      </c>
      <c r="EG7" s="9" t="s">
        <v>420</v>
      </c>
      <c r="EH7" s="9" t="s">
        <v>420</v>
      </c>
      <c r="EI7" s="9" t="s">
        <v>420</v>
      </c>
      <c r="EJ7" s="9" t="s">
        <v>422</v>
      </c>
      <c r="EK7" s="9" t="s">
        <v>422</v>
      </c>
      <c r="EL7" s="9" t="s">
        <v>422</v>
      </c>
      <c r="EM7" s="9" t="s">
        <v>422</v>
      </c>
      <c r="EN7" s="9" t="s">
        <v>421</v>
      </c>
      <c r="EO7" s="9" t="s">
        <v>422</v>
      </c>
      <c r="EP7" s="9" t="s">
        <v>422</v>
      </c>
      <c r="EQ7" s="9" t="s">
        <v>420</v>
      </c>
      <c r="ER7" s="9" t="s">
        <v>420</v>
      </c>
      <c r="ES7" s="9" t="s">
        <v>420</v>
      </c>
      <c r="ET7" s="9" t="s">
        <v>422</v>
      </c>
      <c r="EU7" s="9" t="s">
        <v>422</v>
      </c>
      <c r="EV7" s="9" t="s">
        <v>421</v>
      </c>
      <c r="EW7" s="9" t="s">
        <v>420</v>
      </c>
      <c r="EX7" s="9" t="s">
        <v>421</v>
      </c>
      <c r="EY7" s="9" t="s">
        <v>421</v>
      </c>
      <c r="EZ7" s="9" t="s">
        <v>421</v>
      </c>
      <c r="FA7" s="9" t="s">
        <v>420</v>
      </c>
      <c r="FB7" s="9" t="s">
        <v>420</v>
      </c>
      <c r="FC7" s="9" t="s">
        <v>420</v>
      </c>
      <c r="FD7" s="9" t="s">
        <v>421</v>
      </c>
      <c r="FE7" s="9" t="s">
        <v>421</v>
      </c>
      <c r="FF7" s="205"/>
      <c r="FG7" s="1"/>
      <c r="FH7" s="10" t="s">
        <v>421</v>
      </c>
      <c r="FI7" s="10" t="s">
        <v>422</v>
      </c>
      <c r="FJ7" s="10" t="s">
        <v>420</v>
      </c>
      <c r="FK7" s="10" t="s">
        <v>421</v>
      </c>
      <c r="FL7" s="10" t="s">
        <v>421</v>
      </c>
      <c r="FM7" s="10" t="s">
        <v>421</v>
      </c>
      <c r="FN7" s="10" t="s">
        <v>421</v>
      </c>
      <c r="FO7" s="10" t="s">
        <v>421</v>
      </c>
      <c r="FP7" s="10" t="s">
        <v>421</v>
      </c>
      <c r="FQ7" s="201"/>
    </row>
    <row r="8" spans="1:173" ht="15" hidden="1" customHeight="1" x14ac:dyDescent="0.3">
      <c r="A8" s="205"/>
      <c r="B8" s="205"/>
      <c r="C8" s="9" t="s">
        <v>423</v>
      </c>
      <c r="D8" s="9" t="s">
        <v>423</v>
      </c>
      <c r="E8" s="9" t="s">
        <v>423</v>
      </c>
      <c r="F8" s="9" t="s">
        <v>423</v>
      </c>
      <c r="G8" s="9" t="s">
        <v>423</v>
      </c>
      <c r="H8" s="9" t="s">
        <v>424</v>
      </c>
      <c r="I8" s="9" t="s">
        <v>424</v>
      </c>
      <c r="J8" s="9" t="s">
        <v>423</v>
      </c>
      <c r="K8" s="9" t="s">
        <v>423</v>
      </c>
      <c r="L8" s="9" t="s">
        <v>424</v>
      </c>
      <c r="M8" s="9" t="s">
        <v>424</v>
      </c>
      <c r="N8" s="9" t="s">
        <v>424</v>
      </c>
      <c r="O8" s="9" t="s">
        <v>424</v>
      </c>
      <c r="P8" s="9" t="s">
        <v>424</v>
      </c>
      <c r="Q8" s="9" t="s">
        <v>424</v>
      </c>
      <c r="R8" s="9" t="s">
        <v>424</v>
      </c>
      <c r="S8" s="9" t="s">
        <v>424</v>
      </c>
      <c r="T8" s="9" t="s">
        <v>423</v>
      </c>
      <c r="U8" s="9" t="s">
        <v>423</v>
      </c>
      <c r="V8" s="9" t="s">
        <v>424</v>
      </c>
      <c r="W8" s="9" t="s">
        <v>424</v>
      </c>
      <c r="X8" s="9" t="s">
        <v>424</v>
      </c>
      <c r="Y8" s="9" t="s">
        <v>424</v>
      </c>
      <c r="Z8" s="9" t="s">
        <v>423</v>
      </c>
      <c r="AA8" s="9" t="s">
        <v>423</v>
      </c>
      <c r="AB8" s="9" t="s">
        <v>424</v>
      </c>
      <c r="AC8" s="9" t="s">
        <v>423</v>
      </c>
      <c r="AD8" s="9" t="s">
        <v>423</v>
      </c>
      <c r="AE8" s="9" t="s">
        <v>423</v>
      </c>
      <c r="AF8" s="9" t="s">
        <v>423</v>
      </c>
      <c r="AG8" s="9" t="s">
        <v>424</v>
      </c>
      <c r="AH8" s="9" t="s">
        <v>424</v>
      </c>
      <c r="AI8" s="9" t="s">
        <v>424</v>
      </c>
      <c r="AJ8" s="9" t="s">
        <v>423</v>
      </c>
      <c r="AK8" s="9" t="s">
        <v>423</v>
      </c>
      <c r="AL8" s="9" t="s">
        <v>424</v>
      </c>
      <c r="AM8" s="9" t="s">
        <v>424</v>
      </c>
      <c r="AN8" s="9" t="s">
        <v>424</v>
      </c>
      <c r="AO8" s="9" t="s">
        <v>423</v>
      </c>
      <c r="AP8" s="9" t="s">
        <v>423</v>
      </c>
      <c r="AQ8" s="9" t="s">
        <v>423</v>
      </c>
      <c r="AR8" s="9" t="s">
        <v>423</v>
      </c>
      <c r="AS8" s="9" t="s">
        <v>423</v>
      </c>
      <c r="AT8" s="9" t="s">
        <v>423</v>
      </c>
      <c r="AU8" s="9" t="s">
        <v>423</v>
      </c>
      <c r="AV8" s="9" t="s">
        <v>423</v>
      </c>
      <c r="AW8" s="9" t="s">
        <v>424</v>
      </c>
      <c r="AX8" s="9" t="s">
        <v>424</v>
      </c>
      <c r="AY8" s="9" t="s">
        <v>424</v>
      </c>
      <c r="AZ8" s="9" t="s">
        <v>423</v>
      </c>
      <c r="BA8" s="9" t="s">
        <v>423</v>
      </c>
      <c r="BB8" s="9" t="s">
        <v>423</v>
      </c>
      <c r="BC8" s="9" t="s">
        <v>423</v>
      </c>
      <c r="BD8" s="9" t="s">
        <v>423</v>
      </c>
      <c r="BE8" s="9" t="s">
        <v>423</v>
      </c>
      <c r="BF8" s="9" t="s">
        <v>423</v>
      </c>
      <c r="BG8" s="9" t="s">
        <v>423</v>
      </c>
      <c r="BH8" s="9" t="s">
        <v>423</v>
      </c>
      <c r="BI8" s="9" t="s">
        <v>424</v>
      </c>
      <c r="BJ8" s="9" t="s">
        <v>424</v>
      </c>
      <c r="BK8" s="9" t="s">
        <v>424</v>
      </c>
      <c r="BL8" s="9" t="s">
        <v>424</v>
      </c>
      <c r="BM8" s="9" t="s">
        <v>424</v>
      </c>
      <c r="BN8" s="9" t="s">
        <v>424</v>
      </c>
      <c r="BO8" s="9" t="s">
        <v>423</v>
      </c>
      <c r="BP8" s="9" t="s">
        <v>424</v>
      </c>
      <c r="BQ8" s="9" t="s">
        <v>424</v>
      </c>
      <c r="BR8" s="9" t="s">
        <v>424</v>
      </c>
      <c r="BS8" s="9" t="s">
        <v>424</v>
      </c>
      <c r="BT8" s="9" t="s">
        <v>424</v>
      </c>
      <c r="BU8" s="9" t="s">
        <v>424</v>
      </c>
      <c r="BV8" s="9" t="s">
        <v>424</v>
      </c>
      <c r="BW8" s="9" t="s">
        <v>424</v>
      </c>
      <c r="BX8" s="9" t="s">
        <v>424</v>
      </c>
      <c r="BY8" s="9" t="s">
        <v>423</v>
      </c>
      <c r="BZ8" s="9" t="s">
        <v>424</v>
      </c>
      <c r="CA8" s="9" t="s">
        <v>424</v>
      </c>
      <c r="CB8" s="9" t="s">
        <v>423</v>
      </c>
      <c r="CC8" s="9" t="s">
        <v>423</v>
      </c>
      <c r="CD8" s="9" t="s">
        <v>423</v>
      </c>
      <c r="CE8" s="9" t="s">
        <v>423</v>
      </c>
      <c r="CF8" s="9" t="s">
        <v>423</v>
      </c>
      <c r="CG8" s="9" t="s">
        <v>424</v>
      </c>
      <c r="CH8" s="9" t="s">
        <v>424</v>
      </c>
      <c r="CI8" s="9" t="s">
        <v>424</v>
      </c>
      <c r="CJ8" s="9" t="s">
        <v>424</v>
      </c>
      <c r="CK8" s="9" t="s">
        <v>424</v>
      </c>
      <c r="CL8" s="9" t="s">
        <v>424</v>
      </c>
      <c r="CM8" s="9" t="s">
        <v>424</v>
      </c>
      <c r="CN8" s="9" t="s">
        <v>424</v>
      </c>
      <c r="CO8" s="9" t="s">
        <v>424</v>
      </c>
      <c r="CP8" s="9" t="s">
        <v>424</v>
      </c>
      <c r="CQ8" s="9" t="s">
        <v>424</v>
      </c>
      <c r="CR8" s="9" t="s">
        <v>424</v>
      </c>
      <c r="CS8" s="9" t="s">
        <v>424</v>
      </c>
      <c r="CT8" s="9" t="s">
        <v>425</v>
      </c>
      <c r="CU8" s="9" t="s">
        <v>426</v>
      </c>
      <c r="CV8" s="9" t="s">
        <v>425</v>
      </c>
      <c r="CW8" s="9" t="s">
        <v>426</v>
      </c>
      <c r="CX8" s="9" t="s">
        <v>425</v>
      </c>
      <c r="CY8" s="9" t="s">
        <v>423</v>
      </c>
      <c r="CZ8" s="9" t="s">
        <v>423</v>
      </c>
      <c r="DA8" s="9" t="s">
        <v>423</v>
      </c>
      <c r="DB8" s="9" t="s">
        <v>423</v>
      </c>
      <c r="DC8" s="9" t="s">
        <v>423</v>
      </c>
      <c r="DD8" s="9" t="s">
        <v>423</v>
      </c>
      <c r="DE8" s="9" t="s">
        <v>423</v>
      </c>
      <c r="DF8" s="9" t="s">
        <v>423</v>
      </c>
      <c r="DG8" s="9" t="s">
        <v>423</v>
      </c>
      <c r="DH8" s="9" t="s">
        <v>423</v>
      </c>
      <c r="DI8" s="9" t="s">
        <v>425</v>
      </c>
      <c r="DJ8" s="9" t="s">
        <v>425</v>
      </c>
      <c r="DK8" s="9" t="s">
        <v>426</v>
      </c>
      <c r="DL8" s="9" t="s">
        <v>426</v>
      </c>
      <c r="DM8" s="9" t="s">
        <v>424</v>
      </c>
      <c r="DN8" s="9" t="s">
        <v>424</v>
      </c>
      <c r="DO8" s="9" t="s">
        <v>424</v>
      </c>
      <c r="DP8" s="9" t="s">
        <v>424</v>
      </c>
      <c r="DQ8" s="9" t="s">
        <v>425</v>
      </c>
      <c r="DR8" s="9" t="s">
        <v>423</v>
      </c>
      <c r="DS8" s="9" t="s">
        <v>423</v>
      </c>
      <c r="DT8" s="9" t="s">
        <v>423</v>
      </c>
      <c r="DU8" s="9" t="s">
        <v>423</v>
      </c>
      <c r="DV8" s="9" t="s">
        <v>423</v>
      </c>
      <c r="DW8" s="9" t="s">
        <v>423</v>
      </c>
      <c r="DX8" s="9" t="s">
        <v>423</v>
      </c>
      <c r="DY8" s="9" t="s">
        <v>423</v>
      </c>
      <c r="DZ8" s="9" t="s">
        <v>423</v>
      </c>
      <c r="EA8" s="9" t="s">
        <v>426</v>
      </c>
      <c r="EB8" s="9" t="s">
        <v>426</v>
      </c>
      <c r="EC8" s="9" t="s">
        <v>425</v>
      </c>
      <c r="ED8" s="9" t="s">
        <v>426</v>
      </c>
      <c r="EE8" s="9" t="s">
        <v>426</v>
      </c>
      <c r="EF8" s="9" t="s">
        <v>426</v>
      </c>
      <c r="EG8" s="9" t="s">
        <v>426</v>
      </c>
      <c r="EH8" s="9" t="s">
        <v>423</v>
      </c>
      <c r="EI8" s="9" t="s">
        <v>423</v>
      </c>
      <c r="EJ8" s="9" t="s">
        <v>423</v>
      </c>
      <c r="EK8" s="9" t="s">
        <v>423</v>
      </c>
      <c r="EL8" s="9" t="s">
        <v>423</v>
      </c>
      <c r="EM8" s="9" t="s">
        <v>423</v>
      </c>
      <c r="EN8" s="9" t="s">
        <v>426</v>
      </c>
      <c r="EO8" s="9" t="s">
        <v>425</v>
      </c>
      <c r="EP8" s="9" t="s">
        <v>425</v>
      </c>
      <c r="EQ8" s="9" t="s">
        <v>423</v>
      </c>
      <c r="ER8" s="9" t="s">
        <v>426</v>
      </c>
      <c r="ES8" s="9" t="s">
        <v>426</v>
      </c>
      <c r="ET8" s="9" t="s">
        <v>425</v>
      </c>
      <c r="EU8" s="9" t="s">
        <v>425</v>
      </c>
      <c r="EV8" s="9" t="s">
        <v>423</v>
      </c>
      <c r="EW8" s="9" t="s">
        <v>423</v>
      </c>
      <c r="EX8" s="9" t="s">
        <v>424</v>
      </c>
      <c r="EY8" s="9" t="s">
        <v>424</v>
      </c>
      <c r="EZ8" s="9" t="s">
        <v>424</v>
      </c>
      <c r="FA8" s="9" t="s">
        <v>424</v>
      </c>
      <c r="FB8" s="9" t="s">
        <v>424</v>
      </c>
      <c r="FC8" s="9" t="s">
        <v>424</v>
      </c>
      <c r="FD8" s="9" t="s">
        <v>424</v>
      </c>
      <c r="FE8" s="9" t="s">
        <v>424</v>
      </c>
      <c r="FF8" s="205"/>
      <c r="FG8" s="1"/>
      <c r="FH8" s="10" t="s">
        <v>423</v>
      </c>
      <c r="FI8" s="10" t="s">
        <v>423</v>
      </c>
      <c r="FJ8" s="10" t="s">
        <v>423</v>
      </c>
      <c r="FK8" s="10" t="s">
        <v>423</v>
      </c>
      <c r="FL8" s="10" t="s">
        <v>423</v>
      </c>
      <c r="FM8" s="10" t="s">
        <v>424</v>
      </c>
      <c r="FN8" s="10" t="s">
        <v>424</v>
      </c>
      <c r="FO8" s="10" t="s">
        <v>423</v>
      </c>
      <c r="FP8" s="10" t="s">
        <v>423</v>
      </c>
      <c r="FQ8" s="201"/>
    </row>
    <row r="9" spans="1:173" ht="40.049999999999997" customHeight="1" x14ac:dyDescent="0.3">
      <c r="A9" s="205"/>
      <c r="B9" s="205"/>
      <c r="C9" s="11" t="s">
        <v>427</v>
      </c>
      <c r="D9" s="11" t="s">
        <v>427</v>
      </c>
      <c r="E9" s="11" t="s">
        <v>428</v>
      </c>
      <c r="F9" s="11" t="s">
        <v>429</v>
      </c>
      <c r="G9" s="11" t="s">
        <v>429</v>
      </c>
      <c r="H9" s="11" t="s">
        <v>429</v>
      </c>
      <c r="I9" s="11" t="s">
        <v>429</v>
      </c>
      <c r="J9" s="11" t="s">
        <v>132</v>
      </c>
      <c r="K9" s="11" t="s">
        <v>132</v>
      </c>
      <c r="L9" s="11" t="s">
        <v>159</v>
      </c>
      <c r="M9" s="11" t="s">
        <v>159</v>
      </c>
      <c r="N9" s="11" t="s">
        <v>122</v>
      </c>
      <c r="O9" s="11" t="s">
        <v>122</v>
      </c>
      <c r="P9" s="11" t="s">
        <v>122</v>
      </c>
      <c r="Q9" s="11" t="s">
        <v>122</v>
      </c>
      <c r="R9" s="11" t="s">
        <v>122</v>
      </c>
      <c r="S9" s="11" t="s">
        <v>122</v>
      </c>
      <c r="T9" s="11" t="s">
        <v>122</v>
      </c>
      <c r="U9" s="11" t="s">
        <v>122</v>
      </c>
      <c r="V9" s="11" t="s">
        <v>430</v>
      </c>
      <c r="W9" s="11" t="s">
        <v>430</v>
      </c>
      <c r="X9" s="11" t="s">
        <v>430</v>
      </c>
      <c r="Y9" s="11" t="s">
        <v>430</v>
      </c>
      <c r="Z9" s="11" t="s">
        <v>431</v>
      </c>
      <c r="AA9" s="11" t="s">
        <v>234</v>
      </c>
      <c r="AB9" s="11" t="s">
        <v>234</v>
      </c>
      <c r="AC9" s="11" t="s">
        <v>88</v>
      </c>
      <c r="AD9" s="11" t="s">
        <v>88</v>
      </c>
      <c r="AE9" s="11" t="s">
        <v>88</v>
      </c>
      <c r="AF9" s="11" t="s">
        <v>88</v>
      </c>
      <c r="AG9" s="11" t="s">
        <v>88</v>
      </c>
      <c r="AH9" s="11" t="s">
        <v>88</v>
      </c>
      <c r="AI9" s="11" t="s">
        <v>88</v>
      </c>
      <c r="AJ9" s="11" t="s">
        <v>432</v>
      </c>
      <c r="AK9" s="11" t="s">
        <v>75</v>
      </c>
      <c r="AL9" s="11" t="s">
        <v>285</v>
      </c>
      <c r="AM9" s="11" t="s">
        <v>433</v>
      </c>
      <c r="AN9" s="11" t="s">
        <v>433</v>
      </c>
      <c r="AO9" s="11" t="s">
        <v>434</v>
      </c>
      <c r="AP9" s="11" t="s">
        <v>434</v>
      </c>
      <c r="AQ9" s="11" t="s">
        <v>435</v>
      </c>
      <c r="AR9" s="11" t="s">
        <v>81</v>
      </c>
      <c r="AS9" s="11" t="s">
        <v>81</v>
      </c>
      <c r="AT9" s="11" t="s">
        <v>436</v>
      </c>
      <c r="AU9" s="11" t="s">
        <v>14</v>
      </c>
      <c r="AV9" s="11" t="s">
        <v>437</v>
      </c>
      <c r="AW9" s="11" t="s">
        <v>112</v>
      </c>
      <c r="AX9" s="11" t="s">
        <v>112</v>
      </c>
      <c r="AY9" s="11" t="s">
        <v>112</v>
      </c>
      <c r="AZ9" s="11" t="s">
        <v>60</v>
      </c>
      <c r="BA9" s="11" t="s">
        <v>60</v>
      </c>
      <c r="BB9" s="11" t="s">
        <v>60</v>
      </c>
      <c r="BC9" s="11" t="s">
        <v>60</v>
      </c>
      <c r="BD9" s="11" t="s">
        <v>60</v>
      </c>
      <c r="BE9" s="11" t="s">
        <v>60</v>
      </c>
      <c r="BF9" s="11" t="s">
        <v>60</v>
      </c>
      <c r="BG9" s="11" t="s">
        <v>60</v>
      </c>
      <c r="BH9" s="11" t="s">
        <v>438</v>
      </c>
      <c r="BI9" s="11" t="s">
        <v>93</v>
      </c>
      <c r="BJ9" s="11" t="s">
        <v>93</v>
      </c>
      <c r="BK9" s="11" t="s">
        <v>93</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439</v>
      </c>
      <c r="CA9" s="11" t="s">
        <v>439</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150</v>
      </c>
      <c r="CO9" s="11" t="s">
        <v>150</v>
      </c>
      <c r="CP9" s="11" t="s">
        <v>150</v>
      </c>
      <c r="CQ9" s="11" t="s">
        <v>150</v>
      </c>
      <c r="CR9" s="11" t="s">
        <v>156</v>
      </c>
      <c r="CS9" s="11" t="s">
        <v>156</v>
      </c>
      <c r="CT9" s="11" t="s">
        <v>440</v>
      </c>
      <c r="CU9" s="11" t="s">
        <v>441</v>
      </c>
      <c r="CV9" s="11" t="s">
        <v>442</v>
      </c>
      <c r="CW9" s="11" t="s">
        <v>443</v>
      </c>
      <c r="CX9" s="11" t="s">
        <v>444</v>
      </c>
      <c r="CY9" s="11" t="s">
        <v>445</v>
      </c>
      <c r="CZ9" s="11" t="s">
        <v>132</v>
      </c>
      <c r="DA9" s="11" t="s">
        <v>132</v>
      </c>
      <c r="DB9" s="11" t="s">
        <v>446</v>
      </c>
      <c r="DC9" s="11" t="s">
        <v>447</v>
      </c>
      <c r="DD9" s="11" t="s">
        <v>448</v>
      </c>
      <c r="DE9" s="11" t="s">
        <v>449</v>
      </c>
      <c r="DF9" s="11" t="s">
        <v>450</v>
      </c>
      <c r="DG9" s="11" t="s">
        <v>451</v>
      </c>
      <c r="DH9" s="11" t="s">
        <v>452</v>
      </c>
      <c r="DI9" s="11" t="s">
        <v>453</v>
      </c>
      <c r="DJ9" s="11" t="s">
        <v>454</v>
      </c>
      <c r="DK9" s="11" t="s">
        <v>455</v>
      </c>
      <c r="DL9" s="11" t="s">
        <v>456</v>
      </c>
      <c r="DM9" s="11" t="s">
        <v>457</v>
      </c>
      <c r="DN9" s="11" t="s">
        <v>457</v>
      </c>
      <c r="DO9" s="11" t="s">
        <v>457</v>
      </c>
      <c r="DP9" s="11" t="s">
        <v>457</v>
      </c>
      <c r="DQ9" s="11" t="s">
        <v>458</v>
      </c>
      <c r="DR9" s="11" t="s">
        <v>459</v>
      </c>
      <c r="DS9" s="11" t="s">
        <v>460</v>
      </c>
      <c r="DT9" s="11" t="s">
        <v>461</v>
      </c>
      <c r="DU9" s="11" t="s">
        <v>203</v>
      </c>
      <c r="DV9" s="11" t="s">
        <v>231</v>
      </c>
      <c r="DW9" s="11" t="s">
        <v>231</v>
      </c>
      <c r="DX9" s="11" t="s">
        <v>231</v>
      </c>
      <c r="DY9" s="11" t="s">
        <v>231</v>
      </c>
      <c r="DZ9" s="11" t="s">
        <v>462</v>
      </c>
      <c r="EA9" s="11" t="s">
        <v>463</v>
      </c>
      <c r="EB9" s="11" t="s">
        <v>463</v>
      </c>
      <c r="EC9" s="11" t="s">
        <v>97</v>
      </c>
      <c r="ED9" s="11" t="s">
        <v>97</v>
      </c>
      <c r="EE9" s="11" t="s">
        <v>97</v>
      </c>
      <c r="EF9" s="11" t="s">
        <v>97</v>
      </c>
      <c r="EG9" s="11" t="s">
        <v>97</v>
      </c>
      <c r="EH9" s="11" t="s">
        <v>464</v>
      </c>
      <c r="EI9" s="11" t="s">
        <v>464</v>
      </c>
      <c r="EJ9" s="11" t="s">
        <v>465</v>
      </c>
      <c r="EK9" s="11" t="s">
        <v>465</v>
      </c>
      <c r="EL9" s="11" t="s">
        <v>465</v>
      </c>
      <c r="EM9" s="11" t="s">
        <v>465</v>
      </c>
      <c r="EN9" s="11" t="s">
        <v>466</v>
      </c>
      <c r="EO9" s="11" t="s">
        <v>467</v>
      </c>
      <c r="EP9" s="11" t="s">
        <v>137</v>
      </c>
      <c r="EQ9" s="11" t="s">
        <v>137</v>
      </c>
      <c r="ER9" s="11" t="s">
        <v>137</v>
      </c>
      <c r="ES9" s="11" t="s">
        <v>137</v>
      </c>
      <c r="ET9" s="11" t="s">
        <v>137</v>
      </c>
      <c r="EU9" s="11" t="s">
        <v>468</v>
      </c>
      <c r="EV9" s="11" t="s">
        <v>469</v>
      </c>
      <c r="EW9" s="11" t="s">
        <v>469</v>
      </c>
      <c r="EX9" s="11" t="s">
        <v>470</v>
      </c>
      <c r="EY9" s="11" t="s">
        <v>471</v>
      </c>
      <c r="EZ9" s="11" t="s">
        <v>471</v>
      </c>
      <c r="FA9" s="11" t="s">
        <v>472</v>
      </c>
      <c r="FB9" s="11" t="s">
        <v>472</v>
      </c>
      <c r="FC9" s="11" t="s">
        <v>473</v>
      </c>
      <c r="FD9" s="11" t="s">
        <v>474</v>
      </c>
      <c r="FE9" s="11" t="s">
        <v>475</v>
      </c>
      <c r="FF9" s="205"/>
      <c r="FG9" s="1"/>
      <c r="FH9" s="12" t="s">
        <v>476</v>
      </c>
      <c r="FI9" s="12" t="s">
        <v>432</v>
      </c>
      <c r="FJ9" s="12" t="s">
        <v>477</v>
      </c>
      <c r="FK9" s="12" t="s">
        <v>478</v>
      </c>
      <c r="FL9" s="12" t="s">
        <v>479</v>
      </c>
      <c r="FM9" s="12" t="s">
        <v>480</v>
      </c>
      <c r="FN9" s="12" t="s">
        <v>481</v>
      </c>
      <c r="FO9" s="12" t="s">
        <v>469</v>
      </c>
      <c r="FP9" s="12" t="s">
        <v>469</v>
      </c>
      <c r="FQ9" s="201"/>
    </row>
    <row r="10" spans="1:173" ht="40.049999999999997" customHeight="1" x14ac:dyDescent="0.3">
      <c r="A10" s="205"/>
      <c r="B10" s="205"/>
      <c r="C10" s="9" t="s">
        <v>482</v>
      </c>
      <c r="D10" s="9" t="s">
        <v>483</v>
      </c>
      <c r="E10" s="9" t="s">
        <v>484</v>
      </c>
      <c r="F10" s="9" t="s">
        <v>485</v>
      </c>
      <c r="G10" s="9" t="s">
        <v>486</v>
      </c>
      <c r="H10" s="9" t="s">
        <v>487</v>
      </c>
      <c r="I10" s="9" t="s">
        <v>488</v>
      </c>
      <c r="J10" s="9" t="s">
        <v>489</v>
      </c>
      <c r="K10" s="9" t="s">
        <v>490</v>
      </c>
      <c r="L10" s="9" t="s">
        <v>491</v>
      </c>
      <c r="M10" s="9" t="s">
        <v>492</v>
      </c>
      <c r="N10" s="9" t="s">
        <v>493</v>
      </c>
      <c r="O10" s="9" t="s">
        <v>494</v>
      </c>
      <c r="P10" s="9" t="s">
        <v>495</v>
      </c>
      <c r="Q10" s="9" t="s">
        <v>496</v>
      </c>
      <c r="R10" s="9" t="s">
        <v>497</v>
      </c>
      <c r="S10" s="9" t="s">
        <v>498</v>
      </c>
      <c r="T10" s="9" t="s">
        <v>271</v>
      </c>
      <c r="U10" s="9" t="s">
        <v>499</v>
      </c>
      <c r="V10" s="9" t="s">
        <v>500</v>
      </c>
      <c r="W10" s="9" t="s">
        <v>501</v>
      </c>
      <c r="X10" s="9" t="s">
        <v>502</v>
      </c>
      <c r="Y10" s="9" t="s">
        <v>503</v>
      </c>
      <c r="Z10" s="9" t="s">
        <v>504</v>
      </c>
      <c r="AA10" s="9" t="s">
        <v>505</v>
      </c>
      <c r="AB10" s="9" t="s">
        <v>240</v>
      </c>
      <c r="AC10" s="9" t="s">
        <v>506</v>
      </c>
      <c r="AD10" s="9" t="s">
        <v>221</v>
      </c>
      <c r="AE10" s="9" t="s">
        <v>507</v>
      </c>
      <c r="AF10" s="9" t="s">
        <v>508</v>
      </c>
      <c r="AG10" s="9" t="s">
        <v>509</v>
      </c>
      <c r="AH10" s="9" t="s">
        <v>510</v>
      </c>
      <c r="AI10" s="9" t="s">
        <v>511</v>
      </c>
      <c r="AJ10" s="9" t="s">
        <v>512</v>
      </c>
      <c r="AK10" s="9" t="s">
        <v>513</v>
      </c>
      <c r="AL10" s="9" t="s">
        <v>514</v>
      </c>
      <c r="AM10" s="9" t="s">
        <v>515</v>
      </c>
      <c r="AN10" s="9" t="s">
        <v>516</v>
      </c>
      <c r="AO10" s="9" t="s">
        <v>517</v>
      </c>
      <c r="AP10" s="9" t="s">
        <v>518</v>
      </c>
      <c r="AQ10" s="9" t="s">
        <v>435</v>
      </c>
      <c r="AR10" s="9" t="s">
        <v>519</v>
      </c>
      <c r="AS10" s="9" t="s">
        <v>520</v>
      </c>
      <c r="AT10" s="9" t="s">
        <v>521</v>
      </c>
      <c r="AU10" s="9" t="s">
        <v>522</v>
      </c>
      <c r="AV10" s="9" t="s">
        <v>523</v>
      </c>
      <c r="AW10" s="9" t="s">
        <v>524</v>
      </c>
      <c r="AX10" s="9" t="s">
        <v>525</v>
      </c>
      <c r="AY10" s="9" t="s">
        <v>526</v>
      </c>
      <c r="AZ10" s="9" t="s">
        <v>527</v>
      </c>
      <c r="BA10" s="9" t="s">
        <v>528</v>
      </c>
      <c r="BB10" s="9" t="s">
        <v>217</v>
      </c>
      <c r="BC10" s="9" t="s">
        <v>529</v>
      </c>
      <c r="BD10" s="9" t="s">
        <v>530</v>
      </c>
      <c r="BE10" s="9" t="s">
        <v>531</v>
      </c>
      <c r="BF10" s="9" t="s">
        <v>532</v>
      </c>
      <c r="BG10" s="9" t="s">
        <v>533</v>
      </c>
      <c r="BH10" s="9" t="s">
        <v>534</v>
      </c>
      <c r="BI10" s="9" t="s">
        <v>535</v>
      </c>
      <c r="BJ10" s="9" t="s">
        <v>536</v>
      </c>
      <c r="BK10" s="9" t="s">
        <v>537</v>
      </c>
      <c r="BL10" s="9" t="s">
        <v>538</v>
      </c>
      <c r="BM10" s="9" t="s">
        <v>539</v>
      </c>
      <c r="BN10" s="9" t="s">
        <v>540</v>
      </c>
      <c r="BO10" s="9" t="s">
        <v>541</v>
      </c>
      <c r="BP10" s="9" t="s">
        <v>542</v>
      </c>
      <c r="BQ10" s="9" t="s">
        <v>543</v>
      </c>
      <c r="BR10" s="9" t="s">
        <v>544</v>
      </c>
      <c r="BS10" s="9" t="s">
        <v>545</v>
      </c>
      <c r="BT10" s="9" t="s">
        <v>546</v>
      </c>
      <c r="BU10" s="9" t="s">
        <v>547</v>
      </c>
      <c r="BV10" s="9" t="s">
        <v>548</v>
      </c>
      <c r="BW10" s="9" t="s">
        <v>549</v>
      </c>
      <c r="BX10" s="9" t="s">
        <v>550</v>
      </c>
      <c r="BY10" s="9" t="s">
        <v>551</v>
      </c>
      <c r="BZ10" s="9" t="s">
        <v>552</v>
      </c>
      <c r="CA10" s="9" t="s">
        <v>553</v>
      </c>
      <c r="CB10" s="9" t="s">
        <v>554</v>
      </c>
      <c r="CC10" s="9" t="s">
        <v>555</v>
      </c>
      <c r="CD10" s="9" t="s">
        <v>556</v>
      </c>
      <c r="CE10" s="9" t="s">
        <v>557</v>
      </c>
      <c r="CF10" s="9" t="s">
        <v>558</v>
      </c>
      <c r="CG10" s="9" t="s">
        <v>559</v>
      </c>
      <c r="CH10" s="9" t="s">
        <v>560</v>
      </c>
      <c r="CI10" s="9" t="s">
        <v>561</v>
      </c>
      <c r="CJ10" s="9" t="s">
        <v>562</v>
      </c>
      <c r="CK10" s="9" t="s">
        <v>563</v>
      </c>
      <c r="CL10" s="9" t="s">
        <v>564</v>
      </c>
      <c r="CM10" s="9" t="s">
        <v>565</v>
      </c>
      <c r="CN10" s="9" t="s">
        <v>566</v>
      </c>
      <c r="CO10" s="9" t="s">
        <v>567</v>
      </c>
      <c r="CP10" s="9" t="s">
        <v>568</v>
      </c>
      <c r="CQ10" s="9" t="s">
        <v>569</v>
      </c>
      <c r="CR10" s="9" t="s">
        <v>570</v>
      </c>
      <c r="CS10" s="9" t="s">
        <v>571</v>
      </c>
      <c r="CT10" s="9" t="s">
        <v>572</v>
      </c>
      <c r="CU10" s="9" t="s">
        <v>573</v>
      </c>
      <c r="CV10" s="9" t="s">
        <v>574</v>
      </c>
      <c r="CW10" s="9" t="s">
        <v>575</v>
      </c>
      <c r="CX10" s="9" t="s">
        <v>576</v>
      </c>
      <c r="CY10" s="9" t="s">
        <v>577</v>
      </c>
      <c r="CZ10" s="9" t="s">
        <v>578</v>
      </c>
      <c r="DA10" s="9" t="s">
        <v>579</v>
      </c>
      <c r="DB10" s="9" t="s">
        <v>580</v>
      </c>
      <c r="DC10" s="9" t="s">
        <v>581</v>
      </c>
      <c r="DD10" s="9" t="s">
        <v>582</v>
      </c>
      <c r="DE10" s="9" t="s">
        <v>583</v>
      </c>
      <c r="DF10" s="9" t="s">
        <v>584</v>
      </c>
      <c r="DG10" s="9" t="s">
        <v>585</v>
      </c>
      <c r="DH10" s="9" t="s">
        <v>586</v>
      </c>
      <c r="DI10" s="9" t="s">
        <v>587</v>
      </c>
      <c r="DJ10" s="9" t="s">
        <v>588</v>
      </c>
      <c r="DK10" s="9" t="s">
        <v>589</v>
      </c>
      <c r="DL10" s="9" t="s">
        <v>590</v>
      </c>
      <c r="DM10" s="9" t="s">
        <v>591</v>
      </c>
      <c r="DN10" s="9" t="s">
        <v>592</v>
      </c>
      <c r="DO10" s="9" t="s">
        <v>593</v>
      </c>
      <c r="DP10" s="9" t="s">
        <v>594</v>
      </c>
      <c r="DQ10" s="9" t="s">
        <v>595</v>
      </c>
      <c r="DR10" s="9" t="s">
        <v>596</v>
      </c>
      <c r="DS10" s="9" t="s">
        <v>597</v>
      </c>
      <c r="DT10" s="9" t="s">
        <v>598</v>
      </c>
      <c r="DU10" s="9" t="s">
        <v>204</v>
      </c>
      <c r="DV10" s="9" t="s">
        <v>599</v>
      </c>
      <c r="DW10" s="9" t="s">
        <v>600</v>
      </c>
      <c r="DX10" s="9" t="s">
        <v>601</v>
      </c>
      <c r="DY10" s="9" t="s">
        <v>602</v>
      </c>
      <c r="DZ10" s="9" t="s">
        <v>603</v>
      </c>
      <c r="EA10" s="9" t="s">
        <v>604</v>
      </c>
      <c r="EB10" s="9" t="s">
        <v>605</v>
      </c>
      <c r="EC10" s="9" t="s">
        <v>606</v>
      </c>
      <c r="ED10" s="9" t="s">
        <v>607</v>
      </c>
      <c r="EE10" s="9" t="s">
        <v>608</v>
      </c>
      <c r="EF10" s="9" t="s">
        <v>609</v>
      </c>
      <c r="EG10" s="9" t="s">
        <v>610</v>
      </c>
      <c r="EH10" s="9" t="s">
        <v>611</v>
      </c>
      <c r="EI10" s="9" t="s">
        <v>612</v>
      </c>
      <c r="EJ10" s="9" t="s">
        <v>613</v>
      </c>
      <c r="EK10" s="9" t="s">
        <v>614</v>
      </c>
      <c r="EL10" s="9" t="s">
        <v>615</v>
      </c>
      <c r="EM10" s="9" t="s">
        <v>616</v>
      </c>
      <c r="EN10" s="9" t="s">
        <v>617</v>
      </c>
      <c r="EO10" s="9" t="s">
        <v>618</v>
      </c>
      <c r="EP10" s="9" t="s">
        <v>619</v>
      </c>
      <c r="EQ10" s="9" t="s">
        <v>620</v>
      </c>
      <c r="ER10" s="9" t="s">
        <v>621</v>
      </c>
      <c r="ES10" s="9" t="s">
        <v>297</v>
      </c>
      <c r="ET10" s="9" t="s">
        <v>622</v>
      </c>
      <c r="EU10" s="9" t="s">
        <v>345</v>
      </c>
      <c r="EV10" s="9" t="s">
        <v>623</v>
      </c>
      <c r="EW10" s="9" t="s">
        <v>624</v>
      </c>
      <c r="EX10" s="9" t="s">
        <v>625</v>
      </c>
      <c r="EY10" s="9" t="s">
        <v>626</v>
      </c>
      <c r="EZ10" s="9" t="s">
        <v>627</v>
      </c>
      <c r="FA10" s="9" t="s">
        <v>628</v>
      </c>
      <c r="FB10" s="9" t="s">
        <v>629</v>
      </c>
      <c r="FC10" s="9" t="s">
        <v>630</v>
      </c>
      <c r="FD10" s="9" t="s">
        <v>631</v>
      </c>
      <c r="FE10" s="9" t="s">
        <v>632</v>
      </c>
      <c r="FF10" s="205" t="s">
        <v>693</v>
      </c>
      <c r="FG10" s="1"/>
      <c r="FH10" s="10" t="s">
        <v>634</v>
      </c>
      <c r="FI10" s="10" t="s">
        <v>635</v>
      </c>
      <c r="FJ10" s="10" t="s">
        <v>636</v>
      </c>
      <c r="FK10" s="10" t="s">
        <v>637</v>
      </c>
      <c r="FL10" s="10" t="s">
        <v>638</v>
      </c>
      <c r="FM10" s="10" t="s">
        <v>639</v>
      </c>
      <c r="FN10" s="10" t="s">
        <v>640</v>
      </c>
      <c r="FO10" s="10" t="s">
        <v>641</v>
      </c>
      <c r="FP10" s="10" t="s">
        <v>642</v>
      </c>
      <c r="FQ10" s="201" t="s">
        <v>693</v>
      </c>
    </row>
    <row r="11" spans="1:173" ht="24" customHeight="1" x14ac:dyDescent="0.3">
      <c r="A11" s="13" t="s">
        <v>72</v>
      </c>
      <c r="B11" s="13" t="s">
        <v>643</v>
      </c>
      <c r="C11" s="14">
        <v>0.2</v>
      </c>
      <c r="D11" s="14"/>
      <c r="E11" s="14">
        <v>0</v>
      </c>
      <c r="F11" s="14">
        <v>3.7</v>
      </c>
      <c r="G11" s="14">
        <v>10.3</v>
      </c>
      <c r="H11" s="14"/>
      <c r="I11" s="14"/>
      <c r="J11" s="14">
        <v>-15.6</v>
      </c>
      <c r="K11" s="14">
        <v>-4.8</v>
      </c>
      <c r="L11" s="14"/>
      <c r="M11" s="14"/>
      <c r="N11" s="14">
        <v>-20.7</v>
      </c>
      <c r="O11" s="14">
        <v>-36.700000000000003</v>
      </c>
      <c r="P11" s="14">
        <v>-19.2</v>
      </c>
      <c r="Q11" s="14">
        <v>13.5</v>
      </c>
      <c r="R11" s="14">
        <v>-21.7</v>
      </c>
      <c r="S11" s="14">
        <v>-32.200000000000003</v>
      </c>
      <c r="T11" s="14">
        <v>66.099999999999994</v>
      </c>
      <c r="U11" s="14">
        <v>0</v>
      </c>
      <c r="V11" s="14"/>
      <c r="W11" s="14"/>
      <c r="X11" s="14"/>
      <c r="Y11" s="14"/>
      <c r="Z11" s="14">
        <v>4.9000000000000004</v>
      </c>
      <c r="AA11" s="14">
        <v>1.1000000000000001</v>
      </c>
      <c r="AB11" s="14">
        <v>0</v>
      </c>
      <c r="AC11" s="14">
        <v>-3.5</v>
      </c>
      <c r="AD11" s="14">
        <v>1.4</v>
      </c>
      <c r="AE11" s="14">
        <v>5.6</v>
      </c>
      <c r="AF11" s="14">
        <v>2.2000000000000002</v>
      </c>
      <c r="AG11" s="14"/>
      <c r="AH11" s="14"/>
      <c r="AI11" s="14"/>
      <c r="AJ11" s="14">
        <v>12.2</v>
      </c>
      <c r="AK11" s="14">
        <v>2.4</v>
      </c>
      <c r="AL11" s="14"/>
      <c r="AM11" s="14"/>
      <c r="AN11" s="14"/>
      <c r="AO11" s="14">
        <v>-1.4</v>
      </c>
      <c r="AP11" s="14">
        <v>-13.9</v>
      </c>
      <c r="AQ11" s="14">
        <v>4.7</v>
      </c>
      <c r="AR11" s="14">
        <v>7.7</v>
      </c>
      <c r="AS11" s="14">
        <v>7.72037</v>
      </c>
      <c r="AT11" s="14">
        <v>0.4</v>
      </c>
      <c r="AU11" s="14">
        <v>2.7</v>
      </c>
      <c r="AV11" s="14">
        <v>2</v>
      </c>
      <c r="AW11" s="14">
        <v>0</v>
      </c>
      <c r="AX11" s="14">
        <v>0</v>
      </c>
      <c r="AY11" s="14">
        <v>0</v>
      </c>
      <c r="AZ11" s="14">
        <v>4.5999999999999996</v>
      </c>
      <c r="BA11" s="14">
        <v>-0.9</v>
      </c>
      <c r="BB11" s="14">
        <v>-0.1</v>
      </c>
      <c r="BC11" s="14">
        <v>-1.6</v>
      </c>
      <c r="BD11" s="14">
        <v>2.5</v>
      </c>
      <c r="BE11" s="14">
        <v>0</v>
      </c>
      <c r="BF11" s="14">
        <v>-0.1</v>
      </c>
      <c r="BG11" s="14">
        <v>1.4</v>
      </c>
      <c r="BH11" s="14">
        <v>-7.6</v>
      </c>
      <c r="BI11" s="14"/>
      <c r="BJ11" s="14"/>
      <c r="BK11" s="14">
        <v>-1</v>
      </c>
      <c r="BL11" s="14"/>
      <c r="BM11" s="14"/>
      <c r="BN11" s="14"/>
      <c r="BO11" s="14">
        <v>-1.9</v>
      </c>
      <c r="BP11" s="14"/>
      <c r="BQ11" s="14">
        <v>0</v>
      </c>
      <c r="BR11" s="14"/>
      <c r="BS11" s="14"/>
      <c r="BT11" s="14"/>
      <c r="BU11" s="14"/>
      <c r="BV11" s="14"/>
      <c r="BW11" s="14"/>
      <c r="BX11" s="14"/>
      <c r="BY11" s="14">
        <v>-12.9</v>
      </c>
      <c r="BZ11" s="14"/>
      <c r="CA11" s="14"/>
      <c r="CB11" s="14">
        <v>17.894269999999999</v>
      </c>
      <c r="CC11" s="14">
        <v>11.718540000000001</v>
      </c>
      <c r="CD11" s="14">
        <v>-2.4552499999999999</v>
      </c>
      <c r="CE11" s="14">
        <v>10.167870000000001</v>
      </c>
      <c r="CF11" s="14">
        <v>-3.9433600000000002</v>
      </c>
      <c r="CG11" s="14"/>
      <c r="CH11" s="14"/>
      <c r="CI11" s="14"/>
      <c r="CJ11" s="14">
        <v>-6.6195399999999998</v>
      </c>
      <c r="CK11" s="14">
        <v>-6.3538199999999998</v>
      </c>
      <c r="CL11" s="14">
        <v>-47.309849999999997</v>
      </c>
      <c r="CM11" s="14"/>
      <c r="CN11" s="14"/>
      <c r="CO11" s="14"/>
      <c r="CP11" s="14"/>
      <c r="CQ11" s="14"/>
      <c r="CR11" s="14"/>
      <c r="CS11" s="14"/>
      <c r="CT11" s="14"/>
      <c r="CU11" s="14">
        <v>-4.8</v>
      </c>
      <c r="CV11" s="14">
        <v>0</v>
      </c>
      <c r="CW11" s="14">
        <v>0</v>
      </c>
      <c r="CX11" s="14"/>
      <c r="CY11" s="14">
        <v>1.2</v>
      </c>
      <c r="CZ11" s="14">
        <v>-0.1</v>
      </c>
      <c r="DA11" s="14">
        <v>-0.8</v>
      </c>
      <c r="DB11" s="14">
        <v>0</v>
      </c>
      <c r="DC11" s="14">
        <v>0.9</v>
      </c>
      <c r="DD11" s="14">
        <v>1.8</v>
      </c>
      <c r="DE11" s="14">
        <v>-1.4</v>
      </c>
      <c r="DF11" s="14">
        <v>7.0000000000000007E-2</v>
      </c>
      <c r="DG11" s="14">
        <v>0.5</v>
      </c>
      <c r="DH11" s="14"/>
      <c r="DI11" s="14">
        <v>0</v>
      </c>
      <c r="DJ11" s="14">
        <v>0</v>
      </c>
      <c r="DK11" s="14">
        <v>2.9</v>
      </c>
      <c r="DL11" s="14">
        <v>-6.4</v>
      </c>
      <c r="DM11" s="14">
        <v>1.5</v>
      </c>
      <c r="DN11" s="14">
        <v>0.5</v>
      </c>
      <c r="DO11" s="14">
        <v>0.6</v>
      </c>
      <c r="DP11" s="14">
        <v>1</v>
      </c>
      <c r="DQ11" s="14">
        <v>0</v>
      </c>
      <c r="DR11" s="14">
        <v>-0.1</v>
      </c>
      <c r="DS11" s="14">
        <v>0.4</v>
      </c>
      <c r="DT11" s="14">
        <v>0.1</v>
      </c>
      <c r="DU11" s="14"/>
      <c r="DV11" s="14">
        <v>-3.5</v>
      </c>
      <c r="DW11" s="14">
        <v>0.2</v>
      </c>
      <c r="DX11" s="14">
        <v>2.8</v>
      </c>
      <c r="DY11" s="14">
        <v>2.2000000000000002</v>
      </c>
      <c r="DZ11" s="14">
        <v>0.9</v>
      </c>
      <c r="EA11" s="14">
        <v>0.8</v>
      </c>
      <c r="EB11" s="14">
        <v>4</v>
      </c>
      <c r="EC11" s="14">
        <v>0</v>
      </c>
      <c r="ED11" s="14">
        <v>-7.3</v>
      </c>
      <c r="EE11" s="14">
        <v>-7.5</v>
      </c>
      <c r="EF11" s="14">
        <v>5.4</v>
      </c>
      <c r="EG11" s="14">
        <v>11.2</v>
      </c>
      <c r="EH11" s="14">
        <v>2.1</v>
      </c>
      <c r="EI11" s="14">
        <v>-0.1</v>
      </c>
      <c r="EJ11" s="14">
        <v>1.4</v>
      </c>
      <c r="EK11" s="14">
        <v>0.2</v>
      </c>
      <c r="EL11" s="14">
        <v>0.2</v>
      </c>
      <c r="EM11" s="14">
        <v>0.1</v>
      </c>
      <c r="EN11" s="14">
        <v>0</v>
      </c>
      <c r="EO11" s="14">
        <v>0</v>
      </c>
      <c r="EP11" s="14">
        <v>0</v>
      </c>
      <c r="EQ11" s="14">
        <v>-0.16794000000000001</v>
      </c>
      <c r="ER11" s="14">
        <v>0</v>
      </c>
      <c r="ES11" s="14">
        <v>7.2158899999999999</v>
      </c>
      <c r="ET11" s="14">
        <v>0</v>
      </c>
      <c r="EU11" s="14">
        <v>0</v>
      </c>
      <c r="EV11" s="14">
        <v>0.39200000000000002</v>
      </c>
      <c r="EW11" s="14">
        <v>1.2445299999999999</v>
      </c>
      <c r="EX11" s="14">
        <v>2.8</v>
      </c>
      <c r="EY11" s="14">
        <v>5.4</v>
      </c>
      <c r="EZ11" s="14">
        <v>11.2</v>
      </c>
      <c r="FA11" s="14">
        <v>0.8</v>
      </c>
      <c r="FB11" s="14">
        <v>1.5</v>
      </c>
      <c r="FC11" s="14">
        <v>2.7</v>
      </c>
      <c r="FD11" s="14">
        <v>0.2</v>
      </c>
      <c r="FE11" s="14">
        <v>3.4</v>
      </c>
      <c r="FF11" s="14">
        <v>-17.726289999999999</v>
      </c>
      <c r="FG11" s="15"/>
      <c r="FH11" s="14">
        <v>2.1080199999999998</v>
      </c>
      <c r="FI11" s="14"/>
      <c r="FJ11" s="14">
        <v>1.2E-2</v>
      </c>
      <c r="FK11" s="14">
        <v>1.42</v>
      </c>
      <c r="FL11" s="14">
        <v>1.2</v>
      </c>
      <c r="FM11" s="14"/>
      <c r="FN11" s="14">
        <v>0.18751000000000001</v>
      </c>
      <c r="FO11" s="14">
        <v>-0.27</v>
      </c>
      <c r="FP11" s="14">
        <v>0.97099999999999997</v>
      </c>
      <c r="FQ11" s="14">
        <v>5.6285299999999996</v>
      </c>
    </row>
    <row r="12" spans="1:173" ht="24" customHeight="1" x14ac:dyDescent="0.3">
      <c r="A12" s="16" t="s">
        <v>72</v>
      </c>
      <c r="B12" s="16" t="s">
        <v>644</v>
      </c>
      <c r="C12" s="17">
        <v>0.2</v>
      </c>
      <c r="D12" s="17"/>
      <c r="E12" s="17">
        <v>-0.3</v>
      </c>
      <c r="F12" s="17">
        <v>7.3</v>
      </c>
      <c r="G12" s="17">
        <v>11.8</v>
      </c>
      <c r="H12" s="17"/>
      <c r="I12" s="17"/>
      <c r="J12" s="17">
        <v>-18.3</v>
      </c>
      <c r="K12" s="17">
        <v>-2.1</v>
      </c>
      <c r="L12" s="17"/>
      <c r="M12" s="17"/>
      <c r="N12" s="17">
        <v>-26.1</v>
      </c>
      <c r="O12" s="17">
        <v>-45</v>
      </c>
      <c r="P12" s="17">
        <v>-27.6</v>
      </c>
      <c r="Q12" s="17">
        <v>8.1999999999999993</v>
      </c>
      <c r="R12" s="17">
        <v>-17.7</v>
      </c>
      <c r="S12" s="17">
        <v>-30.1</v>
      </c>
      <c r="T12" s="17">
        <v>74.400000000000006</v>
      </c>
      <c r="U12" s="17">
        <v>0</v>
      </c>
      <c r="V12" s="17"/>
      <c r="W12" s="17"/>
      <c r="X12" s="17"/>
      <c r="Y12" s="17"/>
      <c r="Z12" s="17">
        <v>1.3</v>
      </c>
      <c r="AA12" s="17">
        <v>1.1000000000000001</v>
      </c>
      <c r="AB12" s="17">
        <v>0</v>
      </c>
      <c r="AC12" s="17">
        <v>-3.5</v>
      </c>
      <c r="AD12" s="17">
        <v>1.4</v>
      </c>
      <c r="AE12" s="17">
        <v>5.8</v>
      </c>
      <c r="AF12" s="17">
        <v>2.2000000000000002</v>
      </c>
      <c r="AG12" s="17"/>
      <c r="AH12" s="17"/>
      <c r="AI12" s="17"/>
      <c r="AJ12" s="17">
        <v>12.3</v>
      </c>
      <c r="AK12" s="17">
        <v>1.2</v>
      </c>
      <c r="AL12" s="17"/>
      <c r="AM12" s="17"/>
      <c r="AN12" s="17"/>
      <c r="AO12" s="17">
        <v>-1.4</v>
      </c>
      <c r="AP12" s="17">
        <v>-4.9000000000000004</v>
      </c>
      <c r="AQ12" s="17">
        <v>4.7</v>
      </c>
      <c r="AR12" s="17">
        <v>2.2999999999999998</v>
      </c>
      <c r="AS12" s="17">
        <v>2.3772700000000002</v>
      </c>
      <c r="AT12" s="17">
        <v>0.4</v>
      </c>
      <c r="AU12" s="17">
        <v>2.7</v>
      </c>
      <c r="AV12" s="17">
        <v>0.6</v>
      </c>
      <c r="AW12" s="17">
        <v>0</v>
      </c>
      <c r="AX12" s="17">
        <v>0</v>
      </c>
      <c r="AY12" s="17">
        <v>0</v>
      </c>
      <c r="AZ12" s="17">
        <v>6.7</v>
      </c>
      <c r="BA12" s="17">
        <v>-0.9</v>
      </c>
      <c r="BB12" s="17">
        <v>-0.1</v>
      </c>
      <c r="BC12" s="17">
        <v>-1.5</v>
      </c>
      <c r="BD12" s="17">
        <v>1.8</v>
      </c>
      <c r="BE12" s="17">
        <v>0</v>
      </c>
      <c r="BF12" s="17">
        <v>-0.1</v>
      </c>
      <c r="BG12" s="17">
        <v>2</v>
      </c>
      <c r="BH12" s="17">
        <v>-5.4</v>
      </c>
      <c r="BI12" s="17"/>
      <c r="BJ12" s="17"/>
      <c r="BK12" s="17">
        <v>-1</v>
      </c>
      <c r="BL12" s="17"/>
      <c r="BM12" s="17"/>
      <c r="BN12" s="17"/>
      <c r="BO12" s="17">
        <v>8.6999999999999993</v>
      </c>
      <c r="BP12" s="17"/>
      <c r="BQ12" s="17">
        <v>0</v>
      </c>
      <c r="BR12" s="17"/>
      <c r="BS12" s="17"/>
      <c r="BT12" s="17"/>
      <c r="BU12" s="17"/>
      <c r="BV12" s="17"/>
      <c r="BW12" s="17"/>
      <c r="BX12" s="17"/>
      <c r="BY12" s="17">
        <v>-13.8</v>
      </c>
      <c r="BZ12" s="17"/>
      <c r="CA12" s="17"/>
      <c r="CB12" s="17">
        <v>20.380099999999999</v>
      </c>
      <c r="CC12" s="17">
        <v>10.02495</v>
      </c>
      <c r="CD12" s="17">
        <v>-3.2685300000000002</v>
      </c>
      <c r="CE12" s="17">
        <v>10.977069999999999</v>
      </c>
      <c r="CF12" s="17">
        <v>-10.04429</v>
      </c>
      <c r="CG12" s="17"/>
      <c r="CH12" s="17"/>
      <c r="CI12" s="17"/>
      <c r="CJ12" s="17">
        <v>-1.7644599999999999</v>
      </c>
      <c r="CK12" s="17">
        <v>-1.5056400000000001</v>
      </c>
      <c r="CL12" s="17">
        <v>-39.655189999999997</v>
      </c>
      <c r="CM12" s="17"/>
      <c r="CN12" s="17"/>
      <c r="CO12" s="17"/>
      <c r="CP12" s="17"/>
      <c r="CQ12" s="17"/>
      <c r="CR12" s="17"/>
      <c r="CS12" s="17"/>
      <c r="CT12" s="17"/>
      <c r="CU12" s="17">
        <v>-4.8</v>
      </c>
      <c r="CV12" s="17">
        <v>0</v>
      </c>
      <c r="CW12" s="17">
        <v>0</v>
      </c>
      <c r="CX12" s="17"/>
      <c r="CY12" s="17">
        <v>1.3</v>
      </c>
      <c r="CZ12" s="17">
        <v>0</v>
      </c>
      <c r="DA12" s="17">
        <v>-0.9</v>
      </c>
      <c r="DB12" s="17">
        <v>0.2</v>
      </c>
      <c r="DC12" s="17">
        <v>1.1000000000000001</v>
      </c>
      <c r="DD12" s="17">
        <v>1.8</v>
      </c>
      <c r="DE12" s="17">
        <v>0.3</v>
      </c>
      <c r="DF12" s="17">
        <v>7.0000000000000007E-2</v>
      </c>
      <c r="DG12" s="17">
        <v>0.5</v>
      </c>
      <c r="DH12" s="17"/>
      <c r="DI12" s="17">
        <v>0</v>
      </c>
      <c r="DJ12" s="17">
        <v>0</v>
      </c>
      <c r="DK12" s="17">
        <v>-7.7</v>
      </c>
      <c r="DL12" s="17">
        <v>-5.8</v>
      </c>
      <c r="DM12" s="17">
        <v>1.5</v>
      </c>
      <c r="DN12" s="17">
        <v>0.5</v>
      </c>
      <c r="DO12" s="17">
        <v>0.6</v>
      </c>
      <c r="DP12" s="17">
        <v>1</v>
      </c>
      <c r="DQ12" s="17">
        <v>0</v>
      </c>
      <c r="DR12" s="17">
        <v>0.4</v>
      </c>
      <c r="DS12" s="17">
        <v>0.4</v>
      </c>
      <c r="DT12" s="17">
        <v>0.1</v>
      </c>
      <c r="DU12" s="17"/>
      <c r="DV12" s="17">
        <v>-3.4</v>
      </c>
      <c r="DW12" s="17">
        <v>0.2</v>
      </c>
      <c r="DX12" s="17">
        <v>2.8</v>
      </c>
      <c r="DY12" s="17">
        <v>2.1</v>
      </c>
      <c r="DZ12" s="17">
        <v>0.9</v>
      </c>
      <c r="EA12" s="17">
        <v>0.8</v>
      </c>
      <c r="EB12" s="17">
        <v>4</v>
      </c>
      <c r="EC12" s="17">
        <v>0</v>
      </c>
      <c r="ED12" s="17">
        <v>-6.4</v>
      </c>
      <c r="EE12" s="17">
        <v>-6.7</v>
      </c>
      <c r="EF12" s="17">
        <v>5.4</v>
      </c>
      <c r="EG12" s="17">
        <v>10.9</v>
      </c>
      <c r="EH12" s="17">
        <v>2.2000000000000002</v>
      </c>
      <c r="EI12" s="17">
        <v>0</v>
      </c>
      <c r="EJ12" s="17">
        <v>1.4</v>
      </c>
      <c r="EK12" s="17">
        <v>0.2</v>
      </c>
      <c r="EL12" s="17">
        <v>0.2</v>
      </c>
      <c r="EM12" s="17">
        <v>0.1</v>
      </c>
      <c r="EN12" s="17">
        <v>0</v>
      </c>
      <c r="EO12" s="17">
        <v>0</v>
      </c>
      <c r="EP12" s="17">
        <v>0</v>
      </c>
      <c r="EQ12" s="17">
        <v>-0.12784999999999999</v>
      </c>
      <c r="ER12" s="17">
        <v>0</v>
      </c>
      <c r="ES12" s="17">
        <v>7.1545199999999998</v>
      </c>
      <c r="ET12" s="17">
        <v>0</v>
      </c>
      <c r="EU12" s="17">
        <v>0</v>
      </c>
      <c r="EV12" s="17">
        <v>0.39400000000000002</v>
      </c>
      <c r="EW12" s="17">
        <v>1.1447700000000001</v>
      </c>
      <c r="EX12" s="17">
        <v>2.6</v>
      </c>
      <c r="EY12" s="17">
        <v>5.4</v>
      </c>
      <c r="EZ12" s="17">
        <v>10.9</v>
      </c>
      <c r="FA12" s="17">
        <v>0.8</v>
      </c>
      <c r="FB12" s="17">
        <v>1.2</v>
      </c>
      <c r="FC12" s="17">
        <v>2</v>
      </c>
      <c r="FD12" s="17">
        <v>1.4</v>
      </c>
      <c r="FE12" s="17">
        <v>3.8</v>
      </c>
      <c r="FF12" s="17">
        <v>-13.24328</v>
      </c>
      <c r="FG12" s="15"/>
      <c r="FH12" s="17">
        <v>2.16283</v>
      </c>
      <c r="FI12" s="17"/>
      <c r="FJ12" s="17">
        <v>0.56299999999999994</v>
      </c>
      <c r="FK12" s="17">
        <v>1.252</v>
      </c>
      <c r="FL12" s="17">
        <v>1.2</v>
      </c>
      <c r="FM12" s="17"/>
      <c r="FN12" s="17">
        <v>8.1780000000000005E-2</v>
      </c>
      <c r="FO12" s="17">
        <v>-5.3999999999999999E-2</v>
      </c>
      <c r="FP12" s="17">
        <v>0.85099999999999998</v>
      </c>
      <c r="FQ12" s="17">
        <v>6.05661</v>
      </c>
    </row>
    <row r="13" spans="1:173" ht="24" customHeight="1" x14ac:dyDescent="0.3">
      <c r="A13" s="16" t="s">
        <v>72</v>
      </c>
      <c r="B13" s="16" t="s">
        <v>645</v>
      </c>
      <c r="C13" s="17">
        <v>0.2</v>
      </c>
      <c r="D13" s="17"/>
      <c r="E13" s="17">
        <v>0.1</v>
      </c>
      <c r="F13" s="17">
        <v>17.2</v>
      </c>
      <c r="G13" s="17">
        <v>11.6</v>
      </c>
      <c r="H13" s="17"/>
      <c r="I13" s="17"/>
      <c r="J13" s="17">
        <v>-14.3</v>
      </c>
      <c r="K13" s="17">
        <v>14.9</v>
      </c>
      <c r="L13" s="17"/>
      <c r="M13" s="17"/>
      <c r="N13" s="17">
        <v>-23.6</v>
      </c>
      <c r="O13" s="17">
        <v>-41.1</v>
      </c>
      <c r="P13" s="17">
        <v>-24.7</v>
      </c>
      <c r="Q13" s="17">
        <v>6.9</v>
      </c>
      <c r="R13" s="17">
        <v>-16</v>
      </c>
      <c r="S13" s="17">
        <v>-28.2</v>
      </c>
      <c r="T13" s="17">
        <v>74.5</v>
      </c>
      <c r="U13" s="17">
        <v>0.1</v>
      </c>
      <c r="V13" s="17"/>
      <c r="W13" s="17"/>
      <c r="X13" s="17"/>
      <c r="Y13" s="17"/>
      <c r="Z13" s="17">
        <v>4.3</v>
      </c>
      <c r="AA13" s="17">
        <v>1.3</v>
      </c>
      <c r="AB13" s="17">
        <v>0</v>
      </c>
      <c r="AC13" s="17">
        <v>-3.5</v>
      </c>
      <c r="AD13" s="17">
        <v>1.4</v>
      </c>
      <c r="AE13" s="17">
        <v>7.2</v>
      </c>
      <c r="AF13" s="17">
        <v>2.4</v>
      </c>
      <c r="AG13" s="17"/>
      <c r="AH13" s="17"/>
      <c r="AI13" s="17"/>
      <c r="AJ13" s="17">
        <v>11.9</v>
      </c>
      <c r="AK13" s="17">
        <v>0.8</v>
      </c>
      <c r="AL13" s="17"/>
      <c r="AM13" s="17"/>
      <c r="AN13" s="17"/>
      <c r="AO13" s="17">
        <v>-1.5</v>
      </c>
      <c r="AP13" s="17">
        <v>-11.2</v>
      </c>
      <c r="AQ13" s="17">
        <v>5.0999999999999996</v>
      </c>
      <c r="AR13" s="17">
        <v>4.8</v>
      </c>
      <c r="AS13" s="17">
        <v>4.7689199999999996</v>
      </c>
      <c r="AT13" s="17">
        <v>0.1</v>
      </c>
      <c r="AU13" s="17">
        <v>2.7</v>
      </c>
      <c r="AV13" s="17">
        <v>1.5</v>
      </c>
      <c r="AW13" s="17">
        <v>0</v>
      </c>
      <c r="AX13" s="17">
        <v>0</v>
      </c>
      <c r="AY13" s="17">
        <v>0</v>
      </c>
      <c r="AZ13" s="17">
        <v>5.7</v>
      </c>
      <c r="BA13" s="17">
        <v>-0.9</v>
      </c>
      <c r="BB13" s="17">
        <v>-0.1</v>
      </c>
      <c r="BC13" s="17">
        <v>0.1</v>
      </c>
      <c r="BD13" s="17">
        <v>3.2</v>
      </c>
      <c r="BE13" s="17">
        <v>0</v>
      </c>
      <c r="BF13" s="17">
        <v>-0.1</v>
      </c>
      <c r="BG13" s="17">
        <v>2</v>
      </c>
      <c r="BH13" s="17">
        <v>-5.4</v>
      </c>
      <c r="BI13" s="17"/>
      <c r="BJ13" s="17"/>
      <c r="BK13" s="17">
        <v>-0.2</v>
      </c>
      <c r="BL13" s="17"/>
      <c r="BM13" s="17"/>
      <c r="BN13" s="17"/>
      <c r="BO13" s="17">
        <v>10.3</v>
      </c>
      <c r="BP13" s="17"/>
      <c r="BQ13" s="17">
        <v>0</v>
      </c>
      <c r="BR13" s="17"/>
      <c r="BS13" s="17"/>
      <c r="BT13" s="17"/>
      <c r="BU13" s="17"/>
      <c r="BV13" s="17"/>
      <c r="BW13" s="17"/>
      <c r="BX13" s="17"/>
      <c r="BY13" s="17">
        <v>-10.8</v>
      </c>
      <c r="BZ13" s="17"/>
      <c r="CA13" s="17"/>
      <c r="CB13" s="17">
        <v>17.832999999999998</v>
      </c>
      <c r="CC13" s="17">
        <v>13.431520000000001</v>
      </c>
      <c r="CD13" s="17">
        <v>-1.74065</v>
      </c>
      <c r="CE13" s="17">
        <v>10.24286</v>
      </c>
      <c r="CF13" s="17">
        <v>-9.9211200000000002</v>
      </c>
      <c r="CG13" s="17"/>
      <c r="CH13" s="17"/>
      <c r="CI13" s="17"/>
      <c r="CJ13" s="17">
        <v>-4.9816700000000003</v>
      </c>
      <c r="CK13" s="17">
        <v>-4.5593000000000004</v>
      </c>
      <c r="CL13" s="17">
        <v>-41.365789999999997</v>
      </c>
      <c r="CM13" s="17"/>
      <c r="CN13" s="17"/>
      <c r="CO13" s="17"/>
      <c r="CP13" s="17"/>
      <c r="CQ13" s="17"/>
      <c r="CR13" s="17"/>
      <c r="CS13" s="17"/>
      <c r="CT13" s="17"/>
      <c r="CU13" s="17">
        <v>-4.8</v>
      </c>
      <c r="CV13" s="17">
        <v>0</v>
      </c>
      <c r="CW13" s="17">
        <v>0</v>
      </c>
      <c r="CX13" s="17"/>
      <c r="CY13" s="17">
        <v>1.2</v>
      </c>
      <c r="CZ13" s="17">
        <v>-0.1</v>
      </c>
      <c r="DA13" s="17">
        <v>-0.9</v>
      </c>
      <c r="DB13" s="17">
        <v>0</v>
      </c>
      <c r="DC13" s="17">
        <v>1.2</v>
      </c>
      <c r="DD13" s="17">
        <v>1.9</v>
      </c>
      <c r="DE13" s="17">
        <v>0.3</v>
      </c>
      <c r="DF13" s="17">
        <v>0.08</v>
      </c>
      <c r="DG13" s="17">
        <v>0.5</v>
      </c>
      <c r="DH13" s="17"/>
      <c r="DI13" s="17">
        <v>0</v>
      </c>
      <c r="DJ13" s="17">
        <v>0</v>
      </c>
      <c r="DK13" s="17">
        <v>-8.1</v>
      </c>
      <c r="DL13" s="17">
        <v>-5.8</v>
      </c>
      <c r="DM13" s="17">
        <v>1.2</v>
      </c>
      <c r="DN13" s="17">
        <v>0.5</v>
      </c>
      <c r="DO13" s="17">
        <v>0.6</v>
      </c>
      <c r="DP13" s="17">
        <v>0.9</v>
      </c>
      <c r="DQ13" s="17">
        <v>0</v>
      </c>
      <c r="DR13" s="17">
        <v>0.1</v>
      </c>
      <c r="DS13" s="17">
        <v>0.4</v>
      </c>
      <c r="DT13" s="17">
        <v>0.1</v>
      </c>
      <c r="DU13" s="17"/>
      <c r="DV13" s="17">
        <v>-3.5</v>
      </c>
      <c r="DW13" s="17">
        <v>0.2</v>
      </c>
      <c r="DX13" s="17">
        <v>2.4</v>
      </c>
      <c r="DY13" s="17">
        <v>2.1</v>
      </c>
      <c r="DZ13" s="17">
        <v>0.9</v>
      </c>
      <c r="EA13" s="17">
        <v>0.8</v>
      </c>
      <c r="EB13" s="17">
        <v>4</v>
      </c>
      <c r="EC13" s="17">
        <v>0</v>
      </c>
      <c r="ED13" s="17">
        <v>-6.3</v>
      </c>
      <c r="EE13" s="17">
        <v>-6.3</v>
      </c>
      <c r="EF13" s="17">
        <v>5.3</v>
      </c>
      <c r="EG13" s="17">
        <v>11.2</v>
      </c>
      <c r="EH13" s="17">
        <v>2.1</v>
      </c>
      <c r="EI13" s="17">
        <v>0</v>
      </c>
      <c r="EJ13" s="17">
        <v>1.4</v>
      </c>
      <c r="EK13" s="17">
        <v>0.2</v>
      </c>
      <c r="EL13" s="17">
        <v>0.2</v>
      </c>
      <c r="EM13" s="17">
        <v>0.1</v>
      </c>
      <c r="EN13" s="17">
        <v>0</v>
      </c>
      <c r="EO13" s="17">
        <v>0</v>
      </c>
      <c r="EP13" s="17">
        <v>0</v>
      </c>
      <c r="EQ13" s="17">
        <v>-0.13672000000000001</v>
      </c>
      <c r="ER13" s="17">
        <v>0</v>
      </c>
      <c r="ES13" s="17">
        <v>6.9825900000000001</v>
      </c>
      <c r="ET13" s="17">
        <v>0</v>
      </c>
      <c r="EU13" s="17">
        <v>0</v>
      </c>
      <c r="EV13" s="17">
        <v>0.38600000000000001</v>
      </c>
      <c r="EW13" s="17">
        <v>1.21254</v>
      </c>
      <c r="EX13" s="17">
        <v>2.6</v>
      </c>
      <c r="EY13" s="17">
        <v>5.3</v>
      </c>
      <c r="EZ13" s="17">
        <v>11.2</v>
      </c>
      <c r="FA13" s="17">
        <v>0.8</v>
      </c>
      <c r="FB13" s="17">
        <v>0.9</v>
      </c>
      <c r="FC13" s="17">
        <v>1.6</v>
      </c>
      <c r="FD13" s="17">
        <v>1.2</v>
      </c>
      <c r="FE13" s="17">
        <v>4.0999999999999996</v>
      </c>
      <c r="FF13" s="17">
        <v>32.632179999999998</v>
      </c>
      <c r="FG13" s="15"/>
      <c r="FH13" s="17">
        <v>2.1595399999999998</v>
      </c>
      <c r="FI13" s="17"/>
      <c r="FJ13" s="17">
        <v>0.60299999999999998</v>
      </c>
      <c r="FK13" s="17">
        <v>1.294</v>
      </c>
      <c r="FL13" s="17">
        <v>1.2</v>
      </c>
      <c r="FM13" s="17"/>
      <c r="FN13" s="17">
        <v>0.11767</v>
      </c>
      <c r="FO13" s="17">
        <v>-8.8999999999999996E-2</v>
      </c>
      <c r="FP13" s="17">
        <v>0.82199999999999995</v>
      </c>
      <c r="FQ13" s="17">
        <v>6.1072100000000002</v>
      </c>
    </row>
    <row r="14" spans="1:173" ht="24" customHeight="1" x14ac:dyDescent="0.3">
      <c r="A14" s="16" t="s">
        <v>72</v>
      </c>
      <c r="B14" s="16" t="s">
        <v>646</v>
      </c>
      <c r="C14" s="17">
        <v>0.2</v>
      </c>
      <c r="D14" s="17"/>
      <c r="E14" s="17">
        <v>0</v>
      </c>
      <c r="F14" s="17">
        <v>-0.3</v>
      </c>
      <c r="G14" s="17">
        <v>9.1</v>
      </c>
      <c r="H14" s="17"/>
      <c r="I14" s="17"/>
      <c r="J14" s="17">
        <v>-12.7</v>
      </c>
      <c r="K14" s="17">
        <v>6.8</v>
      </c>
      <c r="L14" s="17"/>
      <c r="M14" s="17"/>
      <c r="N14" s="17">
        <v>-30.7</v>
      </c>
      <c r="O14" s="17">
        <v>-48.9</v>
      </c>
      <c r="P14" s="17">
        <v>-32.4</v>
      </c>
      <c r="Q14" s="17">
        <v>-1.5</v>
      </c>
      <c r="R14" s="17">
        <v>-22.5</v>
      </c>
      <c r="S14" s="17">
        <v>-30.8</v>
      </c>
      <c r="T14" s="17">
        <v>62.9</v>
      </c>
      <c r="U14" s="17">
        <v>0.1</v>
      </c>
      <c r="V14" s="17"/>
      <c r="W14" s="17"/>
      <c r="X14" s="17"/>
      <c r="Y14" s="17"/>
      <c r="Z14" s="17">
        <v>4.3</v>
      </c>
      <c r="AA14" s="17">
        <v>0.6</v>
      </c>
      <c r="AB14" s="17">
        <v>0</v>
      </c>
      <c r="AC14" s="17">
        <v>-3.5</v>
      </c>
      <c r="AD14" s="17">
        <v>1.4</v>
      </c>
      <c r="AE14" s="17">
        <v>6.8</v>
      </c>
      <c r="AF14" s="17">
        <v>2.4</v>
      </c>
      <c r="AG14" s="17"/>
      <c r="AH14" s="17"/>
      <c r="AI14" s="17"/>
      <c r="AJ14" s="17">
        <v>11.4</v>
      </c>
      <c r="AK14" s="17">
        <v>-4.3</v>
      </c>
      <c r="AL14" s="17"/>
      <c r="AM14" s="17"/>
      <c r="AN14" s="17"/>
      <c r="AO14" s="17">
        <v>-1.6</v>
      </c>
      <c r="AP14" s="17">
        <v>-7.8</v>
      </c>
      <c r="AQ14" s="17">
        <v>1.5</v>
      </c>
      <c r="AR14" s="17">
        <v>5.8</v>
      </c>
      <c r="AS14" s="17">
        <v>5.8092699999999997</v>
      </c>
      <c r="AT14" s="17">
        <v>0.2</v>
      </c>
      <c r="AU14" s="17">
        <v>2.7</v>
      </c>
      <c r="AV14" s="17">
        <v>1.4</v>
      </c>
      <c r="AW14" s="17">
        <v>0</v>
      </c>
      <c r="AX14" s="17">
        <v>0</v>
      </c>
      <c r="AY14" s="17">
        <v>0</v>
      </c>
      <c r="AZ14" s="17">
        <v>3.6</v>
      </c>
      <c r="BA14" s="17">
        <v>-1.1000000000000001</v>
      </c>
      <c r="BB14" s="17">
        <v>-0.1</v>
      </c>
      <c r="BC14" s="17">
        <v>-2.6</v>
      </c>
      <c r="BD14" s="17">
        <v>1.9</v>
      </c>
      <c r="BE14" s="17">
        <v>0</v>
      </c>
      <c r="BF14" s="17">
        <v>-0.1</v>
      </c>
      <c r="BG14" s="17">
        <v>1.2</v>
      </c>
      <c r="BH14" s="17">
        <v>-7.6</v>
      </c>
      <c r="BI14" s="17"/>
      <c r="BJ14" s="17"/>
      <c r="BK14" s="17">
        <v>-0.1</v>
      </c>
      <c r="BL14" s="17"/>
      <c r="BM14" s="17"/>
      <c r="BN14" s="17"/>
      <c r="BO14" s="17">
        <v>0.6</v>
      </c>
      <c r="BP14" s="17"/>
      <c r="BQ14" s="17">
        <v>0</v>
      </c>
      <c r="BR14" s="17"/>
      <c r="BS14" s="17"/>
      <c r="BT14" s="17"/>
      <c r="BU14" s="17"/>
      <c r="BV14" s="17"/>
      <c r="BW14" s="17"/>
      <c r="BX14" s="17"/>
      <c r="BY14" s="17">
        <v>-11.6</v>
      </c>
      <c r="BZ14" s="17"/>
      <c r="CA14" s="17"/>
      <c r="CB14" s="17">
        <v>17.43769</v>
      </c>
      <c r="CC14" s="17">
        <v>13.202249999999999</v>
      </c>
      <c r="CD14" s="17">
        <v>-1.8347899999999999</v>
      </c>
      <c r="CE14" s="17">
        <v>10.05758</v>
      </c>
      <c r="CF14" s="17">
        <v>-9.9245599999999996</v>
      </c>
      <c r="CG14" s="17"/>
      <c r="CH14" s="17"/>
      <c r="CI14" s="17"/>
      <c r="CJ14" s="17">
        <v>-7.4423700000000004</v>
      </c>
      <c r="CK14" s="17">
        <v>-7.1407800000000003</v>
      </c>
      <c r="CL14" s="17">
        <v>-50.404800000000002</v>
      </c>
      <c r="CM14" s="17"/>
      <c r="CN14" s="17"/>
      <c r="CO14" s="17"/>
      <c r="CP14" s="17"/>
      <c r="CQ14" s="17"/>
      <c r="CR14" s="17"/>
      <c r="CS14" s="17"/>
      <c r="CT14" s="17"/>
      <c r="CU14" s="17">
        <v>-4.9000000000000004</v>
      </c>
      <c r="CV14" s="17">
        <v>0</v>
      </c>
      <c r="CW14" s="17">
        <v>0</v>
      </c>
      <c r="CX14" s="17"/>
      <c r="CY14" s="17">
        <v>1.3</v>
      </c>
      <c r="CZ14" s="17">
        <v>-0.1</v>
      </c>
      <c r="DA14" s="17">
        <v>-0.8</v>
      </c>
      <c r="DB14" s="17">
        <v>0</v>
      </c>
      <c r="DC14" s="17">
        <v>1.2</v>
      </c>
      <c r="DD14" s="17">
        <v>1.8</v>
      </c>
      <c r="DE14" s="17">
        <v>0</v>
      </c>
      <c r="DF14" s="17">
        <v>7.0000000000000007E-2</v>
      </c>
      <c r="DG14" s="17">
        <v>0.6</v>
      </c>
      <c r="DH14" s="17"/>
      <c r="DI14" s="17">
        <v>0</v>
      </c>
      <c r="DJ14" s="17">
        <v>0</v>
      </c>
      <c r="DK14" s="17">
        <v>-8.3000000000000007</v>
      </c>
      <c r="DL14" s="17">
        <v>-6.6</v>
      </c>
      <c r="DM14" s="17">
        <v>1.1000000000000001</v>
      </c>
      <c r="DN14" s="17">
        <v>0.5</v>
      </c>
      <c r="DO14" s="17">
        <v>0.6</v>
      </c>
      <c r="DP14" s="17">
        <v>0.9</v>
      </c>
      <c r="DQ14" s="17">
        <v>0</v>
      </c>
      <c r="DR14" s="17">
        <v>-0.2</v>
      </c>
      <c r="DS14" s="17">
        <v>0.4</v>
      </c>
      <c r="DT14" s="17">
        <v>0.1</v>
      </c>
      <c r="DU14" s="17"/>
      <c r="DV14" s="17">
        <v>-3.4</v>
      </c>
      <c r="DW14" s="17">
        <v>0.2</v>
      </c>
      <c r="DX14" s="17">
        <v>2.4</v>
      </c>
      <c r="DY14" s="17">
        <v>2.1</v>
      </c>
      <c r="DZ14" s="17">
        <v>0.9</v>
      </c>
      <c r="EA14" s="17">
        <v>0.8</v>
      </c>
      <c r="EB14" s="17">
        <v>4</v>
      </c>
      <c r="EC14" s="17">
        <v>0</v>
      </c>
      <c r="ED14" s="17">
        <v>-9.6</v>
      </c>
      <c r="EE14" s="17">
        <v>-9.6999999999999993</v>
      </c>
      <c r="EF14" s="17">
        <v>5.4</v>
      </c>
      <c r="EG14" s="17">
        <v>10.7</v>
      </c>
      <c r="EH14" s="17">
        <v>2.1</v>
      </c>
      <c r="EI14" s="17">
        <v>-0.1</v>
      </c>
      <c r="EJ14" s="17">
        <v>1.4</v>
      </c>
      <c r="EK14" s="17">
        <v>0.2</v>
      </c>
      <c r="EL14" s="17">
        <v>0.2</v>
      </c>
      <c r="EM14" s="17">
        <v>0.1</v>
      </c>
      <c r="EN14" s="17">
        <v>0</v>
      </c>
      <c r="EO14" s="17">
        <v>0</v>
      </c>
      <c r="EP14" s="17">
        <v>0</v>
      </c>
      <c r="EQ14" s="17">
        <v>-0.14302000000000001</v>
      </c>
      <c r="ER14" s="17">
        <v>0</v>
      </c>
      <c r="ES14" s="17">
        <v>6.9924099999999996</v>
      </c>
      <c r="ET14" s="17">
        <v>0</v>
      </c>
      <c r="EU14" s="17">
        <v>0</v>
      </c>
      <c r="EV14" s="17">
        <v>0.41299999999999998</v>
      </c>
      <c r="EW14" s="17">
        <v>1.2064900000000001</v>
      </c>
      <c r="EX14" s="17">
        <v>2.6</v>
      </c>
      <c r="EY14" s="17">
        <v>5.4</v>
      </c>
      <c r="EZ14" s="17">
        <v>10.7</v>
      </c>
      <c r="FA14" s="17">
        <v>0.8</v>
      </c>
      <c r="FB14" s="17">
        <v>0.8</v>
      </c>
      <c r="FC14" s="17">
        <v>1.8</v>
      </c>
      <c r="FD14" s="17">
        <v>1.2</v>
      </c>
      <c r="FE14" s="17">
        <v>3.2</v>
      </c>
      <c r="FF14" s="17">
        <v>-95.201629999999994</v>
      </c>
      <c r="FG14" s="15"/>
      <c r="FH14" s="17">
        <v>1.7771699999999999</v>
      </c>
      <c r="FI14" s="17"/>
      <c r="FJ14" s="17">
        <v>0.52900000000000003</v>
      </c>
      <c r="FK14" s="17">
        <v>1.278</v>
      </c>
      <c r="FL14" s="17">
        <v>1.2</v>
      </c>
      <c r="FM14" s="17"/>
      <c r="FN14" s="17">
        <v>6.4659999999999995E-2</v>
      </c>
      <c r="FO14" s="17">
        <v>-0.27</v>
      </c>
      <c r="FP14" s="17">
        <v>0.85899999999999999</v>
      </c>
      <c r="FQ14" s="17">
        <v>5.4378299999999999</v>
      </c>
    </row>
    <row r="15" spans="1:173" ht="24" customHeight="1" x14ac:dyDescent="0.3">
      <c r="A15" s="16" t="s">
        <v>72</v>
      </c>
      <c r="B15" s="16" t="s">
        <v>647</v>
      </c>
      <c r="C15" s="17">
        <v>0.2</v>
      </c>
      <c r="D15" s="17"/>
      <c r="E15" s="17">
        <v>0</v>
      </c>
      <c r="F15" s="17">
        <v>11</v>
      </c>
      <c r="G15" s="17">
        <v>12</v>
      </c>
      <c r="H15" s="17"/>
      <c r="I15" s="17"/>
      <c r="J15" s="17">
        <v>-15.9</v>
      </c>
      <c r="K15" s="17">
        <v>-5.6</v>
      </c>
      <c r="L15" s="17"/>
      <c r="M15" s="17"/>
      <c r="N15" s="17">
        <v>-27.6</v>
      </c>
      <c r="O15" s="17">
        <v>-43.3</v>
      </c>
      <c r="P15" s="17">
        <v>-25.4</v>
      </c>
      <c r="Q15" s="17">
        <v>3</v>
      </c>
      <c r="R15" s="17">
        <v>-21.6</v>
      </c>
      <c r="S15" s="17">
        <v>-32.299999999999997</v>
      </c>
      <c r="T15" s="17">
        <v>65.7</v>
      </c>
      <c r="U15" s="17">
        <v>0.1</v>
      </c>
      <c r="V15" s="17"/>
      <c r="W15" s="17"/>
      <c r="X15" s="17"/>
      <c r="Y15" s="17"/>
      <c r="Z15" s="17">
        <v>5.6</v>
      </c>
      <c r="AA15" s="17">
        <v>0.6</v>
      </c>
      <c r="AB15" s="17">
        <v>0</v>
      </c>
      <c r="AC15" s="17">
        <v>-3.6</v>
      </c>
      <c r="AD15" s="17">
        <v>1.3</v>
      </c>
      <c r="AE15" s="17">
        <v>6.3</v>
      </c>
      <c r="AF15" s="17">
        <v>2.4</v>
      </c>
      <c r="AG15" s="17"/>
      <c r="AH15" s="17"/>
      <c r="AI15" s="17"/>
      <c r="AJ15" s="17">
        <v>12.3</v>
      </c>
      <c r="AK15" s="17">
        <v>-7.7</v>
      </c>
      <c r="AL15" s="17"/>
      <c r="AM15" s="17"/>
      <c r="AN15" s="17"/>
      <c r="AO15" s="17">
        <v>-1.6</v>
      </c>
      <c r="AP15" s="17">
        <v>-9.4</v>
      </c>
      <c r="AQ15" s="17">
        <v>2.1</v>
      </c>
      <c r="AR15" s="17">
        <v>3.8</v>
      </c>
      <c r="AS15" s="17">
        <v>3.8134700000000001</v>
      </c>
      <c r="AT15" s="17">
        <v>0.1</v>
      </c>
      <c r="AU15" s="17">
        <v>2.7</v>
      </c>
      <c r="AV15" s="17">
        <v>1.8</v>
      </c>
      <c r="AW15" s="17">
        <v>0</v>
      </c>
      <c r="AX15" s="17">
        <v>0</v>
      </c>
      <c r="AY15" s="17">
        <v>0</v>
      </c>
      <c r="AZ15" s="17">
        <v>-0.5</v>
      </c>
      <c r="BA15" s="17">
        <v>-1</v>
      </c>
      <c r="BB15" s="17">
        <v>-0.1</v>
      </c>
      <c r="BC15" s="17">
        <v>0.1</v>
      </c>
      <c r="BD15" s="17">
        <v>2.1</v>
      </c>
      <c r="BE15" s="17">
        <v>0</v>
      </c>
      <c r="BF15" s="17">
        <v>-0.1</v>
      </c>
      <c r="BG15" s="17">
        <v>3.4</v>
      </c>
      <c r="BH15" s="17">
        <v>-7.9</v>
      </c>
      <c r="BI15" s="17"/>
      <c r="BJ15" s="17"/>
      <c r="BK15" s="17">
        <v>-1.3</v>
      </c>
      <c r="BL15" s="17"/>
      <c r="BM15" s="17"/>
      <c r="BN15" s="17"/>
      <c r="BO15" s="17">
        <v>2</v>
      </c>
      <c r="BP15" s="17"/>
      <c r="BQ15" s="17">
        <v>0</v>
      </c>
      <c r="BR15" s="17"/>
      <c r="BS15" s="17"/>
      <c r="BT15" s="17"/>
      <c r="BU15" s="17"/>
      <c r="BV15" s="17"/>
      <c r="BW15" s="17"/>
      <c r="BX15" s="17"/>
      <c r="BY15" s="17">
        <v>-10.4</v>
      </c>
      <c r="BZ15" s="17"/>
      <c r="CA15" s="17"/>
      <c r="CB15" s="17">
        <v>12.9331</v>
      </c>
      <c r="CC15" s="17">
        <v>10.515000000000001</v>
      </c>
      <c r="CD15" s="17">
        <v>-2.8750900000000001</v>
      </c>
      <c r="CE15" s="17">
        <v>10.285069999999999</v>
      </c>
      <c r="CF15" s="17">
        <v>-9.9830400000000008</v>
      </c>
      <c r="CG15" s="17"/>
      <c r="CH15" s="17"/>
      <c r="CI15" s="17"/>
      <c r="CJ15" s="17">
        <v>-8.6903100000000002</v>
      </c>
      <c r="CK15" s="17">
        <v>-8.5289300000000008</v>
      </c>
      <c r="CL15" s="17">
        <v>-50.51623</v>
      </c>
      <c r="CM15" s="17"/>
      <c r="CN15" s="17"/>
      <c r="CO15" s="17"/>
      <c r="CP15" s="17"/>
      <c r="CQ15" s="17"/>
      <c r="CR15" s="17"/>
      <c r="CS15" s="17"/>
      <c r="CT15" s="17"/>
      <c r="CU15" s="17">
        <v>-4.9000000000000004</v>
      </c>
      <c r="CV15" s="17">
        <v>0</v>
      </c>
      <c r="CW15" s="17">
        <v>0</v>
      </c>
      <c r="CX15" s="17"/>
      <c r="CY15" s="17">
        <v>1.2</v>
      </c>
      <c r="CZ15" s="17">
        <v>-0.1</v>
      </c>
      <c r="DA15" s="17">
        <v>-0.9</v>
      </c>
      <c r="DB15" s="17">
        <v>-0.2</v>
      </c>
      <c r="DC15" s="17">
        <v>1.2</v>
      </c>
      <c r="DD15" s="17">
        <v>1.7</v>
      </c>
      <c r="DE15" s="17">
        <v>-0.6</v>
      </c>
      <c r="DF15" s="17">
        <v>7.0000000000000007E-2</v>
      </c>
      <c r="DG15" s="17">
        <v>0.5</v>
      </c>
      <c r="DH15" s="17"/>
      <c r="DI15" s="17">
        <v>0</v>
      </c>
      <c r="DJ15" s="17">
        <v>0</v>
      </c>
      <c r="DK15" s="17">
        <v>-8.6</v>
      </c>
      <c r="DL15" s="17">
        <v>-7.3</v>
      </c>
      <c r="DM15" s="17">
        <v>1.1000000000000001</v>
      </c>
      <c r="DN15" s="17">
        <v>0.5</v>
      </c>
      <c r="DO15" s="17">
        <v>0.6</v>
      </c>
      <c r="DP15" s="17">
        <v>0.9</v>
      </c>
      <c r="DQ15" s="17">
        <v>0</v>
      </c>
      <c r="DR15" s="17">
        <v>-0.2</v>
      </c>
      <c r="DS15" s="17">
        <v>0.4</v>
      </c>
      <c r="DT15" s="17">
        <v>0</v>
      </c>
      <c r="DU15" s="17"/>
      <c r="DV15" s="17">
        <v>-3.4</v>
      </c>
      <c r="DW15" s="17">
        <v>0.2</v>
      </c>
      <c r="DX15" s="17">
        <v>2.2000000000000002</v>
      </c>
      <c r="DY15" s="17">
        <v>2.1</v>
      </c>
      <c r="DZ15" s="17">
        <v>1</v>
      </c>
      <c r="EA15" s="17">
        <v>0.8</v>
      </c>
      <c r="EB15" s="17">
        <v>4</v>
      </c>
      <c r="EC15" s="17">
        <v>0</v>
      </c>
      <c r="ED15" s="17">
        <v>-5</v>
      </c>
      <c r="EE15" s="17">
        <v>-5.2</v>
      </c>
      <c r="EF15" s="17">
        <v>5.4</v>
      </c>
      <c r="EG15" s="17">
        <v>10.1</v>
      </c>
      <c r="EH15" s="17">
        <v>2.1</v>
      </c>
      <c r="EI15" s="17">
        <v>-0.1</v>
      </c>
      <c r="EJ15" s="17">
        <v>1.4</v>
      </c>
      <c r="EK15" s="17">
        <v>0.2</v>
      </c>
      <c r="EL15" s="17">
        <v>0.2</v>
      </c>
      <c r="EM15" s="17">
        <v>0.1</v>
      </c>
      <c r="EN15" s="17">
        <v>0</v>
      </c>
      <c r="EO15" s="17">
        <v>0</v>
      </c>
      <c r="EP15" s="17">
        <v>0</v>
      </c>
      <c r="EQ15" s="17">
        <v>-0.13663</v>
      </c>
      <c r="ER15" s="17">
        <v>0</v>
      </c>
      <c r="ES15" s="17">
        <v>6.3743999999999996</v>
      </c>
      <c r="ET15" s="17">
        <v>0</v>
      </c>
      <c r="EU15" s="17">
        <v>0</v>
      </c>
      <c r="EV15" s="17">
        <v>0.38800000000000001</v>
      </c>
      <c r="EW15" s="17">
        <v>1.27678</v>
      </c>
      <c r="EX15" s="17">
        <v>2.4</v>
      </c>
      <c r="EY15" s="17">
        <v>5.4</v>
      </c>
      <c r="EZ15" s="17">
        <v>10.1</v>
      </c>
      <c r="FA15" s="17">
        <v>0.8</v>
      </c>
      <c r="FB15" s="17">
        <v>0.7</v>
      </c>
      <c r="FC15" s="17">
        <v>1.5</v>
      </c>
      <c r="FD15" s="17">
        <v>1.1000000000000001</v>
      </c>
      <c r="FE15" s="17">
        <v>3.7</v>
      </c>
      <c r="FF15" s="17">
        <v>-84.674409999999995</v>
      </c>
      <c r="FG15" s="15"/>
      <c r="FH15" s="17">
        <v>1.96113</v>
      </c>
      <c r="FI15" s="17"/>
      <c r="FJ15" s="17">
        <v>0.43099999999999999</v>
      </c>
      <c r="FK15" s="17">
        <v>1.34</v>
      </c>
      <c r="FL15" s="17">
        <v>1.2</v>
      </c>
      <c r="FM15" s="17"/>
      <c r="FN15" s="17">
        <v>6.5970000000000001E-2</v>
      </c>
      <c r="FO15" s="17">
        <v>-0.36199999999999999</v>
      </c>
      <c r="FP15" s="17">
        <v>0.56599999999999995</v>
      </c>
      <c r="FQ15" s="17">
        <v>5.2020999999999997</v>
      </c>
    </row>
    <row r="16" spans="1:173" ht="24" customHeight="1" x14ac:dyDescent="0.3">
      <c r="A16" s="16" t="s">
        <v>72</v>
      </c>
      <c r="B16" s="16" t="s">
        <v>648</v>
      </c>
      <c r="C16" s="17">
        <v>0.2</v>
      </c>
      <c r="D16" s="17"/>
      <c r="E16" s="17">
        <v>0</v>
      </c>
      <c r="F16" s="17">
        <v>-7.5</v>
      </c>
      <c r="G16" s="17">
        <v>8.5</v>
      </c>
      <c r="H16" s="17"/>
      <c r="I16" s="17"/>
      <c r="J16" s="17">
        <v>-17</v>
      </c>
      <c r="K16" s="17">
        <v>-3.9</v>
      </c>
      <c r="L16" s="17"/>
      <c r="M16" s="17"/>
      <c r="N16" s="17">
        <v>-32.5</v>
      </c>
      <c r="O16" s="17">
        <v>-52.9</v>
      </c>
      <c r="P16" s="17">
        <v>-36.5</v>
      </c>
      <c r="Q16" s="17">
        <v>-1</v>
      </c>
      <c r="R16" s="17">
        <v>-23.3</v>
      </c>
      <c r="S16" s="17">
        <v>-34</v>
      </c>
      <c r="T16" s="17">
        <v>61.2</v>
      </c>
      <c r="U16" s="17">
        <v>0</v>
      </c>
      <c r="V16" s="17"/>
      <c r="W16" s="17"/>
      <c r="X16" s="17"/>
      <c r="Y16" s="17"/>
      <c r="Z16" s="17">
        <v>3.2</v>
      </c>
      <c r="AA16" s="17">
        <v>1</v>
      </c>
      <c r="AB16" s="17">
        <v>0</v>
      </c>
      <c r="AC16" s="17">
        <v>-3.5</v>
      </c>
      <c r="AD16" s="17">
        <v>1.3</v>
      </c>
      <c r="AE16" s="17">
        <v>6.5</v>
      </c>
      <c r="AF16" s="17">
        <v>2.4</v>
      </c>
      <c r="AG16" s="17"/>
      <c r="AH16" s="17"/>
      <c r="AI16" s="17"/>
      <c r="AJ16" s="17">
        <v>9.8000000000000007</v>
      </c>
      <c r="AK16" s="17">
        <v>-13.6</v>
      </c>
      <c r="AL16" s="17"/>
      <c r="AM16" s="17"/>
      <c r="AN16" s="17"/>
      <c r="AO16" s="17">
        <v>-1.6</v>
      </c>
      <c r="AP16" s="17">
        <v>-11.6</v>
      </c>
      <c r="AQ16" s="17">
        <v>2.6</v>
      </c>
      <c r="AR16" s="17">
        <v>4.3</v>
      </c>
      <c r="AS16" s="17">
        <v>4.2074499999999997</v>
      </c>
      <c r="AT16" s="17">
        <v>0.5</v>
      </c>
      <c r="AU16" s="17">
        <v>2.7</v>
      </c>
      <c r="AV16" s="17">
        <v>0.7</v>
      </c>
      <c r="AW16" s="17">
        <v>0</v>
      </c>
      <c r="AX16" s="17">
        <v>0</v>
      </c>
      <c r="AY16" s="17">
        <v>0</v>
      </c>
      <c r="AZ16" s="17">
        <v>2.2999999999999998</v>
      </c>
      <c r="BA16" s="17">
        <v>-0.8</v>
      </c>
      <c r="BB16" s="17">
        <v>-0.1</v>
      </c>
      <c r="BC16" s="17">
        <v>-3</v>
      </c>
      <c r="BD16" s="17">
        <v>1.8</v>
      </c>
      <c r="BE16" s="17">
        <v>0</v>
      </c>
      <c r="BF16" s="17">
        <v>-0.1</v>
      </c>
      <c r="BG16" s="17">
        <v>-2.8</v>
      </c>
      <c r="BH16" s="17">
        <v>-7.9</v>
      </c>
      <c r="BI16" s="17"/>
      <c r="BJ16" s="17"/>
      <c r="BK16" s="17">
        <v>-2.7</v>
      </c>
      <c r="BL16" s="17"/>
      <c r="BM16" s="17"/>
      <c r="BN16" s="17"/>
      <c r="BO16" s="17">
        <v>3.4</v>
      </c>
      <c r="BP16" s="17"/>
      <c r="BQ16" s="17">
        <v>0</v>
      </c>
      <c r="BR16" s="17"/>
      <c r="BS16" s="17"/>
      <c r="BT16" s="17"/>
      <c r="BU16" s="17"/>
      <c r="BV16" s="17"/>
      <c r="BW16" s="17"/>
      <c r="BX16" s="17"/>
      <c r="BY16" s="17">
        <v>-15.1</v>
      </c>
      <c r="BZ16" s="17"/>
      <c r="CA16" s="17"/>
      <c r="CB16" s="17">
        <v>12.995950000000001</v>
      </c>
      <c r="CC16" s="17">
        <v>12.581379999999999</v>
      </c>
      <c r="CD16" s="17">
        <v>-1.4146399999999999</v>
      </c>
      <c r="CE16" s="17">
        <v>10.55167</v>
      </c>
      <c r="CF16" s="17">
        <v>-9.8864699999999992</v>
      </c>
      <c r="CG16" s="17"/>
      <c r="CH16" s="17"/>
      <c r="CI16" s="17"/>
      <c r="CJ16" s="17">
        <v>-9.2530800000000006</v>
      </c>
      <c r="CK16" s="17">
        <v>-8.9509100000000004</v>
      </c>
      <c r="CL16" s="17">
        <v>-51.839410000000001</v>
      </c>
      <c r="CM16" s="17"/>
      <c r="CN16" s="17"/>
      <c r="CO16" s="17"/>
      <c r="CP16" s="17"/>
      <c r="CQ16" s="17"/>
      <c r="CR16" s="17"/>
      <c r="CS16" s="17"/>
      <c r="CT16" s="17"/>
      <c r="CU16" s="17">
        <v>-4.8</v>
      </c>
      <c r="CV16" s="17">
        <v>0</v>
      </c>
      <c r="CW16" s="17">
        <v>0</v>
      </c>
      <c r="CX16" s="17"/>
      <c r="CY16" s="17">
        <v>1.2</v>
      </c>
      <c r="CZ16" s="17">
        <v>-0.1</v>
      </c>
      <c r="DA16" s="17">
        <v>-1</v>
      </c>
      <c r="DB16" s="17">
        <v>-0.2</v>
      </c>
      <c r="DC16" s="17">
        <v>1.2</v>
      </c>
      <c r="DD16" s="17">
        <v>1.8</v>
      </c>
      <c r="DE16" s="17">
        <v>-0.5</v>
      </c>
      <c r="DF16" s="17">
        <v>7.0000000000000007E-2</v>
      </c>
      <c r="DG16" s="17">
        <v>0.6</v>
      </c>
      <c r="DH16" s="17"/>
      <c r="DI16" s="17">
        <v>0</v>
      </c>
      <c r="DJ16" s="17">
        <v>0</v>
      </c>
      <c r="DK16" s="17">
        <v>-8.1999999999999993</v>
      </c>
      <c r="DL16" s="17">
        <v>-6.9</v>
      </c>
      <c r="DM16" s="17">
        <v>1.1000000000000001</v>
      </c>
      <c r="DN16" s="17">
        <v>0.5</v>
      </c>
      <c r="DO16" s="17">
        <v>0.6</v>
      </c>
      <c r="DP16" s="17">
        <v>0.9</v>
      </c>
      <c r="DQ16" s="17">
        <v>0</v>
      </c>
      <c r="DR16" s="17">
        <v>-0.2</v>
      </c>
      <c r="DS16" s="17">
        <v>0.4</v>
      </c>
      <c r="DT16" s="17">
        <v>0</v>
      </c>
      <c r="DU16" s="17"/>
      <c r="DV16" s="17">
        <v>-3.4</v>
      </c>
      <c r="DW16" s="17">
        <v>0.2</v>
      </c>
      <c r="DX16" s="17">
        <v>2.1</v>
      </c>
      <c r="DY16" s="17">
        <v>2.1</v>
      </c>
      <c r="DZ16" s="17">
        <v>0.9</v>
      </c>
      <c r="EA16" s="17">
        <v>0.8</v>
      </c>
      <c r="EB16" s="17">
        <v>4</v>
      </c>
      <c r="EC16" s="17">
        <v>0</v>
      </c>
      <c r="ED16" s="17">
        <v>-8.8000000000000007</v>
      </c>
      <c r="EE16" s="17">
        <v>-8.4</v>
      </c>
      <c r="EF16" s="17">
        <v>5.4</v>
      </c>
      <c r="EG16" s="17">
        <v>10.1</v>
      </c>
      <c r="EH16" s="17">
        <v>2.1</v>
      </c>
      <c r="EI16" s="17">
        <v>-0.1</v>
      </c>
      <c r="EJ16" s="17">
        <v>1.4</v>
      </c>
      <c r="EK16" s="17">
        <v>0.2</v>
      </c>
      <c r="EL16" s="17">
        <v>0.2</v>
      </c>
      <c r="EM16" s="17">
        <v>0.1</v>
      </c>
      <c r="EN16" s="17">
        <v>0</v>
      </c>
      <c r="EO16" s="17">
        <v>0</v>
      </c>
      <c r="EP16" s="17">
        <v>0</v>
      </c>
      <c r="EQ16" s="17">
        <v>-0.13469</v>
      </c>
      <c r="ER16" s="17">
        <v>0</v>
      </c>
      <c r="ES16" s="17">
        <v>6.3378899999999998</v>
      </c>
      <c r="ET16" s="17">
        <v>0</v>
      </c>
      <c r="EU16" s="17">
        <v>0</v>
      </c>
      <c r="EV16" s="17">
        <v>0.40400000000000003</v>
      </c>
      <c r="EW16" s="17">
        <v>1.1825399999999999</v>
      </c>
      <c r="EX16" s="17">
        <v>2.6</v>
      </c>
      <c r="EY16" s="17">
        <v>5.4</v>
      </c>
      <c r="EZ16" s="17">
        <v>10.1</v>
      </c>
      <c r="FA16" s="17">
        <v>0.8</v>
      </c>
      <c r="FB16" s="17">
        <v>0.7</v>
      </c>
      <c r="FC16" s="17">
        <v>0.8</v>
      </c>
      <c r="FD16" s="17">
        <v>0.9</v>
      </c>
      <c r="FE16" s="17">
        <v>3.5</v>
      </c>
      <c r="FF16" s="17">
        <v>-172.04831999999999</v>
      </c>
      <c r="FG16" s="15"/>
      <c r="FH16" s="17">
        <v>1.9329000000000001</v>
      </c>
      <c r="FI16" s="17"/>
      <c r="FJ16" s="17">
        <v>0.35099999999999998</v>
      </c>
      <c r="FK16" s="17">
        <v>1.292</v>
      </c>
      <c r="FL16" s="17">
        <v>1.2</v>
      </c>
      <c r="FM16" s="17"/>
      <c r="FN16" s="17">
        <v>5.4530000000000002E-2</v>
      </c>
      <c r="FO16" s="17">
        <v>-0.36099999999999999</v>
      </c>
      <c r="FP16" s="17">
        <v>0.84399999999999997</v>
      </c>
      <c r="FQ16" s="17">
        <v>5.3134300000000003</v>
      </c>
    </row>
    <row r="17" spans="1:173" ht="24" customHeight="1" x14ac:dyDescent="0.3">
      <c r="A17" s="16" t="s">
        <v>72</v>
      </c>
      <c r="B17" s="16" t="s">
        <v>649</v>
      </c>
      <c r="C17" s="17">
        <v>0.2</v>
      </c>
      <c r="D17" s="17"/>
      <c r="E17" s="17">
        <v>0</v>
      </c>
      <c r="F17" s="17">
        <v>5.7</v>
      </c>
      <c r="G17" s="17">
        <v>10.8</v>
      </c>
      <c r="H17" s="17"/>
      <c r="I17" s="17"/>
      <c r="J17" s="17">
        <v>-14.2</v>
      </c>
      <c r="K17" s="17">
        <v>5.8</v>
      </c>
      <c r="L17" s="17"/>
      <c r="M17" s="17"/>
      <c r="N17" s="17">
        <v>-27.2</v>
      </c>
      <c r="O17" s="17">
        <v>-47.9</v>
      </c>
      <c r="P17" s="17">
        <v>-30</v>
      </c>
      <c r="Q17" s="17">
        <v>2.8</v>
      </c>
      <c r="R17" s="17">
        <v>-21.3</v>
      </c>
      <c r="S17" s="17">
        <v>-30.9</v>
      </c>
      <c r="T17" s="17">
        <v>67.900000000000006</v>
      </c>
      <c r="U17" s="17">
        <v>0</v>
      </c>
      <c r="V17" s="17"/>
      <c r="W17" s="17"/>
      <c r="X17" s="17"/>
      <c r="Y17" s="17"/>
      <c r="Z17" s="17">
        <v>4.5999999999999996</v>
      </c>
      <c r="AA17" s="17">
        <v>0.7</v>
      </c>
      <c r="AB17" s="17">
        <v>0</v>
      </c>
      <c r="AC17" s="17">
        <v>-3.4</v>
      </c>
      <c r="AD17" s="17">
        <v>1.4</v>
      </c>
      <c r="AE17" s="17">
        <v>6.6</v>
      </c>
      <c r="AF17" s="17">
        <v>2.4</v>
      </c>
      <c r="AG17" s="17"/>
      <c r="AH17" s="17"/>
      <c r="AI17" s="17"/>
      <c r="AJ17" s="17">
        <v>10</v>
      </c>
      <c r="AK17" s="17">
        <v>-1.5</v>
      </c>
      <c r="AL17" s="17"/>
      <c r="AM17" s="17"/>
      <c r="AN17" s="17"/>
      <c r="AO17" s="17">
        <v>-1.6</v>
      </c>
      <c r="AP17" s="17">
        <v>-20.3</v>
      </c>
      <c r="AQ17" s="17">
        <v>2.2999999999999998</v>
      </c>
      <c r="AR17" s="17">
        <v>4.9000000000000004</v>
      </c>
      <c r="AS17" s="17">
        <v>4.8498200000000002</v>
      </c>
      <c r="AT17" s="17">
        <v>0</v>
      </c>
      <c r="AU17" s="17">
        <v>2.7</v>
      </c>
      <c r="AV17" s="17">
        <v>1</v>
      </c>
      <c r="AW17" s="17">
        <v>0</v>
      </c>
      <c r="AX17" s="17">
        <v>0</v>
      </c>
      <c r="AY17" s="17">
        <v>0</v>
      </c>
      <c r="AZ17" s="17">
        <v>6.2</v>
      </c>
      <c r="BA17" s="17">
        <v>-0.8</v>
      </c>
      <c r="BB17" s="17">
        <v>0.2</v>
      </c>
      <c r="BC17" s="17">
        <v>-2.1</v>
      </c>
      <c r="BD17" s="17">
        <v>0.6</v>
      </c>
      <c r="BE17" s="17">
        <v>0</v>
      </c>
      <c r="BF17" s="17">
        <v>-0.1</v>
      </c>
      <c r="BG17" s="17">
        <v>-2.7</v>
      </c>
      <c r="BH17" s="17">
        <v>-4</v>
      </c>
      <c r="BI17" s="17"/>
      <c r="BJ17" s="17"/>
      <c r="BK17" s="17">
        <v>-1.4</v>
      </c>
      <c r="BL17" s="17"/>
      <c r="BM17" s="17"/>
      <c r="BN17" s="17"/>
      <c r="BO17" s="17">
        <v>7.8</v>
      </c>
      <c r="BP17" s="17"/>
      <c r="BQ17" s="17">
        <v>0</v>
      </c>
      <c r="BR17" s="17"/>
      <c r="BS17" s="17"/>
      <c r="BT17" s="17"/>
      <c r="BU17" s="17"/>
      <c r="BV17" s="17"/>
      <c r="BW17" s="17"/>
      <c r="BX17" s="17"/>
      <c r="BY17" s="17">
        <v>-13.3</v>
      </c>
      <c r="BZ17" s="17"/>
      <c r="CA17" s="17"/>
      <c r="CB17" s="17">
        <v>13.080080000000001</v>
      </c>
      <c r="CC17" s="17">
        <v>10.724119999999999</v>
      </c>
      <c r="CD17" s="17">
        <v>-1.63256</v>
      </c>
      <c r="CE17" s="17">
        <v>10.13402</v>
      </c>
      <c r="CF17" s="17">
        <v>-9.8536599999999996</v>
      </c>
      <c r="CG17" s="17"/>
      <c r="CH17" s="17"/>
      <c r="CI17" s="17"/>
      <c r="CJ17" s="17">
        <v>-7.9562200000000001</v>
      </c>
      <c r="CK17" s="17">
        <v>-7.7728400000000004</v>
      </c>
      <c r="CL17" s="17">
        <v>-50.254480000000001</v>
      </c>
      <c r="CM17" s="17"/>
      <c r="CN17" s="17"/>
      <c r="CO17" s="17"/>
      <c r="CP17" s="17"/>
      <c r="CQ17" s="17"/>
      <c r="CR17" s="17"/>
      <c r="CS17" s="17"/>
      <c r="CT17" s="17"/>
      <c r="CU17" s="17">
        <v>-4.9000000000000004</v>
      </c>
      <c r="CV17" s="17">
        <v>0</v>
      </c>
      <c r="CW17" s="17">
        <v>0</v>
      </c>
      <c r="CX17" s="17"/>
      <c r="CY17" s="17">
        <v>1.3</v>
      </c>
      <c r="CZ17" s="17">
        <v>-0.1</v>
      </c>
      <c r="DA17" s="17">
        <v>-0.9</v>
      </c>
      <c r="DB17" s="17">
        <v>-0.2</v>
      </c>
      <c r="DC17" s="17">
        <v>1.1000000000000001</v>
      </c>
      <c r="DD17" s="17">
        <v>1.9</v>
      </c>
      <c r="DE17" s="17">
        <v>-0.5</v>
      </c>
      <c r="DF17" s="17">
        <v>7.0000000000000007E-2</v>
      </c>
      <c r="DG17" s="17">
        <v>0.6</v>
      </c>
      <c r="DH17" s="17"/>
      <c r="DI17" s="17">
        <v>0</v>
      </c>
      <c r="DJ17" s="17">
        <v>0</v>
      </c>
      <c r="DK17" s="17">
        <v>-8.5</v>
      </c>
      <c r="DL17" s="17">
        <v>-7.2</v>
      </c>
      <c r="DM17" s="17">
        <v>1.1000000000000001</v>
      </c>
      <c r="DN17" s="17">
        <v>0.5</v>
      </c>
      <c r="DO17" s="17">
        <v>0.6</v>
      </c>
      <c r="DP17" s="17">
        <v>1</v>
      </c>
      <c r="DQ17" s="17">
        <v>0</v>
      </c>
      <c r="DR17" s="17">
        <v>0.1</v>
      </c>
      <c r="DS17" s="17">
        <v>0.3</v>
      </c>
      <c r="DT17" s="17">
        <v>0.1</v>
      </c>
      <c r="DU17" s="17"/>
      <c r="DV17" s="17">
        <v>-3.4</v>
      </c>
      <c r="DW17" s="17">
        <v>0.2</v>
      </c>
      <c r="DX17" s="17">
        <v>2.2000000000000002</v>
      </c>
      <c r="DY17" s="17">
        <v>2.1</v>
      </c>
      <c r="DZ17" s="17">
        <v>0.9</v>
      </c>
      <c r="EA17" s="17">
        <v>0.8</v>
      </c>
      <c r="EB17" s="17">
        <v>4</v>
      </c>
      <c r="EC17" s="17">
        <v>0</v>
      </c>
      <c r="ED17" s="17">
        <v>-7.3</v>
      </c>
      <c r="EE17" s="17">
        <v>-6.8</v>
      </c>
      <c r="EF17" s="17">
        <v>5.4</v>
      </c>
      <c r="EG17" s="17">
        <v>10.5</v>
      </c>
      <c r="EH17" s="17">
        <v>2.1</v>
      </c>
      <c r="EI17" s="17">
        <v>0</v>
      </c>
      <c r="EJ17" s="17">
        <v>1.5</v>
      </c>
      <c r="EK17" s="17">
        <v>0.2</v>
      </c>
      <c r="EL17" s="17">
        <v>0.2</v>
      </c>
      <c r="EM17" s="17">
        <v>0.1</v>
      </c>
      <c r="EN17" s="17">
        <v>0</v>
      </c>
      <c r="EO17" s="17">
        <v>0</v>
      </c>
      <c r="EP17" s="17">
        <v>0</v>
      </c>
      <c r="EQ17" s="17">
        <v>-0.13791999999999999</v>
      </c>
      <c r="ER17" s="17">
        <v>0</v>
      </c>
      <c r="ES17" s="17">
        <v>5.7174399999999999</v>
      </c>
      <c r="ET17" s="17">
        <v>0</v>
      </c>
      <c r="EU17" s="17">
        <v>0</v>
      </c>
      <c r="EV17" s="17">
        <v>0.41099999999999998</v>
      </c>
      <c r="EW17" s="17">
        <v>1.11216</v>
      </c>
      <c r="EX17" s="17">
        <v>2.6</v>
      </c>
      <c r="EY17" s="17">
        <v>5.4</v>
      </c>
      <c r="EZ17" s="17">
        <v>10.5</v>
      </c>
      <c r="FA17" s="17">
        <v>0.8</v>
      </c>
      <c r="FB17" s="17">
        <v>1.1000000000000001</v>
      </c>
      <c r="FC17" s="17">
        <v>2.8</v>
      </c>
      <c r="FD17" s="17">
        <v>1</v>
      </c>
      <c r="FE17" s="17">
        <v>3.8</v>
      </c>
      <c r="FF17" s="17">
        <v>-82.609039999999993</v>
      </c>
      <c r="FG17" s="15"/>
      <c r="FH17" s="17">
        <v>1.67988</v>
      </c>
      <c r="FI17" s="17"/>
      <c r="FJ17" s="17">
        <v>0.45200000000000001</v>
      </c>
      <c r="FK17" s="17">
        <v>1.244</v>
      </c>
      <c r="FL17" s="17">
        <v>1.2</v>
      </c>
      <c r="FM17" s="17"/>
      <c r="FN17" s="17">
        <v>6.4409999999999995E-2</v>
      </c>
      <c r="FO17" s="17">
        <v>-0.28899999999999998</v>
      </c>
      <c r="FP17" s="17">
        <v>0.84399999999999997</v>
      </c>
      <c r="FQ17" s="17">
        <v>5.19529</v>
      </c>
    </row>
    <row r="18" spans="1:173" ht="24" customHeight="1" x14ac:dyDescent="0.3">
      <c r="A18" s="18" t="s">
        <v>72</v>
      </c>
      <c r="B18" s="18" t="s">
        <v>650</v>
      </c>
      <c r="C18" s="19">
        <v>0.2</v>
      </c>
      <c r="D18" s="19"/>
      <c r="E18" s="19">
        <v>0.2</v>
      </c>
      <c r="F18" s="19">
        <v>-2.7</v>
      </c>
      <c r="G18" s="19">
        <v>8.3000000000000007</v>
      </c>
      <c r="H18" s="19"/>
      <c r="I18" s="19"/>
      <c r="J18" s="19">
        <v>-15.8</v>
      </c>
      <c r="K18" s="19">
        <v>6.7</v>
      </c>
      <c r="L18" s="19"/>
      <c r="M18" s="19"/>
      <c r="N18" s="19">
        <v>-28.7</v>
      </c>
      <c r="O18" s="19">
        <v>-47.6</v>
      </c>
      <c r="P18" s="19">
        <v>-30</v>
      </c>
      <c r="Q18" s="19">
        <v>1.9</v>
      </c>
      <c r="R18" s="19">
        <v>-23.4</v>
      </c>
      <c r="S18" s="19">
        <v>-33</v>
      </c>
      <c r="T18" s="19">
        <v>61.6</v>
      </c>
      <c r="U18" s="19">
        <v>0</v>
      </c>
      <c r="V18" s="19"/>
      <c r="W18" s="19"/>
      <c r="X18" s="19"/>
      <c r="Y18" s="19"/>
      <c r="Z18" s="19">
        <v>3.7</v>
      </c>
      <c r="AA18" s="19">
        <v>0.4</v>
      </c>
      <c r="AB18" s="19">
        <v>0</v>
      </c>
      <c r="AC18" s="19">
        <v>-3.4</v>
      </c>
      <c r="AD18" s="19">
        <v>1.4</v>
      </c>
      <c r="AE18" s="19">
        <v>6.6</v>
      </c>
      <c r="AF18" s="19">
        <v>2.5</v>
      </c>
      <c r="AG18" s="19"/>
      <c r="AH18" s="19"/>
      <c r="AI18" s="19"/>
      <c r="AJ18" s="19">
        <v>10.4</v>
      </c>
      <c r="AK18" s="19">
        <v>6.3</v>
      </c>
      <c r="AL18" s="19"/>
      <c r="AM18" s="19"/>
      <c r="AN18" s="19"/>
      <c r="AO18" s="19">
        <v>-1.4</v>
      </c>
      <c r="AP18" s="19">
        <v>-3.9</v>
      </c>
      <c r="AQ18" s="19">
        <v>2.4</v>
      </c>
      <c r="AR18" s="19">
        <v>4.5999999999999996</v>
      </c>
      <c r="AS18" s="19">
        <v>4.65503</v>
      </c>
      <c r="AT18" s="19">
        <v>0.2</v>
      </c>
      <c r="AU18" s="19">
        <v>2.7</v>
      </c>
      <c r="AV18" s="19">
        <v>0.9</v>
      </c>
      <c r="AW18" s="19">
        <v>0</v>
      </c>
      <c r="AX18" s="19">
        <v>0</v>
      </c>
      <c r="AY18" s="19">
        <v>0</v>
      </c>
      <c r="AZ18" s="19">
        <v>5.8</v>
      </c>
      <c r="BA18" s="19">
        <v>-0.9</v>
      </c>
      <c r="BB18" s="19">
        <v>-0.1</v>
      </c>
      <c r="BC18" s="19">
        <v>-1.3</v>
      </c>
      <c r="BD18" s="19">
        <v>1</v>
      </c>
      <c r="BE18" s="19">
        <v>0</v>
      </c>
      <c r="BF18" s="19">
        <v>-0.1</v>
      </c>
      <c r="BG18" s="19">
        <v>0.3</v>
      </c>
      <c r="BH18" s="19">
        <v>-2.9</v>
      </c>
      <c r="BI18" s="19"/>
      <c r="BJ18" s="19"/>
      <c r="BK18" s="19">
        <v>-1.3</v>
      </c>
      <c r="BL18" s="19"/>
      <c r="BM18" s="19"/>
      <c r="BN18" s="19"/>
      <c r="BO18" s="19">
        <v>5.0999999999999996</v>
      </c>
      <c r="BP18" s="19"/>
      <c r="BQ18" s="19">
        <v>0</v>
      </c>
      <c r="BR18" s="19"/>
      <c r="BS18" s="19"/>
      <c r="BT18" s="19"/>
      <c r="BU18" s="19"/>
      <c r="BV18" s="19"/>
      <c r="BW18" s="19"/>
      <c r="BX18" s="19"/>
      <c r="BY18" s="19">
        <v>-11.3</v>
      </c>
      <c r="BZ18" s="19"/>
      <c r="CA18" s="19"/>
      <c r="CB18" s="19">
        <v>12.968249999999999</v>
      </c>
      <c r="CC18" s="19">
        <v>11.83431</v>
      </c>
      <c r="CD18" s="19">
        <v>-2.0469599999999999</v>
      </c>
      <c r="CE18" s="19">
        <v>10.19514</v>
      </c>
      <c r="CF18" s="19">
        <v>-9.96617</v>
      </c>
      <c r="CG18" s="19"/>
      <c r="CH18" s="19"/>
      <c r="CI18" s="19"/>
      <c r="CJ18" s="19">
        <v>-10.50339</v>
      </c>
      <c r="CK18" s="19">
        <v>-10.319800000000001</v>
      </c>
      <c r="CL18" s="19">
        <v>-49.12473</v>
      </c>
      <c r="CM18" s="19"/>
      <c r="CN18" s="19"/>
      <c r="CO18" s="19"/>
      <c r="CP18" s="19"/>
      <c r="CQ18" s="19"/>
      <c r="CR18" s="19"/>
      <c r="CS18" s="19"/>
      <c r="CT18" s="19"/>
      <c r="CU18" s="19">
        <v>-5</v>
      </c>
      <c r="CV18" s="19">
        <v>0</v>
      </c>
      <c r="CW18" s="19">
        <v>0.2</v>
      </c>
      <c r="CX18" s="19"/>
      <c r="CY18" s="19">
        <v>1.3</v>
      </c>
      <c r="CZ18" s="19">
        <v>-0.1</v>
      </c>
      <c r="DA18" s="19">
        <v>-0.9</v>
      </c>
      <c r="DB18" s="19">
        <v>0</v>
      </c>
      <c r="DC18" s="19">
        <v>1.2</v>
      </c>
      <c r="DD18" s="19">
        <v>1.8</v>
      </c>
      <c r="DE18" s="19">
        <v>-0.2</v>
      </c>
      <c r="DF18" s="19">
        <v>7.0000000000000007E-2</v>
      </c>
      <c r="DG18" s="19">
        <v>0.5</v>
      </c>
      <c r="DH18" s="19"/>
      <c r="DI18" s="19">
        <v>0</v>
      </c>
      <c r="DJ18" s="19">
        <v>0</v>
      </c>
      <c r="DK18" s="19">
        <v>-8.6999999999999993</v>
      </c>
      <c r="DL18" s="19">
        <v>-7.9</v>
      </c>
      <c r="DM18" s="19">
        <v>1.1000000000000001</v>
      </c>
      <c r="DN18" s="19">
        <v>0.5</v>
      </c>
      <c r="DO18" s="19">
        <v>0.6</v>
      </c>
      <c r="DP18" s="19">
        <v>1</v>
      </c>
      <c r="DQ18" s="19">
        <v>0</v>
      </c>
      <c r="DR18" s="19">
        <v>0</v>
      </c>
      <c r="DS18" s="19">
        <v>0.3</v>
      </c>
      <c r="DT18" s="19">
        <v>0</v>
      </c>
      <c r="DU18" s="19"/>
      <c r="DV18" s="19">
        <v>-3.5</v>
      </c>
      <c r="DW18" s="19">
        <v>0.2</v>
      </c>
      <c r="DX18" s="19">
        <v>2</v>
      </c>
      <c r="DY18" s="19">
        <v>2.1</v>
      </c>
      <c r="DZ18" s="19">
        <v>0.9</v>
      </c>
      <c r="EA18" s="19">
        <v>0.8</v>
      </c>
      <c r="EB18" s="19">
        <v>4</v>
      </c>
      <c r="EC18" s="19">
        <v>0</v>
      </c>
      <c r="ED18" s="19">
        <v>-10.4</v>
      </c>
      <c r="EE18" s="19">
        <v>-10.4</v>
      </c>
      <c r="EF18" s="19">
        <v>5.4</v>
      </c>
      <c r="EG18" s="19">
        <v>10.5</v>
      </c>
      <c r="EH18" s="19">
        <v>2.1</v>
      </c>
      <c r="EI18" s="19">
        <v>0</v>
      </c>
      <c r="EJ18" s="19">
        <v>1.4</v>
      </c>
      <c r="EK18" s="19">
        <v>0.2</v>
      </c>
      <c r="EL18" s="19">
        <v>0.2</v>
      </c>
      <c r="EM18" s="19">
        <v>0.1</v>
      </c>
      <c r="EN18" s="19">
        <v>0.4</v>
      </c>
      <c r="EO18" s="19">
        <v>0</v>
      </c>
      <c r="EP18" s="19">
        <v>0</v>
      </c>
      <c r="EQ18" s="19">
        <v>-0.13291</v>
      </c>
      <c r="ER18" s="19">
        <v>0</v>
      </c>
      <c r="ES18" s="19">
        <v>6.0290499999999998</v>
      </c>
      <c r="ET18" s="19">
        <v>0</v>
      </c>
      <c r="EU18" s="19">
        <v>0</v>
      </c>
      <c r="EV18" s="19">
        <v>0.41799999999999998</v>
      </c>
      <c r="EW18" s="19">
        <v>1.24058</v>
      </c>
      <c r="EX18" s="19">
        <v>2.7</v>
      </c>
      <c r="EY18" s="19">
        <v>5.4</v>
      </c>
      <c r="EZ18" s="19">
        <v>10.5</v>
      </c>
      <c r="FA18" s="19">
        <v>0.9</v>
      </c>
      <c r="FB18" s="19">
        <v>1.3</v>
      </c>
      <c r="FC18" s="19">
        <v>3.6</v>
      </c>
      <c r="FD18" s="19">
        <v>1.1000000000000001</v>
      </c>
      <c r="FE18" s="19">
        <v>3.3</v>
      </c>
      <c r="FF18" s="19">
        <v>-88.783600000000007</v>
      </c>
      <c r="FG18" s="15"/>
      <c r="FH18" s="19">
        <v>1.8794</v>
      </c>
      <c r="FI18" s="19"/>
      <c r="FJ18" s="19">
        <v>0.50700000000000001</v>
      </c>
      <c r="FK18" s="19">
        <v>1.512</v>
      </c>
      <c r="FL18" s="19">
        <v>1.2</v>
      </c>
      <c r="FM18" s="19"/>
      <c r="FN18" s="19">
        <v>0.10279000000000001</v>
      </c>
      <c r="FO18" s="19">
        <v>-0.32200000000000001</v>
      </c>
      <c r="FP18" s="19">
        <v>0.83099999999999996</v>
      </c>
      <c r="FQ18" s="19">
        <v>5.7101899999999999</v>
      </c>
    </row>
    <row r="19" spans="1:173" ht="24" customHeight="1" x14ac:dyDescent="0.3">
      <c r="A19" s="13" t="s">
        <v>72</v>
      </c>
      <c r="B19" s="13" t="s">
        <v>651</v>
      </c>
      <c r="C19" s="14">
        <v>0.2</v>
      </c>
      <c r="D19" s="14"/>
      <c r="E19" s="14">
        <v>0</v>
      </c>
      <c r="F19" s="14">
        <v>19.600000000000001</v>
      </c>
      <c r="G19" s="14">
        <v>12.8</v>
      </c>
      <c r="H19" s="14"/>
      <c r="I19" s="14"/>
      <c r="J19" s="14">
        <v>-14.4</v>
      </c>
      <c r="K19" s="14">
        <v>14.5</v>
      </c>
      <c r="L19" s="14"/>
      <c r="M19" s="14"/>
      <c r="N19" s="14">
        <v>-24.1</v>
      </c>
      <c r="O19" s="14">
        <v>-41.7</v>
      </c>
      <c r="P19" s="14">
        <v>-24.6</v>
      </c>
      <c r="Q19" s="14">
        <v>6.7</v>
      </c>
      <c r="R19" s="14">
        <v>-20.3</v>
      </c>
      <c r="S19" s="14">
        <v>-30.7</v>
      </c>
      <c r="T19" s="14">
        <v>70.099999999999994</v>
      </c>
      <c r="U19" s="14">
        <v>0.1</v>
      </c>
      <c r="V19" s="14"/>
      <c r="W19" s="14"/>
      <c r="X19" s="14"/>
      <c r="Y19" s="14"/>
      <c r="Z19" s="14">
        <v>6.1</v>
      </c>
      <c r="AA19" s="14">
        <v>1.1000000000000001</v>
      </c>
      <c r="AB19" s="14">
        <v>0</v>
      </c>
      <c r="AC19" s="14">
        <v>-3.4</v>
      </c>
      <c r="AD19" s="14">
        <v>1.4</v>
      </c>
      <c r="AE19" s="14">
        <v>6.8</v>
      </c>
      <c r="AF19" s="14">
        <v>2.6</v>
      </c>
      <c r="AG19" s="14"/>
      <c r="AH19" s="14"/>
      <c r="AI19" s="14"/>
      <c r="AJ19" s="14">
        <v>11.1</v>
      </c>
      <c r="AK19" s="14">
        <v>7.6</v>
      </c>
      <c r="AL19" s="14"/>
      <c r="AM19" s="14"/>
      <c r="AN19" s="14"/>
      <c r="AO19" s="14">
        <v>-1.2</v>
      </c>
      <c r="AP19" s="14">
        <v>26.1</v>
      </c>
      <c r="AQ19" s="14">
        <v>2.6</v>
      </c>
      <c r="AR19" s="14">
        <v>4.5</v>
      </c>
      <c r="AS19" s="14">
        <v>4.4847000000000001</v>
      </c>
      <c r="AT19" s="14">
        <v>0.1</v>
      </c>
      <c r="AU19" s="14">
        <v>2.7</v>
      </c>
      <c r="AV19" s="14">
        <v>0.5</v>
      </c>
      <c r="AW19" s="14">
        <v>0</v>
      </c>
      <c r="AX19" s="14">
        <v>0</v>
      </c>
      <c r="AY19" s="14">
        <v>0</v>
      </c>
      <c r="AZ19" s="14">
        <v>3.9</v>
      </c>
      <c r="BA19" s="14">
        <v>-0.8</v>
      </c>
      <c r="BB19" s="14">
        <v>-0.1</v>
      </c>
      <c r="BC19" s="14">
        <v>1.6</v>
      </c>
      <c r="BD19" s="14">
        <v>2.1</v>
      </c>
      <c r="BE19" s="14">
        <v>0</v>
      </c>
      <c r="BF19" s="14">
        <v>-0.1</v>
      </c>
      <c r="BG19" s="14">
        <v>5.8</v>
      </c>
      <c r="BH19" s="14">
        <v>-1.8</v>
      </c>
      <c r="BI19" s="14"/>
      <c r="BJ19" s="14"/>
      <c r="BK19" s="14">
        <v>0.1</v>
      </c>
      <c r="BL19" s="14"/>
      <c r="BM19" s="14"/>
      <c r="BN19" s="14"/>
      <c r="BO19" s="14">
        <v>14.1</v>
      </c>
      <c r="BP19" s="14"/>
      <c r="BQ19" s="14">
        <v>0</v>
      </c>
      <c r="BR19" s="14"/>
      <c r="BS19" s="14"/>
      <c r="BT19" s="14"/>
      <c r="BU19" s="14"/>
      <c r="BV19" s="14"/>
      <c r="BW19" s="14"/>
      <c r="BX19" s="14"/>
      <c r="BY19" s="14">
        <v>-8.5</v>
      </c>
      <c r="BZ19" s="14"/>
      <c r="CA19" s="14"/>
      <c r="CB19" s="14">
        <v>12.515689999999999</v>
      </c>
      <c r="CC19" s="14">
        <v>10.31602</v>
      </c>
      <c r="CD19" s="14">
        <v>-2.4160599999999999</v>
      </c>
      <c r="CE19" s="14">
        <v>10.20289</v>
      </c>
      <c r="CF19" s="14">
        <v>-10.017810000000001</v>
      </c>
      <c r="CG19" s="14"/>
      <c r="CH19" s="14"/>
      <c r="CI19" s="14"/>
      <c r="CJ19" s="14">
        <v>-7.5884799999999997</v>
      </c>
      <c r="CK19" s="14">
        <v>-7.3618199999999998</v>
      </c>
      <c r="CL19" s="14">
        <v>-44.571809999999999</v>
      </c>
      <c r="CM19" s="14"/>
      <c r="CN19" s="14"/>
      <c r="CO19" s="14"/>
      <c r="CP19" s="14"/>
      <c r="CQ19" s="14"/>
      <c r="CR19" s="14"/>
      <c r="CS19" s="14"/>
      <c r="CT19" s="14"/>
      <c r="CU19" s="14">
        <v>-4.5999999999999996</v>
      </c>
      <c r="CV19" s="14">
        <v>0</v>
      </c>
      <c r="CW19" s="14">
        <v>0</v>
      </c>
      <c r="CX19" s="14"/>
      <c r="CY19" s="14">
        <v>1.2</v>
      </c>
      <c r="CZ19" s="14">
        <v>-0.1</v>
      </c>
      <c r="DA19" s="14">
        <v>-0.9</v>
      </c>
      <c r="DB19" s="14">
        <v>0</v>
      </c>
      <c r="DC19" s="14">
        <v>1.1000000000000001</v>
      </c>
      <c r="DD19" s="14">
        <v>1.7</v>
      </c>
      <c r="DE19" s="14">
        <v>-0.6</v>
      </c>
      <c r="DF19" s="14">
        <v>0.06</v>
      </c>
      <c r="DG19" s="14">
        <v>0.5</v>
      </c>
      <c r="DH19" s="14"/>
      <c r="DI19" s="14">
        <v>0</v>
      </c>
      <c r="DJ19" s="14">
        <v>0</v>
      </c>
      <c r="DK19" s="14">
        <v>-8.5</v>
      </c>
      <c r="DL19" s="14">
        <v>-7.2</v>
      </c>
      <c r="DM19" s="14">
        <v>1.1000000000000001</v>
      </c>
      <c r="DN19" s="14">
        <v>0.5</v>
      </c>
      <c r="DO19" s="14">
        <v>0.6</v>
      </c>
      <c r="DP19" s="14">
        <v>1</v>
      </c>
      <c r="DQ19" s="14">
        <v>0</v>
      </c>
      <c r="DR19" s="14">
        <v>0.4</v>
      </c>
      <c r="DS19" s="14">
        <v>0.3</v>
      </c>
      <c r="DT19" s="14">
        <v>0.1</v>
      </c>
      <c r="DU19" s="14"/>
      <c r="DV19" s="14">
        <v>-3.8</v>
      </c>
      <c r="DW19" s="14">
        <v>0.2</v>
      </c>
      <c r="DX19" s="14">
        <v>2.2000000000000002</v>
      </c>
      <c r="DY19" s="14">
        <v>2.1</v>
      </c>
      <c r="DZ19" s="14">
        <v>1</v>
      </c>
      <c r="EA19" s="14">
        <v>0.8</v>
      </c>
      <c r="EB19" s="14">
        <v>4</v>
      </c>
      <c r="EC19" s="14">
        <v>0</v>
      </c>
      <c r="ED19" s="14">
        <v>-4.9000000000000004</v>
      </c>
      <c r="EE19" s="14">
        <v>-5.7</v>
      </c>
      <c r="EF19" s="14">
        <v>5.4</v>
      </c>
      <c r="EG19" s="14">
        <v>10.7</v>
      </c>
      <c r="EH19" s="14">
        <v>2.1</v>
      </c>
      <c r="EI19" s="14">
        <v>0</v>
      </c>
      <c r="EJ19" s="14">
        <v>1.5</v>
      </c>
      <c r="EK19" s="14">
        <v>0.2</v>
      </c>
      <c r="EL19" s="14">
        <v>0.2</v>
      </c>
      <c r="EM19" s="14">
        <v>0.1</v>
      </c>
      <c r="EN19" s="14">
        <v>0</v>
      </c>
      <c r="EO19" s="14">
        <v>0</v>
      </c>
      <c r="EP19" s="14">
        <v>0</v>
      </c>
      <c r="EQ19" s="14">
        <v>-0.12959000000000001</v>
      </c>
      <c r="ER19" s="14">
        <v>0</v>
      </c>
      <c r="ES19" s="14">
        <v>5.5873600000000003</v>
      </c>
      <c r="ET19" s="14">
        <v>0</v>
      </c>
      <c r="EU19" s="14">
        <v>0</v>
      </c>
      <c r="EV19" s="14">
        <v>0.42499999999999999</v>
      </c>
      <c r="EW19" s="14">
        <v>1.28725</v>
      </c>
      <c r="EX19" s="14">
        <v>2.4</v>
      </c>
      <c r="EY19" s="14">
        <v>5.4</v>
      </c>
      <c r="EZ19" s="14">
        <v>10.7</v>
      </c>
      <c r="FA19" s="14">
        <v>0.9</v>
      </c>
      <c r="FB19" s="14">
        <v>1.6</v>
      </c>
      <c r="FC19" s="14">
        <v>1.5</v>
      </c>
      <c r="FD19" s="14">
        <v>1.3</v>
      </c>
      <c r="FE19" s="14">
        <v>3.5</v>
      </c>
      <c r="FF19" s="14">
        <v>55.893340000000002</v>
      </c>
      <c r="FG19" s="15"/>
      <c r="FH19" s="14">
        <v>2.1957200000000001</v>
      </c>
      <c r="FI19" s="14"/>
      <c r="FJ19" s="14">
        <v>0.63700000000000001</v>
      </c>
      <c r="FK19" s="14">
        <v>1.6020000000000001</v>
      </c>
      <c r="FL19" s="14">
        <v>1.2</v>
      </c>
      <c r="FM19" s="14"/>
      <c r="FN19" s="14">
        <v>5.2260000000000001E-2</v>
      </c>
      <c r="FO19" s="14">
        <v>-0.253</v>
      </c>
      <c r="FP19" s="14">
        <v>0.84299999999999997</v>
      </c>
      <c r="FQ19" s="14">
        <v>6.27698</v>
      </c>
    </row>
    <row r="20" spans="1:173" ht="24" customHeight="1" x14ac:dyDescent="0.3">
      <c r="A20" s="16" t="s">
        <v>72</v>
      </c>
      <c r="B20" s="16" t="s">
        <v>652</v>
      </c>
      <c r="C20" s="17">
        <v>0.2</v>
      </c>
      <c r="D20" s="17"/>
      <c r="E20" s="17">
        <v>-0.1</v>
      </c>
      <c r="F20" s="17">
        <v>1.9</v>
      </c>
      <c r="G20" s="17">
        <v>9.6</v>
      </c>
      <c r="H20" s="17"/>
      <c r="I20" s="17"/>
      <c r="J20" s="17">
        <v>-17</v>
      </c>
      <c r="K20" s="17">
        <v>-2.9</v>
      </c>
      <c r="L20" s="17"/>
      <c r="M20" s="17"/>
      <c r="N20" s="17">
        <v>-32.299999999999997</v>
      </c>
      <c r="O20" s="17">
        <v>-49.2</v>
      </c>
      <c r="P20" s="17">
        <v>-32.700000000000003</v>
      </c>
      <c r="Q20" s="17">
        <v>-4.5</v>
      </c>
      <c r="R20" s="17">
        <v>-26.6</v>
      </c>
      <c r="S20" s="17">
        <v>-34.1</v>
      </c>
      <c r="T20" s="17">
        <v>58.9</v>
      </c>
      <c r="U20" s="17">
        <v>0.1</v>
      </c>
      <c r="V20" s="17"/>
      <c r="W20" s="17"/>
      <c r="X20" s="17"/>
      <c r="Y20" s="17"/>
      <c r="Z20" s="17">
        <v>4.4000000000000004</v>
      </c>
      <c r="AA20" s="17">
        <v>0.3</v>
      </c>
      <c r="AB20" s="17">
        <v>0</v>
      </c>
      <c r="AC20" s="17">
        <v>-3.4</v>
      </c>
      <c r="AD20" s="17">
        <v>1.5</v>
      </c>
      <c r="AE20" s="17">
        <v>6.6</v>
      </c>
      <c r="AF20" s="17">
        <v>2.6</v>
      </c>
      <c r="AG20" s="17"/>
      <c r="AH20" s="17"/>
      <c r="AI20" s="17"/>
      <c r="AJ20" s="17">
        <v>10.5</v>
      </c>
      <c r="AK20" s="17">
        <v>-3.2</v>
      </c>
      <c r="AL20" s="17"/>
      <c r="AM20" s="17"/>
      <c r="AN20" s="17"/>
      <c r="AO20" s="17">
        <v>-1.3</v>
      </c>
      <c r="AP20" s="17">
        <v>11.2</v>
      </c>
      <c r="AQ20" s="17">
        <v>2.2000000000000002</v>
      </c>
      <c r="AR20" s="17">
        <v>5.5</v>
      </c>
      <c r="AS20" s="17">
        <v>5.4292400000000001</v>
      </c>
      <c r="AT20" s="17">
        <v>0</v>
      </c>
      <c r="AU20" s="17">
        <v>2.7</v>
      </c>
      <c r="AV20" s="17">
        <v>1.5</v>
      </c>
      <c r="AW20" s="17">
        <v>0</v>
      </c>
      <c r="AX20" s="17">
        <v>3.5</v>
      </c>
      <c r="AY20" s="17">
        <v>0</v>
      </c>
      <c r="AZ20" s="17">
        <v>4.4000000000000004</v>
      </c>
      <c r="BA20" s="17">
        <v>-1.1000000000000001</v>
      </c>
      <c r="BB20" s="17">
        <v>-0.2</v>
      </c>
      <c r="BC20" s="17">
        <v>-1.1000000000000001</v>
      </c>
      <c r="BD20" s="17">
        <v>0.5</v>
      </c>
      <c r="BE20" s="17">
        <v>0</v>
      </c>
      <c r="BF20" s="17">
        <v>-0.1</v>
      </c>
      <c r="BG20" s="17">
        <v>1.8</v>
      </c>
      <c r="BH20" s="17">
        <v>-4</v>
      </c>
      <c r="BI20" s="17"/>
      <c r="BJ20" s="17"/>
      <c r="BK20" s="17">
        <v>-0.9</v>
      </c>
      <c r="BL20" s="17"/>
      <c r="BM20" s="17"/>
      <c r="BN20" s="17"/>
      <c r="BO20" s="17">
        <v>6.1</v>
      </c>
      <c r="BP20" s="17"/>
      <c r="BQ20" s="17">
        <v>0</v>
      </c>
      <c r="BR20" s="17"/>
      <c r="BS20" s="17"/>
      <c r="BT20" s="17"/>
      <c r="BU20" s="17"/>
      <c r="BV20" s="17"/>
      <c r="BW20" s="17"/>
      <c r="BX20" s="17"/>
      <c r="BY20" s="17">
        <v>-10.3</v>
      </c>
      <c r="BZ20" s="17"/>
      <c r="CA20" s="17"/>
      <c r="CB20" s="17">
        <v>12.14813</v>
      </c>
      <c r="CC20" s="17">
        <v>11.990919999999999</v>
      </c>
      <c r="CD20" s="17">
        <v>-2.6902599999999999</v>
      </c>
      <c r="CE20" s="17">
        <v>12.820309999999999</v>
      </c>
      <c r="CF20" s="17">
        <v>-10.008850000000001</v>
      </c>
      <c r="CG20" s="17"/>
      <c r="CH20" s="17"/>
      <c r="CI20" s="17"/>
      <c r="CJ20" s="17">
        <v>-8.4009</v>
      </c>
      <c r="CK20" s="17">
        <v>-8.17075</v>
      </c>
      <c r="CL20" s="17">
        <v>-50.372810000000001</v>
      </c>
      <c r="CM20" s="17"/>
      <c r="CN20" s="17"/>
      <c r="CO20" s="17"/>
      <c r="CP20" s="17"/>
      <c r="CQ20" s="17"/>
      <c r="CR20" s="17"/>
      <c r="CS20" s="17"/>
      <c r="CT20" s="17"/>
      <c r="CU20" s="17">
        <v>-4.4000000000000004</v>
      </c>
      <c r="CV20" s="17">
        <v>0</v>
      </c>
      <c r="CW20" s="17">
        <v>0.1</v>
      </c>
      <c r="CX20" s="17"/>
      <c r="CY20" s="17">
        <v>1.3</v>
      </c>
      <c r="CZ20" s="17">
        <v>-0.1</v>
      </c>
      <c r="DA20" s="17">
        <v>-0.8</v>
      </c>
      <c r="DB20" s="17">
        <v>-0.2</v>
      </c>
      <c r="DC20" s="17">
        <v>1.1000000000000001</v>
      </c>
      <c r="DD20" s="17">
        <v>1.8</v>
      </c>
      <c r="DE20" s="17">
        <v>-1.4</v>
      </c>
      <c r="DF20" s="17">
        <v>0.09</v>
      </c>
      <c r="DG20" s="17">
        <v>0.6</v>
      </c>
      <c r="DH20" s="17"/>
      <c r="DI20" s="17">
        <v>0</v>
      </c>
      <c r="DJ20" s="17">
        <v>0</v>
      </c>
      <c r="DK20" s="17">
        <v>-8.9</v>
      </c>
      <c r="DL20" s="17">
        <v>-7.7</v>
      </c>
      <c r="DM20" s="17">
        <v>1.1000000000000001</v>
      </c>
      <c r="DN20" s="17">
        <v>0.5</v>
      </c>
      <c r="DO20" s="17">
        <v>0.6</v>
      </c>
      <c r="DP20" s="17">
        <v>1</v>
      </c>
      <c r="DQ20" s="17">
        <v>0.2</v>
      </c>
      <c r="DR20" s="17">
        <v>-0.1</v>
      </c>
      <c r="DS20" s="17">
        <v>0.3</v>
      </c>
      <c r="DT20" s="17">
        <v>0</v>
      </c>
      <c r="DU20" s="17"/>
      <c r="DV20" s="17">
        <v>-4.5</v>
      </c>
      <c r="DW20" s="17">
        <v>0.2</v>
      </c>
      <c r="DX20" s="17">
        <v>2.2000000000000002</v>
      </c>
      <c r="DY20" s="17">
        <v>2.1</v>
      </c>
      <c r="DZ20" s="17">
        <v>1</v>
      </c>
      <c r="EA20" s="17">
        <v>0.8</v>
      </c>
      <c r="EB20" s="17">
        <v>4</v>
      </c>
      <c r="EC20" s="17">
        <v>0.4</v>
      </c>
      <c r="ED20" s="17">
        <v>-8.3000000000000007</v>
      </c>
      <c r="EE20" s="17">
        <v>-7.3</v>
      </c>
      <c r="EF20" s="17">
        <v>5.4</v>
      </c>
      <c r="EG20" s="17">
        <v>10.4</v>
      </c>
      <c r="EH20" s="17">
        <v>2.1</v>
      </c>
      <c r="EI20" s="17">
        <v>0</v>
      </c>
      <c r="EJ20" s="17">
        <v>1.6</v>
      </c>
      <c r="EK20" s="17">
        <v>0.2</v>
      </c>
      <c r="EL20" s="17">
        <v>0.2</v>
      </c>
      <c r="EM20" s="17">
        <v>0.1</v>
      </c>
      <c r="EN20" s="17">
        <v>0.3</v>
      </c>
      <c r="EO20" s="17">
        <v>0</v>
      </c>
      <c r="EP20" s="17">
        <v>0</v>
      </c>
      <c r="EQ20" s="17">
        <v>-0.13829</v>
      </c>
      <c r="ER20" s="17">
        <v>0</v>
      </c>
      <c r="ES20" s="17">
        <v>5.4467299999999996</v>
      </c>
      <c r="ET20" s="17">
        <v>0</v>
      </c>
      <c r="EU20" s="17">
        <v>0</v>
      </c>
      <c r="EV20" s="17">
        <v>0.39</v>
      </c>
      <c r="EW20" s="17">
        <v>1.26353</v>
      </c>
      <c r="EX20" s="17">
        <v>2.6</v>
      </c>
      <c r="EY20" s="17">
        <v>5.4</v>
      </c>
      <c r="EZ20" s="17">
        <v>10.4</v>
      </c>
      <c r="FA20" s="17">
        <v>0.8</v>
      </c>
      <c r="FB20" s="17">
        <v>1.4</v>
      </c>
      <c r="FC20" s="17">
        <v>1.9</v>
      </c>
      <c r="FD20" s="17">
        <v>1.5</v>
      </c>
      <c r="FE20" s="17">
        <v>3.7</v>
      </c>
      <c r="FF20" s="17">
        <v>-95.602999999999994</v>
      </c>
      <c r="FG20" s="15"/>
      <c r="FH20" s="17">
        <v>1.8658300000000001</v>
      </c>
      <c r="FI20" s="17"/>
      <c r="FJ20" s="17">
        <v>0.55000000000000004</v>
      </c>
      <c r="FK20" s="17">
        <v>1.5620000000000001</v>
      </c>
      <c r="FL20" s="17">
        <v>1.2</v>
      </c>
      <c r="FM20" s="17"/>
      <c r="FN20" s="17">
        <v>5.1189999999999999E-2</v>
      </c>
      <c r="FO20" s="17">
        <v>-0.317</v>
      </c>
      <c r="FP20" s="17">
        <v>0.78300000000000003</v>
      </c>
      <c r="FQ20" s="17">
        <v>5.6950200000000004</v>
      </c>
    </row>
    <row r="21" spans="1:173" ht="24" customHeight="1" x14ac:dyDescent="0.3">
      <c r="A21" s="16" t="s">
        <v>72</v>
      </c>
      <c r="B21" s="16" t="s">
        <v>653</v>
      </c>
      <c r="C21" s="17">
        <v>0.2</v>
      </c>
      <c r="D21" s="17"/>
      <c r="E21" s="17">
        <v>-0.2</v>
      </c>
      <c r="F21" s="17">
        <v>3.8</v>
      </c>
      <c r="G21" s="17">
        <v>9.1999999999999993</v>
      </c>
      <c r="H21" s="17"/>
      <c r="I21" s="17"/>
      <c r="J21" s="17">
        <v>-16.399999999999999</v>
      </c>
      <c r="K21" s="17">
        <v>-2.6</v>
      </c>
      <c r="L21" s="17"/>
      <c r="M21" s="17"/>
      <c r="N21" s="17">
        <v>-29.5</v>
      </c>
      <c r="O21" s="17">
        <v>-46.7</v>
      </c>
      <c r="P21" s="17">
        <v>-30.4</v>
      </c>
      <c r="Q21" s="17">
        <v>-0.9</v>
      </c>
      <c r="R21" s="17">
        <v>-23.6</v>
      </c>
      <c r="S21" s="17">
        <v>-32.4</v>
      </c>
      <c r="T21" s="17">
        <v>59.1</v>
      </c>
      <c r="U21" s="17">
        <v>0.1</v>
      </c>
      <c r="V21" s="17"/>
      <c r="W21" s="17"/>
      <c r="X21" s="17"/>
      <c r="Y21" s="17"/>
      <c r="Z21" s="17">
        <v>1.7</v>
      </c>
      <c r="AA21" s="17">
        <v>0.4</v>
      </c>
      <c r="AB21" s="17">
        <v>0</v>
      </c>
      <c r="AC21" s="17">
        <v>-3.5</v>
      </c>
      <c r="AD21" s="17">
        <v>1.5</v>
      </c>
      <c r="AE21" s="17">
        <v>6.8</v>
      </c>
      <c r="AF21" s="17">
        <v>2.7</v>
      </c>
      <c r="AG21" s="17"/>
      <c r="AH21" s="17"/>
      <c r="AI21" s="17"/>
      <c r="AJ21" s="17">
        <v>9.3000000000000007</v>
      </c>
      <c r="AK21" s="17">
        <v>-0.5</v>
      </c>
      <c r="AL21" s="17"/>
      <c r="AM21" s="17"/>
      <c r="AN21" s="17"/>
      <c r="AO21" s="17">
        <v>-1.3</v>
      </c>
      <c r="AP21" s="17">
        <v>16.8</v>
      </c>
      <c r="AQ21" s="17">
        <v>2.4</v>
      </c>
      <c r="AR21" s="17">
        <v>5.9</v>
      </c>
      <c r="AS21" s="17">
        <v>5.9782000000000002</v>
      </c>
      <c r="AT21" s="17">
        <v>0.1</v>
      </c>
      <c r="AU21" s="17">
        <v>2.7</v>
      </c>
      <c r="AV21" s="17">
        <v>1.1000000000000001</v>
      </c>
      <c r="AW21" s="17">
        <v>0</v>
      </c>
      <c r="AX21" s="17">
        <v>6.4</v>
      </c>
      <c r="AY21" s="17">
        <v>0</v>
      </c>
      <c r="AZ21" s="17">
        <v>5.7</v>
      </c>
      <c r="BA21" s="17">
        <v>-0.8</v>
      </c>
      <c r="BB21" s="17">
        <v>-0.3</v>
      </c>
      <c r="BC21" s="17">
        <v>-1.5</v>
      </c>
      <c r="BD21" s="17">
        <v>2.4</v>
      </c>
      <c r="BE21" s="17">
        <v>0</v>
      </c>
      <c r="BF21" s="17">
        <v>-0.1</v>
      </c>
      <c r="BG21" s="17">
        <v>0.5</v>
      </c>
      <c r="BH21" s="17">
        <v>-2.9</v>
      </c>
      <c r="BI21" s="17"/>
      <c r="BJ21" s="17"/>
      <c r="BK21" s="17">
        <v>-0.4</v>
      </c>
      <c r="BL21" s="17"/>
      <c r="BM21" s="17"/>
      <c r="BN21" s="17"/>
      <c r="BO21" s="17">
        <v>10.1</v>
      </c>
      <c r="BP21" s="17"/>
      <c r="BQ21" s="17">
        <v>0</v>
      </c>
      <c r="BR21" s="17"/>
      <c r="BS21" s="17"/>
      <c r="BT21" s="17"/>
      <c r="BU21" s="17"/>
      <c r="BV21" s="17"/>
      <c r="BW21" s="17"/>
      <c r="BX21" s="17"/>
      <c r="BY21" s="17">
        <v>-10</v>
      </c>
      <c r="BZ21" s="17"/>
      <c r="CA21" s="17"/>
      <c r="CB21" s="17">
        <v>11.744590000000001</v>
      </c>
      <c r="CC21" s="17">
        <v>12.647209999999999</v>
      </c>
      <c r="CD21" s="17">
        <v>-1.4892000000000001</v>
      </c>
      <c r="CE21" s="17">
        <v>10.096730000000001</v>
      </c>
      <c r="CF21" s="17">
        <v>-9.9203600000000005</v>
      </c>
      <c r="CG21" s="17"/>
      <c r="CH21" s="17"/>
      <c r="CI21" s="17"/>
      <c r="CJ21" s="17">
        <v>-5.4978899999999999</v>
      </c>
      <c r="CK21" s="17">
        <v>-5.5093699999999997</v>
      </c>
      <c r="CL21" s="17">
        <v>-46.139760000000003</v>
      </c>
      <c r="CM21" s="17"/>
      <c r="CN21" s="17"/>
      <c r="CO21" s="17"/>
      <c r="CP21" s="17"/>
      <c r="CQ21" s="17"/>
      <c r="CR21" s="17"/>
      <c r="CS21" s="17"/>
      <c r="CT21" s="17"/>
      <c r="CU21" s="17">
        <v>-4.8</v>
      </c>
      <c r="CV21" s="17">
        <v>0</v>
      </c>
      <c r="CW21" s="17">
        <v>0</v>
      </c>
      <c r="CX21" s="17"/>
      <c r="CY21" s="17">
        <v>1.3</v>
      </c>
      <c r="CZ21" s="17">
        <v>0</v>
      </c>
      <c r="DA21" s="17">
        <v>-1</v>
      </c>
      <c r="DB21" s="17">
        <v>0</v>
      </c>
      <c r="DC21" s="17">
        <v>1</v>
      </c>
      <c r="DD21" s="17">
        <v>1.8</v>
      </c>
      <c r="DE21" s="17">
        <v>-1.2</v>
      </c>
      <c r="DF21" s="17">
        <v>1.97</v>
      </c>
      <c r="DG21" s="17">
        <v>0.5</v>
      </c>
      <c r="DH21" s="17"/>
      <c r="DI21" s="17">
        <v>0</v>
      </c>
      <c r="DJ21" s="17">
        <v>0</v>
      </c>
      <c r="DK21" s="17">
        <v>-8.9</v>
      </c>
      <c r="DL21" s="17">
        <v>-7.9</v>
      </c>
      <c r="DM21" s="17">
        <v>1.1000000000000001</v>
      </c>
      <c r="DN21" s="17">
        <v>0.5</v>
      </c>
      <c r="DO21" s="17">
        <v>0.6</v>
      </c>
      <c r="DP21" s="17">
        <v>1</v>
      </c>
      <c r="DQ21" s="17">
        <v>0.6</v>
      </c>
      <c r="DR21" s="17">
        <v>0.2</v>
      </c>
      <c r="DS21" s="17">
        <v>0.3</v>
      </c>
      <c r="DT21" s="17">
        <v>0</v>
      </c>
      <c r="DU21" s="17"/>
      <c r="DV21" s="17">
        <v>-5</v>
      </c>
      <c r="DW21" s="17">
        <v>0.2</v>
      </c>
      <c r="DX21" s="17">
        <v>2.2999999999999998</v>
      </c>
      <c r="DY21" s="17">
        <v>2.2000000000000002</v>
      </c>
      <c r="DZ21" s="17">
        <v>1.1000000000000001</v>
      </c>
      <c r="EA21" s="17">
        <v>0.8</v>
      </c>
      <c r="EB21" s="17">
        <v>4</v>
      </c>
      <c r="EC21" s="17">
        <v>0.3</v>
      </c>
      <c r="ED21" s="17">
        <v>-8.3000000000000007</v>
      </c>
      <c r="EE21" s="17">
        <v>-8.1</v>
      </c>
      <c r="EF21" s="17">
        <v>5.4</v>
      </c>
      <c r="EG21" s="17">
        <v>11</v>
      </c>
      <c r="EH21" s="17">
        <v>2.1</v>
      </c>
      <c r="EI21" s="17">
        <v>0</v>
      </c>
      <c r="EJ21" s="17">
        <v>1.6</v>
      </c>
      <c r="EK21" s="17">
        <v>0.2</v>
      </c>
      <c r="EL21" s="17">
        <v>0.2</v>
      </c>
      <c r="EM21" s="17">
        <v>0.1</v>
      </c>
      <c r="EN21" s="17">
        <v>0</v>
      </c>
      <c r="EO21" s="17">
        <v>0</v>
      </c>
      <c r="EP21" s="17">
        <v>2.1843300000000001</v>
      </c>
      <c r="EQ21" s="17">
        <v>-0.13242999999999999</v>
      </c>
      <c r="ER21" s="17">
        <v>0</v>
      </c>
      <c r="ES21" s="17">
        <v>6.5386199999999999</v>
      </c>
      <c r="ET21" s="17">
        <v>1.2011099999999999</v>
      </c>
      <c r="EU21" s="17">
        <v>0</v>
      </c>
      <c r="EV21" s="17">
        <v>0.40500000000000003</v>
      </c>
      <c r="EW21" s="17">
        <v>1.3326899999999999</v>
      </c>
      <c r="EX21" s="17">
        <v>2.2999999999999998</v>
      </c>
      <c r="EY21" s="17">
        <v>5.4</v>
      </c>
      <c r="EZ21" s="17">
        <v>11</v>
      </c>
      <c r="FA21" s="17">
        <v>0.8</v>
      </c>
      <c r="FB21" s="17">
        <v>1.9</v>
      </c>
      <c r="FC21" s="17">
        <v>1.2</v>
      </c>
      <c r="FD21" s="17">
        <v>1.6</v>
      </c>
      <c r="FE21" s="17">
        <v>3.3</v>
      </c>
      <c r="FF21" s="17">
        <v>-46.99053</v>
      </c>
      <c r="FG21" s="15"/>
      <c r="FH21" s="17">
        <v>2.1319900000000001</v>
      </c>
      <c r="FI21" s="17"/>
      <c r="FJ21" s="17">
        <v>0.68200000000000005</v>
      </c>
      <c r="FK21" s="17">
        <v>1.3120000000000001</v>
      </c>
      <c r="FL21" s="17">
        <v>1.2</v>
      </c>
      <c r="FM21" s="17"/>
      <c r="FN21" s="17">
        <v>6.0159999999999998E-2</v>
      </c>
      <c r="FO21" s="17">
        <v>-0.25</v>
      </c>
      <c r="FP21" s="17">
        <v>0.56399999999999995</v>
      </c>
      <c r="FQ21" s="17">
        <v>5.7001499999999998</v>
      </c>
    </row>
    <row r="22" spans="1:173" ht="24" customHeight="1" x14ac:dyDescent="0.3">
      <c r="A22" s="16" t="s">
        <v>72</v>
      </c>
      <c r="B22" s="16" t="s">
        <v>654</v>
      </c>
      <c r="C22" s="17">
        <v>0.2</v>
      </c>
      <c r="D22" s="17"/>
      <c r="E22" s="17">
        <v>-0.1</v>
      </c>
      <c r="F22" s="17">
        <v>6.3</v>
      </c>
      <c r="G22" s="17">
        <v>10.9</v>
      </c>
      <c r="H22" s="17"/>
      <c r="I22" s="17"/>
      <c r="J22" s="17">
        <v>-17.600000000000001</v>
      </c>
      <c r="K22" s="17">
        <v>8.8000000000000007</v>
      </c>
      <c r="L22" s="17"/>
      <c r="M22" s="17"/>
      <c r="N22" s="17">
        <v>-25.2</v>
      </c>
      <c r="O22" s="17">
        <v>-43.7</v>
      </c>
      <c r="P22" s="17">
        <v>-23.8</v>
      </c>
      <c r="Q22" s="17">
        <v>4.4000000000000004</v>
      </c>
      <c r="R22" s="17">
        <v>-22</v>
      </c>
      <c r="S22" s="17">
        <v>-31.1</v>
      </c>
      <c r="T22" s="17">
        <v>66.3</v>
      </c>
      <c r="U22" s="17">
        <v>0</v>
      </c>
      <c r="V22" s="17"/>
      <c r="W22" s="17"/>
      <c r="X22" s="17"/>
      <c r="Y22" s="17"/>
      <c r="Z22" s="17">
        <v>4.9000000000000004</v>
      </c>
      <c r="AA22" s="17">
        <v>0.4</v>
      </c>
      <c r="AB22" s="17">
        <v>0</v>
      </c>
      <c r="AC22" s="17">
        <v>-3.4</v>
      </c>
      <c r="AD22" s="17">
        <v>1.5</v>
      </c>
      <c r="AE22" s="17">
        <v>5</v>
      </c>
      <c r="AF22" s="17">
        <v>2.6</v>
      </c>
      <c r="AG22" s="17"/>
      <c r="AH22" s="17"/>
      <c r="AI22" s="17"/>
      <c r="AJ22" s="17">
        <v>10.5</v>
      </c>
      <c r="AK22" s="17">
        <v>7.2</v>
      </c>
      <c r="AL22" s="17"/>
      <c r="AM22" s="17"/>
      <c r="AN22" s="17"/>
      <c r="AO22" s="17">
        <v>-1.3</v>
      </c>
      <c r="AP22" s="17">
        <v>7.2</v>
      </c>
      <c r="AQ22" s="17">
        <v>2.8</v>
      </c>
      <c r="AR22" s="17">
        <v>4</v>
      </c>
      <c r="AS22" s="17">
        <v>4.0369900000000003</v>
      </c>
      <c r="AT22" s="17">
        <v>0.3</v>
      </c>
      <c r="AU22" s="17">
        <v>2.7</v>
      </c>
      <c r="AV22" s="17">
        <v>1.5</v>
      </c>
      <c r="AW22" s="17">
        <v>0</v>
      </c>
      <c r="AX22" s="17">
        <v>11.1</v>
      </c>
      <c r="AY22" s="17">
        <v>0</v>
      </c>
      <c r="AZ22" s="17">
        <v>1.8</v>
      </c>
      <c r="BA22" s="17">
        <v>-0.8</v>
      </c>
      <c r="BB22" s="17">
        <v>0</v>
      </c>
      <c r="BC22" s="17">
        <v>-0.5</v>
      </c>
      <c r="BD22" s="17">
        <v>1.8</v>
      </c>
      <c r="BE22" s="17">
        <v>0</v>
      </c>
      <c r="BF22" s="17">
        <v>-0.1</v>
      </c>
      <c r="BG22" s="17">
        <v>0.7</v>
      </c>
      <c r="BH22" s="17">
        <v>-1.8</v>
      </c>
      <c r="BI22" s="17"/>
      <c r="BJ22" s="17"/>
      <c r="BK22" s="17">
        <v>0</v>
      </c>
      <c r="BL22" s="17"/>
      <c r="BM22" s="17"/>
      <c r="BN22" s="17"/>
      <c r="BO22" s="17">
        <v>10.4</v>
      </c>
      <c r="BP22" s="17"/>
      <c r="BQ22" s="17">
        <v>0</v>
      </c>
      <c r="BR22" s="17"/>
      <c r="BS22" s="17"/>
      <c r="BT22" s="17"/>
      <c r="BU22" s="17"/>
      <c r="BV22" s="17"/>
      <c r="BW22" s="17"/>
      <c r="BX22" s="17"/>
      <c r="BY22" s="17">
        <v>-10.9</v>
      </c>
      <c r="BZ22" s="17"/>
      <c r="CA22" s="17"/>
      <c r="CB22" s="17">
        <v>13.786350000000001</v>
      </c>
      <c r="CC22" s="17">
        <v>11.917999999999999</v>
      </c>
      <c r="CD22" s="17">
        <v>-2.4815999999999998</v>
      </c>
      <c r="CE22" s="17">
        <v>10.148809999999999</v>
      </c>
      <c r="CF22" s="17">
        <v>-10.001329999999999</v>
      </c>
      <c r="CG22" s="17"/>
      <c r="CH22" s="17"/>
      <c r="CI22" s="17"/>
      <c r="CJ22" s="17">
        <v>-2.53091</v>
      </c>
      <c r="CK22" s="17">
        <v>-2.3401000000000001</v>
      </c>
      <c r="CL22" s="17">
        <v>-41.949489999999997</v>
      </c>
      <c r="CM22" s="17"/>
      <c r="CN22" s="17"/>
      <c r="CO22" s="17"/>
      <c r="CP22" s="17"/>
      <c r="CQ22" s="17"/>
      <c r="CR22" s="17"/>
      <c r="CS22" s="17"/>
      <c r="CT22" s="17"/>
      <c r="CU22" s="17">
        <v>-5.3</v>
      </c>
      <c r="CV22" s="17">
        <v>0</v>
      </c>
      <c r="CW22" s="17">
        <v>0</v>
      </c>
      <c r="CX22" s="17"/>
      <c r="CY22" s="17">
        <v>1.3</v>
      </c>
      <c r="CZ22" s="17">
        <v>-0.1</v>
      </c>
      <c r="DA22" s="17">
        <v>-0.8</v>
      </c>
      <c r="DB22" s="17">
        <v>0</v>
      </c>
      <c r="DC22" s="17">
        <v>1.1000000000000001</v>
      </c>
      <c r="DD22" s="17">
        <v>1.8</v>
      </c>
      <c r="DE22" s="17">
        <v>-1.5</v>
      </c>
      <c r="DF22" s="17">
        <v>1.96</v>
      </c>
      <c r="DG22" s="17">
        <v>0.5</v>
      </c>
      <c r="DH22" s="17"/>
      <c r="DI22" s="17">
        <v>0</v>
      </c>
      <c r="DJ22" s="17">
        <v>0</v>
      </c>
      <c r="DK22" s="17">
        <v>-8.9</v>
      </c>
      <c r="DL22" s="17">
        <v>-8.3000000000000007</v>
      </c>
      <c r="DM22" s="17">
        <v>1.1000000000000001</v>
      </c>
      <c r="DN22" s="17">
        <v>0.5</v>
      </c>
      <c r="DO22" s="17">
        <v>0.6</v>
      </c>
      <c r="DP22" s="17">
        <v>1</v>
      </c>
      <c r="DQ22" s="17">
        <v>0.3</v>
      </c>
      <c r="DR22" s="17">
        <v>0.4</v>
      </c>
      <c r="DS22" s="17">
        <v>0.2</v>
      </c>
      <c r="DT22" s="17">
        <v>0.1</v>
      </c>
      <c r="DU22" s="17"/>
      <c r="DV22" s="17">
        <v>-5.3</v>
      </c>
      <c r="DW22" s="17">
        <v>0.2</v>
      </c>
      <c r="DX22" s="17">
        <v>2.4</v>
      </c>
      <c r="DY22" s="17">
        <v>2.2000000000000002</v>
      </c>
      <c r="DZ22" s="17">
        <v>1.1000000000000001</v>
      </c>
      <c r="EA22" s="17">
        <v>0.8</v>
      </c>
      <c r="EB22" s="17">
        <v>4</v>
      </c>
      <c r="EC22" s="17">
        <v>-0.2</v>
      </c>
      <c r="ED22" s="17">
        <v>-7.5</v>
      </c>
      <c r="EE22" s="17">
        <v>-7.4</v>
      </c>
      <c r="EF22" s="17">
        <v>5.4</v>
      </c>
      <c r="EG22" s="17">
        <v>11.4</v>
      </c>
      <c r="EH22" s="17">
        <v>2.1</v>
      </c>
      <c r="EI22" s="17">
        <v>0</v>
      </c>
      <c r="EJ22" s="17">
        <v>1.6</v>
      </c>
      <c r="EK22" s="17">
        <v>0.2</v>
      </c>
      <c r="EL22" s="17">
        <v>0.2</v>
      </c>
      <c r="EM22" s="17">
        <v>0.1</v>
      </c>
      <c r="EN22" s="17">
        <v>0</v>
      </c>
      <c r="EO22" s="17">
        <v>0</v>
      </c>
      <c r="EP22" s="17">
        <v>0.28648000000000001</v>
      </c>
      <c r="EQ22" s="17">
        <v>-0.13552</v>
      </c>
      <c r="ER22" s="17">
        <v>0</v>
      </c>
      <c r="ES22" s="17">
        <v>6.8593999999999999</v>
      </c>
      <c r="ET22" s="17">
        <v>1.1899900000000001</v>
      </c>
      <c r="EU22" s="17">
        <v>0</v>
      </c>
      <c r="EV22" s="17">
        <v>0.39</v>
      </c>
      <c r="EW22" s="17">
        <v>1.34867</v>
      </c>
      <c r="EX22" s="17">
        <v>2.6</v>
      </c>
      <c r="EY22" s="17">
        <v>5.4</v>
      </c>
      <c r="EZ22" s="17">
        <v>11.4</v>
      </c>
      <c r="FA22" s="17">
        <v>0.8</v>
      </c>
      <c r="FB22" s="17">
        <v>2</v>
      </c>
      <c r="FC22" s="17">
        <v>2.7</v>
      </c>
      <c r="FD22" s="17">
        <v>0.9</v>
      </c>
      <c r="FE22" s="17">
        <v>3.6</v>
      </c>
      <c r="FF22" s="17">
        <v>8.1857399999999991</v>
      </c>
      <c r="FG22" s="15"/>
      <c r="FH22" s="17">
        <v>2.1953800000000001</v>
      </c>
      <c r="FI22" s="17"/>
      <c r="FJ22" s="17">
        <v>0.42</v>
      </c>
      <c r="FK22" s="17">
        <v>1.0640000000000001</v>
      </c>
      <c r="FL22" s="17">
        <v>1.2</v>
      </c>
      <c r="FM22" s="17"/>
      <c r="FN22" s="17">
        <v>4.4580000000000002E-2</v>
      </c>
      <c r="FO22" s="17">
        <v>1.0999999999999999E-2</v>
      </c>
      <c r="FP22" s="17">
        <v>0.91200000000000003</v>
      </c>
      <c r="FQ22" s="17">
        <v>5.8469600000000002</v>
      </c>
    </row>
    <row r="23" spans="1:173" ht="24" customHeight="1" x14ac:dyDescent="0.3">
      <c r="A23" s="16" t="s">
        <v>72</v>
      </c>
      <c r="B23" s="16" t="s">
        <v>655</v>
      </c>
      <c r="C23" s="17">
        <v>0.2</v>
      </c>
      <c r="D23" s="17"/>
      <c r="E23" s="17">
        <v>-0.2</v>
      </c>
      <c r="F23" s="17">
        <v>6</v>
      </c>
      <c r="G23" s="17">
        <v>10.8</v>
      </c>
      <c r="H23" s="17"/>
      <c r="I23" s="17"/>
      <c r="J23" s="17">
        <v>-16.399999999999999</v>
      </c>
      <c r="K23" s="17">
        <v>7.4</v>
      </c>
      <c r="L23" s="17"/>
      <c r="M23" s="17"/>
      <c r="N23" s="17">
        <v>-22</v>
      </c>
      <c r="O23" s="17">
        <v>-38.1</v>
      </c>
      <c r="P23" s="17">
        <v>-20.3</v>
      </c>
      <c r="Q23" s="17">
        <v>10.8</v>
      </c>
      <c r="R23" s="17">
        <v>-19.5</v>
      </c>
      <c r="S23" s="17">
        <v>-30.4</v>
      </c>
      <c r="T23" s="17">
        <v>67.599999999999994</v>
      </c>
      <c r="U23" s="17">
        <v>0.1</v>
      </c>
      <c r="V23" s="17"/>
      <c r="W23" s="17"/>
      <c r="X23" s="17"/>
      <c r="Y23" s="17"/>
      <c r="Z23" s="17">
        <v>2</v>
      </c>
      <c r="AA23" s="17">
        <v>0.3</v>
      </c>
      <c r="AB23" s="17">
        <v>0</v>
      </c>
      <c r="AC23" s="17">
        <v>-3.3</v>
      </c>
      <c r="AD23" s="17">
        <v>1.7</v>
      </c>
      <c r="AE23" s="17">
        <v>5.2</v>
      </c>
      <c r="AF23" s="17">
        <v>2.9</v>
      </c>
      <c r="AG23" s="17"/>
      <c r="AH23" s="17"/>
      <c r="AI23" s="17"/>
      <c r="AJ23" s="17">
        <v>9.8000000000000007</v>
      </c>
      <c r="AK23" s="17">
        <v>6.4</v>
      </c>
      <c r="AL23" s="17"/>
      <c r="AM23" s="17"/>
      <c r="AN23" s="17"/>
      <c r="AO23" s="17">
        <v>-1.2</v>
      </c>
      <c r="AP23" s="17">
        <v>27</v>
      </c>
      <c r="AQ23" s="17">
        <v>3.2</v>
      </c>
      <c r="AR23" s="17">
        <v>0</v>
      </c>
      <c r="AS23" s="17">
        <v>0</v>
      </c>
      <c r="AT23" s="17">
        <v>0.4</v>
      </c>
      <c r="AU23" s="17">
        <v>2.7</v>
      </c>
      <c r="AV23" s="17">
        <v>1.5</v>
      </c>
      <c r="AW23" s="17">
        <v>0</v>
      </c>
      <c r="AX23" s="17">
        <v>12.4</v>
      </c>
      <c r="AY23" s="17">
        <v>0</v>
      </c>
      <c r="AZ23" s="17">
        <v>4.4000000000000004</v>
      </c>
      <c r="BA23" s="17">
        <v>-0.8</v>
      </c>
      <c r="BB23" s="17">
        <v>0</v>
      </c>
      <c r="BC23" s="17">
        <v>-0.1</v>
      </c>
      <c r="BD23" s="17">
        <v>2.5</v>
      </c>
      <c r="BE23" s="17">
        <v>0</v>
      </c>
      <c r="BF23" s="17">
        <v>-0.1</v>
      </c>
      <c r="BG23" s="17">
        <v>0.6</v>
      </c>
      <c r="BH23" s="17">
        <v>-0.7</v>
      </c>
      <c r="BI23" s="17"/>
      <c r="BJ23" s="17"/>
      <c r="BK23" s="17">
        <v>0.4</v>
      </c>
      <c r="BL23" s="17"/>
      <c r="BM23" s="17"/>
      <c r="BN23" s="17"/>
      <c r="BO23" s="17">
        <v>15.1</v>
      </c>
      <c r="BP23" s="17"/>
      <c r="BQ23" s="17">
        <v>0</v>
      </c>
      <c r="BR23" s="17"/>
      <c r="BS23" s="17"/>
      <c r="BT23" s="17"/>
      <c r="BU23" s="17"/>
      <c r="BV23" s="17"/>
      <c r="BW23" s="17"/>
      <c r="BX23" s="17"/>
      <c r="BY23" s="17">
        <v>-10.5</v>
      </c>
      <c r="BZ23" s="17"/>
      <c r="CA23" s="17"/>
      <c r="CB23" s="17">
        <v>13.598660000000001</v>
      </c>
      <c r="CC23" s="17">
        <v>10.01502</v>
      </c>
      <c r="CD23" s="17">
        <v>-2.4731200000000002</v>
      </c>
      <c r="CE23" s="17">
        <v>11.19617</v>
      </c>
      <c r="CF23" s="17">
        <v>-9.9282800000000009</v>
      </c>
      <c r="CG23" s="17"/>
      <c r="CH23" s="17"/>
      <c r="CI23" s="17"/>
      <c r="CJ23" s="17">
        <v>-0.36218</v>
      </c>
      <c r="CK23" s="17">
        <v>-9.554E-2</v>
      </c>
      <c r="CL23" s="17">
        <v>-37.706159999999997</v>
      </c>
      <c r="CM23" s="17"/>
      <c r="CN23" s="17"/>
      <c r="CO23" s="17"/>
      <c r="CP23" s="17"/>
      <c r="CQ23" s="17"/>
      <c r="CR23" s="17"/>
      <c r="CS23" s="17"/>
      <c r="CT23" s="17"/>
      <c r="CU23" s="17">
        <v>-5.3</v>
      </c>
      <c r="CV23" s="17">
        <v>0</v>
      </c>
      <c r="CW23" s="17">
        <v>0</v>
      </c>
      <c r="CX23" s="17"/>
      <c r="CY23" s="17">
        <v>1.3</v>
      </c>
      <c r="CZ23" s="17">
        <v>-0.1</v>
      </c>
      <c r="DA23" s="17">
        <v>-0.8</v>
      </c>
      <c r="DB23" s="17">
        <v>0</v>
      </c>
      <c r="DC23" s="17">
        <v>1.1000000000000001</v>
      </c>
      <c r="DD23" s="17">
        <v>1.9</v>
      </c>
      <c r="DE23" s="17">
        <v>-1.4</v>
      </c>
      <c r="DF23" s="17">
        <v>1.98</v>
      </c>
      <c r="DG23" s="17">
        <v>0.6</v>
      </c>
      <c r="DH23" s="17"/>
      <c r="DI23" s="17">
        <v>0</v>
      </c>
      <c r="DJ23" s="17">
        <v>0</v>
      </c>
      <c r="DK23" s="17">
        <v>-8.8000000000000007</v>
      </c>
      <c r="DL23" s="17">
        <v>-8.8000000000000007</v>
      </c>
      <c r="DM23" s="17">
        <v>1.1000000000000001</v>
      </c>
      <c r="DN23" s="17">
        <v>0.5</v>
      </c>
      <c r="DO23" s="17">
        <v>0.6</v>
      </c>
      <c r="DP23" s="17">
        <v>1</v>
      </c>
      <c r="DQ23" s="17">
        <v>0.3</v>
      </c>
      <c r="DR23" s="17">
        <v>0.2</v>
      </c>
      <c r="DS23" s="17">
        <v>0.3</v>
      </c>
      <c r="DT23" s="17">
        <v>0</v>
      </c>
      <c r="DU23" s="17"/>
      <c r="DV23" s="17">
        <v>-4.8</v>
      </c>
      <c r="DW23" s="17">
        <v>0.2</v>
      </c>
      <c r="DX23" s="17">
        <v>2.5</v>
      </c>
      <c r="DY23" s="17">
        <v>2.2999999999999998</v>
      </c>
      <c r="DZ23" s="17">
        <v>1.1000000000000001</v>
      </c>
      <c r="EA23" s="17">
        <v>0.8</v>
      </c>
      <c r="EB23" s="17">
        <v>4</v>
      </c>
      <c r="EC23" s="17">
        <v>-0.1</v>
      </c>
      <c r="ED23" s="17">
        <v>-7.6</v>
      </c>
      <c r="EE23" s="17">
        <v>-7.9</v>
      </c>
      <c r="EF23" s="17">
        <v>5.4</v>
      </c>
      <c r="EG23" s="17">
        <v>11.4</v>
      </c>
      <c r="EH23" s="17">
        <v>2.1</v>
      </c>
      <c r="EI23" s="17">
        <v>0</v>
      </c>
      <c r="EJ23" s="17">
        <v>1.4</v>
      </c>
      <c r="EK23" s="17">
        <v>0.2</v>
      </c>
      <c r="EL23" s="17">
        <v>0.2</v>
      </c>
      <c r="EM23" s="17">
        <v>0.1</v>
      </c>
      <c r="EN23" s="17">
        <v>0</v>
      </c>
      <c r="EO23" s="17">
        <v>0</v>
      </c>
      <c r="EP23" s="17">
        <v>1.12646</v>
      </c>
      <c r="EQ23" s="17">
        <v>-0.12866</v>
      </c>
      <c r="ER23" s="17">
        <v>0</v>
      </c>
      <c r="ES23" s="17">
        <v>7.2008900000000002</v>
      </c>
      <c r="ET23" s="17">
        <v>0.78524000000000005</v>
      </c>
      <c r="EU23" s="17">
        <v>0</v>
      </c>
      <c r="EV23" s="17">
        <v>0.375</v>
      </c>
      <c r="EW23" s="17">
        <v>1.373</v>
      </c>
      <c r="EX23" s="17">
        <v>2.6</v>
      </c>
      <c r="EY23" s="17">
        <v>5.4</v>
      </c>
      <c r="EZ23" s="17">
        <v>11.4</v>
      </c>
      <c r="FA23" s="17">
        <v>0.8</v>
      </c>
      <c r="FB23" s="17">
        <v>2.1</v>
      </c>
      <c r="FC23" s="17">
        <v>1.2</v>
      </c>
      <c r="FD23" s="17">
        <v>1.1000000000000001</v>
      </c>
      <c r="FE23" s="17">
        <v>3.6</v>
      </c>
      <c r="FF23" s="17">
        <v>57.956499999999998</v>
      </c>
      <c r="FG23" s="15"/>
      <c r="FH23" s="17">
        <v>2.1859999999999999</v>
      </c>
      <c r="FI23" s="17"/>
      <c r="FJ23" s="17">
        <v>0.16400000000000001</v>
      </c>
      <c r="FK23" s="17">
        <v>1.008</v>
      </c>
      <c r="FL23" s="17">
        <v>1.2</v>
      </c>
      <c r="FM23" s="17"/>
      <c r="FN23" s="17">
        <v>4.5280000000000001E-2</v>
      </c>
      <c r="FO23" s="17">
        <v>8.3000000000000004E-2</v>
      </c>
      <c r="FP23" s="17">
        <v>0.81799999999999995</v>
      </c>
      <c r="FQ23" s="17">
        <v>5.5042799999999996</v>
      </c>
    </row>
    <row r="24" spans="1:173" ht="24" customHeight="1" x14ac:dyDescent="0.3">
      <c r="A24" s="16" t="s">
        <v>72</v>
      </c>
      <c r="B24" s="16" t="s">
        <v>656</v>
      </c>
      <c r="C24" s="17">
        <v>0.2</v>
      </c>
      <c r="D24" s="17"/>
      <c r="E24" s="17">
        <v>0</v>
      </c>
      <c r="F24" s="17">
        <v>11.3</v>
      </c>
      <c r="G24" s="17">
        <v>10.9</v>
      </c>
      <c r="H24" s="17"/>
      <c r="I24" s="17"/>
      <c r="J24" s="17">
        <v>-14.5</v>
      </c>
      <c r="K24" s="17">
        <v>8.6</v>
      </c>
      <c r="L24" s="17"/>
      <c r="M24" s="17"/>
      <c r="N24" s="17">
        <v>-14</v>
      </c>
      <c r="O24" s="17">
        <v>-33.5</v>
      </c>
      <c r="P24" s="17">
        <v>-15.3</v>
      </c>
      <c r="Q24" s="17">
        <v>20.100000000000001</v>
      </c>
      <c r="R24" s="17">
        <v>-12.2</v>
      </c>
      <c r="S24" s="17">
        <v>-25.8</v>
      </c>
      <c r="T24" s="17">
        <v>66</v>
      </c>
      <c r="U24" s="17">
        <v>0</v>
      </c>
      <c r="V24" s="17"/>
      <c r="W24" s="17"/>
      <c r="X24" s="17"/>
      <c r="Y24" s="17"/>
      <c r="Z24" s="17">
        <v>2.4</v>
      </c>
      <c r="AA24" s="17">
        <v>1.8</v>
      </c>
      <c r="AB24" s="17">
        <v>0</v>
      </c>
      <c r="AC24" s="17">
        <v>-3.4</v>
      </c>
      <c r="AD24" s="17">
        <v>1.6</v>
      </c>
      <c r="AE24" s="17">
        <v>5.8</v>
      </c>
      <c r="AF24" s="17">
        <v>2.8</v>
      </c>
      <c r="AG24" s="17"/>
      <c r="AH24" s="17"/>
      <c r="AI24" s="17"/>
      <c r="AJ24" s="17">
        <v>8.6999999999999993</v>
      </c>
      <c r="AK24" s="17">
        <v>9.9</v>
      </c>
      <c r="AL24" s="17"/>
      <c r="AM24" s="17"/>
      <c r="AN24" s="17"/>
      <c r="AO24" s="17">
        <v>-1.3</v>
      </c>
      <c r="AP24" s="17">
        <v>7.2</v>
      </c>
      <c r="AQ24" s="17">
        <v>2.2000000000000002</v>
      </c>
      <c r="AR24" s="17">
        <v>0</v>
      </c>
      <c r="AS24" s="17">
        <v>0</v>
      </c>
      <c r="AT24" s="17">
        <v>-0.1</v>
      </c>
      <c r="AU24" s="17">
        <v>2.7</v>
      </c>
      <c r="AV24" s="17">
        <v>1.3</v>
      </c>
      <c r="AW24" s="17">
        <v>0</v>
      </c>
      <c r="AX24" s="17">
        <v>10.4</v>
      </c>
      <c r="AY24" s="17">
        <v>-26.5</v>
      </c>
      <c r="AZ24" s="17">
        <v>3.8</v>
      </c>
      <c r="BA24" s="17">
        <v>-0.8</v>
      </c>
      <c r="BB24" s="17">
        <v>0.4</v>
      </c>
      <c r="BC24" s="17">
        <v>-0.1</v>
      </c>
      <c r="BD24" s="17">
        <v>3</v>
      </c>
      <c r="BE24" s="17">
        <v>0</v>
      </c>
      <c r="BF24" s="17">
        <v>-0.1</v>
      </c>
      <c r="BG24" s="17">
        <v>0.8</v>
      </c>
      <c r="BH24" s="17">
        <v>0.4</v>
      </c>
      <c r="BI24" s="17"/>
      <c r="BJ24" s="17"/>
      <c r="BK24" s="17">
        <v>2.2000000000000002</v>
      </c>
      <c r="BL24" s="17"/>
      <c r="BM24" s="17"/>
      <c r="BN24" s="17"/>
      <c r="BO24" s="17">
        <v>10.5</v>
      </c>
      <c r="BP24" s="17"/>
      <c r="BQ24" s="17">
        <v>0</v>
      </c>
      <c r="BR24" s="17"/>
      <c r="BS24" s="17"/>
      <c r="BT24" s="17"/>
      <c r="BU24" s="17"/>
      <c r="BV24" s="17"/>
      <c r="BW24" s="17"/>
      <c r="BX24" s="17"/>
      <c r="BY24" s="17">
        <v>-11.2</v>
      </c>
      <c r="BZ24" s="17"/>
      <c r="CA24" s="17"/>
      <c r="CB24" s="17">
        <v>11.22499</v>
      </c>
      <c r="CC24" s="17">
        <v>11.46204</v>
      </c>
      <c r="CD24" s="17">
        <v>-2.2154500000000001</v>
      </c>
      <c r="CE24" s="17">
        <v>11.43877</v>
      </c>
      <c r="CF24" s="17">
        <v>-10.059150000000001</v>
      </c>
      <c r="CG24" s="17"/>
      <c r="CH24" s="17"/>
      <c r="CI24" s="17"/>
      <c r="CJ24" s="17">
        <v>5.9793500000000002</v>
      </c>
      <c r="CK24" s="17">
        <v>6.1312199999999999</v>
      </c>
      <c r="CL24" s="17">
        <v>-28.763310000000001</v>
      </c>
      <c r="CM24" s="17"/>
      <c r="CN24" s="17"/>
      <c r="CO24" s="17"/>
      <c r="CP24" s="17"/>
      <c r="CQ24" s="17"/>
      <c r="CR24" s="17"/>
      <c r="CS24" s="17"/>
      <c r="CT24" s="17"/>
      <c r="CU24" s="17">
        <v>-5.6</v>
      </c>
      <c r="CV24" s="17">
        <v>0.5</v>
      </c>
      <c r="CW24" s="17">
        <v>0.2</v>
      </c>
      <c r="CX24" s="17"/>
      <c r="CY24" s="17">
        <v>1.3</v>
      </c>
      <c r="CZ24" s="17">
        <v>-0.1</v>
      </c>
      <c r="DA24" s="17">
        <v>-1</v>
      </c>
      <c r="DB24" s="17">
        <v>0</v>
      </c>
      <c r="DC24" s="17">
        <v>1.8</v>
      </c>
      <c r="DD24" s="17">
        <v>1.9</v>
      </c>
      <c r="DE24" s="17">
        <v>0.8</v>
      </c>
      <c r="DF24" s="17">
        <v>1.96</v>
      </c>
      <c r="DG24" s="17">
        <v>0.6</v>
      </c>
      <c r="DH24" s="17"/>
      <c r="DI24" s="17">
        <v>-0.1</v>
      </c>
      <c r="DJ24" s="17">
        <v>0</v>
      </c>
      <c r="DK24" s="17">
        <v>-9.1</v>
      </c>
      <c r="DL24" s="17">
        <v>-8.8000000000000007</v>
      </c>
      <c r="DM24" s="17">
        <v>1.1000000000000001</v>
      </c>
      <c r="DN24" s="17">
        <v>0.5</v>
      </c>
      <c r="DO24" s="17">
        <v>0.6</v>
      </c>
      <c r="DP24" s="17">
        <v>1</v>
      </c>
      <c r="DQ24" s="17">
        <v>0.3</v>
      </c>
      <c r="DR24" s="17">
        <v>0.3</v>
      </c>
      <c r="DS24" s="17">
        <v>0.3</v>
      </c>
      <c r="DT24" s="17">
        <v>0.1</v>
      </c>
      <c r="DU24" s="17"/>
      <c r="DV24" s="17">
        <v>-4.8</v>
      </c>
      <c r="DW24" s="17">
        <v>0.2</v>
      </c>
      <c r="DX24" s="17">
        <v>2.5</v>
      </c>
      <c r="DY24" s="17">
        <v>2.5</v>
      </c>
      <c r="DZ24" s="17">
        <v>1.3</v>
      </c>
      <c r="EA24" s="17">
        <v>0.8</v>
      </c>
      <c r="EB24" s="17">
        <v>4</v>
      </c>
      <c r="EC24" s="17">
        <v>0</v>
      </c>
      <c r="ED24" s="17">
        <v>-4</v>
      </c>
      <c r="EE24" s="17">
        <v>-4.7</v>
      </c>
      <c r="EF24" s="17">
        <v>5.4</v>
      </c>
      <c r="EG24" s="17">
        <v>12.7</v>
      </c>
      <c r="EH24" s="17">
        <v>2.1</v>
      </c>
      <c r="EI24" s="17">
        <v>0</v>
      </c>
      <c r="EJ24" s="17">
        <v>1.4</v>
      </c>
      <c r="EK24" s="17">
        <v>0.2</v>
      </c>
      <c r="EL24" s="17">
        <v>0.2</v>
      </c>
      <c r="EM24" s="17">
        <v>0.1</v>
      </c>
      <c r="EN24" s="17">
        <v>0.4</v>
      </c>
      <c r="EO24" s="17">
        <v>0</v>
      </c>
      <c r="EP24" s="17">
        <v>1.4033899999999999</v>
      </c>
      <c r="EQ24" s="17">
        <v>-0.123</v>
      </c>
      <c r="ER24" s="17">
        <v>0</v>
      </c>
      <c r="ES24" s="17">
        <v>7.0978300000000001</v>
      </c>
      <c r="ET24" s="17">
        <v>8.9120000000000005E-2</v>
      </c>
      <c r="EU24" s="17">
        <v>0</v>
      </c>
      <c r="EV24" s="17">
        <v>0.38500000000000001</v>
      </c>
      <c r="EW24" s="17">
        <v>1.53</v>
      </c>
      <c r="EX24" s="17">
        <v>2.5</v>
      </c>
      <c r="EY24" s="17">
        <v>5.4</v>
      </c>
      <c r="EZ24" s="17">
        <v>12.7</v>
      </c>
      <c r="FA24" s="17">
        <v>0.8</v>
      </c>
      <c r="FB24" s="17">
        <v>2</v>
      </c>
      <c r="FC24" s="17">
        <v>2.9</v>
      </c>
      <c r="FD24" s="17">
        <v>1.3</v>
      </c>
      <c r="FE24" s="17">
        <v>3.2</v>
      </c>
      <c r="FF24" s="17">
        <v>91.440799999999996</v>
      </c>
      <c r="FG24" s="15"/>
      <c r="FH24" s="17">
        <v>1.8334900000000001</v>
      </c>
      <c r="FI24" s="17"/>
      <c r="FJ24" s="17">
        <v>0.219</v>
      </c>
      <c r="FK24" s="17">
        <v>1.0660000000000001</v>
      </c>
      <c r="FL24" s="17">
        <v>1.2</v>
      </c>
      <c r="FM24" s="17"/>
      <c r="FN24" s="17">
        <v>5.8270000000000002E-2</v>
      </c>
      <c r="FO24" s="17">
        <v>0.439</v>
      </c>
      <c r="FP24" s="17">
        <v>0.99399999999999999</v>
      </c>
      <c r="FQ24" s="17">
        <v>5.8097599999999998</v>
      </c>
    </row>
    <row r="25" spans="1:173" ht="24" customHeight="1" x14ac:dyDescent="0.3">
      <c r="A25" s="16" t="s">
        <v>72</v>
      </c>
      <c r="B25" s="16" t="s">
        <v>657</v>
      </c>
      <c r="C25" s="17">
        <v>0.2</v>
      </c>
      <c r="D25" s="17"/>
      <c r="E25" s="17">
        <v>0.2</v>
      </c>
      <c r="F25" s="17">
        <v>14</v>
      </c>
      <c r="G25" s="17">
        <v>12</v>
      </c>
      <c r="H25" s="17"/>
      <c r="I25" s="17"/>
      <c r="J25" s="17">
        <v>-9.9</v>
      </c>
      <c r="K25" s="17">
        <v>9.1</v>
      </c>
      <c r="L25" s="17"/>
      <c r="M25" s="17"/>
      <c r="N25" s="17">
        <v>-11.4</v>
      </c>
      <c r="O25" s="17">
        <v>-25.5</v>
      </c>
      <c r="P25" s="17">
        <v>-8.5</v>
      </c>
      <c r="Q25" s="17">
        <v>23.2</v>
      </c>
      <c r="R25" s="17">
        <v>-8.4</v>
      </c>
      <c r="S25" s="17">
        <v>-21.8</v>
      </c>
      <c r="T25" s="17">
        <v>60.6</v>
      </c>
      <c r="U25" s="17">
        <v>0.1</v>
      </c>
      <c r="V25" s="17"/>
      <c r="W25" s="17"/>
      <c r="X25" s="17"/>
      <c r="Y25" s="17"/>
      <c r="Z25" s="17">
        <v>1.5</v>
      </c>
      <c r="AA25" s="17">
        <v>0.3</v>
      </c>
      <c r="AB25" s="17">
        <v>0</v>
      </c>
      <c r="AC25" s="17">
        <v>-3.3</v>
      </c>
      <c r="AD25" s="17">
        <v>1.7</v>
      </c>
      <c r="AE25" s="17">
        <v>6.7</v>
      </c>
      <c r="AF25" s="17">
        <v>3</v>
      </c>
      <c r="AG25" s="17"/>
      <c r="AH25" s="17"/>
      <c r="AI25" s="17"/>
      <c r="AJ25" s="17">
        <v>10.9</v>
      </c>
      <c r="AK25" s="17">
        <v>12.8</v>
      </c>
      <c r="AL25" s="17"/>
      <c r="AM25" s="17"/>
      <c r="AN25" s="17"/>
      <c r="AO25" s="17">
        <v>-1.2</v>
      </c>
      <c r="AP25" s="17">
        <v>1.1000000000000001</v>
      </c>
      <c r="AQ25" s="17">
        <v>0</v>
      </c>
      <c r="AR25" s="17">
        <v>0</v>
      </c>
      <c r="AS25" s="17">
        <v>0</v>
      </c>
      <c r="AT25" s="17">
        <v>-0.1</v>
      </c>
      <c r="AU25" s="17">
        <v>2.7</v>
      </c>
      <c r="AV25" s="17">
        <v>2.4</v>
      </c>
      <c r="AW25" s="17">
        <v>0</v>
      </c>
      <c r="AX25" s="17">
        <v>18.2</v>
      </c>
      <c r="AY25" s="17">
        <v>-26.3</v>
      </c>
      <c r="AZ25" s="17">
        <v>7.6</v>
      </c>
      <c r="BA25" s="17">
        <v>-0.8</v>
      </c>
      <c r="BB25" s="17">
        <v>0.6</v>
      </c>
      <c r="BC25" s="17">
        <v>0.4</v>
      </c>
      <c r="BD25" s="17">
        <v>4.5999999999999996</v>
      </c>
      <c r="BE25" s="17">
        <v>0</v>
      </c>
      <c r="BF25" s="17">
        <v>-0.1</v>
      </c>
      <c r="BG25" s="17">
        <v>4.4000000000000004</v>
      </c>
      <c r="BH25" s="17">
        <v>2.6</v>
      </c>
      <c r="BI25" s="17"/>
      <c r="BJ25" s="17"/>
      <c r="BK25" s="17">
        <v>4.8</v>
      </c>
      <c r="BL25" s="17"/>
      <c r="BM25" s="17"/>
      <c r="BN25" s="17"/>
      <c r="BO25" s="17">
        <v>3.1</v>
      </c>
      <c r="BP25" s="17"/>
      <c r="BQ25" s="17">
        <v>0</v>
      </c>
      <c r="BR25" s="17"/>
      <c r="BS25" s="17"/>
      <c r="BT25" s="17"/>
      <c r="BU25" s="17"/>
      <c r="BV25" s="17"/>
      <c r="BW25" s="17"/>
      <c r="BX25" s="17"/>
      <c r="BY25" s="17">
        <v>-1.6</v>
      </c>
      <c r="BZ25" s="17"/>
      <c r="CA25" s="17"/>
      <c r="CB25" s="17">
        <v>28.48929</v>
      </c>
      <c r="CC25" s="17">
        <v>19.576309999999999</v>
      </c>
      <c r="CD25" s="17">
        <v>-2.4548800000000002</v>
      </c>
      <c r="CE25" s="17">
        <v>11.17858</v>
      </c>
      <c r="CF25" s="17">
        <v>-2.0876399999999999</v>
      </c>
      <c r="CG25" s="17"/>
      <c r="CH25" s="17"/>
      <c r="CI25" s="17"/>
      <c r="CJ25" s="17">
        <v>12.33018</v>
      </c>
      <c r="CK25" s="17">
        <v>12.751799999999999</v>
      </c>
      <c r="CL25" s="17">
        <v>-20.269100000000002</v>
      </c>
      <c r="CM25" s="17"/>
      <c r="CN25" s="17"/>
      <c r="CO25" s="17"/>
      <c r="CP25" s="17"/>
      <c r="CQ25" s="17"/>
      <c r="CR25" s="17"/>
      <c r="CS25" s="17"/>
      <c r="CT25" s="17"/>
      <c r="CU25" s="17">
        <v>-5.7</v>
      </c>
      <c r="CV25" s="17">
        <v>3.9</v>
      </c>
      <c r="CW25" s="17">
        <v>0</v>
      </c>
      <c r="CX25" s="17"/>
      <c r="CY25" s="17">
        <v>1.3</v>
      </c>
      <c r="CZ25" s="17">
        <v>-0.1</v>
      </c>
      <c r="DA25" s="17">
        <v>-0.9</v>
      </c>
      <c r="DB25" s="17">
        <v>0</v>
      </c>
      <c r="DC25" s="17">
        <v>2</v>
      </c>
      <c r="DD25" s="17">
        <v>1.8</v>
      </c>
      <c r="DE25" s="17">
        <v>1.2</v>
      </c>
      <c r="DF25" s="17">
        <v>1.98</v>
      </c>
      <c r="DG25" s="17">
        <v>0.6</v>
      </c>
      <c r="DH25" s="17"/>
      <c r="DI25" s="17">
        <v>-0.1</v>
      </c>
      <c r="DJ25" s="17">
        <v>0</v>
      </c>
      <c r="DK25" s="17">
        <v>-9</v>
      </c>
      <c r="DL25" s="17">
        <v>-8.6</v>
      </c>
      <c r="DM25" s="17">
        <v>1.1000000000000001</v>
      </c>
      <c r="DN25" s="17">
        <v>0.5</v>
      </c>
      <c r="DO25" s="17">
        <v>0.6</v>
      </c>
      <c r="DP25" s="17">
        <v>1</v>
      </c>
      <c r="DQ25" s="17">
        <v>0.2</v>
      </c>
      <c r="DR25" s="17">
        <v>0.3</v>
      </c>
      <c r="DS25" s="17">
        <v>0.3</v>
      </c>
      <c r="DT25" s="17">
        <v>0.1</v>
      </c>
      <c r="DU25" s="17"/>
      <c r="DV25" s="17">
        <v>-4.8</v>
      </c>
      <c r="DW25" s="17">
        <v>0.2</v>
      </c>
      <c r="DX25" s="17">
        <v>2.5</v>
      </c>
      <c r="DY25" s="17">
        <v>2.7</v>
      </c>
      <c r="DZ25" s="17">
        <v>1.5</v>
      </c>
      <c r="EA25" s="17">
        <v>0.8</v>
      </c>
      <c r="EB25" s="17">
        <v>4</v>
      </c>
      <c r="EC25" s="17">
        <v>0.3</v>
      </c>
      <c r="ED25" s="17">
        <v>-5</v>
      </c>
      <c r="EE25" s="17">
        <v>-5.0999999999999996</v>
      </c>
      <c r="EF25" s="17">
        <v>5.7</v>
      </c>
      <c r="EG25" s="17">
        <v>15</v>
      </c>
      <c r="EH25" s="17">
        <v>2.1</v>
      </c>
      <c r="EI25" s="17">
        <v>0</v>
      </c>
      <c r="EJ25" s="17">
        <v>1.6</v>
      </c>
      <c r="EK25" s="17">
        <v>0.2</v>
      </c>
      <c r="EL25" s="17">
        <v>0.2</v>
      </c>
      <c r="EM25" s="17">
        <v>0.1</v>
      </c>
      <c r="EN25" s="17">
        <v>0</v>
      </c>
      <c r="EO25" s="17">
        <v>0.1</v>
      </c>
      <c r="EP25" s="17">
        <v>5.4112600000000004</v>
      </c>
      <c r="EQ25" s="17">
        <v>-0.14496000000000001</v>
      </c>
      <c r="ER25" s="17">
        <v>0</v>
      </c>
      <c r="ES25" s="17">
        <v>7.3639200000000002</v>
      </c>
      <c r="ET25" s="17">
        <v>0</v>
      </c>
      <c r="EU25" s="17">
        <v>0</v>
      </c>
      <c r="EV25" s="17">
        <v>0.40300000000000002</v>
      </c>
      <c r="EW25" s="17">
        <v>1.863</v>
      </c>
      <c r="EX25" s="17">
        <v>2.6</v>
      </c>
      <c r="EY25" s="17">
        <v>5.7</v>
      </c>
      <c r="EZ25" s="17">
        <v>15</v>
      </c>
      <c r="FA25" s="17">
        <v>0.8</v>
      </c>
      <c r="FB25" s="17">
        <v>2.2000000000000002</v>
      </c>
      <c r="FC25" s="17">
        <v>3</v>
      </c>
      <c r="FD25" s="17">
        <v>2.7</v>
      </c>
      <c r="FE25" s="17">
        <v>2.9</v>
      </c>
      <c r="FF25" s="17">
        <v>213.79076000000001</v>
      </c>
      <c r="FG25" s="15"/>
      <c r="FH25" s="17">
        <v>1.8059499999999999</v>
      </c>
      <c r="FI25" s="17"/>
      <c r="FJ25" s="17">
        <v>-0.90900000000000003</v>
      </c>
      <c r="FK25" s="17">
        <v>1.3080000000000001</v>
      </c>
      <c r="FL25" s="17">
        <v>1.2</v>
      </c>
      <c r="FM25" s="17"/>
      <c r="FN25" s="17">
        <v>5.5690000000000003E-2</v>
      </c>
      <c r="FO25" s="17">
        <v>0.76400000000000001</v>
      </c>
      <c r="FP25" s="17">
        <v>4.0750000000000002</v>
      </c>
      <c r="FQ25" s="17">
        <v>8.2996400000000001</v>
      </c>
    </row>
    <row r="26" spans="1:173" ht="24" customHeight="1" x14ac:dyDescent="0.3">
      <c r="A26" s="18" t="s">
        <v>72</v>
      </c>
      <c r="B26" s="18" t="s">
        <v>658</v>
      </c>
      <c r="C26" s="19">
        <v>0.2</v>
      </c>
      <c r="D26" s="19"/>
      <c r="E26" s="19">
        <v>0.1</v>
      </c>
      <c r="F26" s="19">
        <v>73</v>
      </c>
      <c r="G26" s="19">
        <v>28.4</v>
      </c>
      <c r="H26" s="19"/>
      <c r="I26" s="19"/>
      <c r="J26" s="19">
        <v>-9.6</v>
      </c>
      <c r="K26" s="19">
        <v>4.8</v>
      </c>
      <c r="L26" s="19"/>
      <c r="M26" s="19"/>
      <c r="N26" s="19">
        <v>3.4</v>
      </c>
      <c r="O26" s="19">
        <v>-19.600000000000001</v>
      </c>
      <c r="P26" s="19">
        <v>-1.3</v>
      </c>
      <c r="Q26" s="19">
        <v>31.7</v>
      </c>
      <c r="R26" s="19">
        <v>-2.2000000000000002</v>
      </c>
      <c r="S26" s="19">
        <v>-19</v>
      </c>
      <c r="T26" s="19">
        <v>57.4</v>
      </c>
      <c r="U26" s="19">
        <v>0.1</v>
      </c>
      <c r="V26" s="19"/>
      <c r="W26" s="19"/>
      <c r="X26" s="19"/>
      <c r="Y26" s="19"/>
      <c r="Z26" s="19">
        <v>0.9</v>
      </c>
      <c r="AA26" s="19">
        <v>0.7</v>
      </c>
      <c r="AB26" s="19">
        <v>0</v>
      </c>
      <c r="AC26" s="19">
        <v>-3.2</v>
      </c>
      <c r="AD26" s="19">
        <v>1.8</v>
      </c>
      <c r="AE26" s="19">
        <v>9.9</v>
      </c>
      <c r="AF26" s="19">
        <v>3.2</v>
      </c>
      <c r="AG26" s="19"/>
      <c r="AH26" s="19"/>
      <c r="AI26" s="19"/>
      <c r="AJ26" s="19">
        <v>12.3</v>
      </c>
      <c r="AK26" s="19">
        <v>14</v>
      </c>
      <c r="AL26" s="19"/>
      <c r="AM26" s="19"/>
      <c r="AN26" s="19"/>
      <c r="AO26" s="19">
        <v>-1</v>
      </c>
      <c r="AP26" s="19">
        <v>2.5</v>
      </c>
      <c r="AQ26" s="19">
        <v>0</v>
      </c>
      <c r="AR26" s="19">
        <v>0</v>
      </c>
      <c r="AS26" s="19">
        <v>0</v>
      </c>
      <c r="AT26" s="19">
        <v>0.4</v>
      </c>
      <c r="AU26" s="19">
        <v>2.7</v>
      </c>
      <c r="AV26" s="19">
        <v>2.7</v>
      </c>
      <c r="AW26" s="19">
        <v>0</v>
      </c>
      <c r="AX26" s="19">
        <v>28.9</v>
      </c>
      <c r="AY26" s="19">
        <v>-17.3</v>
      </c>
      <c r="AZ26" s="19">
        <v>8.3000000000000007</v>
      </c>
      <c r="BA26" s="19">
        <v>-0.8</v>
      </c>
      <c r="BB26" s="19">
        <v>0.6</v>
      </c>
      <c r="BC26" s="19">
        <v>1.6</v>
      </c>
      <c r="BD26" s="19">
        <v>5.2</v>
      </c>
      <c r="BE26" s="19">
        <v>0</v>
      </c>
      <c r="BF26" s="19">
        <v>0.1</v>
      </c>
      <c r="BG26" s="19">
        <v>6.9</v>
      </c>
      <c r="BH26" s="19">
        <v>5.5</v>
      </c>
      <c r="BI26" s="19"/>
      <c r="BJ26" s="19"/>
      <c r="BK26" s="19">
        <v>0.5</v>
      </c>
      <c r="BL26" s="19"/>
      <c r="BM26" s="19"/>
      <c r="BN26" s="19"/>
      <c r="BO26" s="19">
        <v>6.6</v>
      </c>
      <c r="BP26" s="19"/>
      <c r="BQ26" s="19">
        <v>0</v>
      </c>
      <c r="BR26" s="19"/>
      <c r="BS26" s="19"/>
      <c r="BT26" s="19"/>
      <c r="BU26" s="19"/>
      <c r="BV26" s="19"/>
      <c r="BW26" s="19"/>
      <c r="BX26" s="19"/>
      <c r="BY26" s="19">
        <v>-0.5</v>
      </c>
      <c r="BZ26" s="19"/>
      <c r="CA26" s="19"/>
      <c r="CB26" s="19">
        <v>30.523689999999998</v>
      </c>
      <c r="CC26" s="19">
        <v>18.575749999999999</v>
      </c>
      <c r="CD26" s="19">
        <v>-3.62799</v>
      </c>
      <c r="CE26" s="19">
        <v>10.285</v>
      </c>
      <c r="CF26" s="19">
        <v>-1.78332</v>
      </c>
      <c r="CG26" s="19"/>
      <c r="CH26" s="19"/>
      <c r="CI26" s="19"/>
      <c r="CJ26" s="19">
        <v>20.608820000000001</v>
      </c>
      <c r="CK26" s="19">
        <v>20.975580000000001</v>
      </c>
      <c r="CL26" s="19">
        <v>-6.8180199999999997</v>
      </c>
      <c r="CM26" s="19"/>
      <c r="CN26" s="19"/>
      <c r="CO26" s="19"/>
      <c r="CP26" s="19"/>
      <c r="CQ26" s="19"/>
      <c r="CR26" s="19"/>
      <c r="CS26" s="19"/>
      <c r="CT26" s="19"/>
      <c r="CU26" s="19">
        <v>-5.5</v>
      </c>
      <c r="CV26" s="19">
        <v>6</v>
      </c>
      <c r="CW26" s="19">
        <v>0</v>
      </c>
      <c r="CX26" s="19"/>
      <c r="CY26" s="19">
        <v>1.2</v>
      </c>
      <c r="CZ26" s="19">
        <v>-0.1</v>
      </c>
      <c r="DA26" s="19">
        <v>-0.9</v>
      </c>
      <c r="DB26" s="19">
        <v>-0.2</v>
      </c>
      <c r="DC26" s="19">
        <v>2</v>
      </c>
      <c r="DD26" s="19">
        <v>1.8</v>
      </c>
      <c r="DE26" s="19">
        <v>0</v>
      </c>
      <c r="DF26" s="19">
        <v>2.0099999999999998</v>
      </c>
      <c r="DG26" s="19">
        <v>0.6</v>
      </c>
      <c r="DH26" s="19"/>
      <c r="DI26" s="19">
        <v>-0.1</v>
      </c>
      <c r="DJ26" s="19">
        <v>0</v>
      </c>
      <c r="DK26" s="19">
        <v>-8.1</v>
      </c>
      <c r="DL26" s="19">
        <v>-6.4</v>
      </c>
      <c r="DM26" s="19">
        <v>1.1000000000000001</v>
      </c>
      <c r="DN26" s="19">
        <v>0.5</v>
      </c>
      <c r="DO26" s="19">
        <v>0.6</v>
      </c>
      <c r="DP26" s="19">
        <v>1</v>
      </c>
      <c r="DQ26" s="19">
        <v>-0.1</v>
      </c>
      <c r="DR26" s="19">
        <v>0.1</v>
      </c>
      <c r="DS26" s="19">
        <v>0.4</v>
      </c>
      <c r="DT26" s="19">
        <v>0.1</v>
      </c>
      <c r="DU26" s="19"/>
      <c r="DV26" s="19">
        <v>-4.8</v>
      </c>
      <c r="DW26" s="19">
        <v>0.2</v>
      </c>
      <c r="DX26" s="19">
        <v>2.6</v>
      </c>
      <c r="DY26" s="19">
        <v>2.5</v>
      </c>
      <c r="DZ26" s="19">
        <v>1.6</v>
      </c>
      <c r="EA26" s="19">
        <v>0.8</v>
      </c>
      <c r="EB26" s="19">
        <v>4</v>
      </c>
      <c r="EC26" s="19">
        <v>0.1</v>
      </c>
      <c r="ED26" s="19">
        <v>-5.0999999999999996</v>
      </c>
      <c r="EE26" s="19">
        <v>-4</v>
      </c>
      <c r="EF26" s="19">
        <v>5.8</v>
      </c>
      <c r="EG26" s="19">
        <v>11.5</v>
      </c>
      <c r="EH26" s="19">
        <v>2.1</v>
      </c>
      <c r="EI26" s="19">
        <v>0</v>
      </c>
      <c r="EJ26" s="19">
        <v>1.7</v>
      </c>
      <c r="EK26" s="19">
        <v>0.2</v>
      </c>
      <c r="EL26" s="19">
        <v>0.2</v>
      </c>
      <c r="EM26" s="19">
        <v>0.1</v>
      </c>
      <c r="EN26" s="19">
        <v>0</v>
      </c>
      <c r="EO26" s="19">
        <v>0.3</v>
      </c>
      <c r="EP26" s="19">
        <v>4.7865200000000003</v>
      </c>
      <c r="EQ26" s="19">
        <v>-0.12937000000000001</v>
      </c>
      <c r="ER26" s="19">
        <v>0</v>
      </c>
      <c r="ES26" s="19">
        <v>7.3087900000000001</v>
      </c>
      <c r="ET26" s="19">
        <v>0</v>
      </c>
      <c r="EU26" s="19">
        <v>0</v>
      </c>
      <c r="EV26" s="19">
        <v>0.38300000000000001</v>
      </c>
      <c r="EW26" s="19">
        <v>1.9119999999999999</v>
      </c>
      <c r="EX26" s="19">
        <v>2.6</v>
      </c>
      <c r="EY26" s="19">
        <v>5.8</v>
      </c>
      <c r="EZ26" s="19">
        <v>11.5</v>
      </c>
      <c r="FA26" s="19">
        <v>0.8</v>
      </c>
      <c r="FB26" s="19">
        <v>2.1</v>
      </c>
      <c r="FC26" s="19">
        <v>2.6</v>
      </c>
      <c r="FD26" s="19">
        <v>3.1</v>
      </c>
      <c r="FE26" s="19">
        <v>2.5</v>
      </c>
      <c r="FF26" s="19">
        <v>389.71044999999998</v>
      </c>
      <c r="FG26" s="15"/>
      <c r="FH26" s="19">
        <v>2.1071599999999999</v>
      </c>
      <c r="FI26" s="19"/>
      <c r="FJ26" s="19">
        <v>-0.434</v>
      </c>
      <c r="FK26" s="19">
        <v>1.532</v>
      </c>
      <c r="FL26" s="19">
        <v>1.2</v>
      </c>
      <c r="FM26" s="19"/>
      <c r="FN26" s="19">
        <v>6.6780000000000006E-2</v>
      </c>
      <c r="FO26" s="19">
        <v>0.65800000000000003</v>
      </c>
      <c r="FP26" s="19">
        <v>4.0289999999999999</v>
      </c>
      <c r="FQ26" s="19">
        <v>9.1589399999999994</v>
      </c>
    </row>
    <row r="27" spans="1:173" ht="24" customHeight="1" x14ac:dyDescent="0.3">
      <c r="A27" s="13" t="s">
        <v>72</v>
      </c>
      <c r="B27" s="13" t="s">
        <v>659</v>
      </c>
      <c r="C27" s="14">
        <v>0.2</v>
      </c>
      <c r="D27" s="14"/>
      <c r="E27" s="14">
        <v>0.7</v>
      </c>
      <c r="F27" s="14">
        <v>83.3</v>
      </c>
      <c r="G27" s="14">
        <v>29.5</v>
      </c>
      <c r="H27" s="14"/>
      <c r="I27" s="14"/>
      <c r="J27" s="14">
        <v>-6.3</v>
      </c>
      <c r="K27" s="14">
        <v>25.2</v>
      </c>
      <c r="L27" s="14"/>
      <c r="M27" s="14"/>
      <c r="N27" s="14">
        <v>13.9</v>
      </c>
      <c r="O27" s="14">
        <v>-8.1999999999999993</v>
      </c>
      <c r="P27" s="14">
        <v>10.8</v>
      </c>
      <c r="Q27" s="14">
        <v>43.6</v>
      </c>
      <c r="R27" s="14">
        <v>13.8</v>
      </c>
      <c r="S27" s="14">
        <v>-6.5</v>
      </c>
      <c r="T27" s="14">
        <v>66.400000000000006</v>
      </c>
      <c r="U27" s="14">
        <v>0.1</v>
      </c>
      <c r="V27" s="14"/>
      <c r="W27" s="14"/>
      <c r="X27" s="14"/>
      <c r="Y27" s="14"/>
      <c r="Z27" s="14">
        <v>2.8</v>
      </c>
      <c r="AA27" s="14">
        <v>1.4</v>
      </c>
      <c r="AB27" s="14">
        <v>0.9</v>
      </c>
      <c r="AC27" s="14">
        <v>-3.1</v>
      </c>
      <c r="AD27" s="14">
        <v>1.9</v>
      </c>
      <c r="AE27" s="14">
        <v>13.9</v>
      </c>
      <c r="AF27" s="14">
        <v>3.3</v>
      </c>
      <c r="AG27" s="14"/>
      <c r="AH27" s="14"/>
      <c r="AI27" s="14"/>
      <c r="AJ27" s="14">
        <v>13.4</v>
      </c>
      <c r="AK27" s="14">
        <v>18</v>
      </c>
      <c r="AL27" s="14"/>
      <c r="AM27" s="14"/>
      <c r="AN27" s="14"/>
      <c r="AO27" s="14">
        <v>-1.5</v>
      </c>
      <c r="AP27" s="14">
        <v>12.1</v>
      </c>
      <c r="AQ27" s="14">
        <v>0</v>
      </c>
      <c r="AR27" s="14">
        <v>0</v>
      </c>
      <c r="AS27" s="14">
        <v>0</v>
      </c>
      <c r="AT27" s="14">
        <v>0.3</v>
      </c>
      <c r="AU27" s="14">
        <v>2.7</v>
      </c>
      <c r="AV27" s="14">
        <v>1.7</v>
      </c>
      <c r="AW27" s="14">
        <v>0</v>
      </c>
      <c r="AX27" s="14">
        <v>54.6</v>
      </c>
      <c r="AY27" s="14">
        <v>-19.399999999999999</v>
      </c>
      <c r="AZ27" s="14">
        <v>5.8</v>
      </c>
      <c r="BA27" s="14">
        <v>-0.5</v>
      </c>
      <c r="BB27" s="14">
        <v>0.6</v>
      </c>
      <c r="BC27" s="14">
        <v>1.6</v>
      </c>
      <c r="BD27" s="14">
        <v>6.2</v>
      </c>
      <c r="BE27" s="14">
        <v>0</v>
      </c>
      <c r="BF27" s="14">
        <v>0</v>
      </c>
      <c r="BG27" s="14">
        <v>5.3</v>
      </c>
      <c r="BH27" s="14">
        <v>5.9</v>
      </c>
      <c r="BI27" s="14"/>
      <c r="BJ27" s="14"/>
      <c r="BK27" s="14">
        <v>0.3</v>
      </c>
      <c r="BL27" s="14"/>
      <c r="BM27" s="14"/>
      <c r="BN27" s="14"/>
      <c r="BO27" s="14">
        <v>10.3</v>
      </c>
      <c r="BP27" s="14"/>
      <c r="BQ27" s="14">
        <v>0</v>
      </c>
      <c r="BR27" s="14"/>
      <c r="BS27" s="14"/>
      <c r="BT27" s="14"/>
      <c r="BU27" s="14"/>
      <c r="BV27" s="14"/>
      <c r="BW27" s="14"/>
      <c r="BX27" s="14"/>
      <c r="BY27" s="14">
        <v>-1.4</v>
      </c>
      <c r="BZ27" s="14"/>
      <c r="CA27" s="14"/>
      <c r="CB27" s="14">
        <v>36.977620000000002</v>
      </c>
      <c r="CC27" s="14">
        <v>32.316079999999999</v>
      </c>
      <c r="CD27" s="14">
        <v>6.7408000000000001</v>
      </c>
      <c r="CE27" s="14">
        <v>7.6172800000000001</v>
      </c>
      <c r="CF27" s="14">
        <v>-8.5809999999999997E-2</v>
      </c>
      <c r="CG27" s="14"/>
      <c r="CH27" s="14"/>
      <c r="CI27" s="14"/>
      <c r="CJ27" s="14">
        <v>22.696629999999999</v>
      </c>
      <c r="CK27" s="14">
        <v>23.370329999999999</v>
      </c>
      <c r="CL27" s="14">
        <v>-4.33338</v>
      </c>
      <c r="CM27" s="14"/>
      <c r="CN27" s="14"/>
      <c r="CO27" s="14"/>
      <c r="CP27" s="14"/>
      <c r="CQ27" s="14"/>
      <c r="CR27" s="14"/>
      <c r="CS27" s="14"/>
      <c r="CT27" s="14"/>
      <c r="CU27" s="14">
        <v>-5.3</v>
      </c>
      <c r="CV27" s="14">
        <v>7.5</v>
      </c>
      <c r="CW27" s="14">
        <v>0</v>
      </c>
      <c r="CX27" s="14"/>
      <c r="CY27" s="14">
        <v>1.2</v>
      </c>
      <c r="CZ27" s="14">
        <v>-0.1</v>
      </c>
      <c r="DA27" s="14">
        <v>-1</v>
      </c>
      <c r="DB27" s="14">
        <v>0</v>
      </c>
      <c r="DC27" s="14">
        <v>2.2000000000000002</v>
      </c>
      <c r="DD27" s="14">
        <v>1.9</v>
      </c>
      <c r="DE27" s="14">
        <v>0.1</v>
      </c>
      <c r="DF27" s="14">
        <v>1.99</v>
      </c>
      <c r="DG27" s="14">
        <v>0.6</v>
      </c>
      <c r="DH27" s="14"/>
      <c r="DI27" s="14">
        <v>-0.3</v>
      </c>
      <c r="DJ27" s="14">
        <v>-0.3</v>
      </c>
      <c r="DK27" s="14">
        <v>-8</v>
      </c>
      <c r="DL27" s="14">
        <v>-5.7</v>
      </c>
      <c r="DM27" s="14">
        <v>1.4</v>
      </c>
      <c r="DN27" s="14">
        <v>0.5</v>
      </c>
      <c r="DO27" s="14">
        <v>0.3</v>
      </c>
      <c r="DP27" s="14">
        <v>0.9</v>
      </c>
      <c r="DQ27" s="14">
        <v>-0.2</v>
      </c>
      <c r="DR27" s="14">
        <v>0.2</v>
      </c>
      <c r="DS27" s="14">
        <v>0.5</v>
      </c>
      <c r="DT27" s="14">
        <v>0</v>
      </c>
      <c r="DU27" s="14"/>
      <c r="DV27" s="14">
        <v>-4.7</v>
      </c>
      <c r="DW27" s="14">
        <v>0.2</v>
      </c>
      <c r="DX27" s="14">
        <v>2.5</v>
      </c>
      <c r="DY27" s="14">
        <v>2.7</v>
      </c>
      <c r="DZ27" s="14">
        <v>1.7</v>
      </c>
      <c r="EA27" s="14">
        <v>0.8</v>
      </c>
      <c r="EB27" s="14">
        <v>4</v>
      </c>
      <c r="EC27" s="14">
        <v>0.3</v>
      </c>
      <c r="ED27" s="14">
        <v>-3</v>
      </c>
      <c r="EE27" s="14">
        <v>-3.4</v>
      </c>
      <c r="EF27" s="14">
        <v>5.8</v>
      </c>
      <c r="EG27" s="14">
        <v>11</v>
      </c>
      <c r="EH27" s="14">
        <v>2.1</v>
      </c>
      <c r="EI27" s="14">
        <v>0</v>
      </c>
      <c r="EJ27" s="14">
        <v>1.9</v>
      </c>
      <c r="EK27" s="14">
        <v>0.2</v>
      </c>
      <c r="EL27" s="14">
        <v>0.2</v>
      </c>
      <c r="EM27" s="14">
        <v>0.1</v>
      </c>
      <c r="EN27" s="14">
        <v>0</v>
      </c>
      <c r="EO27" s="14">
        <v>0.7</v>
      </c>
      <c r="EP27" s="14">
        <v>2.90863</v>
      </c>
      <c r="EQ27" s="14">
        <v>-0.13458000000000001</v>
      </c>
      <c r="ER27" s="14">
        <v>0</v>
      </c>
      <c r="ES27" s="14">
        <v>7.1357200000000001</v>
      </c>
      <c r="ET27" s="14">
        <v>0</v>
      </c>
      <c r="EU27" s="14">
        <v>0.7</v>
      </c>
      <c r="EV27" s="14">
        <v>0.41799999999999998</v>
      </c>
      <c r="EW27" s="14">
        <v>2.004</v>
      </c>
      <c r="EX27" s="14">
        <v>2.6</v>
      </c>
      <c r="EY27" s="14">
        <v>5.8</v>
      </c>
      <c r="EZ27" s="14">
        <v>11</v>
      </c>
      <c r="FA27" s="14">
        <v>0.8</v>
      </c>
      <c r="FB27" s="14">
        <v>1.9</v>
      </c>
      <c r="FC27" s="14">
        <v>4</v>
      </c>
      <c r="FD27" s="14">
        <v>1.2</v>
      </c>
      <c r="FE27" s="14">
        <v>2.9</v>
      </c>
      <c r="FF27" s="14">
        <v>593.62131999999997</v>
      </c>
      <c r="FG27" s="15"/>
      <c r="FH27" s="14">
        <v>2.3633099999999998</v>
      </c>
      <c r="FI27" s="14"/>
      <c r="FJ27" s="14">
        <v>-0.66300000000000003</v>
      </c>
      <c r="FK27" s="14">
        <v>1.782</v>
      </c>
      <c r="FL27" s="14">
        <v>1.2</v>
      </c>
      <c r="FM27" s="14"/>
      <c r="FN27" s="14">
        <v>5.9729999999999998E-2</v>
      </c>
      <c r="FO27" s="14">
        <v>0.68400000000000005</v>
      </c>
      <c r="FP27" s="14">
        <v>4.0110000000000001</v>
      </c>
      <c r="FQ27" s="14">
        <v>9.4370399999999997</v>
      </c>
    </row>
    <row r="28" spans="1:173" ht="24" customHeight="1" x14ac:dyDescent="0.3">
      <c r="A28" s="16" t="s">
        <v>72</v>
      </c>
      <c r="B28" s="16" t="s">
        <v>660</v>
      </c>
      <c r="C28" s="17">
        <v>0.2</v>
      </c>
      <c r="D28" s="17"/>
      <c r="E28" s="17">
        <v>0</v>
      </c>
      <c r="F28" s="17">
        <v>87.7</v>
      </c>
      <c r="G28" s="17">
        <v>31.8</v>
      </c>
      <c r="H28" s="17"/>
      <c r="I28" s="17"/>
      <c r="J28" s="17">
        <v>-6.6</v>
      </c>
      <c r="K28" s="17">
        <v>18.399999999999999</v>
      </c>
      <c r="L28" s="17"/>
      <c r="M28" s="17"/>
      <c r="N28" s="17">
        <v>16.899999999999999</v>
      </c>
      <c r="O28" s="17">
        <v>8.1</v>
      </c>
      <c r="P28" s="17">
        <v>10.9</v>
      </c>
      <c r="Q28" s="17">
        <v>50.5</v>
      </c>
      <c r="R28" s="17">
        <v>12.6</v>
      </c>
      <c r="S28" s="17">
        <v>-9.8000000000000007</v>
      </c>
      <c r="T28" s="17">
        <v>76.3</v>
      </c>
      <c r="U28" s="17">
        <v>0</v>
      </c>
      <c r="V28" s="17"/>
      <c r="W28" s="17"/>
      <c r="X28" s="17"/>
      <c r="Y28" s="17"/>
      <c r="Z28" s="17">
        <v>1.6</v>
      </c>
      <c r="AA28" s="17">
        <v>1.5</v>
      </c>
      <c r="AB28" s="17">
        <v>2.1</v>
      </c>
      <c r="AC28" s="17">
        <v>-3.1</v>
      </c>
      <c r="AD28" s="17">
        <v>1.7</v>
      </c>
      <c r="AE28" s="17">
        <v>15.1</v>
      </c>
      <c r="AF28" s="17">
        <v>3.3</v>
      </c>
      <c r="AG28" s="17"/>
      <c r="AH28" s="17"/>
      <c r="AI28" s="17"/>
      <c r="AJ28" s="17">
        <v>12.8</v>
      </c>
      <c r="AK28" s="17">
        <v>20.3</v>
      </c>
      <c r="AL28" s="17"/>
      <c r="AM28" s="17"/>
      <c r="AN28" s="17"/>
      <c r="AO28" s="17">
        <v>-1.2</v>
      </c>
      <c r="AP28" s="17">
        <v>19.399999999999999</v>
      </c>
      <c r="AQ28" s="17">
        <v>0.2</v>
      </c>
      <c r="AR28" s="17">
        <v>0</v>
      </c>
      <c r="AS28" s="17">
        <v>0</v>
      </c>
      <c r="AT28" s="17">
        <v>0.8</v>
      </c>
      <c r="AU28" s="17">
        <v>2.7</v>
      </c>
      <c r="AV28" s="17">
        <v>0.9</v>
      </c>
      <c r="AW28" s="17">
        <v>4.7</v>
      </c>
      <c r="AX28" s="17">
        <v>50.7</v>
      </c>
      <c r="AY28" s="17">
        <v>-22.4</v>
      </c>
      <c r="AZ28" s="17">
        <v>8.6</v>
      </c>
      <c r="BA28" s="17">
        <v>-0.8</v>
      </c>
      <c r="BB28" s="17">
        <v>0.3</v>
      </c>
      <c r="BC28" s="17">
        <v>0</v>
      </c>
      <c r="BD28" s="17">
        <v>4.8</v>
      </c>
      <c r="BE28" s="17">
        <v>1</v>
      </c>
      <c r="BF28" s="17">
        <v>0.1</v>
      </c>
      <c r="BG28" s="17">
        <v>2.6</v>
      </c>
      <c r="BH28" s="17">
        <v>10.8</v>
      </c>
      <c r="BI28" s="17"/>
      <c r="BJ28" s="17"/>
      <c r="BK28" s="17">
        <v>2.2000000000000002</v>
      </c>
      <c r="BL28" s="17"/>
      <c r="BM28" s="17"/>
      <c r="BN28" s="17"/>
      <c r="BO28" s="17">
        <v>15.1</v>
      </c>
      <c r="BP28" s="17"/>
      <c r="BQ28" s="17">
        <v>0</v>
      </c>
      <c r="BR28" s="17"/>
      <c r="BS28" s="17"/>
      <c r="BT28" s="17"/>
      <c r="BU28" s="17"/>
      <c r="BV28" s="17"/>
      <c r="BW28" s="17"/>
      <c r="BX28" s="17"/>
      <c r="BY28" s="17">
        <v>-6.9</v>
      </c>
      <c r="BZ28" s="17"/>
      <c r="CA28" s="17"/>
      <c r="CB28" s="17">
        <v>39.678379999999997</v>
      </c>
      <c r="CC28" s="17">
        <v>31.355840000000001</v>
      </c>
      <c r="CD28" s="17">
        <v>5.5614100000000004</v>
      </c>
      <c r="CE28" s="17">
        <v>9.4987499999999994</v>
      </c>
      <c r="CF28" s="17">
        <v>-0.10746</v>
      </c>
      <c r="CG28" s="17"/>
      <c r="CH28" s="17"/>
      <c r="CI28" s="17"/>
      <c r="CJ28" s="17">
        <v>32.723849999999999</v>
      </c>
      <c r="CK28" s="17">
        <v>33.066020000000002</v>
      </c>
      <c r="CL28" s="17">
        <v>10.464130000000001</v>
      </c>
      <c r="CM28" s="17"/>
      <c r="CN28" s="17"/>
      <c r="CO28" s="17"/>
      <c r="CP28" s="17"/>
      <c r="CQ28" s="17"/>
      <c r="CR28" s="17"/>
      <c r="CS28" s="17"/>
      <c r="CT28" s="17"/>
      <c r="CU28" s="17">
        <v>-5.3</v>
      </c>
      <c r="CV28" s="17">
        <v>7.9</v>
      </c>
      <c r="CW28" s="17">
        <v>0</v>
      </c>
      <c r="CX28" s="17"/>
      <c r="CY28" s="17">
        <v>1.2</v>
      </c>
      <c r="CZ28" s="17">
        <v>0</v>
      </c>
      <c r="DA28" s="17">
        <v>-0.9</v>
      </c>
      <c r="DB28" s="17">
        <v>0</v>
      </c>
      <c r="DC28" s="17">
        <v>2</v>
      </c>
      <c r="DD28" s="17">
        <v>1.8</v>
      </c>
      <c r="DE28" s="17">
        <v>1</v>
      </c>
      <c r="DF28" s="17">
        <v>1.98</v>
      </c>
      <c r="DG28" s="17">
        <v>0.6</v>
      </c>
      <c r="DH28" s="17"/>
      <c r="DI28" s="17">
        <v>-0.7</v>
      </c>
      <c r="DJ28" s="17">
        <v>-1.7</v>
      </c>
      <c r="DK28" s="17">
        <v>-4.5999999999999996</v>
      </c>
      <c r="DL28" s="17">
        <v>-1.9</v>
      </c>
      <c r="DM28" s="17">
        <v>1.4</v>
      </c>
      <c r="DN28" s="17">
        <v>0.5</v>
      </c>
      <c r="DO28" s="17">
        <v>0.3</v>
      </c>
      <c r="DP28" s="17">
        <v>0.9</v>
      </c>
      <c r="DQ28" s="17">
        <v>-1.2</v>
      </c>
      <c r="DR28" s="17">
        <v>0</v>
      </c>
      <c r="DS28" s="17">
        <v>0.6</v>
      </c>
      <c r="DT28" s="17">
        <v>0</v>
      </c>
      <c r="DU28" s="17"/>
      <c r="DV28" s="17">
        <v>-4.5999999999999996</v>
      </c>
      <c r="DW28" s="17">
        <v>0.2</v>
      </c>
      <c r="DX28" s="17">
        <v>2.5</v>
      </c>
      <c r="DY28" s="17">
        <v>2.7</v>
      </c>
      <c r="DZ28" s="17">
        <v>1.9</v>
      </c>
      <c r="EA28" s="17">
        <v>0.8</v>
      </c>
      <c r="EB28" s="17">
        <v>4</v>
      </c>
      <c r="EC28" s="17">
        <v>1.3</v>
      </c>
      <c r="ED28" s="17">
        <v>-1</v>
      </c>
      <c r="EE28" s="17">
        <v>-1</v>
      </c>
      <c r="EF28" s="17">
        <v>5.8</v>
      </c>
      <c r="EG28" s="17">
        <v>12.9</v>
      </c>
      <c r="EH28" s="17">
        <v>2.1</v>
      </c>
      <c r="EI28" s="17">
        <v>0</v>
      </c>
      <c r="EJ28" s="17">
        <v>2</v>
      </c>
      <c r="EK28" s="17">
        <v>0.2</v>
      </c>
      <c r="EL28" s="17">
        <v>0.2</v>
      </c>
      <c r="EM28" s="17">
        <v>0.1</v>
      </c>
      <c r="EN28" s="17">
        <v>0</v>
      </c>
      <c r="EO28" s="17">
        <v>1.2</v>
      </c>
      <c r="EP28" s="17">
        <v>2.2648899999999998</v>
      </c>
      <c r="EQ28" s="17">
        <v>-0.12367</v>
      </c>
      <c r="ER28" s="17">
        <v>0</v>
      </c>
      <c r="ES28" s="17">
        <v>7.2447800000000004</v>
      </c>
      <c r="ET28" s="17">
        <v>0</v>
      </c>
      <c r="EU28" s="17">
        <v>0.8</v>
      </c>
      <c r="EV28" s="17">
        <v>0.4</v>
      </c>
      <c r="EW28" s="17">
        <v>2.1760000000000002</v>
      </c>
      <c r="EX28" s="17">
        <v>2.8</v>
      </c>
      <c r="EY28" s="17">
        <v>5.8</v>
      </c>
      <c r="EZ28" s="17">
        <v>12.9</v>
      </c>
      <c r="FA28" s="17">
        <v>0.8</v>
      </c>
      <c r="FB28" s="17">
        <v>2</v>
      </c>
      <c r="FC28" s="17">
        <v>3.1</v>
      </c>
      <c r="FD28" s="17">
        <v>1.4</v>
      </c>
      <c r="FE28" s="17">
        <v>4</v>
      </c>
      <c r="FF28" s="17">
        <v>688.88292000000001</v>
      </c>
      <c r="FG28" s="15"/>
      <c r="FH28" s="17">
        <v>2.2642699999999998</v>
      </c>
      <c r="FI28" s="17"/>
      <c r="FJ28" s="17">
        <v>-0.21</v>
      </c>
      <c r="FK28" s="17">
        <v>1.8740000000000001</v>
      </c>
      <c r="FL28" s="17">
        <v>1.2</v>
      </c>
      <c r="FM28" s="17"/>
      <c r="FN28" s="17">
        <v>5.8990000000000001E-2</v>
      </c>
      <c r="FO28" s="17">
        <v>1.117</v>
      </c>
      <c r="FP28" s="17">
        <v>4.0510000000000002</v>
      </c>
      <c r="FQ28" s="17">
        <v>10.355259999999999</v>
      </c>
    </row>
    <row r="29" spans="1:173" ht="24" customHeight="1" x14ac:dyDescent="0.3">
      <c r="A29" s="16" t="s">
        <v>72</v>
      </c>
      <c r="B29" s="16" t="s">
        <v>661</v>
      </c>
      <c r="C29" s="17">
        <v>0.2</v>
      </c>
      <c r="D29" s="17"/>
      <c r="E29" s="17">
        <v>0.2</v>
      </c>
      <c r="F29" s="17">
        <v>123.3</v>
      </c>
      <c r="G29" s="17">
        <v>41.4</v>
      </c>
      <c r="H29" s="17"/>
      <c r="I29" s="17"/>
      <c r="J29" s="17">
        <v>-6.3</v>
      </c>
      <c r="K29" s="17">
        <v>21.2</v>
      </c>
      <c r="L29" s="17"/>
      <c r="M29" s="17"/>
      <c r="N29" s="17">
        <v>43.9</v>
      </c>
      <c r="O29" s="17">
        <v>15</v>
      </c>
      <c r="P29" s="17">
        <v>7.1</v>
      </c>
      <c r="Q29" s="17">
        <v>48.9</v>
      </c>
      <c r="R29" s="17">
        <v>24.3</v>
      </c>
      <c r="S29" s="17">
        <v>-1.3</v>
      </c>
      <c r="T29" s="17">
        <v>43.4</v>
      </c>
      <c r="U29" s="17">
        <v>0</v>
      </c>
      <c r="V29" s="17"/>
      <c r="W29" s="17"/>
      <c r="X29" s="17"/>
      <c r="Y29" s="17"/>
      <c r="Z29" s="17">
        <v>5</v>
      </c>
      <c r="AA29" s="17">
        <v>1.4</v>
      </c>
      <c r="AB29" s="17">
        <v>2</v>
      </c>
      <c r="AC29" s="17">
        <v>-3.2</v>
      </c>
      <c r="AD29" s="17">
        <v>1.7</v>
      </c>
      <c r="AE29" s="17">
        <v>17.2</v>
      </c>
      <c r="AF29" s="17">
        <v>3.1</v>
      </c>
      <c r="AG29" s="17"/>
      <c r="AH29" s="17"/>
      <c r="AI29" s="17"/>
      <c r="AJ29" s="17">
        <v>11.4</v>
      </c>
      <c r="AK29" s="17">
        <v>19.399999999999999</v>
      </c>
      <c r="AL29" s="17"/>
      <c r="AM29" s="17"/>
      <c r="AN29" s="17"/>
      <c r="AO29" s="17">
        <v>-1.3</v>
      </c>
      <c r="AP29" s="17">
        <v>28</v>
      </c>
      <c r="AQ29" s="17">
        <v>2</v>
      </c>
      <c r="AR29" s="17">
        <v>0</v>
      </c>
      <c r="AS29" s="17">
        <v>0</v>
      </c>
      <c r="AT29" s="17">
        <v>0.5</v>
      </c>
      <c r="AU29" s="17">
        <v>2.7</v>
      </c>
      <c r="AV29" s="17">
        <v>0.5</v>
      </c>
      <c r="AW29" s="17">
        <v>1</v>
      </c>
      <c r="AX29" s="17">
        <v>46.6</v>
      </c>
      <c r="AY29" s="17">
        <v>-35.9</v>
      </c>
      <c r="AZ29" s="17">
        <v>10</v>
      </c>
      <c r="BA29" s="17">
        <v>-0.5</v>
      </c>
      <c r="BB29" s="17">
        <v>0.6</v>
      </c>
      <c r="BC29" s="17">
        <v>-3.2</v>
      </c>
      <c r="BD29" s="17">
        <v>4.4000000000000004</v>
      </c>
      <c r="BE29" s="17">
        <v>0.9</v>
      </c>
      <c r="BF29" s="17">
        <v>0</v>
      </c>
      <c r="BG29" s="17">
        <v>-4.8</v>
      </c>
      <c r="BH29" s="17">
        <v>7.6</v>
      </c>
      <c r="BI29" s="17"/>
      <c r="BJ29" s="17"/>
      <c r="BK29" s="17">
        <v>-0.3</v>
      </c>
      <c r="BL29" s="17"/>
      <c r="BM29" s="17"/>
      <c r="BN29" s="17"/>
      <c r="BO29" s="17">
        <v>10.5</v>
      </c>
      <c r="BP29" s="17"/>
      <c r="BQ29" s="17">
        <v>-25</v>
      </c>
      <c r="BR29" s="17"/>
      <c r="BS29" s="17"/>
      <c r="BT29" s="17"/>
      <c r="BU29" s="17"/>
      <c r="BV29" s="17"/>
      <c r="BW29" s="17"/>
      <c r="BX29" s="17"/>
      <c r="BY29" s="17">
        <v>-8</v>
      </c>
      <c r="BZ29" s="17"/>
      <c r="CA29" s="17"/>
      <c r="CB29" s="17">
        <v>46.178710000000002</v>
      </c>
      <c r="CC29" s="17">
        <v>31.963239999999999</v>
      </c>
      <c r="CD29" s="17">
        <v>7.6418499999999998</v>
      </c>
      <c r="CE29" s="17">
        <v>7.4248399999999997</v>
      </c>
      <c r="CF29" s="17">
        <v>3.92828</v>
      </c>
      <c r="CG29" s="17"/>
      <c r="CH29" s="17"/>
      <c r="CI29" s="17"/>
      <c r="CJ29" s="17">
        <v>26.930610000000001</v>
      </c>
      <c r="CK29" s="17">
        <v>27.109539999999999</v>
      </c>
      <c r="CL29" s="17">
        <v>1.3347199999999999</v>
      </c>
      <c r="CM29" s="17"/>
      <c r="CN29" s="17"/>
      <c r="CO29" s="17"/>
      <c r="CP29" s="17"/>
      <c r="CQ29" s="17"/>
      <c r="CR29" s="17"/>
      <c r="CS29" s="17"/>
      <c r="CT29" s="17"/>
      <c r="CU29" s="17">
        <v>-4.5</v>
      </c>
      <c r="CV29" s="17">
        <v>7.6</v>
      </c>
      <c r="CW29" s="17">
        <v>0</v>
      </c>
      <c r="CX29" s="17"/>
      <c r="CY29" s="17">
        <v>1.2</v>
      </c>
      <c r="CZ29" s="17">
        <v>-0.1</v>
      </c>
      <c r="DA29" s="17">
        <v>-0.8</v>
      </c>
      <c r="DB29" s="17">
        <v>0</v>
      </c>
      <c r="DC29" s="17">
        <v>2.2000000000000002</v>
      </c>
      <c r="DD29" s="17">
        <v>1.9</v>
      </c>
      <c r="DE29" s="17">
        <v>-1</v>
      </c>
      <c r="DF29" s="17">
        <v>1.97</v>
      </c>
      <c r="DG29" s="17">
        <v>0.6</v>
      </c>
      <c r="DH29" s="17"/>
      <c r="DI29" s="17">
        <v>-0.9</v>
      </c>
      <c r="DJ29" s="17">
        <v>-2.2999999999999998</v>
      </c>
      <c r="DK29" s="17">
        <v>-5.4</v>
      </c>
      <c r="DL29" s="17">
        <v>-3.3</v>
      </c>
      <c r="DM29" s="17">
        <v>1.4</v>
      </c>
      <c r="DN29" s="17">
        <v>0.6</v>
      </c>
      <c r="DO29" s="17">
        <v>0.3</v>
      </c>
      <c r="DP29" s="17">
        <v>0.9</v>
      </c>
      <c r="DQ29" s="17">
        <v>-2</v>
      </c>
      <c r="DR29" s="17">
        <v>-0.1</v>
      </c>
      <c r="DS29" s="17">
        <v>0.6</v>
      </c>
      <c r="DT29" s="17">
        <v>0</v>
      </c>
      <c r="DU29" s="17"/>
      <c r="DV29" s="17">
        <v>-4.7</v>
      </c>
      <c r="DW29" s="17">
        <v>0.7</v>
      </c>
      <c r="DX29" s="17">
        <v>2.4</v>
      </c>
      <c r="DY29" s="17">
        <v>2.7</v>
      </c>
      <c r="DZ29" s="17">
        <v>1.9</v>
      </c>
      <c r="EA29" s="17">
        <v>0.8</v>
      </c>
      <c r="EB29" s="17">
        <v>4</v>
      </c>
      <c r="EC29" s="17">
        <v>3.2</v>
      </c>
      <c r="ED29" s="17">
        <v>-3.9</v>
      </c>
      <c r="EE29" s="17">
        <v>-4.0999999999999996</v>
      </c>
      <c r="EF29" s="17">
        <v>5.7</v>
      </c>
      <c r="EG29" s="17">
        <v>11.7</v>
      </c>
      <c r="EH29" s="17">
        <v>2.1</v>
      </c>
      <c r="EI29" s="17">
        <v>0</v>
      </c>
      <c r="EJ29" s="17">
        <v>2</v>
      </c>
      <c r="EK29" s="17">
        <v>0.2</v>
      </c>
      <c r="EL29" s="17">
        <v>0.2</v>
      </c>
      <c r="EM29" s="17">
        <v>0.1</v>
      </c>
      <c r="EN29" s="17">
        <v>0</v>
      </c>
      <c r="EO29" s="17">
        <v>1.7</v>
      </c>
      <c r="EP29" s="17">
        <v>4.72187</v>
      </c>
      <c r="EQ29" s="17">
        <v>-0.14038</v>
      </c>
      <c r="ER29" s="17">
        <v>0</v>
      </c>
      <c r="ES29" s="17">
        <v>7.1381800000000002</v>
      </c>
      <c r="ET29" s="17">
        <v>0</v>
      </c>
      <c r="EU29" s="17">
        <v>1</v>
      </c>
      <c r="EV29" s="17">
        <v>0.41699999999999998</v>
      </c>
      <c r="EW29" s="17">
        <v>2.137</v>
      </c>
      <c r="EX29" s="17">
        <v>2.6</v>
      </c>
      <c r="EY29" s="17">
        <v>5.7</v>
      </c>
      <c r="EZ29" s="17">
        <v>11.7</v>
      </c>
      <c r="FA29" s="17">
        <v>0.8</v>
      </c>
      <c r="FB29" s="17">
        <v>1.5</v>
      </c>
      <c r="FC29" s="17">
        <v>0.7</v>
      </c>
      <c r="FD29" s="17">
        <v>1.6</v>
      </c>
      <c r="FE29" s="17">
        <v>3.6</v>
      </c>
      <c r="FF29" s="17">
        <v>677.15545999999995</v>
      </c>
      <c r="FG29" s="15"/>
      <c r="FH29" s="17">
        <v>2.7244999999999999</v>
      </c>
      <c r="FI29" s="17"/>
      <c r="FJ29" s="17">
        <v>-0.439</v>
      </c>
      <c r="FK29" s="17">
        <v>2.0379999999999998</v>
      </c>
      <c r="FL29" s="17">
        <v>1.2</v>
      </c>
      <c r="FM29" s="17"/>
      <c r="FN29" s="17">
        <v>1.7020900000000001</v>
      </c>
      <c r="FO29" s="17">
        <v>0.63900000000000001</v>
      </c>
      <c r="FP29" s="17">
        <v>4.1639999999999997</v>
      </c>
      <c r="FQ29" s="17">
        <v>12.028589999999999</v>
      </c>
    </row>
    <row r="30" spans="1:173" ht="24" customHeight="1" x14ac:dyDescent="0.3">
      <c r="A30" s="16" t="s">
        <v>72</v>
      </c>
      <c r="B30" s="16" t="s">
        <v>662</v>
      </c>
      <c r="C30" s="17">
        <v>0.2</v>
      </c>
      <c r="D30" s="17"/>
      <c r="E30" s="17">
        <v>0.6</v>
      </c>
      <c r="F30" s="17">
        <v>113.7</v>
      </c>
      <c r="G30" s="17">
        <v>37.6</v>
      </c>
      <c r="H30" s="17"/>
      <c r="I30" s="17"/>
      <c r="J30" s="17">
        <v>-1</v>
      </c>
      <c r="K30" s="17">
        <v>34.200000000000003</v>
      </c>
      <c r="L30" s="17"/>
      <c r="M30" s="17"/>
      <c r="N30" s="17">
        <v>34.299999999999997</v>
      </c>
      <c r="O30" s="17">
        <v>27</v>
      </c>
      <c r="P30" s="17">
        <v>20</v>
      </c>
      <c r="Q30" s="17">
        <v>32.799999999999997</v>
      </c>
      <c r="R30" s="17">
        <v>20.8</v>
      </c>
      <c r="S30" s="17">
        <v>-4.2</v>
      </c>
      <c r="T30" s="17">
        <v>34.799999999999997</v>
      </c>
      <c r="U30" s="17">
        <v>0</v>
      </c>
      <c r="V30" s="17"/>
      <c r="W30" s="17"/>
      <c r="X30" s="17"/>
      <c r="Y30" s="17"/>
      <c r="Z30" s="17">
        <v>3.4</v>
      </c>
      <c r="AA30" s="17">
        <v>1.2</v>
      </c>
      <c r="AB30" s="17">
        <v>2</v>
      </c>
      <c r="AC30" s="17">
        <v>-3.2</v>
      </c>
      <c r="AD30" s="17">
        <v>1.8</v>
      </c>
      <c r="AE30" s="17">
        <v>17.7</v>
      </c>
      <c r="AF30" s="17">
        <v>3.1</v>
      </c>
      <c r="AG30" s="17"/>
      <c r="AH30" s="17"/>
      <c r="AI30" s="17"/>
      <c r="AJ30" s="17">
        <v>12.2</v>
      </c>
      <c r="AK30" s="17">
        <v>8.6</v>
      </c>
      <c r="AL30" s="17"/>
      <c r="AM30" s="17"/>
      <c r="AN30" s="17"/>
      <c r="AO30" s="17">
        <v>-1.1000000000000001</v>
      </c>
      <c r="AP30" s="17">
        <v>36.299999999999997</v>
      </c>
      <c r="AQ30" s="17">
        <v>2.1</v>
      </c>
      <c r="AR30" s="17">
        <v>0</v>
      </c>
      <c r="AS30" s="17">
        <v>0</v>
      </c>
      <c r="AT30" s="17">
        <v>0.4</v>
      </c>
      <c r="AU30" s="17">
        <v>2.7</v>
      </c>
      <c r="AV30" s="17">
        <v>2.1</v>
      </c>
      <c r="AW30" s="17">
        <v>0.9</v>
      </c>
      <c r="AX30" s="17">
        <v>41.8</v>
      </c>
      <c r="AY30" s="17">
        <v>-37.9</v>
      </c>
      <c r="AZ30" s="17">
        <v>11.9</v>
      </c>
      <c r="BA30" s="17">
        <v>-0.7</v>
      </c>
      <c r="BB30" s="17">
        <v>0.7</v>
      </c>
      <c r="BC30" s="17">
        <v>-2.8</v>
      </c>
      <c r="BD30" s="17">
        <v>6.2</v>
      </c>
      <c r="BE30" s="17">
        <v>1</v>
      </c>
      <c r="BF30" s="17">
        <v>-0.1</v>
      </c>
      <c r="BG30" s="17">
        <v>-4.4000000000000004</v>
      </c>
      <c r="BH30" s="17">
        <v>7.8</v>
      </c>
      <c r="BI30" s="17"/>
      <c r="BJ30" s="17"/>
      <c r="BK30" s="17">
        <v>2.6</v>
      </c>
      <c r="BL30" s="17"/>
      <c r="BM30" s="17"/>
      <c r="BN30" s="17"/>
      <c r="BO30" s="17">
        <v>6.3</v>
      </c>
      <c r="BP30" s="17"/>
      <c r="BQ30" s="17">
        <v>-25</v>
      </c>
      <c r="BR30" s="17"/>
      <c r="BS30" s="17"/>
      <c r="BT30" s="17"/>
      <c r="BU30" s="17"/>
      <c r="BV30" s="17"/>
      <c r="BW30" s="17"/>
      <c r="BX30" s="17"/>
      <c r="BY30" s="17">
        <v>-2.1</v>
      </c>
      <c r="BZ30" s="17"/>
      <c r="CA30" s="17"/>
      <c r="CB30" s="17">
        <v>44.956290000000003</v>
      </c>
      <c r="CC30" s="17">
        <v>34.49483</v>
      </c>
      <c r="CD30" s="17">
        <v>8.2887900000000005</v>
      </c>
      <c r="CE30" s="17">
        <v>7.4898999999999996</v>
      </c>
      <c r="CF30" s="17">
        <v>4.0260699999999998</v>
      </c>
      <c r="CG30" s="17"/>
      <c r="CH30" s="17"/>
      <c r="CI30" s="17"/>
      <c r="CJ30" s="17">
        <v>25.08813</v>
      </c>
      <c r="CK30" s="17">
        <v>25.182300000000001</v>
      </c>
      <c r="CL30" s="17">
        <v>-1.1084499999999999</v>
      </c>
      <c r="CM30" s="17"/>
      <c r="CN30" s="17"/>
      <c r="CO30" s="17"/>
      <c r="CP30" s="17"/>
      <c r="CQ30" s="17"/>
      <c r="CR30" s="17"/>
      <c r="CS30" s="17"/>
      <c r="CT30" s="17"/>
      <c r="CU30" s="17">
        <v>-4.3</v>
      </c>
      <c r="CV30" s="17">
        <v>9.3000000000000007</v>
      </c>
      <c r="CW30" s="17">
        <v>0</v>
      </c>
      <c r="CX30" s="17"/>
      <c r="CY30" s="17">
        <v>1.3</v>
      </c>
      <c r="CZ30" s="17">
        <v>-0.1</v>
      </c>
      <c r="DA30" s="17">
        <v>-0.9</v>
      </c>
      <c r="DB30" s="17">
        <v>-0.1</v>
      </c>
      <c r="DC30" s="17">
        <v>2.1</v>
      </c>
      <c r="DD30" s="17">
        <v>1.8</v>
      </c>
      <c r="DE30" s="17">
        <v>0.2</v>
      </c>
      <c r="DF30" s="17">
        <v>1.91</v>
      </c>
      <c r="DG30" s="17">
        <v>0.5</v>
      </c>
      <c r="DH30" s="17"/>
      <c r="DI30" s="17">
        <v>-0.8</v>
      </c>
      <c r="DJ30" s="17">
        <v>-2.2999999999999998</v>
      </c>
      <c r="DK30" s="17">
        <v>-6</v>
      </c>
      <c r="DL30" s="17">
        <v>-5.4</v>
      </c>
      <c r="DM30" s="17">
        <v>1.4</v>
      </c>
      <c r="DN30" s="17">
        <v>0.6</v>
      </c>
      <c r="DO30" s="17">
        <v>0.3</v>
      </c>
      <c r="DP30" s="17">
        <v>0.9</v>
      </c>
      <c r="DQ30" s="17">
        <v>-2.5</v>
      </c>
      <c r="DR30" s="17">
        <v>0</v>
      </c>
      <c r="DS30" s="17">
        <v>0.6</v>
      </c>
      <c r="DT30" s="17">
        <v>0</v>
      </c>
      <c r="DU30" s="17"/>
      <c r="DV30" s="17">
        <v>-4.7</v>
      </c>
      <c r="DW30" s="17">
        <v>0.6</v>
      </c>
      <c r="DX30" s="17">
        <v>2.5</v>
      </c>
      <c r="DY30" s="17">
        <v>2.7</v>
      </c>
      <c r="DZ30" s="17">
        <v>1.7</v>
      </c>
      <c r="EA30" s="17">
        <v>0.8</v>
      </c>
      <c r="EB30" s="17">
        <v>4</v>
      </c>
      <c r="EC30" s="17">
        <v>3.4</v>
      </c>
      <c r="ED30" s="17">
        <v>-9.5</v>
      </c>
      <c r="EE30" s="17">
        <v>-9.8000000000000007</v>
      </c>
      <c r="EF30" s="17">
        <v>5.8</v>
      </c>
      <c r="EG30" s="17">
        <v>12.8</v>
      </c>
      <c r="EH30" s="17">
        <v>2.1</v>
      </c>
      <c r="EI30" s="17">
        <v>0</v>
      </c>
      <c r="EJ30" s="17">
        <v>1.8</v>
      </c>
      <c r="EK30" s="17">
        <v>0.2</v>
      </c>
      <c r="EL30" s="17">
        <v>0.2</v>
      </c>
      <c r="EM30" s="17">
        <v>0.1</v>
      </c>
      <c r="EN30" s="17">
        <v>0</v>
      </c>
      <c r="EO30" s="17">
        <v>2.2000000000000002</v>
      </c>
      <c r="EP30" s="17">
        <v>7.5116100000000001</v>
      </c>
      <c r="EQ30" s="17">
        <v>-0.15514</v>
      </c>
      <c r="ER30" s="17">
        <v>0</v>
      </c>
      <c r="ES30" s="17">
        <v>7.2431400000000004</v>
      </c>
      <c r="ET30" s="17">
        <v>0</v>
      </c>
      <c r="EU30" s="17">
        <v>1.5</v>
      </c>
      <c r="EV30" s="17">
        <v>0.38400000000000001</v>
      </c>
      <c r="EW30" s="17">
        <v>2.0830000000000002</v>
      </c>
      <c r="EX30" s="17">
        <v>2.5</v>
      </c>
      <c r="EY30" s="17">
        <v>5.8</v>
      </c>
      <c r="EZ30" s="17">
        <v>12.8</v>
      </c>
      <c r="FA30" s="17">
        <v>0.8</v>
      </c>
      <c r="FB30" s="17">
        <v>1.9</v>
      </c>
      <c r="FC30" s="17">
        <v>0.3</v>
      </c>
      <c r="FD30" s="17">
        <v>3.9</v>
      </c>
      <c r="FE30" s="17">
        <v>3.6</v>
      </c>
      <c r="FF30" s="17">
        <v>660.29447000000005</v>
      </c>
      <c r="FG30" s="15"/>
      <c r="FH30" s="17">
        <v>2.5891999999999999</v>
      </c>
      <c r="FI30" s="17"/>
      <c r="FJ30" s="17">
        <v>-0.40699999999999997</v>
      </c>
      <c r="FK30" s="17">
        <v>2.1619999999999999</v>
      </c>
      <c r="FL30" s="17">
        <v>1.2</v>
      </c>
      <c r="FM30" s="17"/>
      <c r="FN30" s="17">
        <v>2.6351</v>
      </c>
      <c r="FO30" s="17">
        <v>0.95199999999999996</v>
      </c>
      <c r="FP30" s="17">
        <v>3.9540000000000002</v>
      </c>
      <c r="FQ30" s="17">
        <v>13.0853</v>
      </c>
    </row>
    <row r="31" spans="1:173" ht="24" customHeight="1" x14ac:dyDescent="0.3">
      <c r="A31" s="16" t="s">
        <v>72</v>
      </c>
      <c r="B31" s="16" t="s">
        <v>663</v>
      </c>
      <c r="C31" s="17">
        <v>0.2</v>
      </c>
      <c r="D31" s="17"/>
      <c r="E31" s="17">
        <v>0.2</v>
      </c>
      <c r="F31" s="17">
        <v>107.4</v>
      </c>
      <c r="G31" s="17">
        <v>38.9</v>
      </c>
      <c r="H31" s="17"/>
      <c r="I31" s="17"/>
      <c r="J31" s="17">
        <v>-4.7</v>
      </c>
      <c r="K31" s="17">
        <v>21.8</v>
      </c>
      <c r="L31" s="17"/>
      <c r="M31" s="17"/>
      <c r="N31" s="17">
        <v>34.5</v>
      </c>
      <c r="O31" s="17">
        <v>26.6</v>
      </c>
      <c r="P31" s="17">
        <v>21.6</v>
      </c>
      <c r="Q31" s="17">
        <v>36.799999999999997</v>
      </c>
      <c r="R31" s="17">
        <v>19.8</v>
      </c>
      <c r="S31" s="17">
        <v>-5.7</v>
      </c>
      <c r="T31" s="17">
        <v>40.200000000000003</v>
      </c>
      <c r="U31" s="17">
        <v>0</v>
      </c>
      <c r="V31" s="17"/>
      <c r="W31" s="17"/>
      <c r="X31" s="17"/>
      <c r="Y31" s="17"/>
      <c r="Z31" s="17">
        <v>1.5</v>
      </c>
      <c r="AA31" s="17">
        <v>1.4</v>
      </c>
      <c r="AB31" s="17">
        <v>2.1</v>
      </c>
      <c r="AC31" s="17">
        <v>-3.2</v>
      </c>
      <c r="AD31" s="17">
        <v>1.9</v>
      </c>
      <c r="AE31" s="17">
        <v>17</v>
      </c>
      <c r="AF31" s="17">
        <v>3.2</v>
      </c>
      <c r="AG31" s="17"/>
      <c r="AH31" s="17"/>
      <c r="AI31" s="17"/>
      <c r="AJ31" s="17">
        <v>14.4</v>
      </c>
      <c r="AK31" s="17">
        <v>7.4</v>
      </c>
      <c r="AL31" s="17"/>
      <c r="AM31" s="17"/>
      <c r="AN31" s="17"/>
      <c r="AO31" s="17">
        <v>-1.1000000000000001</v>
      </c>
      <c r="AP31" s="17">
        <v>19</v>
      </c>
      <c r="AQ31" s="17">
        <v>1.8</v>
      </c>
      <c r="AR31" s="17">
        <v>0</v>
      </c>
      <c r="AS31" s="17">
        <v>0</v>
      </c>
      <c r="AT31" s="17">
        <v>0.9</v>
      </c>
      <c r="AU31" s="17">
        <v>2.7</v>
      </c>
      <c r="AV31" s="17">
        <v>0.5</v>
      </c>
      <c r="AW31" s="17">
        <v>5.0999999999999996</v>
      </c>
      <c r="AX31" s="17">
        <v>44.3</v>
      </c>
      <c r="AY31" s="17">
        <v>-30.9</v>
      </c>
      <c r="AZ31" s="17">
        <v>9</v>
      </c>
      <c r="BA31" s="17">
        <v>-0.8</v>
      </c>
      <c r="BB31" s="17">
        <v>0.7</v>
      </c>
      <c r="BC31" s="17">
        <v>-1.1000000000000001</v>
      </c>
      <c r="BD31" s="17">
        <v>5.8</v>
      </c>
      <c r="BE31" s="17">
        <v>1</v>
      </c>
      <c r="BF31" s="17">
        <v>0</v>
      </c>
      <c r="BG31" s="17">
        <v>1.4</v>
      </c>
      <c r="BH31" s="17">
        <v>8.4</v>
      </c>
      <c r="BI31" s="17"/>
      <c r="BJ31" s="17"/>
      <c r="BK31" s="17">
        <v>1.3</v>
      </c>
      <c r="BL31" s="17"/>
      <c r="BM31" s="17"/>
      <c r="BN31" s="17"/>
      <c r="BO31" s="17">
        <v>3</v>
      </c>
      <c r="BP31" s="17"/>
      <c r="BQ31" s="17">
        <v>-24.5</v>
      </c>
      <c r="BR31" s="17"/>
      <c r="BS31" s="17"/>
      <c r="BT31" s="17"/>
      <c r="BU31" s="17"/>
      <c r="BV31" s="17"/>
      <c r="BW31" s="17"/>
      <c r="BX31" s="17"/>
      <c r="BY31" s="17">
        <v>-3.4</v>
      </c>
      <c r="BZ31" s="17"/>
      <c r="CA31" s="17"/>
      <c r="CB31" s="17">
        <v>88.72081</v>
      </c>
      <c r="CC31" s="17">
        <v>51.73657</v>
      </c>
      <c r="CD31" s="17">
        <v>6.4729099999999997</v>
      </c>
      <c r="CE31" s="17">
        <v>14.335419999999999</v>
      </c>
      <c r="CF31" s="17">
        <v>4.1385899999999998</v>
      </c>
      <c r="CG31" s="17"/>
      <c r="CH31" s="17"/>
      <c r="CI31" s="17"/>
      <c r="CJ31" s="17">
        <v>24.31991</v>
      </c>
      <c r="CK31" s="17">
        <v>24.537379999999999</v>
      </c>
      <c r="CL31" s="17">
        <v>-1.3177300000000001</v>
      </c>
      <c r="CM31" s="17"/>
      <c r="CN31" s="17"/>
      <c r="CO31" s="17"/>
      <c r="CP31" s="17"/>
      <c r="CQ31" s="17"/>
      <c r="CR31" s="17"/>
      <c r="CS31" s="17"/>
      <c r="CT31" s="17"/>
      <c r="CU31" s="17">
        <v>-4.2</v>
      </c>
      <c r="CV31" s="17">
        <v>8.6999999999999993</v>
      </c>
      <c r="CW31" s="17">
        <v>0</v>
      </c>
      <c r="CX31" s="17"/>
      <c r="CY31" s="17">
        <v>1.2</v>
      </c>
      <c r="CZ31" s="17">
        <v>0</v>
      </c>
      <c r="DA31" s="17">
        <v>-1</v>
      </c>
      <c r="DB31" s="17">
        <v>-0.1</v>
      </c>
      <c r="DC31" s="17">
        <v>2.1</v>
      </c>
      <c r="DD31" s="17">
        <v>1.8</v>
      </c>
      <c r="DE31" s="17">
        <v>0.9</v>
      </c>
      <c r="DF31" s="17">
        <v>1.91</v>
      </c>
      <c r="DG31" s="17">
        <v>0.6</v>
      </c>
      <c r="DH31" s="17"/>
      <c r="DI31" s="17">
        <v>-0.7</v>
      </c>
      <c r="DJ31" s="17">
        <v>-1.7</v>
      </c>
      <c r="DK31" s="17">
        <v>-5.6</v>
      </c>
      <c r="DL31" s="17">
        <v>-4.9000000000000004</v>
      </c>
      <c r="DM31" s="17">
        <v>1.4</v>
      </c>
      <c r="DN31" s="17">
        <v>0.6</v>
      </c>
      <c r="DO31" s="17">
        <v>0.3</v>
      </c>
      <c r="DP31" s="17">
        <v>0.9</v>
      </c>
      <c r="DQ31" s="17">
        <v>-2</v>
      </c>
      <c r="DR31" s="17">
        <v>0.3</v>
      </c>
      <c r="DS31" s="17">
        <v>0.6</v>
      </c>
      <c r="DT31" s="17">
        <v>0</v>
      </c>
      <c r="DU31" s="17"/>
      <c r="DV31" s="17">
        <v>-4.7</v>
      </c>
      <c r="DW31" s="17">
        <v>0.6</v>
      </c>
      <c r="DX31" s="17">
        <v>2.4</v>
      </c>
      <c r="DY31" s="17">
        <v>2.7</v>
      </c>
      <c r="DZ31" s="17">
        <v>1.9</v>
      </c>
      <c r="EA31" s="17">
        <v>0.8</v>
      </c>
      <c r="EB31" s="17">
        <v>4</v>
      </c>
      <c r="EC31" s="17">
        <v>3.5</v>
      </c>
      <c r="ED31" s="17">
        <v>-5.8</v>
      </c>
      <c r="EE31" s="17">
        <v>-5.6</v>
      </c>
      <c r="EF31" s="17">
        <v>5.8</v>
      </c>
      <c r="EG31" s="17">
        <v>13</v>
      </c>
      <c r="EH31" s="17">
        <v>2.1</v>
      </c>
      <c r="EI31" s="17">
        <v>0</v>
      </c>
      <c r="EJ31" s="17">
        <v>1.8</v>
      </c>
      <c r="EK31" s="17">
        <v>0.2</v>
      </c>
      <c r="EL31" s="17">
        <v>0.2</v>
      </c>
      <c r="EM31" s="17">
        <v>0.1</v>
      </c>
      <c r="EN31" s="17">
        <v>0</v>
      </c>
      <c r="EO31" s="17">
        <v>2.4</v>
      </c>
      <c r="EP31" s="17">
        <v>5.0554199999999998</v>
      </c>
      <c r="EQ31" s="17">
        <v>-0.15078</v>
      </c>
      <c r="ER31" s="17">
        <v>0</v>
      </c>
      <c r="ES31" s="17">
        <v>7.0904299999999996</v>
      </c>
      <c r="ET31" s="17">
        <v>0</v>
      </c>
      <c r="EU31" s="17">
        <v>2</v>
      </c>
      <c r="EV31" s="17">
        <v>0.36099999999999999</v>
      </c>
      <c r="EW31" s="17">
        <v>2.2360000000000002</v>
      </c>
      <c r="EX31" s="17">
        <v>2.5</v>
      </c>
      <c r="EY31" s="17">
        <v>5.8</v>
      </c>
      <c r="EZ31" s="17">
        <v>13</v>
      </c>
      <c r="FA31" s="17">
        <v>0.8</v>
      </c>
      <c r="FB31" s="17">
        <v>1.9</v>
      </c>
      <c r="FC31" s="17">
        <v>0.9</v>
      </c>
      <c r="FD31" s="17">
        <v>4.9000000000000004</v>
      </c>
      <c r="FE31" s="17">
        <v>4.0999999999999996</v>
      </c>
      <c r="FF31" s="17">
        <v>716.34592999999995</v>
      </c>
      <c r="FG31" s="15"/>
      <c r="FH31" s="17">
        <v>2.5797400000000001</v>
      </c>
      <c r="FI31" s="17"/>
      <c r="FJ31" s="17">
        <v>-0.39200000000000002</v>
      </c>
      <c r="FK31" s="17">
        <v>2.3660000000000001</v>
      </c>
      <c r="FL31" s="17">
        <v>1.2</v>
      </c>
      <c r="FM31" s="17"/>
      <c r="FN31" s="17">
        <v>2.6492399999999998</v>
      </c>
      <c r="FO31" s="17">
        <v>1.0589999999999999</v>
      </c>
      <c r="FP31" s="17">
        <v>3.9119999999999999</v>
      </c>
      <c r="FQ31" s="17">
        <v>13.37398</v>
      </c>
    </row>
    <row r="32" spans="1:173" ht="24" customHeight="1" x14ac:dyDescent="0.3">
      <c r="A32" s="16" t="s">
        <v>72</v>
      </c>
      <c r="B32" s="16" t="s">
        <v>664</v>
      </c>
      <c r="C32" s="17">
        <v>0.2</v>
      </c>
      <c r="D32" s="17"/>
      <c r="E32" s="17">
        <v>0.2</v>
      </c>
      <c r="F32" s="17">
        <v>105.3</v>
      </c>
      <c r="G32" s="17">
        <v>38.1</v>
      </c>
      <c r="H32" s="17"/>
      <c r="I32" s="17"/>
      <c r="J32" s="17">
        <v>-2.4</v>
      </c>
      <c r="K32" s="17">
        <v>25.8</v>
      </c>
      <c r="L32" s="17"/>
      <c r="M32" s="17"/>
      <c r="N32" s="17">
        <v>33.200000000000003</v>
      </c>
      <c r="O32" s="17">
        <v>32.6</v>
      </c>
      <c r="P32" s="17">
        <v>23.5</v>
      </c>
      <c r="Q32" s="17">
        <v>27.3</v>
      </c>
      <c r="R32" s="17">
        <v>21.2</v>
      </c>
      <c r="S32" s="17">
        <v>-3.8</v>
      </c>
      <c r="T32" s="17">
        <v>32.1</v>
      </c>
      <c r="U32" s="17">
        <v>0.1</v>
      </c>
      <c r="V32" s="17"/>
      <c r="W32" s="17"/>
      <c r="X32" s="17"/>
      <c r="Y32" s="17"/>
      <c r="Z32" s="17">
        <v>0.3</v>
      </c>
      <c r="AA32" s="17">
        <v>1.2</v>
      </c>
      <c r="AB32" s="17">
        <v>2.2000000000000002</v>
      </c>
      <c r="AC32" s="17">
        <v>-3.2</v>
      </c>
      <c r="AD32" s="17">
        <v>1.7</v>
      </c>
      <c r="AE32" s="17">
        <v>18.600000000000001</v>
      </c>
      <c r="AF32" s="17">
        <v>3</v>
      </c>
      <c r="AG32" s="17"/>
      <c r="AH32" s="17"/>
      <c r="AI32" s="17"/>
      <c r="AJ32" s="17">
        <v>15.3</v>
      </c>
      <c r="AK32" s="17">
        <v>8.4</v>
      </c>
      <c r="AL32" s="17"/>
      <c r="AM32" s="17"/>
      <c r="AN32" s="17"/>
      <c r="AO32" s="17">
        <v>-1</v>
      </c>
      <c r="AP32" s="17">
        <v>10.3</v>
      </c>
      <c r="AQ32" s="17">
        <v>2.4</v>
      </c>
      <c r="AR32" s="17">
        <v>0</v>
      </c>
      <c r="AS32" s="17">
        <v>0</v>
      </c>
      <c r="AT32" s="17">
        <v>0.5</v>
      </c>
      <c r="AU32" s="17">
        <v>2.7</v>
      </c>
      <c r="AV32" s="17">
        <v>1.1000000000000001</v>
      </c>
      <c r="AW32" s="17">
        <v>8</v>
      </c>
      <c r="AX32" s="17">
        <v>47.3</v>
      </c>
      <c r="AY32" s="17">
        <v>-28.1</v>
      </c>
      <c r="AZ32" s="17">
        <v>6.7</v>
      </c>
      <c r="BA32" s="17">
        <v>-0.7</v>
      </c>
      <c r="BB32" s="17">
        <v>0.7</v>
      </c>
      <c r="BC32" s="17">
        <v>0.4</v>
      </c>
      <c r="BD32" s="17">
        <v>6.4</v>
      </c>
      <c r="BE32" s="17">
        <v>1</v>
      </c>
      <c r="BF32" s="17">
        <v>0</v>
      </c>
      <c r="BG32" s="17">
        <v>3.4</v>
      </c>
      <c r="BH32" s="17">
        <v>9.1999999999999993</v>
      </c>
      <c r="BI32" s="17"/>
      <c r="BJ32" s="17"/>
      <c r="BK32" s="17">
        <v>4.5</v>
      </c>
      <c r="BL32" s="17"/>
      <c r="BM32" s="17"/>
      <c r="BN32" s="17"/>
      <c r="BO32" s="17">
        <v>0.3</v>
      </c>
      <c r="BP32" s="17"/>
      <c r="BQ32" s="17">
        <v>-22.8</v>
      </c>
      <c r="BR32" s="17"/>
      <c r="BS32" s="17"/>
      <c r="BT32" s="17"/>
      <c r="BU32" s="17"/>
      <c r="BV32" s="17"/>
      <c r="BW32" s="17"/>
      <c r="BX32" s="17"/>
      <c r="BY32" s="17">
        <v>0.4</v>
      </c>
      <c r="BZ32" s="17"/>
      <c r="CA32" s="17"/>
      <c r="CB32" s="17">
        <v>88.450140000000005</v>
      </c>
      <c r="CC32" s="17">
        <v>51.12726</v>
      </c>
      <c r="CD32" s="17">
        <v>6.3269000000000002</v>
      </c>
      <c r="CE32" s="17">
        <v>13.46111</v>
      </c>
      <c r="CF32" s="17">
        <v>4.0690600000000003</v>
      </c>
      <c r="CG32" s="17"/>
      <c r="CH32" s="17"/>
      <c r="CI32" s="17"/>
      <c r="CJ32" s="17">
        <v>27.000419999999998</v>
      </c>
      <c r="CK32" s="17">
        <v>27.15813</v>
      </c>
      <c r="CL32" s="17">
        <v>2.3839999999999999</v>
      </c>
      <c r="CM32" s="17"/>
      <c r="CN32" s="17"/>
      <c r="CO32" s="17"/>
      <c r="CP32" s="17"/>
      <c r="CQ32" s="17"/>
      <c r="CR32" s="17"/>
      <c r="CS32" s="17"/>
      <c r="CT32" s="17"/>
      <c r="CU32" s="17">
        <v>-3.5</v>
      </c>
      <c r="CV32" s="17">
        <v>8.9</v>
      </c>
      <c r="CW32" s="17">
        <v>0</v>
      </c>
      <c r="CX32" s="17"/>
      <c r="CY32" s="17">
        <v>1.3</v>
      </c>
      <c r="CZ32" s="17">
        <v>-0.1</v>
      </c>
      <c r="DA32" s="17">
        <v>-0.8</v>
      </c>
      <c r="DB32" s="17">
        <v>0</v>
      </c>
      <c r="DC32" s="17">
        <v>2.1</v>
      </c>
      <c r="DD32" s="17">
        <v>1.8</v>
      </c>
      <c r="DE32" s="17">
        <v>0.7</v>
      </c>
      <c r="DF32" s="17">
        <v>1.94</v>
      </c>
      <c r="DG32" s="17">
        <v>0.6</v>
      </c>
      <c r="DH32" s="17"/>
      <c r="DI32" s="17">
        <v>-0.7</v>
      </c>
      <c r="DJ32" s="17">
        <v>-1.9</v>
      </c>
      <c r="DK32" s="17">
        <v>-6.3</v>
      </c>
      <c r="DL32" s="17">
        <v>-1.2</v>
      </c>
      <c r="DM32" s="17">
        <v>1.4</v>
      </c>
      <c r="DN32" s="17">
        <v>0.6</v>
      </c>
      <c r="DO32" s="17">
        <v>0.3</v>
      </c>
      <c r="DP32" s="17">
        <v>1</v>
      </c>
      <c r="DQ32" s="17">
        <v>-3.5</v>
      </c>
      <c r="DR32" s="17">
        <v>0.3</v>
      </c>
      <c r="DS32" s="17">
        <v>0.4</v>
      </c>
      <c r="DT32" s="17">
        <v>0</v>
      </c>
      <c r="DU32" s="17"/>
      <c r="DV32" s="17">
        <v>-4.7</v>
      </c>
      <c r="DW32" s="17">
        <v>0.6</v>
      </c>
      <c r="DX32" s="17">
        <v>2.5</v>
      </c>
      <c r="DY32" s="17">
        <v>2.7</v>
      </c>
      <c r="DZ32" s="17">
        <v>2</v>
      </c>
      <c r="EA32" s="17">
        <v>0.8</v>
      </c>
      <c r="EB32" s="17">
        <v>4</v>
      </c>
      <c r="EC32" s="17">
        <v>2.7</v>
      </c>
      <c r="ED32" s="17">
        <v>-5.7</v>
      </c>
      <c r="EE32" s="17">
        <v>-5.9</v>
      </c>
      <c r="EF32" s="17">
        <v>5.8</v>
      </c>
      <c r="EG32" s="17">
        <v>15</v>
      </c>
      <c r="EH32" s="17">
        <v>2.1</v>
      </c>
      <c r="EI32" s="17">
        <v>0</v>
      </c>
      <c r="EJ32" s="17">
        <v>1.8</v>
      </c>
      <c r="EK32" s="17">
        <v>0.2</v>
      </c>
      <c r="EL32" s="17">
        <v>0.2</v>
      </c>
      <c r="EM32" s="17">
        <v>0.1</v>
      </c>
      <c r="EN32" s="17">
        <v>0</v>
      </c>
      <c r="EO32" s="17">
        <v>2.2999999999999998</v>
      </c>
      <c r="EP32" s="17">
        <v>19.703769999999999</v>
      </c>
      <c r="EQ32" s="17">
        <v>-0.1484</v>
      </c>
      <c r="ER32" s="17">
        <v>0</v>
      </c>
      <c r="ES32" s="17">
        <v>7.0534400000000002</v>
      </c>
      <c r="ET32" s="17">
        <v>0</v>
      </c>
      <c r="EU32" s="17">
        <v>2.2999999999999998</v>
      </c>
      <c r="EV32" s="17">
        <v>0.371</v>
      </c>
      <c r="EW32" s="17">
        <v>2.35</v>
      </c>
      <c r="EX32" s="17">
        <v>2.5</v>
      </c>
      <c r="EY32" s="17">
        <v>5.8</v>
      </c>
      <c r="EZ32" s="17">
        <v>15</v>
      </c>
      <c r="FA32" s="17">
        <v>0.8</v>
      </c>
      <c r="FB32" s="17">
        <v>2.1</v>
      </c>
      <c r="FC32" s="17">
        <v>1.6</v>
      </c>
      <c r="FD32" s="17">
        <v>2.9</v>
      </c>
      <c r="FE32" s="17">
        <v>3.8</v>
      </c>
      <c r="FF32" s="17">
        <v>749.54683</v>
      </c>
      <c r="FG32" s="15"/>
      <c r="FH32" s="17">
        <v>2.53389</v>
      </c>
      <c r="FI32" s="17"/>
      <c r="FJ32" s="17">
        <v>-0.16200000000000001</v>
      </c>
      <c r="FK32" s="17">
        <v>1.3180000000000001</v>
      </c>
      <c r="FL32" s="17">
        <v>1.2</v>
      </c>
      <c r="FM32" s="17"/>
      <c r="FN32" s="17">
        <v>2.6613000000000002</v>
      </c>
      <c r="FO32" s="17">
        <v>1.587</v>
      </c>
      <c r="FP32" s="17">
        <v>4.0220000000000002</v>
      </c>
      <c r="FQ32" s="17">
        <v>13.16019</v>
      </c>
    </row>
    <row r="33" spans="1:173" ht="24" customHeight="1" x14ac:dyDescent="0.3">
      <c r="A33" s="16" t="s">
        <v>72</v>
      </c>
      <c r="B33" s="16" t="s">
        <v>665</v>
      </c>
      <c r="C33" s="17">
        <v>0.2</v>
      </c>
      <c r="D33" s="17"/>
      <c r="E33" s="17">
        <v>0.7</v>
      </c>
      <c r="F33" s="17">
        <v>122.8</v>
      </c>
      <c r="G33" s="17">
        <v>40.799999999999997</v>
      </c>
      <c r="H33" s="17"/>
      <c r="I33" s="17"/>
      <c r="J33" s="17">
        <v>-8</v>
      </c>
      <c r="K33" s="17">
        <v>22.3</v>
      </c>
      <c r="L33" s="17"/>
      <c r="M33" s="17"/>
      <c r="N33" s="17">
        <v>28.9</v>
      </c>
      <c r="O33" s="17">
        <v>40.4</v>
      </c>
      <c r="P33" s="17">
        <v>37</v>
      </c>
      <c r="Q33" s="17">
        <v>37.9</v>
      </c>
      <c r="R33" s="17">
        <v>26.8</v>
      </c>
      <c r="S33" s="17">
        <v>-0.5</v>
      </c>
      <c r="T33" s="17">
        <v>43.3</v>
      </c>
      <c r="U33" s="17">
        <v>0</v>
      </c>
      <c r="V33" s="17"/>
      <c r="W33" s="17"/>
      <c r="X33" s="17"/>
      <c r="Y33" s="17"/>
      <c r="Z33" s="17">
        <v>2.6</v>
      </c>
      <c r="AA33" s="17">
        <v>1</v>
      </c>
      <c r="AB33" s="17">
        <v>2</v>
      </c>
      <c r="AC33" s="17">
        <v>-3.2</v>
      </c>
      <c r="AD33" s="17">
        <v>1.8</v>
      </c>
      <c r="AE33" s="17">
        <v>19.8</v>
      </c>
      <c r="AF33" s="17">
        <v>3</v>
      </c>
      <c r="AG33" s="17"/>
      <c r="AH33" s="17"/>
      <c r="AI33" s="17"/>
      <c r="AJ33" s="17">
        <v>15.5</v>
      </c>
      <c r="AK33" s="17">
        <v>12.2</v>
      </c>
      <c r="AL33" s="17"/>
      <c r="AM33" s="17"/>
      <c r="AN33" s="17"/>
      <c r="AO33" s="17">
        <v>-1.2</v>
      </c>
      <c r="AP33" s="17">
        <v>21.5</v>
      </c>
      <c r="AQ33" s="17">
        <v>2.7</v>
      </c>
      <c r="AR33" s="17">
        <v>0</v>
      </c>
      <c r="AS33" s="17">
        <v>0</v>
      </c>
      <c r="AT33" s="17">
        <v>0.8</v>
      </c>
      <c r="AU33" s="17">
        <v>2.7</v>
      </c>
      <c r="AV33" s="17">
        <v>1.2</v>
      </c>
      <c r="AW33" s="17">
        <v>13.5</v>
      </c>
      <c r="AX33" s="17">
        <v>53</v>
      </c>
      <c r="AY33" s="17">
        <v>-22.6</v>
      </c>
      <c r="AZ33" s="17">
        <v>7.8</v>
      </c>
      <c r="BA33" s="17">
        <v>-0.9</v>
      </c>
      <c r="BB33" s="17">
        <v>0.1</v>
      </c>
      <c r="BC33" s="17">
        <v>-2.1</v>
      </c>
      <c r="BD33" s="17">
        <v>6.3</v>
      </c>
      <c r="BE33" s="17">
        <v>0.9</v>
      </c>
      <c r="BF33" s="17">
        <v>-0.1</v>
      </c>
      <c r="BG33" s="17">
        <v>1.2</v>
      </c>
      <c r="BH33" s="17">
        <v>8.1999999999999993</v>
      </c>
      <c r="BI33" s="17"/>
      <c r="BJ33" s="17"/>
      <c r="BK33" s="17">
        <v>-2.6</v>
      </c>
      <c r="BL33" s="17"/>
      <c r="BM33" s="17"/>
      <c r="BN33" s="17"/>
      <c r="BO33" s="17">
        <v>5.0999999999999996</v>
      </c>
      <c r="BP33" s="17"/>
      <c r="BQ33" s="17">
        <v>-17.5</v>
      </c>
      <c r="BR33" s="17"/>
      <c r="BS33" s="17"/>
      <c r="BT33" s="17"/>
      <c r="BU33" s="17"/>
      <c r="BV33" s="17"/>
      <c r="BW33" s="17"/>
      <c r="BX33" s="17"/>
      <c r="BY33" s="17">
        <v>-2.5</v>
      </c>
      <c r="BZ33" s="17"/>
      <c r="CA33" s="17"/>
      <c r="CB33" s="17">
        <v>83.257130000000004</v>
      </c>
      <c r="CC33" s="17">
        <v>51.840209999999999</v>
      </c>
      <c r="CD33" s="17">
        <v>6.40937</v>
      </c>
      <c r="CE33" s="17">
        <v>14.137639999999999</v>
      </c>
      <c r="CF33" s="17">
        <v>4.1020599999999998</v>
      </c>
      <c r="CG33" s="17"/>
      <c r="CH33" s="17"/>
      <c r="CI33" s="17"/>
      <c r="CJ33" s="17">
        <v>32.242489999999997</v>
      </c>
      <c r="CK33" s="17">
        <v>32.0822</v>
      </c>
      <c r="CL33" s="17">
        <v>10.27904</v>
      </c>
      <c r="CM33" s="17"/>
      <c r="CN33" s="17"/>
      <c r="CO33" s="17"/>
      <c r="CP33" s="17"/>
      <c r="CQ33" s="17"/>
      <c r="CR33" s="17"/>
      <c r="CS33" s="17"/>
      <c r="CT33" s="17"/>
      <c r="CU33" s="17">
        <v>-3.6</v>
      </c>
      <c r="CV33" s="17">
        <v>2.6</v>
      </c>
      <c r="CW33" s="17">
        <v>0</v>
      </c>
      <c r="CX33" s="17"/>
      <c r="CY33" s="17">
        <v>1.3</v>
      </c>
      <c r="CZ33" s="17">
        <v>0</v>
      </c>
      <c r="DA33" s="17">
        <v>-0.9</v>
      </c>
      <c r="DB33" s="17">
        <v>0</v>
      </c>
      <c r="DC33" s="17">
        <v>2.2000000000000002</v>
      </c>
      <c r="DD33" s="17">
        <v>1.8</v>
      </c>
      <c r="DE33" s="17">
        <v>0.8</v>
      </c>
      <c r="DF33" s="17">
        <v>1.93</v>
      </c>
      <c r="DG33" s="17">
        <v>0.6</v>
      </c>
      <c r="DH33" s="17"/>
      <c r="DI33" s="17">
        <v>-0.8</v>
      </c>
      <c r="DJ33" s="17">
        <v>-2.4</v>
      </c>
      <c r="DK33" s="17">
        <v>-5.9</v>
      </c>
      <c r="DL33" s="17">
        <v>0.7</v>
      </c>
      <c r="DM33" s="17">
        <v>1.5</v>
      </c>
      <c r="DN33" s="17">
        <v>0.6</v>
      </c>
      <c r="DO33" s="17">
        <v>0.3</v>
      </c>
      <c r="DP33" s="17">
        <v>0.8</v>
      </c>
      <c r="DQ33" s="17">
        <v>-3.9</v>
      </c>
      <c r="DR33" s="17">
        <v>-0.3</v>
      </c>
      <c r="DS33" s="17">
        <v>0.5</v>
      </c>
      <c r="DT33" s="17">
        <v>0</v>
      </c>
      <c r="DU33" s="17"/>
      <c r="DV33" s="17">
        <v>-4.5999999999999996</v>
      </c>
      <c r="DW33" s="17">
        <v>0.7</v>
      </c>
      <c r="DX33" s="17">
        <v>2.8</v>
      </c>
      <c r="DY33" s="17">
        <v>2.7</v>
      </c>
      <c r="DZ33" s="17">
        <v>1.9</v>
      </c>
      <c r="EA33" s="17">
        <v>0.8</v>
      </c>
      <c r="EB33" s="17">
        <v>4</v>
      </c>
      <c r="EC33" s="17">
        <v>3.9</v>
      </c>
      <c r="ED33" s="17">
        <v>-1.7</v>
      </c>
      <c r="EE33" s="17">
        <v>-1.5</v>
      </c>
      <c r="EF33" s="17">
        <v>5.8</v>
      </c>
      <c r="EG33" s="17">
        <v>9.9</v>
      </c>
      <c r="EH33" s="17">
        <v>2.1</v>
      </c>
      <c r="EI33" s="17">
        <v>0</v>
      </c>
      <c r="EJ33" s="17">
        <v>1.7</v>
      </c>
      <c r="EK33" s="17">
        <v>0.2</v>
      </c>
      <c r="EL33" s="17">
        <v>0.2</v>
      </c>
      <c r="EM33" s="17">
        <v>0.1</v>
      </c>
      <c r="EN33" s="17">
        <v>0</v>
      </c>
      <c r="EO33" s="17">
        <v>3.3</v>
      </c>
      <c r="EP33" s="17">
        <v>18.712199999999999</v>
      </c>
      <c r="EQ33" s="17">
        <v>-0.13991000000000001</v>
      </c>
      <c r="ER33" s="17">
        <v>0</v>
      </c>
      <c r="ES33" s="17">
        <v>6.5069299999999997</v>
      </c>
      <c r="ET33" s="17">
        <v>0</v>
      </c>
      <c r="EU33" s="17">
        <v>0.5</v>
      </c>
      <c r="EV33" s="17">
        <v>1.171</v>
      </c>
      <c r="EW33" s="17">
        <v>2.1819999999999999</v>
      </c>
      <c r="EX33" s="17">
        <v>2.6</v>
      </c>
      <c r="EY33" s="17">
        <v>5.8</v>
      </c>
      <c r="EZ33" s="17">
        <v>9.9</v>
      </c>
      <c r="FA33" s="17">
        <v>0.8</v>
      </c>
      <c r="FB33" s="17">
        <v>1.7</v>
      </c>
      <c r="FC33" s="17">
        <v>1.7</v>
      </c>
      <c r="FD33" s="17">
        <v>0.1</v>
      </c>
      <c r="FE33" s="17">
        <v>3.5</v>
      </c>
      <c r="FF33" s="17">
        <v>842.31236000000001</v>
      </c>
      <c r="FG33" s="15"/>
      <c r="FH33" s="17">
        <v>2.3968799999999999</v>
      </c>
      <c r="FI33" s="17"/>
      <c r="FJ33" s="17">
        <v>-0.496</v>
      </c>
      <c r="FK33" s="17">
        <v>1.33</v>
      </c>
      <c r="FL33" s="17">
        <v>1.1000000000000001</v>
      </c>
      <c r="FM33" s="17"/>
      <c r="FN33" s="17">
        <v>3.5352100000000002</v>
      </c>
      <c r="FO33" s="17">
        <v>0.20799999999999999</v>
      </c>
      <c r="FP33" s="17">
        <v>3.956</v>
      </c>
      <c r="FQ33" s="17">
        <v>12.03009</v>
      </c>
    </row>
    <row r="34" spans="1:173" ht="24" customHeight="1" x14ac:dyDescent="0.3">
      <c r="A34" s="18" t="s">
        <v>72</v>
      </c>
      <c r="B34" s="18" t="s">
        <v>666</v>
      </c>
      <c r="C34" s="19">
        <v>0.2</v>
      </c>
      <c r="D34" s="19"/>
      <c r="E34" s="19">
        <v>0.1</v>
      </c>
      <c r="F34" s="19">
        <v>112</v>
      </c>
      <c r="G34" s="19">
        <v>39.5</v>
      </c>
      <c r="H34" s="19"/>
      <c r="I34" s="19"/>
      <c r="J34" s="19">
        <v>-10</v>
      </c>
      <c r="K34" s="19">
        <v>22.1</v>
      </c>
      <c r="L34" s="19"/>
      <c r="M34" s="19"/>
      <c r="N34" s="19">
        <v>1.4</v>
      </c>
      <c r="O34" s="19">
        <v>40.6</v>
      </c>
      <c r="P34" s="19">
        <v>36</v>
      </c>
      <c r="Q34" s="19">
        <v>38.299999999999997</v>
      </c>
      <c r="R34" s="19">
        <v>26.4</v>
      </c>
      <c r="S34" s="19">
        <v>-0.3</v>
      </c>
      <c r="T34" s="19">
        <v>40.6</v>
      </c>
      <c r="U34" s="19">
        <v>0</v>
      </c>
      <c r="V34" s="19"/>
      <c r="W34" s="19"/>
      <c r="X34" s="19"/>
      <c r="Y34" s="19"/>
      <c r="Z34" s="19">
        <v>2</v>
      </c>
      <c r="AA34" s="19">
        <v>0.8</v>
      </c>
      <c r="AB34" s="19">
        <v>2</v>
      </c>
      <c r="AC34" s="19">
        <v>-3.2</v>
      </c>
      <c r="AD34" s="19">
        <v>1.8</v>
      </c>
      <c r="AE34" s="19">
        <v>20.100000000000001</v>
      </c>
      <c r="AF34" s="19">
        <v>3</v>
      </c>
      <c r="AG34" s="19"/>
      <c r="AH34" s="19"/>
      <c r="AI34" s="19"/>
      <c r="AJ34" s="19">
        <v>13.9</v>
      </c>
      <c r="AK34" s="19">
        <v>13.7</v>
      </c>
      <c r="AL34" s="19"/>
      <c r="AM34" s="19"/>
      <c r="AN34" s="19"/>
      <c r="AO34" s="19">
        <v>-1.2</v>
      </c>
      <c r="AP34" s="19">
        <v>13.1</v>
      </c>
      <c r="AQ34" s="19">
        <v>1.8</v>
      </c>
      <c r="AR34" s="19">
        <v>0</v>
      </c>
      <c r="AS34" s="19">
        <v>0</v>
      </c>
      <c r="AT34" s="19">
        <v>0.6</v>
      </c>
      <c r="AU34" s="19">
        <v>2.7</v>
      </c>
      <c r="AV34" s="19">
        <v>0.5</v>
      </c>
      <c r="AW34" s="19">
        <v>11.3</v>
      </c>
      <c r="AX34" s="19">
        <v>50.6</v>
      </c>
      <c r="AY34" s="19">
        <v>-24.4</v>
      </c>
      <c r="AZ34" s="19">
        <v>9.1</v>
      </c>
      <c r="BA34" s="19">
        <v>-1</v>
      </c>
      <c r="BB34" s="19">
        <v>0</v>
      </c>
      <c r="BC34" s="19">
        <v>-2.7</v>
      </c>
      <c r="BD34" s="19">
        <v>5.7</v>
      </c>
      <c r="BE34" s="19">
        <v>0.9</v>
      </c>
      <c r="BF34" s="19">
        <v>0.1</v>
      </c>
      <c r="BG34" s="19">
        <v>0.1</v>
      </c>
      <c r="BH34" s="19">
        <v>7.8</v>
      </c>
      <c r="BI34" s="19"/>
      <c r="BJ34" s="19"/>
      <c r="BK34" s="19">
        <v>-2</v>
      </c>
      <c r="BL34" s="19"/>
      <c r="BM34" s="19"/>
      <c r="BN34" s="19"/>
      <c r="BO34" s="19">
        <v>1.4</v>
      </c>
      <c r="BP34" s="19"/>
      <c r="BQ34" s="19">
        <v>-18</v>
      </c>
      <c r="BR34" s="19"/>
      <c r="BS34" s="19"/>
      <c r="BT34" s="19"/>
      <c r="BU34" s="19"/>
      <c r="BV34" s="19"/>
      <c r="BW34" s="19"/>
      <c r="BX34" s="19"/>
      <c r="BY34" s="19">
        <v>-4.8</v>
      </c>
      <c r="BZ34" s="19"/>
      <c r="CA34" s="19"/>
      <c r="CB34" s="19">
        <v>96.416569999999993</v>
      </c>
      <c r="CC34" s="19">
        <v>52.657640000000001</v>
      </c>
      <c r="CD34" s="19">
        <v>6.7382299999999997</v>
      </c>
      <c r="CE34" s="19">
        <v>13.476369999999999</v>
      </c>
      <c r="CF34" s="19">
        <v>4.13809</v>
      </c>
      <c r="CG34" s="19"/>
      <c r="CH34" s="19"/>
      <c r="CI34" s="19"/>
      <c r="CJ34" s="19">
        <v>30.5854</v>
      </c>
      <c r="CK34" s="19">
        <v>30.681049999999999</v>
      </c>
      <c r="CL34" s="19">
        <v>7.9520400000000002</v>
      </c>
      <c r="CM34" s="19"/>
      <c r="CN34" s="19"/>
      <c r="CO34" s="19"/>
      <c r="CP34" s="19"/>
      <c r="CQ34" s="19"/>
      <c r="CR34" s="19"/>
      <c r="CS34" s="19"/>
      <c r="CT34" s="19"/>
      <c r="CU34" s="19">
        <v>-3.6</v>
      </c>
      <c r="CV34" s="19">
        <v>6</v>
      </c>
      <c r="CW34" s="19">
        <v>0</v>
      </c>
      <c r="CX34" s="19"/>
      <c r="CY34" s="19">
        <v>1.2</v>
      </c>
      <c r="CZ34" s="19">
        <v>-0.1</v>
      </c>
      <c r="DA34" s="19">
        <v>-0.8</v>
      </c>
      <c r="DB34" s="19">
        <v>0</v>
      </c>
      <c r="DC34" s="19">
        <v>2.1</v>
      </c>
      <c r="DD34" s="19">
        <v>1.8</v>
      </c>
      <c r="DE34" s="19">
        <v>1.1000000000000001</v>
      </c>
      <c r="DF34" s="19">
        <v>1.89</v>
      </c>
      <c r="DG34" s="19">
        <v>0.6</v>
      </c>
      <c r="DH34" s="19"/>
      <c r="DI34" s="19">
        <v>-0.8</v>
      </c>
      <c r="DJ34" s="19">
        <v>-2.4</v>
      </c>
      <c r="DK34" s="19">
        <v>-6.6</v>
      </c>
      <c r="DL34" s="19">
        <v>-1</v>
      </c>
      <c r="DM34" s="19">
        <v>1.5</v>
      </c>
      <c r="DN34" s="19">
        <v>0.5</v>
      </c>
      <c r="DO34" s="19">
        <v>0.3</v>
      </c>
      <c r="DP34" s="19">
        <v>0.8</v>
      </c>
      <c r="DQ34" s="19">
        <v>-3.4</v>
      </c>
      <c r="DR34" s="19">
        <v>-0.3</v>
      </c>
      <c r="DS34" s="19">
        <v>0.6</v>
      </c>
      <c r="DT34" s="19">
        <v>0</v>
      </c>
      <c r="DU34" s="19"/>
      <c r="DV34" s="19">
        <v>-4.7</v>
      </c>
      <c r="DW34" s="19">
        <v>0.8</v>
      </c>
      <c r="DX34" s="19">
        <v>2.6</v>
      </c>
      <c r="DY34" s="19">
        <v>2.7</v>
      </c>
      <c r="DZ34" s="19">
        <v>1.7</v>
      </c>
      <c r="EA34" s="19">
        <v>0.8</v>
      </c>
      <c r="EB34" s="19">
        <v>4</v>
      </c>
      <c r="EC34" s="19">
        <v>2.8</v>
      </c>
      <c r="ED34" s="19">
        <v>-2.5</v>
      </c>
      <c r="EE34" s="19">
        <v>-2.9</v>
      </c>
      <c r="EF34" s="19">
        <v>5.8</v>
      </c>
      <c r="EG34" s="19">
        <v>10.9</v>
      </c>
      <c r="EH34" s="19">
        <v>2.1</v>
      </c>
      <c r="EI34" s="19">
        <v>-0.1</v>
      </c>
      <c r="EJ34" s="19">
        <v>1.7</v>
      </c>
      <c r="EK34" s="19">
        <v>0.2</v>
      </c>
      <c r="EL34" s="19">
        <v>0.2</v>
      </c>
      <c r="EM34" s="19">
        <v>0.1</v>
      </c>
      <c r="EN34" s="19">
        <v>0</v>
      </c>
      <c r="EO34" s="19">
        <v>2.1</v>
      </c>
      <c r="EP34" s="19">
        <v>17.901610000000002</v>
      </c>
      <c r="EQ34" s="19">
        <v>-0.14321</v>
      </c>
      <c r="ER34" s="19">
        <v>0</v>
      </c>
      <c r="ES34" s="19">
        <v>5.3673200000000003</v>
      </c>
      <c r="ET34" s="19">
        <v>0</v>
      </c>
      <c r="EU34" s="19">
        <v>1.7</v>
      </c>
      <c r="EV34" s="19">
        <v>1.1719999999999999</v>
      </c>
      <c r="EW34" s="19">
        <v>2.0339999999999998</v>
      </c>
      <c r="EX34" s="19">
        <v>2.6</v>
      </c>
      <c r="EY34" s="19">
        <v>5.8</v>
      </c>
      <c r="EZ34" s="19">
        <v>10.9</v>
      </c>
      <c r="FA34" s="19">
        <v>0.8</v>
      </c>
      <c r="FB34" s="19">
        <v>1.6</v>
      </c>
      <c r="FC34" s="19">
        <v>1.5</v>
      </c>
      <c r="FD34" s="19">
        <v>0.8</v>
      </c>
      <c r="FE34" s="19">
        <v>4.2</v>
      </c>
      <c r="FF34" s="19">
        <v>779.16710999999998</v>
      </c>
      <c r="FG34" s="15"/>
      <c r="FH34" s="19">
        <v>2.09951</v>
      </c>
      <c r="FI34" s="19"/>
      <c r="FJ34" s="19">
        <v>-0.624</v>
      </c>
      <c r="FK34" s="19">
        <v>1.764</v>
      </c>
      <c r="FL34" s="19">
        <v>1.1000000000000001</v>
      </c>
      <c r="FM34" s="19"/>
      <c r="FN34" s="19">
        <v>3.8018000000000001</v>
      </c>
      <c r="FO34" s="19">
        <v>0.33100000000000002</v>
      </c>
      <c r="FP34" s="19">
        <v>3.9159999999999999</v>
      </c>
      <c r="FQ34" s="19">
        <v>12.388310000000001</v>
      </c>
    </row>
    <row r="35" spans="1:173" ht="24" customHeight="1" x14ac:dyDescent="0.3">
      <c r="A35" s="13" t="s">
        <v>72</v>
      </c>
      <c r="B35" s="13" t="s">
        <v>667</v>
      </c>
      <c r="C35" s="14">
        <v>0.2</v>
      </c>
      <c r="D35" s="14"/>
      <c r="E35" s="14">
        <v>0.2</v>
      </c>
      <c r="F35" s="14">
        <v>124.6</v>
      </c>
      <c r="G35" s="14">
        <v>41.1</v>
      </c>
      <c r="H35" s="14"/>
      <c r="I35" s="14"/>
      <c r="J35" s="14">
        <v>-6.4</v>
      </c>
      <c r="K35" s="14">
        <v>22.9</v>
      </c>
      <c r="L35" s="14"/>
      <c r="M35" s="14"/>
      <c r="N35" s="14">
        <v>-20.9</v>
      </c>
      <c r="O35" s="14">
        <v>51.3</v>
      </c>
      <c r="P35" s="14">
        <v>44.5</v>
      </c>
      <c r="Q35" s="14">
        <v>40</v>
      </c>
      <c r="R35" s="14">
        <v>29.3</v>
      </c>
      <c r="S35" s="14">
        <v>2</v>
      </c>
      <c r="T35" s="14">
        <v>43.6</v>
      </c>
      <c r="U35" s="14">
        <v>0</v>
      </c>
      <c r="V35" s="14"/>
      <c r="W35" s="14"/>
      <c r="X35" s="14"/>
      <c r="Y35" s="14"/>
      <c r="Z35" s="14">
        <v>1.3</v>
      </c>
      <c r="AA35" s="14">
        <v>0.6</v>
      </c>
      <c r="AB35" s="14">
        <v>2</v>
      </c>
      <c r="AC35" s="14">
        <v>-3.2</v>
      </c>
      <c r="AD35" s="14">
        <v>1.7</v>
      </c>
      <c r="AE35" s="14">
        <v>19</v>
      </c>
      <c r="AF35" s="14">
        <v>2.8</v>
      </c>
      <c r="AG35" s="14"/>
      <c r="AH35" s="14"/>
      <c r="AI35" s="14"/>
      <c r="AJ35" s="14">
        <v>14.6</v>
      </c>
      <c r="AK35" s="14">
        <v>15</v>
      </c>
      <c r="AL35" s="14"/>
      <c r="AM35" s="14"/>
      <c r="AN35" s="14"/>
      <c r="AO35" s="14">
        <v>-1.5</v>
      </c>
      <c r="AP35" s="14">
        <v>11.7</v>
      </c>
      <c r="AQ35" s="14">
        <v>2.2999999999999998</v>
      </c>
      <c r="AR35" s="14">
        <v>0</v>
      </c>
      <c r="AS35" s="14">
        <v>0</v>
      </c>
      <c r="AT35" s="14">
        <v>0.4</v>
      </c>
      <c r="AU35" s="14">
        <v>2.7</v>
      </c>
      <c r="AV35" s="14">
        <v>1.7</v>
      </c>
      <c r="AW35" s="14">
        <v>19.100000000000001</v>
      </c>
      <c r="AX35" s="14">
        <v>24.2</v>
      </c>
      <c r="AY35" s="14">
        <v>-41.4</v>
      </c>
      <c r="AZ35" s="14">
        <v>7.1</v>
      </c>
      <c r="BA35" s="14">
        <v>-1.1000000000000001</v>
      </c>
      <c r="BB35" s="14">
        <v>0</v>
      </c>
      <c r="BC35" s="14">
        <v>-0.6</v>
      </c>
      <c r="BD35" s="14">
        <v>6.8</v>
      </c>
      <c r="BE35" s="14">
        <v>0.9</v>
      </c>
      <c r="BF35" s="14">
        <v>0.1</v>
      </c>
      <c r="BG35" s="14">
        <v>2.8</v>
      </c>
      <c r="BH35" s="14">
        <v>8.6999999999999993</v>
      </c>
      <c r="BI35" s="14"/>
      <c r="BJ35" s="14"/>
      <c r="BK35" s="14">
        <v>-1.2</v>
      </c>
      <c r="BL35" s="14"/>
      <c r="BM35" s="14"/>
      <c r="BN35" s="14"/>
      <c r="BO35" s="14">
        <v>4.4000000000000004</v>
      </c>
      <c r="BP35" s="14"/>
      <c r="BQ35" s="14">
        <v>-18.8</v>
      </c>
      <c r="BR35" s="14"/>
      <c r="BS35" s="14"/>
      <c r="BT35" s="14"/>
      <c r="BU35" s="14"/>
      <c r="BV35" s="14"/>
      <c r="BW35" s="14"/>
      <c r="BX35" s="14"/>
      <c r="BY35" s="14">
        <v>-1.6</v>
      </c>
      <c r="BZ35" s="14"/>
      <c r="CA35" s="14"/>
      <c r="CB35" s="14">
        <v>42.458350000000003</v>
      </c>
      <c r="CC35" s="14">
        <v>52.429789999999997</v>
      </c>
      <c r="CD35" s="14">
        <v>6.5381799999999997</v>
      </c>
      <c r="CE35" s="14">
        <v>13.489509999999999</v>
      </c>
      <c r="CF35" s="14">
        <v>3.7400600000000002</v>
      </c>
      <c r="CG35" s="14"/>
      <c r="CH35" s="14"/>
      <c r="CI35" s="14"/>
      <c r="CJ35" s="14">
        <v>34.368470000000002</v>
      </c>
      <c r="CK35" s="14">
        <v>34.46801</v>
      </c>
      <c r="CL35" s="14">
        <v>12.989990000000001</v>
      </c>
      <c r="CM35" s="14"/>
      <c r="CN35" s="14"/>
      <c r="CO35" s="14"/>
      <c r="CP35" s="14"/>
      <c r="CQ35" s="14"/>
      <c r="CR35" s="14"/>
      <c r="CS35" s="14"/>
      <c r="CT35" s="14"/>
      <c r="CU35" s="14">
        <v>-3.4</v>
      </c>
      <c r="CV35" s="14">
        <v>7.6</v>
      </c>
      <c r="CW35" s="14">
        <v>0</v>
      </c>
      <c r="CX35" s="14"/>
      <c r="CY35" s="14">
        <v>1.2</v>
      </c>
      <c r="CZ35" s="14">
        <v>0.1</v>
      </c>
      <c r="DA35" s="14">
        <v>-0.8</v>
      </c>
      <c r="DB35" s="14">
        <v>-0.2</v>
      </c>
      <c r="DC35" s="14">
        <v>2.1</v>
      </c>
      <c r="DD35" s="14">
        <v>1.8</v>
      </c>
      <c r="DE35" s="14">
        <v>0.5</v>
      </c>
      <c r="DF35" s="14">
        <v>1.87</v>
      </c>
      <c r="DG35" s="14">
        <v>0.6</v>
      </c>
      <c r="DH35" s="14"/>
      <c r="DI35" s="14">
        <v>-0.8</v>
      </c>
      <c r="DJ35" s="14">
        <v>-2.4</v>
      </c>
      <c r="DK35" s="14">
        <v>-6.5</v>
      </c>
      <c r="DL35" s="14">
        <v>-0.9</v>
      </c>
      <c r="DM35" s="14">
        <v>1.5</v>
      </c>
      <c r="DN35" s="14">
        <v>0.5</v>
      </c>
      <c r="DO35" s="14">
        <v>0.3</v>
      </c>
      <c r="DP35" s="14">
        <v>0.8</v>
      </c>
      <c r="DQ35" s="14">
        <v>-4.0999999999999996</v>
      </c>
      <c r="DR35" s="14">
        <v>-0.2</v>
      </c>
      <c r="DS35" s="14">
        <v>0.6</v>
      </c>
      <c r="DT35" s="14">
        <v>0</v>
      </c>
      <c r="DU35" s="14"/>
      <c r="DV35" s="14">
        <v>-4.5999999999999996</v>
      </c>
      <c r="DW35" s="14">
        <v>0.5</v>
      </c>
      <c r="DX35" s="14">
        <v>2.6</v>
      </c>
      <c r="DY35" s="14">
        <v>2.7</v>
      </c>
      <c r="DZ35" s="14">
        <v>1.5</v>
      </c>
      <c r="EA35" s="14">
        <v>0.8</v>
      </c>
      <c r="EB35" s="14">
        <v>4</v>
      </c>
      <c r="EC35" s="14">
        <v>3.7</v>
      </c>
      <c r="ED35" s="14">
        <v>-1.8</v>
      </c>
      <c r="EE35" s="14">
        <v>-2.7</v>
      </c>
      <c r="EF35" s="14">
        <v>5.8</v>
      </c>
      <c r="EG35" s="14">
        <v>10.7</v>
      </c>
      <c r="EH35" s="14">
        <v>2.1</v>
      </c>
      <c r="EI35" s="14">
        <v>0</v>
      </c>
      <c r="EJ35" s="14">
        <v>1.7</v>
      </c>
      <c r="EK35" s="14">
        <v>0.2</v>
      </c>
      <c r="EL35" s="14">
        <v>0.2</v>
      </c>
      <c r="EM35" s="14">
        <v>0.1</v>
      </c>
      <c r="EN35" s="14">
        <v>0</v>
      </c>
      <c r="EO35" s="14">
        <v>2.9</v>
      </c>
      <c r="EP35" s="14">
        <v>13.804959999999999</v>
      </c>
      <c r="EQ35" s="14">
        <v>-0.13488</v>
      </c>
      <c r="ER35" s="14">
        <v>0</v>
      </c>
      <c r="ES35" s="14">
        <v>5.3694199999999999</v>
      </c>
      <c r="ET35" s="14">
        <v>0</v>
      </c>
      <c r="EU35" s="14">
        <v>2.8</v>
      </c>
      <c r="EV35" s="14">
        <v>1.181</v>
      </c>
      <c r="EW35" s="14">
        <v>1.873</v>
      </c>
      <c r="EX35" s="14">
        <v>2.7</v>
      </c>
      <c r="EY35" s="14">
        <v>5.8</v>
      </c>
      <c r="EZ35" s="14">
        <v>10.7</v>
      </c>
      <c r="FA35" s="14">
        <v>0.8</v>
      </c>
      <c r="FB35" s="14">
        <v>1.7</v>
      </c>
      <c r="FC35" s="14">
        <v>0.4</v>
      </c>
      <c r="FD35" s="14">
        <v>0.6</v>
      </c>
      <c r="FE35" s="14">
        <v>3.5</v>
      </c>
      <c r="FF35" s="14">
        <v>735.04585999999995</v>
      </c>
      <c r="FG35" s="15"/>
      <c r="FH35" s="14">
        <v>2.26132</v>
      </c>
      <c r="FI35" s="14"/>
      <c r="FJ35" s="14">
        <v>-1.083</v>
      </c>
      <c r="FK35" s="14">
        <v>1.3380000000000001</v>
      </c>
      <c r="FL35" s="14">
        <v>1.2</v>
      </c>
      <c r="FM35" s="14"/>
      <c r="FN35" s="14">
        <v>3.8022999999999998</v>
      </c>
      <c r="FO35" s="14">
        <v>0.38500000000000001</v>
      </c>
      <c r="FP35" s="14">
        <v>4.0049999999999999</v>
      </c>
      <c r="FQ35" s="14">
        <v>11.908620000000001</v>
      </c>
    </row>
    <row r="36" spans="1:173" ht="24" customHeight="1" x14ac:dyDescent="0.3">
      <c r="A36" s="16" t="s">
        <v>72</v>
      </c>
      <c r="B36" s="16" t="s">
        <v>668</v>
      </c>
      <c r="C36" s="17">
        <v>0.2</v>
      </c>
      <c r="D36" s="17"/>
      <c r="E36" s="17">
        <v>0.1</v>
      </c>
      <c r="F36" s="17">
        <v>111.4</v>
      </c>
      <c r="G36" s="17">
        <v>39</v>
      </c>
      <c r="H36" s="17"/>
      <c r="I36" s="17"/>
      <c r="J36" s="17">
        <v>-6.5</v>
      </c>
      <c r="K36" s="17">
        <v>31.2</v>
      </c>
      <c r="L36" s="17"/>
      <c r="M36" s="17"/>
      <c r="N36" s="17">
        <v>-23.3</v>
      </c>
      <c r="O36" s="17">
        <v>45</v>
      </c>
      <c r="P36" s="17">
        <v>37.5</v>
      </c>
      <c r="Q36" s="17">
        <v>39.4</v>
      </c>
      <c r="R36" s="17">
        <v>24.3</v>
      </c>
      <c r="S36" s="17">
        <v>-2.1</v>
      </c>
      <c r="T36" s="17">
        <v>39.200000000000003</v>
      </c>
      <c r="U36" s="17">
        <v>0</v>
      </c>
      <c r="V36" s="17"/>
      <c r="W36" s="17"/>
      <c r="X36" s="17"/>
      <c r="Y36" s="17"/>
      <c r="Z36" s="17">
        <v>-2.2999999999999998</v>
      </c>
      <c r="AA36" s="17">
        <v>0.7</v>
      </c>
      <c r="AB36" s="17">
        <v>2</v>
      </c>
      <c r="AC36" s="17">
        <v>-3.2</v>
      </c>
      <c r="AD36" s="17">
        <v>1.6</v>
      </c>
      <c r="AE36" s="17">
        <v>16.8</v>
      </c>
      <c r="AF36" s="17">
        <v>2.7</v>
      </c>
      <c r="AG36" s="17"/>
      <c r="AH36" s="17"/>
      <c r="AI36" s="17"/>
      <c r="AJ36" s="17">
        <v>13.2</v>
      </c>
      <c r="AK36" s="17">
        <v>14.1</v>
      </c>
      <c r="AL36" s="17"/>
      <c r="AM36" s="17"/>
      <c r="AN36" s="17"/>
      <c r="AO36" s="17">
        <v>-1.6</v>
      </c>
      <c r="AP36" s="17">
        <v>13</v>
      </c>
      <c r="AQ36" s="17">
        <v>1.8</v>
      </c>
      <c r="AR36" s="17">
        <v>0</v>
      </c>
      <c r="AS36" s="17">
        <v>0</v>
      </c>
      <c r="AT36" s="17">
        <v>-0.3</v>
      </c>
      <c r="AU36" s="17">
        <v>2.7</v>
      </c>
      <c r="AV36" s="17">
        <v>1</v>
      </c>
      <c r="AW36" s="17">
        <v>16</v>
      </c>
      <c r="AX36" s="17">
        <v>21.1</v>
      </c>
      <c r="AY36" s="17">
        <v>-44.3</v>
      </c>
      <c r="AZ36" s="17">
        <v>6.2</v>
      </c>
      <c r="BA36" s="17">
        <v>-1.1000000000000001</v>
      </c>
      <c r="BB36" s="17">
        <v>0</v>
      </c>
      <c r="BC36" s="17">
        <v>-1.9</v>
      </c>
      <c r="BD36" s="17">
        <v>6.1</v>
      </c>
      <c r="BE36" s="17">
        <v>0.9</v>
      </c>
      <c r="BF36" s="17">
        <v>0</v>
      </c>
      <c r="BG36" s="17">
        <v>0.8</v>
      </c>
      <c r="BH36" s="17">
        <v>7.7</v>
      </c>
      <c r="BI36" s="17"/>
      <c r="BJ36" s="17"/>
      <c r="BK36" s="17">
        <v>-2</v>
      </c>
      <c r="BL36" s="17"/>
      <c r="BM36" s="17"/>
      <c r="BN36" s="17"/>
      <c r="BO36" s="17">
        <v>5.9</v>
      </c>
      <c r="BP36" s="17"/>
      <c r="BQ36" s="17">
        <v>0</v>
      </c>
      <c r="BR36" s="17"/>
      <c r="BS36" s="17"/>
      <c r="BT36" s="17"/>
      <c r="BU36" s="17"/>
      <c r="BV36" s="17"/>
      <c r="BW36" s="17"/>
      <c r="BX36" s="17"/>
      <c r="BY36" s="17">
        <v>-3.1</v>
      </c>
      <c r="BZ36" s="17"/>
      <c r="CA36" s="17"/>
      <c r="CB36" s="17">
        <v>43.011020000000002</v>
      </c>
      <c r="CC36" s="17">
        <v>52.448540000000001</v>
      </c>
      <c r="CD36" s="17">
        <v>7.0438299999999998</v>
      </c>
      <c r="CE36" s="17">
        <v>13.48099</v>
      </c>
      <c r="CF36" s="17">
        <v>4.0384500000000001</v>
      </c>
      <c r="CG36" s="17"/>
      <c r="CH36" s="17"/>
      <c r="CI36" s="17"/>
      <c r="CJ36" s="17">
        <v>32.482239999999997</v>
      </c>
      <c r="CK36" s="17">
        <v>32.5749</v>
      </c>
      <c r="CL36" s="17">
        <v>10.488440000000001</v>
      </c>
      <c r="CM36" s="17"/>
      <c r="CN36" s="17"/>
      <c r="CO36" s="17"/>
      <c r="CP36" s="17"/>
      <c r="CQ36" s="17"/>
      <c r="CR36" s="17"/>
      <c r="CS36" s="17"/>
      <c r="CT36" s="17"/>
      <c r="CU36" s="17">
        <v>-2.9</v>
      </c>
      <c r="CV36" s="17">
        <v>9.3000000000000007</v>
      </c>
      <c r="CW36" s="17">
        <v>0</v>
      </c>
      <c r="CX36" s="17"/>
      <c r="CY36" s="17">
        <v>1.2</v>
      </c>
      <c r="CZ36" s="17">
        <v>0</v>
      </c>
      <c r="DA36" s="17">
        <v>-0.9</v>
      </c>
      <c r="DB36" s="17">
        <v>-0.2</v>
      </c>
      <c r="DC36" s="17">
        <v>2.2000000000000002</v>
      </c>
      <c r="DD36" s="17">
        <v>1.8</v>
      </c>
      <c r="DE36" s="17">
        <v>-0.3</v>
      </c>
      <c r="DF36" s="17">
        <v>1.85</v>
      </c>
      <c r="DG36" s="17">
        <v>0.6</v>
      </c>
      <c r="DH36" s="17"/>
      <c r="DI36" s="17">
        <v>-0.6</v>
      </c>
      <c r="DJ36" s="17">
        <v>-2.2000000000000002</v>
      </c>
      <c r="DK36" s="17">
        <v>-6.5</v>
      </c>
      <c r="DL36" s="17">
        <v>-1.8</v>
      </c>
      <c r="DM36" s="17">
        <v>1.5</v>
      </c>
      <c r="DN36" s="17">
        <v>0.5</v>
      </c>
      <c r="DO36" s="17">
        <v>0.2</v>
      </c>
      <c r="DP36" s="17">
        <v>0.8</v>
      </c>
      <c r="DQ36" s="17">
        <v>-2.9</v>
      </c>
      <c r="DR36" s="17">
        <v>0</v>
      </c>
      <c r="DS36" s="17">
        <v>0.6</v>
      </c>
      <c r="DT36" s="17">
        <v>0</v>
      </c>
      <c r="DU36" s="17"/>
      <c r="DV36" s="17">
        <v>-4.5999999999999996</v>
      </c>
      <c r="DW36" s="17">
        <v>0.3</v>
      </c>
      <c r="DX36" s="17">
        <v>2.5</v>
      </c>
      <c r="DY36" s="17">
        <v>2.7</v>
      </c>
      <c r="DZ36" s="17">
        <v>1.6</v>
      </c>
      <c r="EA36" s="17">
        <v>0.8</v>
      </c>
      <c r="EB36" s="17">
        <v>3.9</v>
      </c>
      <c r="EC36" s="17">
        <v>3.8</v>
      </c>
      <c r="ED36" s="17">
        <v>-2.8</v>
      </c>
      <c r="EE36" s="17">
        <v>-3.5</v>
      </c>
      <c r="EF36" s="17">
        <v>5.7</v>
      </c>
      <c r="EG36" s="17">
        <v>9.6</v>
      </c>
      <c r="EH36" s="17">
        <v>2.2000000000000002</v>
      </c>
      <c r="EI36" s="17">
        <v>0</v>
      </c>
      <c r="EJ36" s="17">
        <v>1.7</v>
      </c>
      <c r="EK36" s="17">
        <v>0.2</v>
      </c>
      <c r="EL36" s="17">
        <v>0.2</v>
      </c>
      <c r="EM36" s="17">
        <v>0.1</v>
      </c>
      <c r="EN36" s="17">
        <v>0</v>
      </c>
      <c r="EO36" s="17">
        <v>3.1</v>
      </c>
      <c r="EP36" s="17">
        <v>17.812619999999999</v>
      </c>
      <c r="EQ36" s="17">
        <v>-0.14266000000000001</v>
      </c>
      <c r="ER36" s="17">
        <v>0</v>
      </c>
      <c r="ES36" s="17">
        <v>2.9501200000000001</v>
      </c>
      <c r="ET36" s="17">
        <v>0</v>
      </c>
      <c r="EU36" s="17">
        <v>1.3</v>
      </c>
      <c r="EV36" s="17">
        <v>1.1990000000000001</v>
      </c>
      <c r="EW36" s="17">
        <v>1.9690000000000001</v>
      </c>
      <c r="EX36" s="17">
        <v>2.6</v>
      </c>
      <c r="EY36" s="17">
        <v>5.7</v>
      </c>
      <c r="EZ36" s="17">
        <v>9.6</v>
      </c>
      <c r="FA36" s="17">
        <v>0.8</v>
      </c>
      <c r="FB36" s="17">
        <v>1.6</v>
      </c>
      <c r="FC36" s="17">
        <v>0.6</v>
      </c>
      <c r="FD36" s="17">
        <v>0.3</v>
      </c>
      <c r="FE36" s="17">
        <v>3.3</v>
      </c>
      <c r="FF36" s="17">
        <v>684.80649000000005</v>
      </c>
      <c r="FG36" s="15"/>
      <c r="FH36" s="17">
        <v>2.2798799999999999</v>
      </c>
      <c r="FI36" s="17"/>
      <c r="FJ36" s="17">
        <v>-0.86099999999999999</v>
      </c>
      <c r="FK36" s="17">
        <v>1.1879999999999999</v>
      </c>
      <c r="FL36" s="17">
        <v>1.1000000000000001</v>
      </c>
      <c r="FM36" s="17"/>
      <c r="FN36" s="17">
        <v>3.80653</v>
      </c>
      <c r="FO36" s="17">
        <v>0.33500000000000002</v>
      </c>
      <c r="FP36" s="17">
        <v>3.8239999999999998</v>
      </c>
      <c r="FQ36" s="17">
        <v>11.672409999999999</v>
      </c>
    </row>
    <row r="37" spans="1:173" ht="24" customHeight="1" x14ac:dyDescent="0.3">
      <c r="A37" s="16" t="s">
        <v>72</v>
      </c>
      <c r="B37" s="16" t="s">
        <v>669</v>
      </c>
      <c r="C37" s="17">
        <v>0.2</v>
      </c>
      <c r="D37" s="17"/>
      <c r="E37" s="17">
        <v>0</v>
      </c>
      <c r="F37" s="17">
        <v>97.4</v>
      </c>
      <c r="G37" s="17">
        <v>36.6</v>
      </c>
      <c r="H37" s="17"/>
      <c r="I37" s="17"/>
      <c r="J37" s="17">
        <v>-9.1999999999999993</v>
      </c>
      <c r="K37" s="17">
        <v>18.399999999999999</v>
      </c>
      <c r="L37" s="17"/>
      <c r="M37" s="17"/>
      <c r="N37" s="17">
        <v>-28.6</v>
      </c>
      <c r="O37" s="17">
        <v>38.9</v>
      </c>
      <c r="P37" s="17">
        <v>34.799999999999997</v>
      </c>
      <c r="Q37" s="17">
        <v>32.799999999999997</v>
      </c>
      <c r="R37" s="17">
        <v>20.7</v>
      </c>
      <c r="S37" s="17">
        <v>-4</v>
      </c>
      <c r="T37" s="17">
        <v>32.5</v>
      </c>
      <c r="U37" s="17">
        <v>0.1</v>
      </c>
      <c r="V37" s="17"/>
      <c r="W37" s="17"/>
      <c r="X37" s="17"/>
      <c r="Y37" s="17"/>
      <c r="Z37" s="17">
        <v>-3.5</v>
      </c>
      <c r="AA37" s="17">
        <v>0.7</v>
      </c>
      <c r="AB37" s="17">
        <v>2</v>
      </c>
      <c r="AC37" s="17">
        <v>-3.2</v>
      </c>
      <c r="AD37" s="17">
        <v>1.7</v>
      </c>
      <c r="AE37" s="17">
        <v>18.5</v>
      </c>
      <c r="AF37" s="17">
        <v>2.9</v>
      </c>
      <c r="AG37" s="17"/>
      <c r="AH37" s="17"/>
      <c r="AI37" s="17"/>
      <c r="AJ37" s="17">
        <v>13.3</v>
      </c>
      <c r="AK37" s="17">
        <v>13.4</v>
      </c>
      <c r="AL37" s="17"/>
      <c r="AM37" s="17"/>
      <c r="AN37" s="17"/>
      <c r="AO37" s="17">
        <v>-1.4</v>
      </c>
      <c r="AP37" s="17">
        <v>17.7</v>
      </c>
      <c r="AQ37" s="17">
        <v>3.5</v>
      </c>
      <c r="AR37" s="17">
        <v>0</v>
      </c>
      <c r="AS37" s="17">
        <v>0</v>
      </c>
      <c r="AT37" s="17">
        <v>0.1</v>
      </c>
      <c r="AU37" s="17">
        <v>2.7</v>
      </c>
      <c r="AV37" s="17">
        <v>1</v>
      </c>
      <c r="AW37" s="17">
        <v>12.2</v>
      </c>
      <c r="AX37" s="17">
        <v>17.3</v>
      </c>
      <c r="AY37" s="17">
        <v>-43.1</v>
      </c>
      <c r="AZ37" s="17">
        <v>7.2</v>
      </c>
      <c r="BA37" s="17">
        <v>-1.3</v>
      </c>
      <c r="BB37" s="17">
        <v>0.3</v>
      </c>
      <c r="BC37" s="17">
        <v>-0.3</v>
      </c>
      <c r="BD37" s="17">
        <v>6.4</v>
      </c>
      <c r="BE37" s="17">
        <v>1</v>
      </c>
      <c r="BF37" s="17">
        <v>-0.1</v>
      </c>
      <c r="BG37" s="17">
        <v>1.4</v>
      </c>
      <c r="BH37" s="17">
        <v>6.9</v>
      </c>
      <c r="BI37" s="17"/>
      <c r="BJ37" s="17"/>
      <c r="BK37" s="17">
        <v>-3.2</v>
      </c>
      <c r="BL37" s="17"/>
      <c r="BM37" s="17"/>
      <c r="BN37" s="17"/>
      <c r="BO37" s="17">
        <v>4.3</v>
      </c>
      <c r="BP37" s="17"/>
      <c r="BQ37" s="17">
        <v>0</v>
      </c>
      <c r="BR37" s="17"/>
      <c r="BS37" s="17"/>
      <c r="BT37" s="17"/>
      <c r="BU37" s="17"/>
      <c r="BV37" s="17"/>
      <c r="BW37" s="17"/>
      <c r="BX37" s="17"/>
      <c r="BY37" s="17">
        <v>-3.6</v>
      </c>
      <c r="BZ37" s="17"/>
      <c r="CA37" s="17"/>
      <c r="CB37" s="17">
        <v>42.377670000000002</v>
      </c>
      <c r="CC37" s="17">
        <v>50.25271</v>
      </c>
      <c r="CD37" s="17">
        <v>1.95712</v>
      </c>
      <c r="CE37" s="17">
        <v>16.255749999999999</v>
      </c>
      <c r="CF37" s="17">
        <v>3.8481800000000002</v>
      </c>
      <c r="CG37" s="17"/>
      <c r="CH37" s="17"/>
      <c r="CI37" s="17"/>
      <c r="CJ37" s="17">
        <v>28.67042</v>
      </c>
      <c r="CK37" s="17">
        <v>28.823060000000002</v>
      </c>
      <c r="CL37" s="17">
        <v>4.6296799999999996</v>
      </c>
      <c r="CM37" s="17"/>
      <c r="CN37" s="17"/>
      <c r="CO37" s="17"/>
      <c r="CP37" s="17"/>
      <c r="CQ37" s="17"/>
      <c r="CR37" s="17"/>
      <c r="CS37" s="17"/>
      <c r="CT37" s="17"/>
      <c r="CU37" s="17">
        <v>-3.1</v>
      </c>
      <c r="CV37" s="17">
        <v>8.6999999999999993</v>
      </c>
      <c r="CW37" s="17">
        <v>0</v>
      </c>
      <c r="CX37" s="17"/>
      <c r="CY37" s="17">
        <v>1.2</v>
      </c>
      <c r="CZ37" s="17">
        <v>-0.1</v>
      </c>
      <c r="DA37" s="17">
        <v>-0.9</v>
      </c>
      <c r="DB37" s="17">
        <v>0</v>
      </c>
      <c r="DC37" s="17">
        <v>2</v>
      </c>
      <c r="DD37" s="17">
        <v>1.8</v>
      </c>
      <c r="DE37" s="17">
        <v>-0.3</v>
      </c>
      <c r="DF37" s="17">
        <v>1.84</v>
      </c>
      <c r="DG37" s="17">
        <v>0.6</v>
      </c>
      <c r="DH37" s="17"/>
      <c r="DI37" s="17">
        <v>-0.8</v>
      </c>
      <c r="DJ37" s="17">
        <v>-2.2999999999999998</v>
      </c>
      <c r="DK37" s="17">
        <v>-6.7</v>
      </c>
      <c r="DL37" s="17">
        <v>-1</v>
      </c>
      <c r="DM37" s="17">
        <v>1.5</v>
      </c>
      <c r="DN37" s="17">
        <v>0.5</v>
      </c>
      <c r="DO37" s="17">
        <v>0.2</v>
      </c>
      <c r="DP37" s="17">
        <v>0.8</v>
      </c>
      <c r="DQ37" s="17">
        <v>-2.5</v>
      </c>
      <c r="DR37" s="17">
        <v>-0.3</v>
      </c>
      <c r="DS37" s="17">
        <v>0.4</v>
      </c>
      <c r="DT37" s="17">
        <v>0</v>
      </c>
      <c r="DU37" s="17"/>
      <c r="DV37" s="17">
        <v>-4.5999999999999996</v>
      </c>
      <c r="DW37" s="17">
        <v>0.1</v>
      </c>
      <c r="DX37" s="17">
        <v>2.5</v>
      </c>
      <c r="DY37" s="17">
        <v>2.7</v>
      </c>
      <c r="DZ37" s="17">
        <v>1.5</v>
      </c>
      <c r="EA37" s="17">
        <v>0.8</v>
      </c>
      <c r="EB37" s="17">
        <v>3.9</v>
      </c>
      <c r="EC37" s="17">
        <v>2.8</v>
      </c>
      <c r="ED37" s="17">
        <v>-6.3</v>
      </c>
      <c r="EE37" s="17">
        <v>-6.9</v>
      </c>
      <c r="EF37" s="17">
        <v>5.8</v>
      </c>
      <c r="EG37" s="17">
        <v>9.5</v>
      </c>
      <c r="EH37" s="17">
        <v>2.2000000000000002</v>
      </c>
      <c r="EI37" s="17">
        <v>0</v>
      </c>
      <c r="EJ37" s="17">
        <v>1.7</v>
      </c>
      <c r="EK37" s="17">
        <v>0.2</v>
      </c>
      <c r="EL37" s="17">
        <v>0.2</v>
      </c>
      <c r="EM37" s="17">
        <v>0.1</v>
      </c>
      <c r="EN37" s="17">
        <v>0</v>
      </c>
      <c r="EO37" s="17">
        <v>2.2000000000000002</v>
      </c>
      <c r="EP37" s="17">
        <v>16.652830000000002</v>
      </c>
      <c r="EQ37" s="17">
        <v>-0.14229</v>
      </c>
      <c r="ER37" s="17">
        <v>3.3801899999999998</v>
      </c>
      <c r="ES37" s="17">
        <v>2.0259299999999998</v>
      </c>
      <c r="ET37" s="17">
        <v>0</v>
      </c>
      <c r="EU37" s="17">
        <v>1.6</v>
      </c>
      <c r="EV37" s="17">
        <v>1.198</v>
      </c>
      <c r="EW37" s="17">
        <v>1.8540000000000001</v>
      </c>
      <c r="EX37" s="17">
        <v>2.6</v>
      </c>
      <c r="EY37" s="17">
        <v>5.8</v>
      </c>
      <c r="EZ37" s="17">
        <v>9.5</v>
      </c>
      <c r="FA37" s="17">
        <v>0.8</v>
      </c>
      <c r="FB37" s="17">
        <v>1.4</v>
      </c>
      <c r="FC37" s="17">
        <v>0.6</v>
      </c>
      <c r="FD37" s="17">
        <v>0.2</v>
      </c>
      <c r="FE37" s="17">
        <v>3.7</v>
      </c>
      <c r="FF37" s="17">
        <v>593.32325000000003</v>
      </c>
      <c r="FG37" s="15"/>
      <c r="FH37" s="17">
        <v>2.4554800000000001</v>
      </c>
      <c r="FI37" s="17"/>
      <c r="FJ37" s="17">
        <v>0</v>
      </c>
      <c r="FK37" s="17">
        <v>1.3859999999999999</v>
      </c>
      <c r="FL37" s="17">
        <v>1.1000000000000001</v>
      </c>
      <c r="FM37" s="17"/>
      <c r="FN37" s="17">
        <v>3.8068200000000001</v>
      </c>
      <c r="FO37" s="17">
        <v>-3.5000000000000003E-2</v>
      </c>
      <c r="FP37" s="17">
        <v>3.944</v>
      </c>
      <c r="FQ37" s="17">
        <v>12.657299999999999</v>
      </c>
    </row>
    <row r="38" spans="1:173" ht="24" customHeight="1" x14ac:dyDescent="0.3">
      <c r="A38" s="16" t="s">
        <v>72</v>
      </c>
      <c r="B38" s="16" t="s">
        <v>670</v>
      </c>
      <c r="C38" s="17">
        <v>0.2</v>
      </c>
      <c r="D38" s="17"/>
      <c r="E38" s="17">
        <v>0.2</v>
      </c>
      <c r="F38" s="17">
        <v>119.7</v>
      </c>
      <c r="G38" s="17">
        <v>40.5</v>
      </c>
      <c r="H38" s="17"/>
      <c r="I38" s="17"/>
      <c r="J38" s="17">
        <v>-8.8000000000000007</v>
      </c>
      <c r="K38" s="17">
        <v>32.200000000000003</v>
      </c>
      <c r="L38" s="17"/>
      <c r="M38" s="17"/>
      <c r="N38" s="17">
        <v>-20.399999999999999</v>
      </c>
      <c r="O38" s="17">
        <v>48.1</v>
      </c>
      <c r="P38" s="17">
        <v>43.3</v>
      </c>
      <c r="Q38" s="17">
        <v>41.7</v>
      </c>
      <c r="R38" s="17">
        <v>24.1</v>
      </c>
      <c r="S38" s="17">
        <v>-0.9</v>
      </c>
      <c r="T38" s="17">
        <v>41.4</v>
      </c>
      <c r="U38" s="17">
        <v>0</v>
      </c>
      <c r="V38" s="17"/>
      <c r="W38" s="17"/>
      <c r="X38" s="17"/>
      <c r="Y38" s="17"/>
      <c r="Z38" s="17">
        <v>-0.4</v>
      </c>
      <c r="AA38" s="17">
        <v>1.2</v>
      </c>
      <c r="AB38" s="17">
        <v>2.1</v>
      </c>
      <c r="AC38" s="17">
        <v>-3.2</v>
      </c>
      <c r="AD38" s="17">
        <v>1.9</v>
      </c>
      <c r="AE38" s="17">
        <v>20.6</v>
      </c>
      <c r="AF38" s="17">
        <v>3.2</v>
      </c>
      <c r="AG38" s="17"/>
      <c r="AH38" s="17"/>
      <c r="AI38" s="17"/>
      <c r="AJ38" s="17">
        <v>15.5</v>
      </c>
      <c r="AK38" s="17">
        <v>14.5</v>
      </c>
      <c r="AL38" s="17"/>
      <c r="AM38" s="17"/>
      <c r="AN38" s="17"/>
      <c r="AO38" s="17">
        <v>-1.3</v>
      </c>
      <c r="AP38" s="17">
        <v>12.5</v>
      </c>
      <c r="AQ38" s="17">
        <v>3.6</v>
      </c>
      <c r="AR38" s="17">
        <v>0</v>
      </c>
      <c r="AS38" s="17">
        <v>0</v>
      </c>
      <c r="AT38" s="17">
        <v>0.4</v>
      </c>
      <c r="AU38" s="17">
        <v>2.7</v>
      </c>
      <c r="AV38" s="17">
        <v>-0.1</v>
      </c>
      <c r="AW38" s="17">
        <v>15.7</v>
      </c>
      <c r="AX38" s="17">
        <v>20.7</v>
      </c>
      <c r="AY38" s="17">
        <v>-39.9</v>
      </c>
      <c r="AZ38" s="17">
        <v>8.9</v>
      </c>
      <c r="BA38" s="17">
        <v>-1.2</v>
      </c>
      <c r="BB38" s="17">
        <v>0.3</v>
      </c>
      <c r="BC38" s="17">
        <v>-1.1000000000000001</v>
      </c>
      <c r="BD38" s="17">
        <v>6</v>
      </c>
      <c r="BE38" s="17">
        <v>1</v>
      </c>
      <c r="BF38" s="17">
        <v>-0.1</v>
      </c>
      <c r="BG38" s="17">
        <v>0.2</v>
      </c>
      <c r="BH38" s="17">
        <v>7.1</v>
      </c>
      <c r="BI38" s="17"/>
      <c r="BJ38" s="17"/>
      <c r="BK38" s="17">
        <v>-2</v>
      </c>
      <c r="BL38" s="17"/>
      <c r="BM38" s="17"/>
      <c r="BN38" s="17"/>
      <c r="BO38" s="17">
        <v>6.3</v>
      </c>
      <c r="BP38" s="17"/>
      <c r="BQ38" s="17">
        <v>0</v>
      </c>
      <c r="BR38" s="17"/>
      <c r="BS38" s="17"/>
      <c r="BT38" s="17"/>
      <c r="BU38" s="17"/>
      <c r="BV38" s="17"/>
      <c r="BW38" s="17"/>
      <c r="BX38" s="17"/>
      <c r="BY38" s="17">
        <v>-4</v>
      </c>
      <c r="BZ38" s="17"/>
      <c r="CA38" s="17"/>
      <c r="CB38" s="17">
        <v>43.021909999999998</v>
      </c>
      <c r="CC38" s="17">
        <v>51.36636</v>
      </c>
      <c r="CD38" s="17">
        <v>3.3172199999999998</v>
      </c>
      <c r="CE38" s="17">
        <v>13.37941</v>
      </c>
      <c r="CF38" s="17">
        <v>3.7130700000000001</v>
      </c>
      <c r="CG38" s="17"/>
      <c r="CH38" s="17"/>
      <c r="CI38" s="17"/>
      <c r="CJ38" s="17">
        <v>29.770040000000002</v>
      </c>
      <c r="CK38" s="17">
        <v>30.053840000000001</v>
      </c>
      <c r="CL38" s="17">
        <v>5.9809200000000002</v>
      </c>
      <c r="CM38" s="17"/>
      <c r="CN38" s="17"/>
      <c r="CO38" s="17"/>
      <c r="CP38" s="17"/>
      <c r="CQ38" s="17"/>
      <c r="CR38" s="17"/>
      <c r="CS38" s="17"/>
      <c r="CT38" s="17"/>
      <c r="CU38" s="17">
        <v>-3.1</v>
      </c>
      <c r="CV38" s="17">
        <v>8.9</v>
      </c>
      <c r="CW38" s="17">
        <v>0</v>
      </c>
      <c r="CX38" s="17"/>
      <c r="CY38" s="17">
        <v>1.2</v>
      </c>
      <c r="CZ38" s="17">
        <v>0</v>
      </c>
      <c r="DA38" s="17">
        <v>-1.1000000000000001</v>
      </c>
      <c r="DB38" s="17">
        <v>0</v>
      </c>
      <c r="DC38" s="17">
        <v>2</v>
      </c>
      <c r="DD38" s="17">
        <v>1.8</v>
      </c>
      <c r="DE38" s="17">
        <v>0</v>
      </c>
      <c r="DF38" s="17">
        <v>1.84</v>
      </c>
      <c r="DG38" s="17">
        <v>0.6</v>
      </c>
      <c r="DH38" s="17"/>
      <c r="DI38" s="17">
        <v>-0.8</v>
      </c>
      <c r="DJ38" s="17">
        <v>-2.2000000000000002</v>
      </c>
      <c r="DK38" s="17">
        <v>-5.8</v>
      </c>
      <c r="DL38" s="17">
        <v>0.8</v>
      </c>
      <c r="DM38" s="17">
        <v>1.5</v>
      </c>
      <c r="DN38" s="17">
        <v>0.5</v>
      </c>
      <c r="DO38" s="17">
        <v>0.2</v>
      </c>
      <c r="DP38" s="17">
        <v>0.8</v>
      </c>
      <c r="DQ38" s="17">
        <v>-0.6</v>
      </c>
      <c r="DR38" s="17">
        <v>0.1</v>
      </c>
      <c r="DS38" s="17">
        <v>0.4</v>
      </c>
      <c r="DT38" s="17">
        <v>0.2</v>
      </c>
      <c r="DU38" s="17"/>
      <c r="DV38" s="17">
        <v>-4.5</v>
      </c>
      <c r="DW38" s="17">
        <v>0.2</v>
      </c>
      <c r="DX38" s="17">
        <v>2.5</v>
      </c>
      <c r="DY38" s="17">
        <v>2.7</v>
      </c>
      <c r="DZ38" s="17">
        <v>1.5</v>
      </c>
      <c r="EA38" s="17">
        <v>0.8</v>
      </c>
      <c r="EB38" s="17">
        <v>4</v>
      </c>
      <c r="EC38" s="17">
        <v>4</v>
      </c>
      <c r="ED38" s="17">
        <v>0</v>
      </c>
      <c r="EE38" s="17">
        <v>-0.6</v>
      </c>
      <c r="EF38" s="17">
        <v>5.8</v>
      </c>
      <c r="EG38" s="17">
        <v>9.4</v>
      </c>
      <c r="EH38" s="17">
        <v>2.2000000000000002</v>
      </c>
      <c r="EI38" s="17">
        <v>0</v>
      </c>
      <c r="EJ38" s="17">
        <v>1.7</v>
      </c>
      <c r="EK38" s="17">
        <v>0.2</v>
      </c>
      <c r="EL38" s="17">
        <v>0.2</v>
      </c>
      <c r="EM38" s="17">
        <v>0.1</v>
      </c>
      <c r="EN38" s="17">
        <v>0</v>
      </c>
      <c r="EO38" s="17">
        <v>1.2</v>
      </c>
      <c r="EP38" s="17">
        <v>16.59723</v>
      </c>
      <c r="EQ38" s="17">
        <v>-0.14301</v>
      </c>
      <c r="ER38" s="17">
        <v>11.05204</v>
      </c>
      <c r="ES38" s="17">
        <v>0.70925000000000005</v>
      </c>
      <c r="ET38" s="17">
        <v>0</v>
      </c>
      <c r="EU38" s="17">
        <v>1.1000000000000001</v>
      </c>
      <c r="EV38" s="17">
        <v>1.1879999999999999</v>
      </c>
      <c r="EW38" s="17">
        <v>1.865</v>
      </c>
      <c r="EX38" s="17">
        <v>2.6</v>
      </c>
      <c r="EY38" s="17">
        <v>5.8</v>
      </c>
      <c r="EZ38" s="17">
        <v>9.4</v>
      </c>
      <c r="FA38" s="17">
        <v>0.8</v>
      </c>
      <c r="FB38" s="17">
        <v>1.4</v>
      </c>
      <c r="FC38" s="17">
        <v>1</v>
      </c>
      <c r="FD38" s="17">
        <v>0.3</v>
      </c>
      <c r="FE38" s="17">
        <v>2.7</v>
      </c>
      <c r="FF38" s="17">
        <v>728.01128000000006</v>
      </c>
      <c r="FG38" s="15"/>
      <c r="FH38" s="17">
        <v>2.5413899999999998</v>
      </c>
      <c r="FI38" s="17"/>
      <c r="FJ38" s="17">
        <v>0</v>
      </c>
      <c r="FK38" s="17">
        <v>1.732</v>
      </c>
      <c r="FL38" s="17">
        <v>1.1000000000000001</v>
      </c>
      <c r="FM38" s="17"/>
      <c r="FN38" s="17">
        <v>3.8065099999999998</v>
      </c>
      <c r="FO38" s="17">
        <v>0.34300000000000003</v>
      </c>
      <c r="FP38" s="17">
        <v>2.0099999999999998</v>
      </c>
      <c r="FQ38" s="17">
        <v>11.5329</v>
      </c>
    </row>
    <row r="39" spans="1:173" ht="24" customHeight="1" x14ac:dyDescent="0.3">
      <c r="A39" s="16" t="s">
        <v>72</v>
      </c>
      <c r="B39" s="16" t="s">
        <v>671</v>
      </c>
      <c r="C39" s="17">
        <v>0.2</v>
      </c>
      <c r="D39" s="17"/>
      <c r="E39" s="17">
        <v>0.8</v>
      </c>
      <c r="F39" s="17">
        <v>147.9</v>
      </c>
      <c r="G39" s="17">
        <v>43.8</v>
      </c>
      <c r="H39" s="17"/>
      <c r="I39" s="17"/>
      <c r="J39" s="17">
        <v>-3</v>
      </c>
      <c r="K39" s="17">
        <v>42</v>
      </c>
      <c r="L39" s="17"/>
      <c r="M39" s="17"/>
      <c r="N39" s="17">
        <v>-17</v>
      </c>
      <c r="O39" s="17">
        <v>59.1</v>
      </c>
      <c r="P39" s="17">
        <v>52.6</v>
      </c>
      <c r="Q39" s="17">
        <v>49.1</v>
      </c>
      <c r="R39" s="17">
        <v>32.4</v>
      </c>
      <c r="S39" s="17">
        <v>6</v>
      </c>
      <c r="T39" s="17">
        <v>42.8</v>
      </c>
      <c r="U39" s="17">
        <v>0.1</v>
      </c>
      <c r="V39" s="17"/>
      <c r="W39" s="17"/>
      <c r="X39" s="17"/>
      <c r="Y39" s="17"/>
      <c r="Z39" s="17">
        <v>4.9000000000000004</v>
      </c>
      <c r="AA39" s="17">
        <v>0.8</v>
      </c>
      <c r="AB39" s="17">
        <v>2</v>
      </c>
      <c r="AC39" s="17">
        <v>-3.2</v>
      </c>
      <c r="AD39" s="17">
        <v>1.9</v>
      </c>
      <c r="AE39" s="17">
        <v>21.3</v>
      </c>
      <c r="AF39" s="17">
        <v>3.1</v>
      </c>
      <c r="AG39" s="17"/>
      <c r="AH39" s="17"/>
      <c r="AI39" s="17"/>
      <c r="AJ39" s="17">
        <v>18.600000000000001</v>
      </c>
      <c r="AK39" s="17">
        <v>16.399999999999999</v>
      </c>
      <c r="AL39" s="17"/>
      <c r="AM39" s="17"/>
      <c r="AN39" s="17"/>
      <c r="AO39" s="17">
        <v>-1.1000000000000001</v>
      </c>
      <c r="AP39" s="17">
        <v>49.4</v>
      </c>
      <c r="AQ39" s="17">
        <v>5.0999999999999996</v>
      </c>
      <c r="AR39" s="17">
        <v>0</v>
      </c>
      <c r="AS39" s="17">
        <v>0</v>
      </c>
      <c r="AT39" s="17">
        <v>0.8</v>
      </c>
      <c r="AU39" s="17">
        <v>2.7</v>
      </c>
      <c r="AV39" s="17">
        <v>2.4</v>
      </c>
      <c r="AW39" s="17">
        <v>22.5</v>
      </c>
      <c r="AX39" s="17">
        <v>27.7</v>
      </c>
      <c r="AY39" s="17">
        <v>-33</v>
      </c>
      <c r="AZ39" s="17">
        <v>2.2999999999999998</v>
      </c>
      <c r="BA39" s="17">
        <v>-1.6</v>
      </c>
      <c r="BB39" s="17">
        <v>0</v>
      </c>
      <c r="BC39" s="17">
        <v>-1.8</v>
      </c>
      <c r="BD39" s="17">
        <v>8.8000000000000007</v>
      </c>
      <c r="BE39" s="17">
        <v>0.9</v>
      </c>
      <c r="BF39" s="17">
        <v>0.1</v>
      </c>
      <c r="BG39" s="17">
        <v>4.3</v>
      </c>
      <c r="BH39" s="17">
        <v>11.1</v>
      </c>
      <c r="BI39" s="17"/>
      <c r="BJ39" s="17"/>
      <c r="BK39" s="17">
        <v>1.3</v>
      </c>
      <c r="BL39" s="17"/>
      <c r="BM39" s="17"/>
      <c r="BN39" s="17"/>
      <c r="BO39" s="17">
        <v>15.1</v>
      </c>
      <c r="BP39" s="17"/>
      <c r="BQ39" s="17">
        <v>0</v>
      </c>
      <c r="BR39" s="17"/>
      <c r="BS39" s="17"/>
      <c r="BT39" s="17"/>
      <c r="BU39" s="17"/>
      <c r="BV39" s="17"/>
      <c r="BW39" s="17"/>
      <c r="BX39" s="17"/>
      <c r="BY39" s="17">
        <v>6.3</v>
      </c>
      <c r="BZ39" s="17"/>
      <c r="CA39" s="17"/>
      <c r="CB39" s="17">
        <v>38.359310000000001</v>
      </c>
      <c r="CC39" s="17">
        <v>34.701630000000002</v>
      </c>
      <c r="CD39" s="17">
        <v>3.92692</v>
      </c>
      <c r="CE39" s="17">
        <v>13.443519999999999</v>
      </c>
      <c r="CF39" s="17">
        <v>3.9571700000000001</v>
      </c>
      <c r="CG39" s="17"/>
      <c r="CH39" s="17"/>
      <c r="CI39" s="17"/>
      <c r="CJ39" s="17">
        <v>39.580150000000003</v>
      </c>
      <c r="CK39" s="17">
        <v>40.093089999999997</v>
      </c>
      <c r="CL39" s="17">
        <v>19.602709999999998</v>
      </c>
      <c r="CM39" s="17"/>
      <c r="CN39" s="17"/>
      <c r="CO39" s="17"/>
      <c r="CP39" s="17"/>
      <c r="CQ39" s="17"/>
      <c r="CR39" s="17"/>
      <c r="CS39" s="17"/>
      <c r="CT39" s="17"/>
      <c r="CU39" s="17">
        <v>-2.9</v>
      </c>
      <c r="CV39" s="17">
        <v>2.6</v>
      </c>
      <c r="CW39" s="17">
        <v>0</v>
      </c>
      <c r="CX39" s="17"/>
      <c r="CY39" s="17">
        <v>1.2</v>
      </c>
      <c r="CZ39" s="17">
        <v>0.1</v>
      </c>
      <c r="DA39" s="17">
        <v>-1</v>
      </c>
      <c r="DB39" s="17">
        <v>0.2</v>
      </c>
      <c r="DC39" s="17">
        <v>2.1</v>
      </c>
      <c r="DD39" s="17">
        <v>1.7</v>
      </c>
      <c r="DE39" s="17">
        <v>0.6</v>
      </c>
      <c r="DF39" s="17">
        <v>1.83</v>
      </c>
      <c r="DG39" s="17">
        <v>0.6</v>
      </c>
      <c r="DH39" s="17"/>
      <c r="DI39" s="17">
        <v>-0.8</v>
      </c>
      <c r="DJ39" s="17">
        <v>-2.1</v>
      </c>
      <c r="DK39" s="17">
        <v>-5.2</v>
      </c>
      <c r="DL39" s="17">
        <v>2.2000000000000002</v>
      </c>
      <c r="DM39" s="17">
        <v>1.5</v>
      </c>
      <c r="DN39" s="17">
        <v>0.6</v>
      </c>
      <c r="DO39" s="17">
        <v>0.2</v>
      </c>
      <c r="DP39" s="17">
        <v>0.8</v>
      </c>
      <c r="DQ39" s="17">
        <v>-0.7</v>
      </c>
      <c r="DR39" s="17">
        <v>0</v>
      </c>
      <c r="DS39" s="17">
        <v>0.4</v>
      </c>
      <c r="DT39" s="17">
        <v>0.2</v>
      </c>
      <c r="DU39" s="17"/>
      <c r="DV39" s="17">
        <v>-4.2</v>
      </c>
      <c r="DW39" s="17">
        <v>0.4</v>
      </c>
      <c r="DX39" s="17">
        <v>2.6</v>
      </c>
      <c r="DY39" s="17">
        <v>2.7</v>
      </c>
      <c r="DZ39" s="17">
        <v>1.8</v>
      </c>
      <c r="EA39" s="17">
        <v>0.8</v>
      </c>
      <c r="EB39" s="17">
        <v>3.9</v>
      </c>
      <c r="EC39" s="17">
        <v>3.6</v>
      </c>
      <c r="ED39" s="17">
        <v>-0.4</v>
      </c>
      <c r="EE39" s="17">
        <v>-1.3</v>
      </c>
      <c r="EF39" s="17">
        <v>5.8</v>
      </c>
      <c r="EG39" s="17">
        <v>11.1</v>
      </c>
      <c r="EH39" s="17">
        <v>2.2999999999999998</v>
      </c>
      <c r="EI39" s="17">
        <v>0</v>
      </c>
      <c r="EJ39" s="17">
        <v>1.7</v>
      </c>
      <c r="EK39" s="17">
        <v>0.2</v>
      </c>
      <c r="EL39" s="17">
        <v>0.2</v>
      </c>
      <c r="EM39" s="17">
        <v>0.1</v>
      </c>
      <c r="EN39" s="17">
        <v>0</v>
      </c>
      <c r="EO39" s="17">
        <v>1.8</v>
      </c>
      <c r="EP39" s="17">
        <v>16.60896</v>
      </c>
      <c r="EQ39" s="17">
        <v>-0.12744</v>
      </c>
      <c r="ER39" s="17">
        <v>16.28668</v>
      </c>
      <c r="ES39" s="17">
        <v>0</v>
      </c>
      <c r="ET39" s="17">
        <v>0</v>
      </c>
      <c r="EU39" s="17">
        <v>0.5</v>
      </c>
      <c r="EV39" s="17">
        <v>1.125</v>
      </c>
      <c r="EW39" s="17">
        <v>2.1859999999999999</v>
      </c>
      <c r="EX39" s="17">
        <v>2.7</v>
      </c>
      <c r="EY39" s="17">
        <v>5.8</v>
      </c>
      <c r="EZ39" s="17">
        <v>11.1</v>
      </c>
      <c r="FA39" s="17">
        <v>0.8</v>
      </c>
      <c r="FB39" s="17">
        <v>2.1</v>
      </c>
      <c r="FC39" s="17">
        <v>1.6</v>
      </c>
      <c r="FD39" s="17">
        <v>0.7</v>
      </c>
      <c r="FE39" s="17">
        <v>3.2</v>
      </c>
      <c r="FF39" s="17">
        <v>941.37369999999999</v>
      </c>
      <c r="FG39" s="15"/>
      <c r="FH39" s="17">
        <v>2.3311000000000002</v>
      </c>
      <c r="FI39" s="17"/>
      <c r="FJ39" s="17">
        <v>0</v>
      </c>
      <c r="FK39" s="17">
        <v>2.3959999999999999</v>
      </c>
      <c r="FL39" s="17">
        <v>1.1000000000000001</v>
      </c>
      <c r="FM39" s="17"/>
      <c r="FN39" s="17">
        <v>3.79956</v>
      </c>
      <c r="FO39" s="17">
        <v>0.55100000000000005</v>
      </c>
      <c r="FP39" s="17">
        <v>1.823</v>
      </c>
      <c r="FQ39" s="17">
        <v>12.00066</v>
      </c>
    </row>
    <row r="40" spans="1:173" ht="24" customHeight="1" x14ac:dyDescent="0.3">
      <c r="A40" s="16" t="s">
        <v>72</v>
      </c>
      <c r="B40" s="16" t="s">
        <v>672</v>
      </c>
      <c r="C40" s="17">
        <v>0.2</v>
      </c>
      <c r="D40" s="17"/>
      <c r="E40" s="17">
        <v>0.2</v>
      </c>
      <c r="F40" s="17">
        <v>124</v>
      </c>
      <c r="G40" s="17">
        <v>41.5</v>
      </c>
      <c r="H40" s="17"/>
      <c r="I40" s="17"/>
      <c r="J40" s="17">
        <v>-6.2</v>
      </c>
      <c r="K40" s="17">
        <v>33.5</v>
      </c>
      <c r="L40" s="17"/>
      <c r="M40" s="17"/>
      <c r="N40" s="17">
        <v>-17.8</v>
      </c>
      <c r="O40" s="17">
        <v>41.9</v>
      </c>
      <c r="P40" s="17">
        <v>39</v>
      </c>
      <c r="Q40" s="17">
        <v>36.200000000000003</v>
      </c>
      <c r="R40" s="17">
        <v>24.6</v>
      </c>
      <c r="S40" s="17">
        <v>-1.5</v>
      </c>
      <c r="T40" s="17">
        <v>45.1</v>
      </c>
      <c r="U40" s="17">
        <v>0</v>
      </c>
      <c r="V40" s="17"/>
      <c r="W40" s="17"/>
      <c r="X40" s="17"/>
      <c r="Y40" s="17"/>
      <c r="Z40" s="17">
        <v>3</v>
      </c>
      <c r="AA40" s="17">
        <v>1</v>
      </c>
      <c r="AB40" s="17">
        <v>2</v>
      </c>
      <c r="AC40" s="17">
        <v>-3.1</v>
      </c>
      <c r="AD40" s="17">
        <v>1.9</v>
      </c>
      <c r="AE40" s="17">
        <v>22.7</v>
      </c>
      <c r="AF40" s="17">
        <v>3.2</v>
      </c>
      <c r="AG40" s="17"/>
      <c r="AH40" s="17"/>
      <c r="AI40" s="17"/>
      <c r="AJ40" s="17">
        <v>17.5</v>
      </c>
      <c r="AK40" s="17">
        <v>14</v>
      </c>
      <c r="AL40" s="17"/>
      <c r="AM40" s="17"/>
      <c r="AN40" s="17"/>
      <c r="AO40" s="17">
        <v>-1.1000000000000001</v>
      </c>
      <c r="AP40" s="17">
        <v>47</v>
      </c>
      <c r="AQ40" s="17">
        <v>5.9</v>
      </c>
      <c r="AR40" s="17">
        <v>0</v>
      </c>
      <c r="AS40" s="17">
        <v>0</v>
      </c>
      <c r="AT40" s="17">
        <v>0.6</v>
      </c>
      <c r="AU40" s="17">
        <v>2.1</v>
      </c>
      <c r="AV40" s="17">
        <v>1.5</v>
      </c>
      <c r="AW40" s="17">
        <v>16.2</v>
      </c>
      <c r="AX40" s="17">
        <v>21.3</v>
      </c>
      <c r="AY40" s="17">
        <v>-39.5</v>
      </c>
      <c r="AZ40" s="17">
        <v>8.1</v>
      </c>
      <c r="BA40" s="17">
        <v>-1.5</v>
      </c>
      <c r="BB40" s="17">
        <v>0.1</v>
      </c>
      <c r="BC40" s="17">
        <v>-1.4</v>
      </c>
      <c r="BD40" s="17">
        <v>6.5</v>
      </c>
      <c r="BE40" s="17">
        <v>1</v>
      </c>
      <c r="BF40" s="17">
        <v>0.1</v>
      </c>
      <c r="BG40" s="17">
        <v>2.6</v>
      </c>
      <c r="BH40" s="17">
        <v>6.7</v>
      </c>
      <c r="BI40" s="17"/>
      <c r="BJ40" s="17"/>
      <c r="BK40" s="17">
        <v>-2.4</v>
      </c>
      <c r="BL40" s="17"/>
      <c r="BM40" s="17"/>
      <c r="BN40" s="17"/>
      <c r="BO40" s="17">
        <v>16.3</v>
      </c>
      <c r="BP40" s="17"/>
      <c r="BQ40" s="17">
        <v>0</v>
      </c>
      <c r="BR40" s="17"/>
      <c r="BS40" s="17"/>
      <c r="BT40" s="17"/>
      <c r="BU40" s="17"/>
      <c r="BV40" s="17"/>
      <c r="BW40" s="17"/>
      <c r="BX40" s="17"/>
      <c r="BY40" s="17">
        <v>-0.1</v>
      </c>
      <c r="BZ40" s="17"/>
      <c r="CA40" s="17"/>
      <c r="CB40" s="17">
        <v>90.255759999999995</v>
      </c>
      <c r="CC40" s="17">
        <v>30.805099999999999</v>
      </c>
      <c r="CD40" s="17">
        <v>9.2966499999999996</v>
      </c>
      <c r="CE40" s="17">
        <v>13.511139999999999</v>
      </c>
      <c r="CF40" s="17">
        <v>4.1771799999999999</v>
      </c>
      <c r="CG40" s="17"/>
      <c r="CH40" s="17"/>
      <c r="CI40" s="17"/>
      <c r="CJ40" s="17">
        <v>68.404719999999998</v>
      </c>
      <c r="CK40" s="17">
        <v>75.474080000000001</v>
      </c>
      <c r="CL40" s="17">
        <v>-3.2436799999999999</v>
      </c>
      <c r="CM40" s="17"/>
      <c r="CN40" s="17"/>
      <c r="CO40" s="17"/>
      <c r="CP40" s="17"/>
      <c r="CQ40" s="17"/>
      <c r="CR40" s="17"/>
      <c r="CS40" s="17"/>
      <c r="CT40" s="17"/>
      <c r="CU40" s="17">
        <v>-2</v>
      </c>
      <c r="CV40" s="17">
        <v>6</v>
      </c>
      <c r="CW40" s="17">
        <v>0</v>
      </c>
      <c r="CX40" s="17"/>
      <c r="CY40" s="17">
        <v>1.2</v>
      </c>
      <c r="CZ40" s="17">
        <v>0</v>
      </c>
      <c r="DA40" s="17">
        <v>-0.8</v>
      </c>
      <c r="DB40" s="17">
        <v>0</v>
      </c>
      <c r="DC40" s="17">
        <v>1.9</v>
      </c>
      <c r="DD40" s="17">
        <v>1.8</v>
      </c>
      <c r="DE40" s="17">
        <v>1</v>
      </c>
      <c r="DF40" s="17">
        <v>1.84</v>
      </c>
      <c r="DG40" s="17">
        <v>0.6</v>
      </c>
      <c r="DH40" s="17"/>
      <c r="DI40" s="17">
        <v>-0.8</v>
      </c>
      <c r="DJ40" s="17">
        <v>-2</v>
      </c>
      <c r="DK40" s="17">
        <v>-3.4</v>
      </c>
      <c r="DL40" s="17">
        <v>2.6</v>
      </c>
      <c r="DM40" s="17">
        <v>1.5</v>
      </c>
      <c r="DN40" s="17">
        <v>0.5</v>
      </c>
      <c r="DO40" s="17">
        <v>0.2</v>
      </c>
      <c r="DP40" s="17">
        <v>0.8</v>
      </c>
      <c r="DQ40" s="17">
        <v>-0.4</v>
      </c>
      <c r="DR40" s="17">
        <v>0</v>
      </c>
      <c r="DS40" s="17">
        <v>0.4</v>
      </c>
      <c r="DT40" s="17">
        <v>0.2</v>
      </c>
      <c r="DU40" s="17"/>
      <c r="DV40" s="17">
        <v>-4.3</v>
      </c>
      <c r="DW40" s="17">
        <v>0.4</v>
      </c>
      <c r="DX40" s="17">
        <v>2.5</v>
      </c>
      <c r="DY40" s="17">
        <v>2.7</v>
      </c>
      <c r="DZ40" s="17">
        <v>1.7</v>
      </c>
      <c r="EA40" s="17">
        <v>0.8</v>
      </c>
      <c r="EB40" s="17">
        <v>4</v>
      </c>
      <c r="EC40" s="17">
        <v>0.9</v>
      </c>
      <c r="ED40" s="17">
        <v>-2</v>
      </c>
      <c r="EE40" s="17">
        <v>-1.8</v>
      </c>
      <c r="EF40" s="17">
        <v>5.8</v>
      </c>
      <c r="EG40" s="17">
        <v>9.6999999999999993</v>
      </c>
      <c r="EH40" s="17">
        <v>2.2000000000000002</v>
      </c>
      <c r="EI40" s="17">
        <v>0</v>
      </c>
      <c r="EJ40" s="17">
        <v>1.7</v>
      </c>
      <c r="EK40" s="17">
        <v>0.2</v>
      </c>
      <c r="EL40" s="17">
        <v>0.2</v>
      </c>
      <c r="EM40" s="17">
        <v>0.1</v>
      </c>
      <c r="EN40" s="17">
        <v>0</v>
      </c>
      <c r="EO40" s="17">
        <v>0.9</v>
      </c>
      <c r="EP40" s="17">
        <v>16.808969999999999</v>
      </c>
      <c r="EQ40" s="17">
        <v>-0.13622000000000001</v>
      </c>
      <c r="ER40" s="17">
        <v>18.761099999999999</v>
      </c>
      <c r="ES40" s="17">
        <v>0</v>
      </c>
      <c r="ET40" s="17">
        <v>0</v>
      </c>
      <c r="EU40" s="17">
        <v>1.5</v>
      </c>
      <c r="EV40" s="17">
        <v>1.1819999999999999</v>
      </c>
      <c r="EW40" s="17">
        <v>2.1269999999999998</v>
      </c>
      <c r="EX40" s="17">
        <v>2.7</v>
      </c>
      <c r="EY40" s="17">
        <v>5.8</v>
      </c>
      <c r="EZ40" s="17">
        <v>9.6999999999999993</v>
      </c>
      <c r="FA40" s="17">
        <v>0.8</v>
      </c>
      <c r="FB40" s="17">
        <v>1.4</v>
      </c>
      <c r="FC40" s="17">
        <v>1</v>
      </c>
      <c r="FD40" s="17">
        <v>0.5</v>
      </c>
      <c r="FE40" s="17">
        <v>3.3</v>
      </c>
      <c r="FF40" s="17">
        <v>903.86379999999997</v>
      </c>
      <c r="FG40" s="15"/>
      <c r="FH40" s="17">
        <v>2.4441299999999999</v>
      </c>
      <c r="FI40" s="17"/>
      <c r="FJ40" s="17">
        <v>0</v>
      </c>
      <c r="FK40" s="17">
        <v>1.6839999999999999</v>
      </c>
      <c r="FL40" s="17">
        <v>1.2</v>
      </c>
      <c r="FM40" s="17"/>
      <c r="FN40" s="17">
        <v>3.7988599999999999</v>
      </c>
      <c r="FO40" s="17">
        <v>0.38</v>
      </c>
      <c r="FP40" s="17">
        <v>2.0920000000000001</v>
      </c>
      <c r="FQ40" s="17">
        <v>11.598990000000001</v>
      </c>
    </row>
    <row r="41" spans="1:173" ht="24" customHeight="1" x14ac:dyDescent="0.3">
      <c r="A41" s="16" t="s">
        <v>72</v>
      </c>
      <c r="B41" s="16" t="s">
        <v>673</v>
      </c>
      <c r="C41" s="17">
        <v>0.2</v>
      </c>
      <c r="D41" s="17"/>
      <c r="E41" s="17">
        <v>0.7</v>
      </c>
      <c r="F41" s="17">
        <v>119.4</v>
      </c>
      <c r="G41" s="17">
        <v>40.200000000000003</v>
      </c>
      <c r="H41" s="17"/>
      <c r="I41" s="17"/>
      <c r="J41" s="17">
        <v>-5.7</v>
      </c>
      <c r="K41" s="17">
        <v>33.6</v>
      </c>
      <c r="L41" s="17"/>
      <c r="M41" s="17"/>
      <c r="N41" s="17">
        <v>-15.9</v>
      </c>
      <c r="O41" s="17">
        <v>48.4</v>
      </c>
      <c r="P41" s="17">
        <v>43.2</v>
      </c>
      <c r="Q41" s="17">
        <v>42.9</v>
      </c>
      <c r="R41" s="17">
        <v>25</v>
      </c>
      <c r="S41" s="17">
        <v>-1.4</v>
      </c>
      <c r="T41" s="17">
        <v>44.1</v>
      </c>
      <c r="U41" s="17">
        <v>0.1</v>
      </c>
      <c r="V41" s="17"/>
      <c r="W41" s="17"/>
      <c r="X41" s="17"/>
      <c r="Y41" s="17"/>
      <c r="Z41" s="17">
        <v>1.5</v>
      </c>
      <c r="AA41" s="17">
        <v>0.9</v>
      </c>
      <c r="AB41" s="17">
        <v>2.1</v>
      </c>
      <c r="AC41" s="17">
        <v>-3.1</v>
      </c>
      <c r="AD41" s="17">
        <v>1.8</v>
      </c>
      <c r="AE41" s="17">
        <v>21.9</v>
      </c>
      <c r="AF41" s="17">
        <v>3.1</v>
      </c>
      <c r="AG41" s="17"/>
      <c r="AH41" s="17"/>
      <c r="AI41" s="17"/>
      <c r="AJ41" s="17">
        <v>17</v>
      </c>
      <c r="AK41" s="17">
        <v>15.4</v>
      </c>
      <c r="AL41" s="17"/>
      <c r="AM41" s="17"/>
      <c r="AN41" s="17"/>
      <c r="AO41" s="17">
        <v>-1.2</v>
      </c>
      <c r="AP41" s="17">
        <v>22.2</v>
      </c>
      <c r="AQ41" s="17">
        <v>9.1999999999999993</v>
      </c>
      <c r="AR41" s="17">
        <v>0</v>
      </c>
      <c r="AS41" s="17">
        <v>0</v>
      </c>
      <c r="AT41" s="17">
        <v>0.7</v>
      </c>
      <c r="AU41" s="17">
        <v>0</v>
      </c>
      <c r="AV41" s="17">
        <v>1.3</v>
      </c>
      <c r="AW41" s="17">
        <v>16.100000000000001</v>
      </c>
      <c r="AX41" s="17">
        <v>21.1</v>
      </c>
      <c r="AY41" s="17">
        <v>-39.299999999999997</v>
      </c>
      <c r="AZ41" s="17">
        <v>9.4</v>
      </c>
      <c r="BA41" s="17">
        <v>-1.5</v>
      </c>
      <c r="BB41" s="17">
        <v>-0.1</v>
      </c>
      <c r="BC41" s="17">
        <v>-2.6</v>
      </c>
      <c r="BD41" s="17">
        <v>6</v>
      </c>
      <c r="BE41" s="17">
        <v>0.9</v>
      </c>
      <c r="BF41" s="17">
        <v>0</v>
      </c>
      <c r="BG41" s="17">
        <v>0.9</v>
      </c>
      <c r="BH41" s="17">
        <v>6.2</v>
      </c>
      <c r="BI41" s="17"/>
      <c r="BJ41" s="17"/>
      <c r="BK41" s="17">
        <v>-2.6</v>
      </c>
      <c r="BL41" s="17"/>
      <c r="BM41" s="17"/>
      <c r="BN41" s="17"/>
      <c r="BO41" s="17">
        <v>4.0999999999999996</v>
      </c>
      <c r="BP41" s="17"/>
      <c r="BQ41" s="17">
        <v>0</v>
      </c>
      <c r="BR41" s="17"/>
      <c r="BS41" s="17"/>
      <c r="BT41" s="17"/>
      <c r="BU41" s="17"/>
      <c r="BV41" s="17"/>
      <c r="BW41" s="17"/>
      <c r="BX41" s="17"/>
      <c r="BY41" s="17">
        <v>-1.2</v>
      </c>
      <c r="BZ41" s="17"/>
      <c r="CA41" s="17"/>
      <c r="CB41" s="17">
        <v>89.768900000000002</v>
      </c>
      <c r="CC41" s="17">
        <v>32.616039999999998</v>
      </c>
      <c r="CD41" s="17">
        <v>9.9212399999999992</v>
      </c>
      <c r="CE41" s="17">
        <v>13.594530000000001</v>
      </c>
      <c r="CF41" s="17">
        <v>4.0105599999999999</v>
      </c>
      <c r="CG41" s="17"/>
      <c r="CH41" s="17"/>
      <c r="CI41" s="17"/>
      <c r="CJ41" s="17">
        <v>67.477519999999998</v>
      </c>
      <c r="CK41" s="17">
        <v>74.320769999999996</v>
      </c>
      <c r="CL41" s="17">
        <v>-4.4041399999999999</v>
      </c>
      <c r="CM41" s="17"/>
      <c r="CN41" s="17"/>
      <c r="CO41" s="17"/>
      <c r="CP41" s="17"/>
      <c r="CQ41" s="17"/>
      <c r="CR41" s="17"/>
      <c r="CS41" s="17"/>
      <c r="CT41" s="17"/>
      <c r="CU41" s="17">
        <v>-2.2000000000000002</v>
      </c>
      <c r="CV41" s="17">
        <v>8.6999999999999993</v>
      </c>
      <c r="CW41" s="17">
        <v>0</v>
      </c>
      <c r="CX41" s="17"/>
      <c r="CY41" s="17">
        <v>1.2</v>
      </c>
      <c r="CZ41" s="17">
        <v>0.1</v>
      </c>
      <c r="DA41" s="17">
        <v>-0.9</v>
      </c>
      <c r="DB41" s="17">
        <v>-0.1</v>
      </c>
      <c r="DC41" s="17">
        <v>1.7</v>
      </c>
      <c r="DD41" s="17">
        <v>1.7</v>
      </c>
      <c r="DE41" s="17">
        <v>0.8</v>
      </c>
      <c r="DF41" s="17">
        <v>1.84</v>
      </c>
      <c r="DG41" s="17">
        <v>0.6</v>
      </c>
      <c r="DH41" s="17"/>
      <c r="DI41" s="17">
        <v>-0.7</v>
      </c>
      <c r="DJ41" s="17">
        <v>-1.8</v>
      </c>
      <c r="DK41" s="17">
        <v>0</v>
      </c>
      <c r="DL41" s="17">
        <v>0</v>
      </c>
      <c r="DM41" s="17">
        <v>1.5</v>
      </c>
      <c r="DN41" s="17">
        <v>0.6</v>
      </c>
      <c r="DO41" s="17">
        <v>0.2</v>
      </c>
      <c r="DP41" s="17">
        <v>0.8</v>
      </c>
      <c r="DQ41" s="17">
        <v>-0.3</v>
      </c>
      <c r="DR41" s="17">
        <v>0</v>
      </c>
      <c r="DS41" s="17">
        <v>0.4</v>
      </c>
      <c r="DT41" s="17">
        <v>0.2</v>
      </c>
      <c r="DU41" s="17"/>
      <c r="DV41" s="17">
        <v>-4.3</v>
      </c>
      <c r="DW41" s="17">
        <v>0.3</v>
      </c>
      <c r="DX41" s="17">
        <v>2.6</v>
      </c>
      <c r="DY41" s="17">
        <v>2.7</v>
      </c>
      <c r="DZ41" s="17">
        <v>1.7</v>
      </c>
      <c r="EA41" s="17">
        <v>0.8</v>
      </c>
      <c r="EB41" s="17">
        <v>4</v>
      </c>
      <c r="EC41" s="17">
        <v>2.1</v>
      </c>
      <c r="ED41" s="17">
        <v>-3.9</v>
      </c>
      <c r="EE41" s="17">
        <v>-3.9</v>
      </c>
      <c r="EF41" s="17">
        <v>5.8</v>
      </c>
      <c r="EG41" s="17">
        <v>9.1</v>
      </c>
      <c r="EH41" s="17">
        <v>2.2999999999999998</v>
      </c>
      <c r="EI41" s="17">
        <v>0</v>
      </c>
      <c r="EJ41" s="17">
        <v>1.7</v>
      </c>
      <c r="EK41" s="17">
        <v>0.2</v>
      </c>
      <c r="EL41" s="17">
        <v>0.2</v>
      </c>
      <c r="EM41" s="17">
        <v>0.1</v>
      </c>
      <c r="EN41" s="17">
        <v>0</v>
      </c>
      <c r="EO41" s="17">
        <v>0.3</v>
      </c>
      <c r="EP41" s="17">
        <v>6.83284</v>
      </c>
      <c r="EQ41" s="17">
        <v>-0.13889000000000001</v>
      </c>
      <c r="ER41" s="17">
        <v>18.973549999999999</v>
      </c>
      <c r="ES41" s="17">
        <v>0</v>
      </c>
      <c r="ET41" s="17">
        <v>0</v>
      </c>
      <c r="EU41" s="17">
        <v>0.8</v>
      </c>
      <c r="EV41" s="17">
        <v>1.1890000000000001</v>
      </c>
      <c r="EW41" s="17">
        <v>2.093</v>
      </c>
      <c r="EX41" s="17">
        <v>2.6</v>
      </c>
      <c r="EY41" s="17">
        <v>5.8</v>
      </c>
      <c r="EZ41" s="17">
        <v>9.1</v>
      </c>
      <c r="FA41" s="17">
        <v>0.9</v>
      </c>
      <c r="FB41" s="17">
        <v>2.1</v>
      </c>
      <c r="FC41" s="17">
        <v>1.1000000000000001</v>
      </c>
      <c r="FD41" s="17">
        <v>0.1</v>
      </c>
      <c r="FE41" s="17">
        <v>4</v>
      </c>
      <c r="FF41" s="17">
        <v>863.89491999999996</v>
      </c>
      <c r="FG41" s="15"/>
      <c r="FH41" s="17">
        <v>2.56318</v>
      </c>
      <c r="FI41" s="17"/>
      <c r="FJ41" s="17">
        <v>0</v>
      </c>
      <c r="FK41" s="17">
        <v>1.472</v>
      </c>
      <c r="FL41" s="17">
        <v>1.2</v>
      </c>
      <c r="FM41" s="17"/>
      <c r="FN41" s="17">
        <v>3.7974700000000001</v>
      </c>
      <c r="FO41" s="17">
        <v>0.28699999999999998</v>
      </c>
      <c r="FP41" s="17">
        <v>2.0710000000000002</v>
      </c>
      <c r="FQ41" s="17">
        <v>11.390650000000001</v>
      </c>
    </row>
    <row r="42" spans="1:173" ht="24" customHeight="1" x14ac:dyDescent="0.3">
      <c r="A42" s="18" t="s">
        <v>72</v>
      </c>
      <c r="B42" s="18" t="s">
        <v>674</v>
      </c>
      <c r="C42" s="19">
        <v>0.2</v>
      </c>
      <c r="D42" s="19"/>
      <c r="E42" s="19">
        <v>0.7</v>
      </c>
      <c r="F42" s="19">
        <v>122.1</v>
      </c>
      <c r="G42" s="19">
        <v>41.1</v>
      </c>
      <c r="H42" s="19"/>
      <c r="I42" s="19"/>
      <c r="J42" s="19">
        <v>-6.5</v>
      </c>
      <c r="K42" s="19">
        <v>31.2</v>
      </c>
      <c r="L42" s="19"/>
      <c r="M42" s="19"/>
      <c r="N42" s="19">
        <v>-17.600000000000001</v>
      </c>
      <c r="O42" s="19">
        <v>44.1</v>
      </c>
      <c r="P42" s="19">
        <v>40.1</v>
      </c>
      <c r="Q42" s="19">
        <v>38.799999999999997</v>
      </c>
      <c r="R42" s="19">
        <v>22.6</v>
      </c>
      <c r="S42" s="19">
        <v>-2.9</v>
      </c>
      <c r="T42" s="19">
        <v>45</v>
      </c>
      <c r="U42" s="19">
        <v>0.1</v>
      </c>
      <c r="V42" s="19"/>
      <c r="W42" s="19"/>
      <c r="X42" s="19"/>
      <c r="Y42" s="19"/>
      <c r="Z42" s="19">
        <v>2.4</v>
      </c>
      <c r="AA42" s="19">
        <v>1</v>
      </c>
      <c r="AB42" s="19">
        <v>2.1</v>
      </c>
      <c r="AC42" s="19">
        <v>-3.2</v>
      </c>
      <c r="AD42" s="19">
        <v>1.8</v>
      </c>
      <c r="AE42" s="19">
        <v>21.2</v>
      </c>
      <c r="AF42" s="19">
        <v>3</v>
      </c>
      <c r="AG42" s="19"/>
      <c r="AH42" s="19"/>
      <c r="AI42" s="19"/>
      <c r="AJ42" s="19">
        <v>17.2</v>
      </c>
      <c r="AK42" s="19">
        <v>14</v>
      </c>
      <c r="AL42" s="19"/>
      <c r="AM42" s="19"/>
      <c r="AN42" s="19"/>
      <c r="AO42" s="19">
        <v>-1.4</v>
      </c>
      <c r="AP42" s="19">
        <v>17.600000000000001</v>
      </c>
      <c r="AQ42" s="19">
        <v>8.9</v>
      </c>
      <c r="AR42" s="19">
        <v>0</v>
      </c>
      <c r="AS42" s="19">
        <v>0</v>
      </c>
      <c r="AT42" s="19">
        <v>0.8</v>
      </c>
      <c r="AU42" s="19">
        <v>0.5</v>
      </c>
      <c r="AV42" s="19">
        <v>1.3</v>
      </c>
      <c r="AW42" s="19">
        <v>14.4</v>
      </c>
      <c r="AX42" s="19">
        <v>19.399999999999999</v>
      </c>
      <c r="AY42" s="19">
        <v>-41.4</v>
      </c>
      <c r="AZ42" s="19">
        <v>9.4</v>
      </c>
      <c r="BA42" s="19">
        <v>-1.5</v>
      </c>
      <c r="BB42" s="19">
        <v>-0.1</v>
      </c>
      <c r="BC42" s="19">
        <v>-2.5</v>
      </c>
      <c r="BD42" s="19">
        <v>5.8</v>
      </c>
      <c r="BE42" s="19">
        <v>0.9</v>
      </c>
      <c r="BF42" s="19">
        <v>0.1</v>
      </c>
      <c r="BG42" s="19">
        <v>1.1000000000000001</v>
      </c>
      <c r="BH42" s="19">
        <v>6</v>
      </c>
      <c r="BI42" s="19"/>
      <c r="BJ42" s="19"/>
      <c r="BK42" s="19">
        <v>-2.7</v>
      </c>
      <c r="BL42" s="19"/>
      <c r="BM42" s="19"/>
      <c r="BN42" s="19"/>
      <c r="BO42" s="19">
        <v>5.2</v>
      </c>
      <c r="BP42" s="19"/>
      <c r="BQ42" s="19">
        <v>0</v>
      </c>
      <c r="BR42" s="19"/>
      <c r="BS42" s="19"/>
      <c r="BT42" s="19"/>
      <c r="BU42" s="19"/>
      <c r="BV42" s="19"/>
      <c r="BW42" s="19"/>
      <c r="BX42" s="19"/>
      <c r="BY42" s="19">
        <v>-2.8</v>
      </c>
      <c r="BZ42" s="19"/>
      <c r="CA42" s="19"/>
      <c r="CB42" s="19">
        <v>90.958860000000001</v>
      </c>
      <c r="CC42" s="19">
        <v>31.70138</v>
      </c>
      <c r="CD42" s="19">
        <v>9.3782099999999993</v>
      </c>
      <c r="CE42" s="19">
        <v>13.50764</v>
      </c>
      <c r="CF42" s="19">
        <v>4.0096100000000003</v>
      </c>
      <c r="CG42" s="19"/>
      <c r="CH42" s="19"/>
      <c r="CI42" s="19"/>
      <c r="CJ42" s="19">
        <v>65.722560000000001</v>
      </c>
      <c r="CK42" s="19">
        <v>72.776390000000006</v>
      </c>
      <c r="CL42" s="19">
        <v>-7.3479000000000001</v>
      </c>
      <c r="CM42" s="19"/>
      <c r="CN42" s="19"/>
      <c r="CO42" s="19"/>
      <c r="CP42" s="19"/>
      <c r="CQ42" s="19"/>
      <c r="CR42" s="19"/>
      <c r="CS42" s="19"/>
      <c r="CT42" s="19"/>
      <c r="CU42" s="19">
        <v>-2</v>
      </c>
      <c r="CV42" s="19">
        <v>3.7</v>
      </c>
      <c r="CW42" s="19">
        <v>0</v>
      </c>
      <c r="CX42" s="19"/>
      <c r="CY42" s="19">
        <v>1.3</v>
      </c>
      <c r="CZ42" s="19">
        <v>0</v>
      </c>
      <c r="DA42" s="19">
        <v>-0.8</v>
      </c>
      <c r="DB42" s="19">
        <v>0</v>
      </c>
      <c r="DC42" s="19">
        <v>1.7</v>
      </c>
      <c r="DD42" s="19">
        <v>1.8</v>
      </c>
      <c r="DE42" s="19">
        <v>1.4</v>
      </c>
      <c r="DF42" s="19">
        <v>1.81</v>
      </c>
      <c r="DG42" s="19">
        <v>0.6</v>
      </c>
      <c r="DH42" s="19"/>
      <c r="DI42" s="19">
        <v>-0.6</v>
      </c>
      <c r="DJ42" s="19">
        <v>-1.4</v>
      </c>
      <c r="DK42" s="19">
        <v>0</v>
      </c>
      <c r="DL42" s="19">
        <v>0</v>
      </c>
      <c r="DM42" s="19">
        <v>1.5</v>
      </c>
      <c r="DN42" s="19">
        <v>0.5</v>
      </c>
      <c r="DO42" s="19">
        <v>0.2</v>
      </c>
      <c r="DP42" s="19">
        <v>0.8</v>
      </c>
      <c r="DQ42" s="19">
        <v>-0.2</v>
      </c>
      <c r="DR42" s="19">
        <v>-0.1</v>
      </c>
      <c r="DS42" s="19">
        <v>0.2</v>
      </c>
      <c r="DT42" s="19">
        <v>0.2</v>
      </c>
      <c r="DU42" s="19"/>
      <c r="DV42" s="19">
        <v>-4.3</v>
      </c>
      <c r="DW42" s="19">
        <v>0.3</v>
      </c>
      <c r="DX42" s="19">
        <v>2.7</v>
      </c>
      <c r="DY42" s="19">
        <v>2.8</v>
      </c>
      <c r="DZ42" s="19">
        <v>1.7</v>
      </c>
      <c r="EA42" s="19">
        <v>0.8</v>
      </c>
      <c r="EB42" s="19">
        <v>4</v>
      </c>
      <c r="EC42" s="19">
        <v>0</v>
      </c>
      <c r="ED42" s="19">
        <v>-2.2999999999999998</v>
      </c>
      <c r="EE42" s="19">
        <v>-2.1</v>
      </c>
      <c r="EF42" s="19">
        <v>5.8</v>
      </c>
      <c r="EG42" s="19">
        <v>9.4</v>
      </c>
      <c r="EH42" s="19">
        <v>2.2999999999999998</v>
      </c>
      <c r="EI42" s="19">
        <v>0</v>
      </c>
      <c r="EJ42" s="19">
        <v>1.6</v>
      </c>
      <c r="EK42" s="19">
        <v>0.2</v>
      </c>
      <c r="EL42" s="19">
        <v>0.2</v>
      </c>
      <c r="EM42" s="19">
        <v>0.1</v>
      </c>
      <c r="EN42" s="19">
        <v>0</v>
      </c>
      <c r="EO42" s="19">
        <v>0.1</v>
      </c>
      <c r="EP42" s="19">
        <v>14.22978</v>
      </c>
      <c r="EQ42" s="19">
        <v>-0.14499000000000001</v>
      </c>
      <c r="ER42" s="19">
        <v>18.284739999999999</v>
      </c>
      <c r="ES42" s="19">
        <v>0</v>
      </c>
      <c r="ET42" s="19">
        <v>0</v>
      </c>
      <c r="EU42" s="19">
        <v>0</v>
      </c>
      <c r="EV42" s="19">
        <v>1.179</v>
      </c>
      <c r="EW42" s="19">
        <v>2.0369999999999999</v>
      </c>
      <c r="EX42" s="19">
        <v>2.6</v>
      </c>
      <c r="EY42" s="19">
        <v>5.8</v>
      </c>
      <c r="EZ42" s="19">
        <v>9.4</v>
      </c>
      <c r="FA42" s="19">
        <v>0.9</v>
      </c>
      <c r="FB42" s="19">
        <v>2</v>
      </c>
      <c r="FC42" s="19">
        <v>2</v>
      </c>
      <c r="FD42" s="19">
        <v>0.2</v>
      </c>
      <c r="FE42" s="19">
        <v>3.5</v>
      </c>
      <c r="FF42" s="19">
        <v>834.10227999999995</v>
      </c>
      <c r="FG42" s="15"/>
      <c r="FH42" s="19">
        <v>2.6848900000000002</v>
      </c>
      <c r="FI42" s="19"/>
      <c r="FJ42" s="19">
        <v>-0.69899999999999995</v>
      </c>
      <c r="FK42" s="19">
        <v>1.4359999999999999</v>
      </c>
      <c r="FL42" s="19">
        <v>1.1000000000000001</v>
      </c>
      <c r="FM42" s="19"/>
      <c r="FN42" s="19">
        <v>3.8059099999999999</v>
      </c>
      <c r="FO42" s="19">
        <v>0.13600000000000001</v>
      </c>
      <c r="FP42" s="19">
        <v>2.1459999999999999</v>
      </c>
      <c r="FQ42" s="19">
        <v>10.6098</v>
      </c>
    </row>
    <row r="43" spans="1:173" ht="24" customHeight="1" x14ac:dyDescent="0.3">
      <c r="A43" s="13" t="s">
        <v>72</v>
      </c>
      <c r="B43" s="13" t="s">
        <v>675</v>
      </c>
      <c r="C43" s="14">
        <v>0.2</v>
      </c>
      <c r="D43" s="14"/>
      <c r="E43" s="14">
        <v>0.2</v>
      </c>
      <c r="F43" s="14">
        <v>138</v>
      </c>
      <c r="G43" s="14">
        <v>43.4</v>
      </c>
      <c r="H43" s="14"/>
      <c r="I43" s="14"/>
      <c r="J43" s="14">
        <v>-6.1</v>
      </c>
      <c r="K43" s="14">
        <v>20.7</v>
      </c>
      <c r="L43" s="14"/>
      <c r="M43" s="14"/>
      <c r="N43" s="14">
        <v>-12.5</v>
      </c>
      <c r="O43" s="14">
        <v>54</v>
      </c>
      <c r="P43" s="14">
        <v>49.4</v>
      </c>
      <c r="Q43" s="14">
        <v>47</v>
      </c>
      <c r="R43" s="14">
        <v>26.3</v>
      </c>
      <c r="S43" s="14">
        <v>-1.1000000000000001</v>
      </c>
      <c r="T43" s="14">
        <v>50.1</v>
      </c>
      <c r="U43" s="14">
        <v>0.1</v>
      </c>
      <c r="V43" s="14"/>
      <c r="W43" s="14"/>
      <c r="X43" s="14"/>
      <c r="Y43" s="14"/>
      <c r="Z43" s="14">
        <v>5.4</v>
      </c>
      <c r="AA43" s="14">
        <v>1.2</v>
      </c>
      <c r="AB43" s="14">
        <v>1.9</v>
      </c>
      <c r="AC43" s="14">
        <v>-3.2</v>
      </c>
      <c r="AD43" s="14">
        <v>1.8</v>
      </c>
      <c r="AE43" s="14">
        <v>21.8</v>
      </c>
      <c r="AF43" s="14">
        <v>2.9</v>
      </c>
      <c r="AG43" s="14"/>
      <c r="AH43" s="14"/>
      <c r="AI43" s="14"/>
      <c r="AJ43" s="14">
        <v>17.3</v>
      </c>
      <c r="AK43" s="14">
        <v>16.600000000000001</v>
      </c>
      <c r="AL43" s="14"/>
      <c r="AM43" s="14"/>
      <c r="AN43" s="14"/>
      <c r="AO43" s="14">
        <v>-1.4</v>
      </c>
      <c r="AP43" s="14">
        <v>22</v>
      </c>
      <c r="AQ43" s="14">
        <v>8.8000000000000007</v>
      </c>
      <c r="AR43" s="14">
        <v>0</v>
      </c>
      <c r="AS43" s="14">
        <v>0</v>
      </c>
      <c r="AT43" s="14">
        <v>0.6</v>
      </c>
      <c r="AU43" s="14">
        <v>2.7</v>
      </c>
      <c r="AV43" s="14">
        <v>1.6</v>
      </c>
      <c r="AW43" s="14">
        <v>15.6</v>
      </c>
      <c r="AX43" s="14">
        <v>20.6</v>
      </c>
      <c r="AY43" s="14">
        <v>-40.1</v>
      </c>
      <c r="AZ43" s="14">
        <v>6.8</v>
      </c>
      <c r="BA43" s="14">
        <v>-1.5</v>
      </c>
      <c r="BB43" s="14">
        <v>-0.1</v>
      </c>
      <c r="BC43" s="14">
        <v>-1.8</v>
      </c>
      <c r="BD43" s="14">
        <v>6.6</v>
      </c>
      <c r="BE43" s="14">
        <v>0.9</v>
      </c>
      <c r="BF43" s="14">
        <v>0</v>
      </c>
      <c r="BG43" s="14">
        <v>5.4</v>
      </c>
      <c r="BH43" s="14">
        <v>5.8</v>
      </c>
      <c r="BI43" s="14"/>
      <c r="BJ43" s="14"/>
      <c r="BK43" s="14">
        <v>-1.2</v>
      </c>
      <c r="BL43" s="14"/>
      <c r="BM43" s="14"/>
      <c r="BN43" s="14"/>
      <c r="BO43" s="14">
        <v>5.3</v>
      </c>
      <c r="BP43" s="14"/>
      <c r="BQ43" s="14">
        <v>0</v>
      </c>
      <c r="BR43" s="14"/>
      <c r="BS43" s="14"/>
      <c r="BT43" s="14"/>
      <c r="BU43" s="14"/>
      <c r="BV43" s="14"/>
      <c r="BW43" s="14"/>
      <c r="BX43" s="14"/>
      <c r="BY43" s="14">
        <v>-1</v>
      </c>
      <c r="BZ43" s="14"/>
      <c r="CA43" s="14"/>
      <c r="CB43" s="14">
        <v>89.140090000000001</v>
      </c>
      <c r="CC43" s="14">
        <v>31.852039999999999</v>
      </c>
      <c r="CD43" s="14">
        <v>9.4634999999999998</v>
      </c>
      <c r="CE43" s="14">
        <v>13.50783</v>
      </c>
      <c r="CF43" s="14">
        <v>4.0015900000000002</v>
      </c>
      <c r="CG43" s="14"/>
      <c r="CH43" s="14"/>
      <c r="CI43" s="14"/>
      <c r="CJ43" s="14">
        <v>66.650589999999994</v>
      </c>
      <c r="CK43" s="14">
        <v>73.621470000000002</v>
      </c>
      <c r="CL43" s="14">
        <v>-6.0428899999999999</v>
      </c>
      <c r="CM43" s="14"/>
      <c r="CN43" s="14"/>
      <c r="CO43" s="14"/>
      <c r="CP43" s="14"/>
      <c r="CQ43" s="14"/>
      <c r="CR43" s="14"/>
      <c r="CS43" s="14"/>
      <c r="CT43" s="14"/>
      <c r="CU43" s="14">
        <v>-2.4</v>
      </c>
      <c r="CV43" s="14">
        <v>3.5</v>
      </c>
      <c r="CW43" s="14">
        <v>0</v>
      </c>
      <c r="CX43" s="14"/>
      <c r="CY43" s="14">
        <v>1.3</v>
      </c>
      <c r="CZ43" s="14">
        <v>0</v>
      </c>
      <c r="DA43" s="14">
        <v>-0.9</v>
      </c>
      <c r="DB43" s="14">
        <v>0.2</v>
      </c>
      <c r="DC43" s="14">
        <v>1.8</v>
      </c>
      <c r="DD43" s="14">
        <v>1.8</v>
      </c>
      <c r="DE43" s="14">
        <v>1.4</v>
      </c>
      <c r="DF43" s="14">
        <v>1.79</v>
      </c>
      <c r="DG43" s="14">
        <v>0.6</v>
      </c>
      <c r="DH43" s="14"/>
      <c r="DI43" s="14">
        <v>-0.1</v>
      </c>
      <c r="DJ43" s="14">
        <v>0</v>
      </c>
      <c r="DK43" s="14">
        <v>0</v>
      </c>
      <c r="DL43" s="14">
        <v>0</v>
      </c>
      <c r="DM43" s="14">
        <v>1.5</v>
      </c>
      <c r="DN43" s="14">
        <v>0.5</v>
      </c>
      <c r="DO43" s="14">
        <v>0.2</v>
      </c>
      <c r="DP43" s="14">
        <v>0.8</v>
      </c>
      <c r="DQ43" s="14">
        <v>0.3</v>
      </c>
      <c r="DR43" s="14">
        <v>0.1</v>
      </c>
      <c r="DS43" s="14">
        <v>0.4</v>
      </c>
      <c r="DT43" s="14">
        <v>0.2</v>
      </c>
      <c r="DU43" s="14"/>
      <c r="DV43" s="14">
        <v>-4.0999999999999996</v>
      </c>
      <c r="DW43" s="14">
        <v>0.5</v>
      </c>
      <c r="DX43" s="14">
        <v>2.7</v>
      </c>
      <c r="DY43" s="14">
        <v>2.7</v>
      </c>
      <c r="DZ43" s="14">
        <v>1.7</v>
      </c>
      <c r="EA43" s="14">
        <v>0.8</v>
      </c>
      <c r="EB43" s="14">
        <v>3.9</v>
      </c>
      <c r="EC43" s="14">
        <v>-0.1</v>
      </c>
      <c r="ED43" s="14">
        <v>-1.4</v>
      </c>
      <c r="EE43" s="14">
        <v>-1</v>
      </c>
      <c r="EF43" s="14">
        <v>5.8</v>
      </c>
      <c r="EG43" s="14">
        <v>10</v>
      </c>
      <c r="EH43" s="14">
        <v>2.4</v>
      </c>
      <c r="EI43" s="14">
        <v>0</v>
      </c>
      <c r="EJ43" s="14">
        <v>1.6</v>
      </c>
      <c r="EK43" s="14">
        <v>0.2</v>
      </c>
      <c r="EL43" s="14">
        <v>0.2</v>
      </c>
      <c r="EM43" s="14">
        <v>0.1</v>
      </c>
      <c r="EN43" s="14">
        <v>0</v>
      </c>
      <c r="EO43" s="14">
        <v>0.3</v>
      </c>
      <c r="EP43" s="14">
        <v>0.64461000000000002</v>
      </c>
      <c r="EQ43" s="14">
        <v>-0.14124</v>
      </c>
      <c r="ER43" s="14">
        <v>21.878240000000002</v>
      </c>
      <c r="ES43" s="14">
        <v>0</v>
      </c>
      <c r="ET43" s="14">
        <v>0.44069999999999998</v>
      </c>
      <c r="EU43" s="14">
        <v>0</v>
      </c>
      <c r="EV43" s="14">
        <v>1.1859999999999999</v>
      </c>
      <c r="EW43" s="14">
        <v>2.0550000000000002</v>
      </c>
      <c r="EX43" s="14">
        <v>2.6</v>
      </c>
      <c r="EY43" s="14">
        <v>5.8</v>
      </c>
      <c r="EZ43" s="14">
        <v>10</v>
      </c>
      <c r="FA43" s="14">
        <v>0.9</v>
      </c>
      <c r="FB43" s="14">
        <v>2.2000000000000002</v>
      </c>
      <c r="FC43" s="14">
        <v>2.6</v>
      </c>
      <c r="FD43" s="14">
        <v>2.2999999999999998</v>
      </c>
      <c r="FE43" s="14">
        <v>3.2</v>
      </c>
      <c r="FF43" s="14">
        <v>908.14752999999996</v>
      </c>
      <c r="FG43" s="15"/>
      <c r="FH43" s="14">
        <v>2.9183400000000002</v>
      </c>
      <c r="FI43" s="14"/>
      <c r="FJ43" s="14">
        <v>-1.069</v>
      </c>
      <c r="FK43" s="14">
        <v>1.3320000000000001</v>
      </c>
      <c r="FL43" s="14">
        <v>1.2</v>
      </c>
      <c r="FM43" s="14"/>
      <c r="FN43" s="14">
        <v>3.80281</v>
      </c>
      <c r="FO43" s="14">
        <v>0.27</v>
      </c>
      <c r="FP43" s="14">
        <v>1.94</v>
      </c>
      <c r="FQ43" s="14">
        <v>10.39415</v>
      </c>
    </row>
    <row r="44" spans="1:173" ht="24" customHeight="1" x14ac:dyDescent="0.3">
      <c r="A44" s="16" t="s">
        <v>72</v>
      </c>
      <c r="B44" s="16" t="s">
        <v>676</v>
      </c>
      <c r="C44" s="17">
        <v>0.2</v>
      </c>
      <c r="D44" s="17"/>
      <c r="E44" s="17">
        <v>0.2</v>
      </c>
      <c r="F44" s="17">
        <v>66.2</v>
      </c>
      <c r="G44" s="17">
        <v>25.7</v>
      </c>
      <c r="H44" s="17"/>
      <c r="I44" s="17"/>
      <c r="J44" s="17">
        <v>-7.2</v>
      </c>
      <c r="K44" s="17">
        <v>29</v>
      </c>
      <c r="L44" s="17"/>
      <c r="M44" s="17"/>
      <c r="N44" s="17">
        <v>-22.4</v>
      </c>
      <c r="O44" s="17">
        <v>58.2</v>
      </c>
      <c r="P44" s="17">
        <v>51.2</v>
      </c>
      <c r="Q44" s="17">
        <v>30.2</v>
      </c>
      <c r="R44" s="17">
        <v>22.2</v>
      </c>
      <c r="S44" s="17">
        <v>-2.6</v>
      </c>
      <c r="T44" s="17">
        <v>60.9</v>
      </c>
      <c r="U44" s="17">
        <v>0.1</v>
      </c>
      <c r="V44" s="17"/>
      <c r="W44" s="17"/>
      <c r="X44" s="17"/>
      <c r="Y44" s="17"/>
      <c r="Z44" s="17">
        <v>9.4</v>
      </c>
      <c r="AA44" s="17">
        <v>1.5</v>
      </c>
      <c r="AB44" s="17">
        <v>2.2000000000000002</v>
      </c>
      <c r="AC44" s="17">
        <v>-3.1</v>
      </c>
      <c r="AD44" s="17">
        <v>1.6</v>
      </c>
      <c r="AE44" s="17">
        <v>20.9</v>
      </c>
      <c r="AF44" s="17">
        <v>2.6</v>
      </c>
      <c r="AG44" s="17"/>
      <c r="AH44" s="17"/>
      <c r="AI44" s="17"/>
      <c r="AJ44" s="17">
        <v>17.600000000000001</v>
      </c>
      <c r="AK44" s="17">
        <v>15.8</v>
      </c>
      <c r="AL44" s="17"/>
      <c r="AM44" s="17"/>
      <c r="AN44" s="17"/>
      <c r="AO44" s="17">
        <v>-1.5</v>
      </c>
      <c r="AP44" s="17">
        <v>27.9</v>
      </c>
      <c r="AQ44" s="17">
        <v>8.8000000000000007</v>
      </c>
      <c r="AR44" s="17">
        <v>0</v>
      </c>
      <c r="AS44" s="17">
        <v>0</v>
      </c>
      <c r="AT44" s="17">
        <v>0.6</v>
      </c>
      <c r="AU44" s="17">
        <v>2.7</v>
      </c>
      <c r="AV44" s="17">
        <v>1.7</v>
      </c>
      <c r="AW44" s="17">
        <v>7.5</v>
      </c>
      <c r="AX44" s="17">
        <v>12.5</v>
      </c>
      <c r="AY44" s="17">
        <v>-47.9</v>
      </c>
      <c r="AZ44" s="17">
        <v>7.5</v>
      </c>
      <c r="BA44" s="17">
        <v>-1.6</v>
      </c>
      <c r="BB44" s="17">
        <v>-0.3</v>
      </c>
      <c r="BC44" s="17">
        <v>1.6</v>
      </c>
      <c r="BD44" s="17">
        <v>8.8000000000000007</v>
      </c>
      <c r="BE44" s="17">
        <v>0.9</v>
      </c>
      <c r="BF44" s="17">
        <v>0.1</v>
      </c>
      <c r="BG44" s="17">
        <v>6.5</v>
      </c>
      <c r="BH44" s="17">
        <v>5.3</v>
      </c>
      <c r="BI44" s="17"/>
      <c r="BJ44" s="17"/>
      <c r="BK44" s="17">
        <v>-4.3</v>
      </c>
      <c r="BL44" s="17"/>
      <c r="BM44" s="17"/>
      <c r="BN44" s="17"/>
      <c r="BO44" s="17">
        <v>-1.6</v>
      </c>
      <c r="BP44" s="17"/>
      <c r="BQ44" s="17">
        <v>0</v>
      </c>
      <c r="BR44" s="17"/>
      <c r="BS44" s="17"/>
      <c r="BT44" s="17"/>
      <c r="BU44" s="17"/>
      <c r="BV44" s="17"/>
      <c r="BW44" s="17"/>
      <c r="BX44" s="17"/>
      <c r="BY44" s="17">
        <v>1.7</v>
      </c>
      <c r="BZ44" s="17"/>
      <c r="CA44" s="17"/>
      <c r="CB44" s="17">
        <v>87.814250000000001</v>
      </c>
      <c r="CC44" s="17">
        <v>34.941020000000002</v>
      </c>
      <c r="CD44" s="17">
        <v>10.078239999999999</v>
      </c>
      <c r="CE44" s="17">
        <v>13.382009999999999</v>
      </c>
      <c r="CF44" s="17">
        <v>3.7473800000000002</v>
      </c>
      <c r="CG44" s="17"/>
      <c r="CH44" s="17"/>
      <c r="CI44" s="17"/>
      <c r="CJ44" s="17">
        <v>56.006340000000002</v>
      </c>
      <c r="CK44" s="17">
        <v>63.127139999999997</v>
      </c>
      <c r="CL44" s="17">
        <v>-21.506329999999998</v>
      </c>
      <c r="CM44" s="17"/>
      <c r="CN44" s="17"/>
      <c r="CO44" s="17"/>
      <c r="CP44" s="17"/>
      <c r="CQ44" s="17"/>
      <c r="CR44" s="17"/>
      <c r="CS44" s="17"/>
      <c r="CT44" s="17"/>
      <c r="CU44" s="17">
        <v>-2.5</v>
      </c>
      <c r="CV44" s="17">
        <v>5.4</v>
      </c>
      <c r="CW44" s="17">
        <v>0</v>
      </c>
      <c r="CX44" s="17"/>
      <c r="CY44" s="17">
        <v>1.2</v>
      </c>
      <c r="CZ44" s="17">
        <v>0.1</v>
      </c>
      <c r="DA44" s="17">
        <v>-0.9</v>
      </c>
      <c r="DB44" s="17">
        <v>-0.2</v>
      </c>
      <c r="DC44" s="17">
        <v>1.8</v>
      </c>
      <c r="DD44" s="17">
        <v>1.6</v>
      </c>
      <c r="DE44" s="17">
        <v>1</v>
      </c>
      <c r="DF44" s="17">
        <v>1.76</v>
      </c>
      <c r="DG44" s="17">
        <v>0.6</v>
      </c>
      <c r="DH44" s="17"/>
      <c r="DI44" s="17">
        <v>0</v>
      </c>
      <c r="DJ44" s="17">
        <v>0</v>
      </c>
      <c r="DK44" s="17">
        <v>0</v>
      </c>
      <c r="DL44" s="17">
        <v>0</v>
      </c>
      <c r="DM44" s="17">
        <v>1.5</v>
      </c>
      <c r="DN44" s="17">
        <v>0.5</v>
      </c>
      <c r="DO44" s="17">
        <v>0.3</v>
      </c>
      <c r="DP44" s="17">
        <v>0.8</v>
      </c>
      <c r="DQ44" s="17">
        <v>0.3</v>
      </c>
      <c r="DR44" s="17">
        <v>0.2</v>
      </c>
      <c r="DS44" s="17">
        <v>0.4</v>
      </c>
      <c r="DT44" s="17">
        <v>0.2</v>
      </c>
      <c r="DU44" s="17"/>
      <c r="DV44" s="17">
        <v>-4</v>
      </c>
      <c r="DW44" s="17">
        <v>0.3</v>
      </c>
      <c r="DX44" s="17">
        <v>2.6</v>
      </c>
      <c r="DY44" s="17">
        <v>2.8</v>
      </c>
      <c r="DZ44" s="17">
        <v>1.5</v>
      </c>
      <c r="EA44" s="17">
        <v>0.8</v>
      </c>
      <c r="EB44" s="17">
        <v>4</v>
      </c>
      <c r="EC44" s="17">
        <v>0</v>
      </c>
      <c r="ED44" s="17">
        <v>-2.1</v>
      </c>
      <c r="EE44" s="17">
        <v>-2.6</v>
      </c>
      <c r="EF44" s="17">
        <v>5.7</v>
      </c>
      <c r="EG44" s="17">
        <v>7.8</v>
      </c>
      <c r="EH44" s="17">
        <v>2.4</v>
      </c>
      <c r="EI44" s="17">
        <v>0</v>
      </c>
      <c r="EJ44" s="17">
        <v>1.6</v>
      </c>
      <c r="EK44" s="17">
        <v>0.2</v>
      </c>
      <c r="EL44" s="17">
        <v>0.2</v>
      </c>
      <c r="EM44" s="17">
        <v>0.1</v>
      </c>
      <c r="EN44" s="17">
        <v>0</v>
      </c>
      <c r="EO44" s="17">
        <v>0</v>
      </c>
      <c r="EP44" s="17">
        <v>0.38638</v>
      </c>
      <c r="EQ44" s="17">
        <v>-0.14521999999999999</v>
      </c>
      <c r="ER44" s="17">
        <v>23.647290000000002</v>
      </c>
      <c r="ES44" s="17">
        <v>0</v>
      </c>
      <c r="ET44" s="17">
        <v>1.0758399999999999</v>
      </c>
      <c r="EU44" s="17">
        <v>0</v>
      </c>
      <c r="EV44" s="17">
        <v>0.38700000000000001</v>
      </c>
      <c r="EW44" s="17">
        <v>1.84</v>
      </c>
      <c r="EX44" s="17">
        <v>2.6</v>
      </c>
      <c r="EY44" s="17">
        <v>5.7</v>
      </c>
      <c r="EZ44" s="17">
        <v>7.8</v>
      </c>
      <c r="FA44" s="17">
        <v>0.9</v>
      </c>
      <c r="FB44" s="17">
        <v>1.6</v>
      </c>
      <c r="FC44" s="17">
        <v>0.6</v>
      </c>
      <c r="FD44" s="17">
        <v>1.8</v>
      </c>
      <c r="FE44" s="17">
        <v>2.9</v>
      </c>
      <c r="FF44" s="17">
        <v>751.34133999999995</v>
      </c>
      <c r="FG44" s="15"/>
      <c r="FH44" s="17">
        <v>2.9472200000000002</v>
      </c>
      <c r="FI44" s="17"/>
      <c r="FJ44" s="17">
        <v>-0.88900000000000001</v>
      </c>
      <c r="FK44" s="17">
        <v>1.0960000000000001</v>
      </c>
      <c r="FL44" s="17">
        <v>0.9</v>
      </c>
      <c r="FM44" s="17"/>
      <c r="FN44" s="17">
        <v>3.08175</v>
      </c>
      <c r="FO44" s="17">
        <v>-0.54400000000000004</v>
      </c>
      <c r="FP44" s="17">
        <v>3.68</v>
      </c>
      <c r="FQ44" s="17">
        <v>10.27197</v>
      </c>
    </row>
    <row r="45" spans="1:173" ht="24" customHeight="1" x14ac:dyDescent="0.3">
      <c r="A45" s="16" t="s">
        <v>72</v>
      </c>
      <c r="B45" s="16" t="s">
        <v>677</v>
      </c>
      <c r="C45" s="17">
        <v>0.2</v>
      </c>
      <c r="D45" s="17"/>
      <c r="E45" s="17">
        <v>0</v>
      </c>
      <c r="F45" s="17">
        <v>63.7</v>
      </c>
      <c r="G45" s="17">
        <v>25.2</v>
      </c>
      <c r="H45" s="17"/>
      <c r="I45" s="17"/>
      <c r="J45" s="17">
        <v>-1.8</v>
      </c>
      <c r="K45" s="17">
        <v>29.7</v>
      </c>
      <c r="L45" s="17"/>
      <c r="M45" s="17"/>
      <c r="N45" s="17">
        <v>-26.3</v>
      </c>
      <c r="O45" s="17">
        <v>39.5</v>
      </c>
      <c r="P45" s="17">
        <v>35</v>
      </c>
      <c r="Q45" s="17">
        <v>27.6</v>
      </c>
      <c r="R45" s="17">
        <v>20.9</v>
      </c>
      <c r="S45" s="17">
        <v>-3.5</v>
      </c>
      <c r="T45" s="17">
        <v>73.8</v>
      </c>
      <c r="U45" s="17">
        <v>0</v>
      </c>
      <c r="V45" s="17"/>
      <c r="W45" s="17"/>
      <c r="X45" s="17"/>
      <c r="Y45" s="17"/>
      <c r="Z45" s="17">
        <v>8</v>
      </c>
      <c r="AA45" s="17">
        <v>1.4</v>
      </c>
      <c r="AB45" s="17">
        <v>0</v>
      </c>
      <c r="AC45" s="17">
        <v>-3.3</v>
      </c>
      <c r="AD45" s="17">
        <v>1.6</v>
      </c>
      <c r="AE45" s="17">
        <v>20.7</v>
      </c>
      <c r="AF45" s="17">
        <v>1.1000000000000001</v>
      </c>
      <c r="AG45" s="17"/>
      <c r="AH45" s="17"/>
      <c r="AI45" s="17"/>
      <c r="AJ45" s="17">
        <v>17.100000000000001</v>
      </c>
      <c r="AK45" s="17">
        <v>12.4</v>
      </c>
      <c r="AL45" s="17"/>
      <c r="AM45" s="17"/>
      <c r="AN45" s="17"/>
      <c r="AO45" s="17">
        <v>-1.5</v>
      </c>
      <c r="AP45" s="17">
        <v>45.8</v>
      </c>
      <c r="AQ45" s="17">
        <v>8.1999999999999993</v>
      </c>
      <c r="AR45" s="17">
        <v>0</v>
      </c>
      <c r="AS45" s="17">
        <v>0</v>
      </c>
      <c r="AT45" s="17">
        <v>1</v>
      </c>
      <c r="AU45" s="17">
        <v>2.7</v>
      </c>
      <c r="AV45" s="17">
        <v>1.3</v>
      </c>
      <c r="AW45" s="17">
        <v>16.2</v>
      </c>
      <c r="AX45" s="17">
        <v>17.3</v>
      </c>
      <c r="AY45" s="17">
        <v>-43.9</v>
      </c>
      <c r="AZ45" s="17">
        <v>9.5</v>
      </c>
      <c r="BA45" s="17">
        <v>-1.3</v>
      </c>
      <c r="BB45" s="17">
        <v>0</v>
      </c>
      <c r="BC45" s="17">
        <v>-0.3</v>
      </c>
      <c r="BD45" s="17">
        <v>5.9</v>
      </c>
      <c r="BE45" s="17">
        <v>0.9</v>
      </c>
      <c r="BF45" s="17">
        <v>0</v>
      </c>
      <c r="BG45" s="17">
        <v>2.7</v>
      </c>
      <c r="BH45" s="17">
        <v>1.8</v>
      </c>
      <c r="BI45" s="17"/>
      <c r="BJ45" s="17"/>
      <c r="BK45" s="17">
        <v>3.9</v>
      </c>
      <c r="BL45" s="17"/>
      <c r="BM45" s="17"/>
      <c r="BN45" s="17"/>
      <c r="BO45" s="17">
        <v>10.9</v>
      </c>
      <c r="BP45" s="17"/>
      <c r="BQ45" s="17">
        <v>0</v>
      </c>
      <c r="BR45" s="17"/>
      <c r="BS45" s="17"/>
      <c r="BT45" s="17"/>
      <c r="BU45" s="17"/>
      <c r="BV45" s="17"/>
      <c r="BW45" s="17"/>
      <c r="BX45" s="17"/>
      <c r="BY45" s="17">
        <v>-1.3</v>
      </c>
      <c r="BZ45" s="17"/>
      <c r="CA45" s="17"/>
      <c r="CB45" s="17">
        <v>88.863860000000003</v>
      </c>
      <c r="CC45" s="17">
        <v>31.255279999999999</v>
      </c>
      <c r="CD45" s="17">
        <v>9.7656200000000002</v>
      </c>
      <c r="CE45" s="17">
        <v>15.35173</v>
      </c>
      <c r="CF45" s="17">
        <v>3.5448300000000001</v>
      </c>
      <c r="CG45" s="17"/>
      <c r="CH45" s="17"/>
      <c r="CI45" s="17"/>
      <c r="CJ45" s="17">
        <v>51.621360000000003</v>
      </c>
      <c r="CK45" s="17">
        <v>58.735520000000001</v>
      </c>
      <c r="CL45" s="17">
        <v>-27.720960000000002</v>
      </c>
      <c r="CM45" s="17"/>
      <c r="CN45" s="17"/>
      <c r="CO45" s="17"/>
      <c r="CP45" s="17"/>
      <c r="CQ45" s="17"/>
      <c r="CR45" s="17"/>
      <c r="CS45" s="17"/>
      <c r="CT45" s="17"/>
      <c r="CU45" s="17">
        <v>-2.2000000000000002</v>
      </c>
      <c r="CV45" s="17">
        <v>5.9</v>
      </c>
      <c r="CW45" s="17">
        <v>0</v>
      </c>
      <c r="CX45" s="17"/>
      <c r="CY45" s="17">
        <v>1.3</v>
      </c>
      <c r="CZ45" s="17">
        <v>0</v>
      </c>
      <c r="DA45" s="17">
        <v>-0.8</v>
      </c>
      <c r="DB45" s="17">
        <v>-0.2</v>
      </c>
      <c r="DC45" s="17">
        <v>1.7</v>
      </c>
      <c r="DD45" s="17">
        <v>1.8</v>
      </c>
      <c r="DE45" s="17">
        <v>1</v>
      </c>
      <c r="DF45" s="17">
        <v>1.85</v>
      </c>
      <c r="DG45" s="17">
        <v>0.6</v>
      </c>
      <c r="DH45" s="17"/>
      <c r="DI45" s="17">
        <v>0</v>
      </c>
      <c r="DJ45" s="17">
        <v>0</v>
      </c>
      <c r="DK45" s="17">
        <v>0</v>
      </c>
      <c r="DL45" s="17">
        <v>0</v>
      </c>
      <c r="DM45" s="17">
        <v>1.5</v>
      </c>
      <c r="DN45" s="17">
        <v>0.5</v>
      </c>
      <c r="DO45" s="17">
        <v>0.3</v>
      </c>
      <c r="DP45" s="17">
        <v>0.8</v>
      </c>
      <c r="DQ45" s="17">
        <v>0.3</v>
      </c>
      <c r="DR45" s="17">
        <v>0.1</v>
      </c>
      <c r="DS45" s="17">
        <v>0.4</v>
      </c>
      <c r="DT45" s="17">
        <v>0.2</v>
      </c>
      <c r="DU45" s="17"/>
      <c r="DV45" s="17">
        <v>-4.0999999999999996</v>
      </c>
      <c r="DW45" s="17">
        <v>0.4</v>
      </c>
      <c r="DX45" s="17">
        <v>3.2</v>
      </c>
      <c r="DY45" s="17">
        <v>2.7</v>
      </c>
      <c r="DZ45" s="17">
        <v>1.3</v>
      </c>
      <c r="EA45" s="17">
        <v>0.8</v>
      </c>
      <c r="EB45" s="17">
        <v>3.9</v>
      </c>
      <c r="EC45" s="17">
        <v>0.1</v>
      </c>
      <c r="ED45" s="17">
        <v>-2.8</v>
      </c>
      <c r="EE45" s="17">
        <v>-3.3</v>
      </c>
      <c r="EF45" s="17">
        <v>5.8</v>
      </c>
      <c r="EG45" s="17">
        <v>10.199999999999999</v>
      </c>
      <c r="EH45" s="17">
        <v>2.6</v>
      </c>
      <c r="EI45" s="17">
        <v>-0.1</v>
      </c>
      <c r="EJ45" s="17">
        <v>1.6</v>
      </c>
      <c r="EK45" s="17">
        <v>0.2</v>
      </c>
      <c r="EL45" s="17">
        <v>0.2</v>
      </c>
      <c r="EM45" s="17">
        <v>0.1</v>
      </c>
      <c r="EN45" s="17">
        <v>0</v>
      </c>
      <c r="EO45" s="17">
        <v>0</v>
      </c>
      <c r="EP45" s="17">
        <v>0.28219</v>
      </c>
      <c r="EQ45" s="17">
        <v>-0.15761</v>
      </c>
      <c r="ER45" s="17">
        <v>25.092890000000001</v>
      </c>
      <c r="ES45" s="17">
        <v>0</v>
      </c>
      <c r="ET45" s="17">
        <v>1.1732</v>
      </c>
      <c r="EU45" s="17">
        <v>0</v>
      </c>
      <c r="EV45" s="17">
        <v>0.38900000000000001</v>
      </c>
      <c r="EW45" s="17">
        <v>1.609</v>
      </c>
      <c r="EX45" s="17">
        <v>2.7</v>
      </c>
      <c r="EY45" s="17">
        <v>5.8</v>
      </c>
      <c r="EZ45" s="17">
        <v>10.199999999999999</v>
      </c>
      <c r="FA45" s="17">
        <v>0.9</v>
      </c>
      <c r="FB45" s="17">
        <v>1</v>
      </c>
      <c r="FC45" s="17">
        <v>0.8</v>
      </c>
      <c r="FD45" s="17">
        <v>4.5999999999999996</v>
      </c>
      <c r="FE45" s="17">
        <v>3.9</v>
      </c>
      <c r="FF45" s="17">
        <v>750.35590999999999</v>
      </c>
      <c r="FG45" s="15"/>
      <c r="FH45" s="17">
        <v>2.90367</v>
      </c>
      <c r="FI45" s="17"/>
      <c r="FJ45" s="17">
        <v>-0.54200000000000004</v>
      </c>
      <c r="FK45" s="17">
        <v>1.3520000000000001</v>
      </c>
      <c r="FL45" s="17">
        <v>0.9</v>
      </c>
      <c r="FM45" s="17"/>
      <c r="FN45" s="17">
        <v>2.66988</v>
      </c>
      <c r="FO45" s="17">
        <v>0.68</v>
      </c>
      <c r="FP45" s="17">
        <v>3.9350000000000001</v>
      </c>
      <c r="FQ45" s="17">
        <v>11.89855</v>
      </c>
    </row>
    <row r="46" spans="1:173" ht="24" customHeight="1" x14ac:dyDescent="0.3">
      <c r="A46" s="16" t="s">
        <v>72</v>
      </c>
      <c r="B46" s="16" t="s">
        <v>678</v>
      </c>
      <c r="C46" s="17">
        <v>0.2</v>
      </c>
      <c r="D46" s="17"/>
      <c r="E46" s="17">
        <v>0</v>
      </c>
      <c r="F46" s="17">
        <v>17.899999999999999</v>
      </c>
      <c r="G46" s="17">
        <v>18.399999999999999</v>
      </c>
      <c r="H46" s="17"/>
      <c r="I46" s="17"/>
      <c r="J46" s="17">
        <v>-8.3000000000000007</v>
      </c>
      <c r="K46" s="17">
        <v>13.4</v>
      </c>
      <c r="L46" s="17"/>
      <c r="M46" s="17"/>
      <c r="N46" s="17">
        <v>-32.799999999999997</v>
      </c>
      <c r="O46" s="17">
        <v>32.700000000000003</v>
      </c>
      <c r="P46" s="17">
        <v>26.2</v>
      </c>
      <c r="Q46" s="17">
        <v>19.399999999999999</v>
      </c>
      <c r="R46" s="17">
        <v>15.3</v>
      </c>
      <c r="S46" s="17">
        <v>-7.1</v>
      </c>
      <c r="T46" s="17">
        <v>78.900000000000006</v>
      </c>
      <c r="U46" s="17">
        <v>0</v>
      </c>
      <c r="V46" s="17"/>
      <c r="W46" s="17"/>
      <c r="X46" s="17"/>
      <c r="Y46" s="17"/>
      <c r="Z46" s="17">
        <v>8.8000000000000007</v>
      </c>
      <c r="AA46" s="17">
        <v>0.6</v>
      </c>
      <c r="AB46" s="17">
        <v>0</v>
      </c>
      <c r="AC46" s="17">
        <v>-3.4</v>
      </c>
      <c r="AD46" s="17">
        <v>1.5</v>
      </c>
      <c r="AE46" s="17">
        <v>16.7</v>
      </c>
      <c r="AF46" s="17">
        <v>0.9</v>
      </c>
      <c r="AG46" s="17"/>
      <c r="AH46" s="17"/>
      <c r="AI46" s="17"/>
      <c r="AJ46" s="17">
        <v>16.5</v>
      </c>
      <c r="AK46" s="17">
        <v>10.8</v>
      </c>
      <c r="AL46" s="17"/>
      <c r="AM46" s="17"/>
      <c r="AN46" s="17"/>
      <c r="AO46" s="17">
        <v>-1.7</v>
      </c>
      <c r="AP46" s="17">
        <v>44.6</v>
      </c>
      <c r="AQ46" s="17">
        <v>7.6</v>
      </c>
      <c r="AR46" s="17">
        <v>0</v>
      </c>
      <c r="AS46" s="17">
        <v>0</v>
      </c>
      <c r="AT46" s="17">
        <v>0.6</v>
      </c>
      <c r="AU46" s="17">
        <v>2.7</v>
      </c>
      <c r="AV46" s="17">
        <v>1.1000000000000001</v>
      </c>
      <c r="AW46" s="17">
        <v>6.5</v>
      </c>
      <c r="AX46" s="17">
        <v>10.9</v>
      </c>
      <c r="AY46" s="17">
        <v>-49.3</v>
      </c>
      <c r="AZ46" s="17">
        <v>8.8000000000000007</v>
      </c>
      <c r="BA46" s="17">
        <v>-1.5</v>
      </c>
      <c r="BB46" s="17">
        <v>-0.3</v>
      </c>
      <c r="BC46" s="17">
        <v>-0.8</v>
      </c>
      <c r="BD46" s="17">
        <v>4.5</v>
      </c>
      <c r="BE46" s="17">
        <v>0.9</v>
      </c>
      <c r="BF46" s="17">
        <v>-0.1</v>
      </c>
      <c r="BG46" s="17">
        <v>0.3</v>
      </c>
      <c r="BH46" s="17">
        <v>0.7</v>
      </c>
      <c r="BI46" s="17"/>
      <c r="BJ46" s="17"/>
      <c r="BK46" s="17">
        <v>-0.1</v>
      </c>
      <c r="BL46" s="17"/>
      <c r="BM46" s="17"/>
      <c r="BN46" s="17"/>
      <c r="BO46" s="17">
        <v>7.5</v>
      </c>
      <c r="BP46" s="17"/>
      <c r="BQ46" s="17">
        <v>0</v>
      </c>
      <c r="BR46" s="17"/>
      <c r="BS46" s="17"/>
      <c r="BT46" s="17"/>
      <c r="BU46" s="17"/>
      <c r="BV46" s="17"/>
      <c r="BW46" s="17"/>
      <c r="BX46" s="17"/>
      <c r="BY46" s="17">
        <v>-4.8</v>
      </c>
      <c r="BZ46" s="17"/>
      <c r="CA46" s="17"/>
      <c r="CB46" s="17">
        <v>38.105710000000002</v>
      </c>
      <c r="CC46" s="17">
        <v>32.153489999999998</v>
      </c>
      <c r="CD46" s="17">
        <v>10.044090000000001</v>
      </c>
      <c r="CE46" s="17">
        <v>14.43093</v>
      </c>
      <c r="CF46" s="17">
        <v>3.78104</v>
      </c>
      <c r="CG46" s="17"/>
      <c r="CH46" s="17"/>
      <c r="CI46" s="17"/>
      <c r="CJ46" s="17">
        <v>44.233170000000001</v>
      </c>
      <c r="CK46" s="17">
        <v>51.163490000000003</v>
      </c>
      <c r="CL46" s="17">
        <v>-38.589399999999998</v>
      </c>
      <c r="CM46" s="17"/>
      <c r="CN46" s="17"/>
      <c r="CO46" s="17"/>
      <c r="CP46" s="17"/>
      <c r="CQ46" s="17"/>
      <c r="CR46" s="17"/>
      <c r="CS46" s="17"/>
      <c r="CT46" s="17"/>
      <c r="CU46" s="17">
        <v>-2.1</v>
      </c>
      <c r="CV46" s="17">
        <v>5.6</v>
      </c>
      <c r="CW46" s="17">
        <v>0</v>
      </c>
      <c r="CX46" s="17"/>
      <c r="CY46" s="17">
        <v>1.2</v>
      </c>
      <c r="CZ46" s="17">
        <v>0</v>
      </c>
      <c r="DA46" s="17">
        <v>-0.8</v>
      </c>
      <c r="DB46" s="17">
        <v>-0.2</v>
      </c>
      <c r="DC46" s="17">
        <v>1.7</v>
      </c>
      <c r="DD46" s="17">
        <v>1.8</v>
      </c>
      <c r="DE46" s="17">
        <v>0</v>
      </c>
      <c r="DF46" s="17">
        <v>1.81</v>
      </c>
      <c r="DG46" s="17">
        <v>0.6</v>
      </c>
      <c r="DH46" s="17"/>
      <c r="DI46" s="17">
        <v>0</v>
      </c>
      <c r="DJ46" s="17">
        <v>0</v>
      </c>
      <c r="DK46" s="17">
        <v>0</v>
      </c>
      <c r="DL46" s="17">
        <v>0</v>
      </c>
      <c r="DM46" s="17">
        <v>1.5</v>
      </c>
      <c r="DN46" s="17">
        <v>0.5</v>
      </c>
      <c r="DO46" s="17">
        <v>0.6</v>
      </c>
      <c r="DP46" s="17">
        <v>0.8</v>
      </c>
      <c r="DQ46" s="17">
        <v>0.8</v>
      </c>
      <c r="DR46" s="17">
        <v>-0.1</v>
      </c>
      <c r="DS46" s="17">
        <v>0.4</v>
      </c>
      <c r="DT46" s="17">
        <v>0.2</v>
      </c>
      <c r="DU46" s="17"/>
      <c r="DV46" s="17">
        <v>-3.7</v>
      </c>
      <c r="DW46" s="17">
        <v>0.4</v>
      </c>
      <c r="DX46" s="17">
        <v>3</v>
      </c>
      <c r="DY46" s="17">
        <v>2.8</v>
      </c>
      <c r="DZ46" s="17">
        <v>1.3</v>
      </c>
      <c r="EA46" s="17">
        <v>0.8</v>
      </c>
      <c r="EB46" s="17">
        <v>3.9</v>
      </c>
      <c r="EC46" s="17">
        <v>0.2</v>
      </c>
      <c r="ED46" s="17">
        <v>-3.3</v>
      </c>
      <c r="EE46" s="17">
        <v>-3.3</v>
      </c>
      <c r="EF46" s="17">
        <v>5.8</v>
      </c>
      <c r="EG46" s="17">
        <v>7.8</v>
      </c>
      <c r="EH46" s="17">
        <v>2.6</v>
      </c>
      <c r="EI46" s="17">
        <v>-0.1</v>
      </c>
      <c r="EJ46" s="17">
        <v>1.6</v>
      </c>
      <c r="EK46" s="17">
        <v>0.2</v>
      </c>
      <c r="EL46" s="17">
        <v>0.2</v>
      </c>
      <c r="EM46" s="17">
        <v>0.1</v>
      </c>
      <c r="EN46" s="17">
        <v>0</v>
      </c>
      <c r="EO46" s="17">
        <v>0</v>
      </c>
      <c r="EP46" s="17">
        <v>0.25772</v>
      </c>
      <c r="EQ46" s="17">
        <v>-0.16627</v>
      </c>
      <c r="ER46" s="17">
        <v>24.77244</v>
      </c>
      <c r="ES46" s="17">
        <v>0</v>
      </c>
      <c r="ET46" s="17">
        <v>1.2030099999999999</v>
      </c>
      <c r="EU46" s="17">
        <v>0</v>
      </c>
      <c r="EV46" s="17">
        <v>0.39500000000000002</v>
      </c>
      <c r="EW46" s="17">
        <v>1.6020000000000001</v>
      </c>
      <c r="EX46" s="17">
        <v>2.6</v>
      </c>
      <c r="EY46" s="17">
        <v>5.8</v>
      </c>
      <c r="EZ46" s="17">
        <v>7.8</v>
      </c>
      <c r="FA46" s="17">
        <v>0.9</v>
      </c>
      <c r="FB46" s="17">
        <v>1.1000000000000001</v>
      </c>
      <c r="FC46" s="17">
        <v>1.2</v>
      </c>
      <c r="FD46" s="17">
        <v>3.7</v>
      </c>
      <c r="FE46" s="17">
        <v>3.2</v>
      </c>
      <c r="FF46" s="17">
        <v>508.99642</v>
      </c>
      <c r="FG46" s="15"/>
      <c r="FH46" s="17">
        <v>2.72566</v>
      </c>
      <c r="FI46" s="17"/>
      <c r="FJ46" s="17">
        <v>-0.65500000000000003</v>
      </c>
      <c r="FK46" s="17">
        <v>1.1659999999999999</v>
      </c>
      <c r="FL46" s="17">
        <v>1</v>
      </c>
      <c r="FM46" s="17"/>
      <c r="FN46" s="17">
        <v>2.6575199999999999</v>
      </c>
      <c r="FO46" s="17">
        <v>-0.13600000000000001</v>
      </c>
      <c r="FP46" s="17">
        <v>3.6349999999999998</v>
      </c>
      <c r="FQ46" s="17">
        <v>10.393179999999999</v>
      </c>
    </row>
    <row r="47" spans="1:173" ht="24" customHeight="1" x14ac:dyDescent="0.3">
      <c r="A47" s="16" t="s">
        <v>72</v>
      </c>
      <c r="B47" s="16" t="s">
        <v>679</v>
      </c>
      <c r="C47" s="17">
        <v>0.2</v>
      </c>
      <c r="D47" s="17"/>
      <c r="E47" s="17">
        <v>-0.2</v>
      </c>
      <c r="F47" s="17">
        <v>30.4</v>
      </c>
      <c r="G47" s="17">
        <v>18.2</v>
      </c>
      <c r="H47" s="17"/>
      <c r="I47" s="17"/>
      <c r="J47" s="17">
        <v>-9.8000000000000007</v>
      </c>
      <c r="K47" s="17">
        <v>11.7</v>
      </c>
      <c r="L47" s="17"/>
      <c r="M47" s="17"/>
      <c r="N47" s="17">
        <v>-33.200000000000003</v>
      </c>
      <c r="O47" s="17">
        <v>25.6</v>
      </c>
      <c r="P47" s="17">
        <v>33.299999999999997</v>
      </c>
      <c r="Q47" s="17">
        <v>16.899999999999999</v>
      </c>
      <c r="R47" s="17">
        <v>22.7</v>
      </c>
      <c r="S47" s="17">
        <v>-3.1</v>
      </c>
      <c r="T47" s="17">
        <v>94.7</v>
      </c>
      <c r="U47" s="17">
        <v>0</v>
      </c>
      <c r="V47" s="17"/>
      <c r="W47" s="17"/>
      <c r="X47" s="17"/>
      <c r="Y47" s="17"/>
      <c r="Z47" s="17">
        <v>13</v>
      </c>
      <c r="AA47" s="17">
        <v>1.3</v>
      </c>
      <c r="AB47" s="17">
        <v>0</v>
      </c>
      <c r="AC47" s="17">
        <v>-3.1</v>
      </c>
      <c r="AD47" s="17">
        <v>1.7</v>
      </c>
      <c r="AE47" s="17">
        <v>25.9</v>
      </c>
      <c r="AF47" s="17">
        <v>1.3</v>
      </c>
      <c r="AG47" s="17"/>
      <c r="AH47" s="17"/>
      <c r="AI47" s="17"/>
      <c r="AJ47" s="17">
        <v>18.7</v>
      </c>
      <c r="AK47" s="17">
        <v>10.6</v>
      </c>
      <c r="AL47" s="17"/>
      <c r="AM47" s="17"/>
      <c r="AN47" s="17"/>
      <c r="AO47" s="17">
        <v>-1.6</v>
      </c>
      <c r="AP47" s="17">
        <v>41.6</v>
      </c>
      <c r="AQ47" s="17">
        <v>5.7</v>
      </c>
      <c r="AR47" s="17">
        <v>0</v>
      </c>
      <c r="AS47" s="17">
        <v>0</v>
      </c>
      <c r="AT47" s="17">
        <v>0.8</v>
      </c>
      <c r="AU47" s="17">
        <v>2.7</v>
      </c>
      <c r="AV47" s="17">
        <v>1.4</v>
      </c>
      <c r="AW47" s="17">
        <v>13.4</v>
      </c>
      <c r="AX47" s="17">
        <v>17.8</v>
      </c>
      <c r="AY47" s="17">
        <v>-38.1</v>
      </c>
      <c r="AZ47" s="17">
        <v>9.1999999999999993</v>
      </c>
      <c r="BA47" s="17">
        <v>-1.3</v>
      </c>
      <c r="BB47" s="17">
        <v>-0.3</v>
      </c>
      <c r="BC47" s="17">
        <v>-0.9</v>
      </c>
      <c r="BD47" s="17">
        <v>1.5</v>
      </c>
      <c r="BE47" s="17">
        <v>0.9</v>
      </c>
      <c r="BF47" s="17">
        <v>0</v>
      </c>
      <c r="BG47" s="17">
        <v>1.8</v>
      </c>
      <c r="BH47" s="17">
        <v>2.5</v>
      </c>
      <c r="BI47" s="17"/>
      <c r="BJ47" s="17"/>
      <c r="BK47" s="17">
        <v>0</v>
      </c>
      <c r="BL47" s="17"/>
      <c r="BM47" s="17"/>
      <c r="BN47" s="17"/>
      <c r="BO47" s="17">
        <v>9.6999999999999993</v>
      </c>
      <c r="BP47" s="17"/>
      <c r="BQ47" s="17">
        <v>0</v>
      </c>
      <c r="BR47" s="17"/>
      <c r="BS47" s="17"/>
      <c r="BT47" s="17"/>
      <c r="BU47" s="17"/>
      <c r="BV47" s="17"/>
      <c r="BW47" s="17"/>
      <c r="BX47" s="17"/>
      <c r="BY47" s="17">
        <v>-3.1</v>
      </c>
      <c r="BZ47" s="17"/>
      <c r="CA47" s="17"/>
      <c r="CB47" s="17">
        <v>13.382389999999999</v>
      </c>
      <c r="CC47" s="17">
        <v>31.02159</v>
      </c>
      <c r="CD47" s="17">
        <v>2.7200799999999998</v>
      </c>
      <c r="CE47" s="17">
        <v>13.562110000000001</v>
      </c>
      <c r="CF47" s="17">
        <v>0.11396000000000001</v>
      </c>
      <c r="CG47" s="17"/>
      <c r="CH47" s="17"/>
      <c r="CI47" s="17"/>
      <c r="CJ47" s="17">
        <v>18.701000000000001</v>
      </c>
      <c r="CK47" s="17">
        <v>25.83118</v>
      </c>
      <c r="CL47" s="17">
        <v>-23.031179999999999</v>
      </c>
      <c r="CM47" s="17"/>
      <c r="CN47" s="17"/>
      <c r="CO47" s="17"/>
      <c r="CP47" s="17"/>
      <c r="CQ47" s="17"/>
      <c r="CR47" s="17"/>
      <c r="CS47" s="17"/>
      <c r="CT47" s="17"/>
      <c r="CU47" s="17">
        <v>-3.3</v>
      </c>
      <c r="CV47" s="17">
        <v>0</v>
      </c>
      <c r="CW47" s="17">
        <v>0</v>
      </c>
      <c r="CX47" s="17"/>
      <c r="CY47" s="17">
        <v>1.3</v>
      </c>
      <c r="CZ47" s="17">
        <v>-0.1</v>
      </c>
      <c r="DA47" s="17">
        <v>-0.8</v>
      </c>
      <c r="DB47" s="17">
        <v>-0.2</v>
      </c>
      <c r="DC47" s="17">
        <v>1.6</v>
      </c>
      <c r="DD47" s="17">
        <v>1.8</v>
      </c>
      <c r="DE47" s="17">
        <v>-0.8</v>
      </c>
      <c r="DF47" s="17">
        <v>1.88</v>
      </c>
      <c r="DG47" s="17">
        <v>0.6</v>
      </c>
      <c r="DH47" s="17"/>
      <c r="DI47" s="17">
        <v>0</v>
      </c>
      <c r="DJ47" s="17">
        <v>0</v>
      </c>
      <c r="DK47" s="17">
        <v>0</v>
      </c>
      <c r="DL47" s="17">
        <v>0</v>
      </c>
      <c r="DM47" s="17">
        <v>1.5</v>
      </c>
      <c r="DN47" s="17">
        <v>0.5</v>
      </c>
      <c r="DO47" s="17">
        <v>0.6</v>
      </c>
      <c r="DP47" s="17">
        <v>0.8</v>
      </c>
      <c r="DQ47" s="17">
        <v>0.2</v>
      </c>
      <c r="DR47" s="17">
        <v>0.1</v>
      </c>
      <c r="DS47" s="17">
        <v>0.2</v>
      </c>
      <c r="DT47" s="17">
        <v>0.2</v>
      </c>
      <c r="DU47" s="17"/>
      <c r="DV47" s="17">
        <v>-3.6</v>
      </c>
      <c r="DW47" s="17">
        <v>0.4</v>
      </c>
      <c r="DX47" s="17">
        <v>3</v>
      </c>
      <c r="DY47" s="17">
        <v>2.9</v>
      </c>
      <c r="DZ47" s="17">
        <v>1.1000000000000001</v>
      </c>
      <c r="EA47" s="17">
        <v>0.8</v>
      </c>
      <c r="EB47" s="17">
        <v>3.9</v>
      </c>
      <c r="EC47" s="17">
        <v>0.3</v>
      </c>
      <c r="ED47" s="17">
        <v>-4.3</v>
      </c>
      <c r="EE47" s="17">
        <v>-4.3</v>
      </c>
      <c r="EF47" s="17">
        <v>5.2</v>
      </c>
      <c r="EG47" s="17">
        <v>9.3000000000000007</v>
      </c>
      <c r="EH47" s="17">
        <v>2.6</v>
      </c>
      <c r="EI47" s="17">
        <v>0</v>
      </c>
      <c r="EJ47" s="17">
        <v>1.8</v>
      </c>
      <c r="EK47" s="17">
        <v>0.2</v>
      </c>
      <c r="EL47" s="17">
        <v>0.2</v>
      </c>
      <c r="EM47" s="17">
        <v>0.1</v>
      </c>
      <c r="EN47" s="17">
        <v>0</v>
      </c>
      <c r="EO47" s="17">
        <v>0</v>
      </c>
      <c r="EP47" s="17">
        <v>0</v>
      </c>
      <c r="EQ47" s="17">
        <v>-0.14082</v>
      </c>
      <c r="ER47" s="17">
        <v>25.79363</v>
      </c>
      <c r="ES47" s="17">
        <v>0</v>
      </c>
      <c r="ET47" s="17">
        <v>0</v>
      </c>
      <c r="EU47" s="17">
        <v>0</v>
      </c>
      <c r="EV47" s="17">
        <v>0.39800000000000002</v>
      </c>
      <c r="EW47" s="17">
        <v>1.496</v>
      </c>
      <c r="EX47" s="17">
        <v>2.6</v>
      </c>
      <c r="EY47" s="17">
        <v>5.2</v>
      </c>
      <c r="EZ47" s="17">
        <v>9.3000000000000007</v>
      </c>
      <c r="FA47" s="17">
        <v>0.8</v>
      </c>
      <c r="FB47" s="17">
        <v>1.8</v>
      </c>
      <c r="FC47" s="17">
        <v>1.7</v>
      </c>
      <c r="FD47" s="17">
        <v>2.4</v>
      </c>
      <c r="FE47" s="17">
        <v>3.6</v>
      </c>
      <c r="FF47" s="17">
        <v>503.42793999999998</v>
      </c>
      <c r="FG47" s="15"/>
      <c r="FH47" s="17">
        <v>2.16744</v>
      </c>
      <c r="FI47" s="17"/>
      <c r="FJ47" s="17">
        <v>-4.2000000000000003E-2</v>
      </c>
      <c r="FK47" s="17">
        <v>0.746</v>
      </c>
      <c r="FL47" s="17">
        <v>1.1000000000000001</v>
      </c>
      <c r="FM47" s="17"/>
      <c r="FN47" s="17">
        <v>0.54635</v>
      </c>
      <c r="FO47" s="17">
        <v>0.16400000000000001</v>
      </c>
      <c r="FP47" s="17">
        <v>2.1819999999999999</v>
      </c>
      <c r="FQ47" s="17">
        <v>6.8637899999999998</v>
      </c>
    </row>
    <row r="48" spans="1:173" ht="24" customHeight="1" x14ac:dyDescent="0.3">
      <c r="A48" s="16" t="s">
        <v>72</v>
      </c>
      <c r="B48" s="16" t="s">
        <v>680</v>
      </c>
      <c r="C48" s="17">
        <v>0.2</v>
      </c>
      <c r="D48" s="17"/>
      <c r="E48" s="17">
        <v>0</v>
      </c>
      <c r="F48" s="17">
        <v>27.2</v>
      </c>
      <c r="G48" s="17">
        <v>17.2</v>
      </c>
      <c r="H48" s="17"/>
      <c r="I48" s="17"/>
      <c r="J48" s="17">
        <v>-1.5</v>
      </c>
      <c r="K48" s="17">
        <v>22.3</v>
      </c>
      <c r="L48" s="17"/>
      <c r="M48" s="17"/>
      <c r="N48" s="17">
        <v>-20.100000000000001</v>
      </c>
      <c r="O48" s="17">
        <v>-28.6</v>
      </c>
      <c r="P48" s="17">
        <v>0.8</v>
      </c>
      <c r="Q48" s="17">
        <v>39.5</v>
      </c>
      <c r="R48" s="17">
        <v>30.5</v>
      </c>
      <c r="S48" s="17">
        <v>2.4</v>
      </c>
      <c r="T48" s="17">
        <v>77.3</v>
      </c>
      <c r="U48" s="17">
        <v>0</v>
      </c>
      <c r="V48" s="17"/>
      <c r="W48" s="17"/>
      <c r="X48" s="17"/>
      <c r="Y48" s="17"/>
      <c r="Z48" s="17">
        <v>5.3</v>
      </c>
      <c r="AA48" s="17">
        <v>0.7</v>
      </c>
      <c r="AB48" s="17">
        <v>0</v>
      </c>
      <c r="AC48" s="17">
        <v>-3.1</v>
      </c>
      <c r="AD48" s="17">
        <v>1.7</v>
      </c>
      <c r="AE48" s="17">
        <v>24.3</v>
      </c>
      <c r="AF48" s="17">
        <v>1.1000000000000001</v>
      </c>
      <c r="AG48" s="17"/>
      <c r="AH48" s="17"/>
      <c r="AI48" s="17"/>
      <c r="AJ48" s="17">
        <v>10.199999999999999</v>
      </c>
      <c r="AK48" s="17">
        <v>22.4</v>
      </c>
      <c r="AL48" s="17"/>
      <c r="AM48" s="17"/>
      <c r="AN48" s="17"/>
      <c r="AO48" s="17">
        <v>-1.2</v>
      </c>
      <c r="AP48" s="17">
        <v>44.2</v>
      </c>
      <c r="AQ48" s="17">
        <v>6.5</v>
      </c>
      <c r="AR48" s="17">
        <v>0</v>
      </c>
      <c r="AS48" s="17">
        <v>0</v>
      </c>
      <c r="AT48" s="17">
        <v>0.8</v>
      </c>
      <c r="AU48" s="17">
        <v>2.7</v>
      </c>
      <c r="AV48" s="17">
        <v>1.7</v>
      </c>
      <c r="AW48" s="17">
        <v>15.9</v>
      </c>
      <c r="AX48" s="17">
        <v>20.3</v>
      </c>
      <c r="AY48" s="17">
        <v>-35.799999999999997</v>
      </c>
      <c r="AZ48" s="17">
        <v>9.6999999999999993</v>
      </c>
      <c r="BA48" s="17">
        <v>-1.1000000000000001</v>
      </c>
      <c r="BB48" s="17">
        <v>0.2</v>
      </c>
      <c r="BC48" s="17">
        <v>-0.6</v>
      </c>
      <c r="BD48" s="17">
        <v>2.9</v>
      </c>
      <c r="BE48" s="17">
        <v>0.9</v>
      </c>
      <c r="BF48" s="17">
        <v>0.1</v>
      </c>
      <c r="BG48" s="17">
        <v>1.1000000000000001</v>
      </c>
      <c r="BH48" s="17">
        <v>8.3000000000000007</v>
      </c>
      <c r="BI48" s="17"/>
      <c r="BJ48" s="17"/>
      <c r="BK48" s="17">
        <v>5.2</v>
      </c>
      <c r="BL48" s="17"/>
      <c r="BM48" s="17"/>
      <c r="BN48" s="17"/>
      <c r="BO48" s="17">
        <v>10.8</v>
      </c>
      <c r="BP48" s="17"/>
      <c r="BQ48" s="17">
        <v>0</v>
      </c>
      <c r="BR48" s="17"/>
      <c r="BS48" s="17"/>
      <c r="BT48" s="17"/>
      <c r="BU48" s="17"/>
      <c r="BV48" s="17"/>
      <c r="BW48" s="17"/>
      <c r="BX48" s="17"/>
      <c r="BY48" s="17">
        <v>-1.6</v>
      </c>
      <c r="BZ48" s="17"/>
      <c r="CA48" s="17"/>
      <c r="CB48" s="17">
        <v>12.27909</v>
      </c>
      <c r="CC48" s="17">
        <v>62.234879999999997</v>
      </c>
      <c r="CD48" s="17">
        <v>3.1166800000000001</v>
      </c>
      <c r="CE48" s="17">
        <v>13.429449999999999</v>
      </c>
      <c r="CF48" s="17">
        <v>-3.041E-2</v>
      </c>
      <c r="CG48" s="17"/>
      <c r="CH48" s="17"/>
      <c r="CI48" s="17"/>
      <c r="CJ48" s="17">
        <v>20.431920000000002</v>
      </c>
      <c r="CK48" s="17">
        <v>20.359249999999999</v>
      </c>
      <c r="CL48" s="17">
        <v>-7.7883699999999996</v>
      </c>
      <c r="CM48" s="17"/>
      <c r="CN48" s="17"/>
      <c r="CO48" s="17"/>
      <c r="CP48" s="17"/>
      <c r="CQ48" s="17"/>
      <c r="CR48" s="17"/>
      <c r="CS48" s="17"/>
      <c r="CT48" s="17"/>
      <c r="CU48" s="17">
        <v>-4.0999999999999996</v>
      </c>
      <c r="CV48" s="17">
        <v>0</v>
      </c>
      <c r="CW48" s="17">
        <v>0</v>
      </c>
      <c r="CX48" s="17"/>
      <c r="CY48" s="17">
        <v>1.3</v>
      </c>
      <c r="CZ48" s="17">
        <v>-0.1</v>
      </c>
      <c r="DA48" s="17">
        <v>-0.8</v>
      </c>
      <c r="DB48" s="17">
        <v>0.2</v>
      </c>
      <c r="DC48" s="17">
        <v>1.7</v>
      </c>
      <c r="DD48" s="17">
        <v>1.8</v>
      </c>
      <c r="DE48" s="17">
        <v>0.5</v>
      </c>
      <c r="DF48" s="17">
        <v>1.88</v>
      </c>
      <c r="DG48" s="17">
        <v>0.5</v>
      </c>
      <c r="DH48" s="17"/>
      <c r="DI48" s="17">
        <v>0</v>
      </c>
      <c r="DJ48" s="17">
        <v>0</v>
      </c>
      <c r="DK48" s="17">
        <v>0</v>
      </c>
      <c r="DL48" s="17">
        <v>0</v>
      </c>
      <c r="DM48" s="17">
        <v>1.6</v>
      </c>
      <c r="DN48" s="17">
        <v>0.5</v>
      </c>
      <c r="DO48" s="17">
        <v>0.6</v>
      </c>
      <c r="DP48" s="17">
        <v>0.8</v>
      </c>
      <c r="DQ48" s="17">
        <v>0.2</v>
      </c>
      <c r="DR48" s="17">
        <v>-0.1</v>
      </c>
      <c r="DS48" s="17">
        <v>0.4</v>
      </c>
      <c r="DT48" s="17">
        <v>0.2</v>
      </c>
      <c r="DU48" s="17"/>
      <c r="DV48" s="17">
        <v>-3.7</v>
      </c>
      <c r="DW48" s="17">
        <v>0.2</v>
      </c>
      <c r="DX48" s="17">
        <v>3</v>
      </c>
      <c r="DY48" s="17">
        <v>2.9</v>
      </c>
      <c r="DZ48" s="17">
        <v>1.7</v>
      </c>
      <c r="EA48" s="17">
        <v>0.8</v>
      </c>
      <c r="EB48" s="17">
        <v>3.9</v>
      </c>
      <c r="EC48" s="17">
        <v>0.4</v>
      </c>
      <c r="ED48" s="17">
        <v>-4.9000000000000004</v>
      </c>
      <c r="EE48" s="17">
        <v>-5.6</v>
      </c>
      <c r="EF48" s="17">
        <v>5.3</v>
      </c>
      <c r="EG48" s="17">
        <v>12.4</v>
      </c>
      <c r="EH48" s="17">
        <v>2.6</v>
      </c>
      <c r="EI48" s="17">
        <v>-0.1</v>
      </c>
      <c r="EJ48" s="17">
        <v>1.8</v>
      </c>
      <c r="EK48" s="17">
        <v>0.2</v>
      </c>
      <c r="EL48" s="17">
        <v>0.2</v>
      </c>
      <c r="EM48" s="17">
        <v>0.1</v>
      </c>
      <c r="EN48" s="17">
        <v>0</v>
      </c>
      <c r="EO48" s="17">
        <v>0</v>
      </c>
      <c r="EP48" s="17">
        <v>0</v>
      </c>
      <c r="EQ48" s="17">
        <v>-0.12272</v>
      </c>
      <c r="ER48" s="17">
        <v>14.490209999999999</v>
      </c>
      <c r="ES48" s="17">
        <v>0</v>
      </c>
      <c r="ET48" s="17">
        <v>0</v>
      </c>
      <c r="EU48" s="17">
        <v>0</v>
      </c>
      <c r="EV48" s="17">
        <v>0.38500000000000001</v>
      </c>
      <c r="EW48" s="17">
        <v>2.0019999999999998</v>
      </c>
      <c r="EX48" s="17">
        <v>2.6</v>
      </c>
      <c r="EY48" s="17">
        <v>5.3</v>
      </c>
      <c r="EZ48" s="17">
        <v>12.4</v>
      </c>
      <c r="FA48" s="17">
        <v>0.8</v>
      </c>
      <c r="FB48" s="17">
        <v>1.7</v>
      </c>
      <c r="FC48" s="17">
        <v>3</v>
      </c>
      <c r="FD48" s="17">
        <v>3.8</v>
      </c>
      <c r="FE48" s="17">
        <v>3.2</v>
      </c>
      <c r="FF48" s="17">
        <v>522.66697999999997</v>
      </c>
      <c r="FG48" s="15"/>
      <c r="FH48" s="17">
        <v>2.5544099999999998</v>
      </c>
      <c r="FI48" s="17"/>
      <c r="FJ48" s="17">
        <v>-0.33500000000000002</v>
      </c>
      <c r="FK48" s="17">
        <v>0.84199999999999997</v>
      </c>
      <c r="FL48" s="17">
        <v>1.2</v>
      </c>
      <c r="FM48" s="17"/>
      <c r="FN48" s="17">
        <v>1.1645300000000001</v>
      </c>
      <c r="FO48" s="17">
        <v>1.079</v>
      </c>
      <c r="FP48" s="17">
        <v>2.117</v>
      </c>
      <c r="FQ48" s="17">
        <v>8.6219400000000004</v>
      </c>
    </row>
    <row r="49" spans="1:173" ht="24" customHeight="1" x14ac:dyDescent="0.3">
      <c r="A49" s="16" t="s">
        <v>72</v>
      </c>
      <c r="B49" s="16" t="s">
        <v>681</v>
      </c>
      <c r="C49" s="17">
        <v>0.2</v>
      </c>
      <c r="D49" s="17"/>
      <c r="E49" s="17">
        <v>0</v>
      </c>
      <c r="F49" s="17">
        <v>23.8</v>
      </c>
      <c r="G49" s="17">
        <v>16.8</v>
      </c>
      <c r="H49" s="17"/>
      <c r="I49" s="17"/>
      <c r="J49" s="17">
        <v>2.1</v>
      </c>
      <c r="K49" s="17">
        <v>24.6</v>
      </c>
      <c r="L49" s="17"/>
      <c r="M49" s="17"/>
      <c r="N49" s="17">
        <v>-19.899999999999999</v>
      </c>
      <c r="O49" s="17">
        <v>-32.5</v>
      </c>
      <c r="P49" s="17">
        <v>-3.4</v>
      </c>
      <c r="Q49" s="17">
        <v>38.9</v>
      </c>
      <c r="R49" s="17">
        <v>29.5</v>
      </c>
      <c r="S49" s="17">
        <v>2.1</v>
      </c>
      <c r="T49" s="17">
        <v>75.3</v>
      </c>
      <c r="U49" s="17">
        <v>0</v>
      </c>
      <c r="V49" s="17"/>
      <c r="W49" s="17"/>
      <c r="X49" s="17"/>
      <c r="Y49" s="17"/>
      <c r="Z49" s="17">
        <v>4.0999999999999996</v>
      </c>
      <c r="AA49" s="17">
        <v>0.7</v>
      </c>
      <c r="AB49" s="17">
        <v>0</v>
      </c>
      <c r="AC49" s="17">
        <v>-3.1</v>
      </c>
      <c r="AD49" s="17">
        <v>1.9</v>
      </c>
      <c r="AE49" s="17">
        <v>22.7</v>
      </c>
      <c r="AF49" s="17">
        <v>1.5</v>
      </c>
      <c r="AG49" s="17"/>
      <c r="AH49" s="17"/>
      <c r="AI49" s="17"/>
      <c r="AJ49" s="17">
        <v>8.6</v>
      </c>
      <c r="AK49" s="17">
        <v>21.4</v>
      </c>
      <c r="AL49" s="17"/>
      <c r="AM49" s="17"/>
      <c r="AN49" s="17"/>
      <c r="AO49" s="17">
        <v>-1.2</v>
      </c>
      <c r="AP49" s="17">
        <v>43.8</v>
      </c>
      <c r="AQ49" s="17">
        <v>6.6</v>
      </c>
      <c r="AR49" s="17">
        <v>0</v>
      </c>
      <c r="AS49" s="17">
        <v>0</v>
      </c>
      <c r="AT49" s="17">
        <v>0.9</v>
      </c>
      <c r="AU49" s="17">
        <v>2.7</v>
      </c>
      <c r="AV49" s="17">
        <v>0.6</v>
      </c>
      <c r="AW49" s="17">
        <v>11.8</v>
      </c>
      <c r="AX49" s="17">
        <v>16.2</v>
      </c>
      <c r="AY49" s="17">
        <v>-39.4</v>
      </c>
      <c r="AZ49" s="17">
        <v>10.4</v>
      </c>
      <c r="BA49" s="17">
        <v>-1</v>
      </c>
      <c r="BB49" s="17">
        <v>0.4</v>
      </c>
      <c r="BC49" s="17">
        <v>-2.2000000000000002</v>
      </c>
      <c r="BD49" s="17">
        <v>2.5</v>
      </c>
      <c r="BE49" s="17">
        <v>1</v>
      </c>
      <c r="BF49" s="17">
        <v>0.1</v>
      </c>
      <c r="BG49" s="17">
        <v>0.1</v>
      </c>
      <c r="BH49" s="17">
        <v>11.5</v>
      </c>
      <c r="BI49" s="17"/>
      <c r="BJ49" s="17"/>
      <c r="BK49" s="17">
        <v>4</v>
      </c>
      <c r="BL49" s="17"/>
      <c r="BM49" s="17"/>
      <c r="BN49" s="17"/>
      <c r="BO49" s="17">
        <v>12.2</v>
      </c>
      <c r="BP49" s="17"/>
      <c r="BQ49" s="17">
        <v>-16.600000000000001</v>
      </c>
      <c r="BR49" s="17"/>
      <c r="BS49" s="17"/>
      <c r="BT49" s="17"/>
      <c r="BU49" s="17"/>
      <c r="BV49" s="17"/>
      <c r="BW49" s="17"/>
      <c r="BX49" s="17"/>
      <c r="BY49" s="17">
        <v>0.4</v>
      </c>
      <c r="BZ49" s="17"/>
      <c r="CA49" s="17"/>
      <c r="CB49" s="17">
        <v>12.46241</v>
      </c>
      <c r="CC49" s="17">
        <v>62.264029999999998</v>
      </c>
      <c r="CD49" s="17">
        <v>3.2899400000000001</v>
      </c>
      <c r="CE49" s="17">
        <v>13.39364</v>
      </c>
      <c r="CF49" s="17">
        <v>-4.5719999999999997E-2</v>
      </c>
      <c r="CG49" s="17"/>
      <c r="CH49" s="17"/>
      <c r="CI49" s="17"/>
      <c r="CJ49" s="17">
        <v>26.171199999999999</v>
      </c>
      <c r="CK49" s="17">
        <v>26.10989</v>
      </c>
      <c r="CL49" s="17">
        <v>0.61372000000000004</v>
      </c>
      <c r="CM49" s="17"/>
      <c r="CN49" s="17"/>
      <c r="CO49" s="17"/>
      <c r="CP49" s="17"/>
      <c r="CQ49" s="17"/>
      <c r="CR49" s="17"/>
      <c r="CS49" s="17"/>
      <c r="CT49" s="17"/>
      <c r="CU49" s="17">
        <v>-4.4000000000000004</v>
      </c>
      <c r="CV49" s="17">
        <v>0</v>
      </c>
      <c r="CW49" s="17">
        <v>0</v>
      </c>
      <c r="CX49" s="17"/>
      <c r="CY49" s="17">
        <v>1.3</v>
      </c>
      <c r="CZ49" s="17">
        <v>-0.1</v>
      </c>
      <c r="DA49" s="17">
        <v>-0.9</v>
      </c>
      <c r="DB49" s="17">
        <v>0.2</v>
      </c>
      <c r="DC49" s="17">
        <v>1.7</v>
      </c>
      <c r="DD49" s="17">
        <v>1.8</v>
      </c>
      <c r="DE49" s="17">
        <v>0.5</v>
      </c>
      <c r="DF49" s="17">
        <v>1.9</v>
      </c>
      <c r="DG49" s="17">
        <v>0.6</v>
      </c>
      <c r="DH49" s="17"/>
      <c r="DI49" s="17">
        <v>0</v>
      </c>
      <c r="DJ49" s="17">
        <v>0</v>
      </c>
      <c r="DK49" s="17">
        <v>0</v>
      </c>
      <c r="DL49" s="17">
        <v>0</v>
      </c>
      <c r="DM49" s="17">
        <v>1.5</v>
      </c>
      <c r="DN49" s="17">
        <v>0.5</v>
      </c>
      <c r="DO49" s="17">
        <v>0.7</v>
      </c>
      <c r="DP49" s="17">
        <v>0.9</v>
      </c>
      <c r="DQ49" s="17">
        <v>0.2</v>
      </c>
      <c r="DR49" s="17">
        <v>0.2</v>
      </c>
      <c r="DS49" s="17">
        <v>0.6</v>
      </c>
      <c r="DT49" s="17">
        <v>0.2</v>
      </c>
      <c r="DU49" s="17"/>
      <c r="DV49" s="17">
        <v>-3.7</v>
      </c>
      <c r="DW49" s="17">
        <v>0</v>
      </c>
      <c r="DX49" s="17">
        <v>3.1</v>
      </c>
      <c r="DY49" s="17">
        <v>3.1</v>
      </c>
      <c r="DZ49" s="17">
        <v>1.9</v>
      </c>
      <c r="EA49" s="17">
        <v>0.8</v>
      </c>
      <c r="EB49" s="17">
        <v>3.9</v>
      </c>
      <c r="EC49" s="17">
        <v>0.4</v>
      </c>
      <c r="ED49" s="17">
        <v>-6.5</v>
      </c>
      <c r="EE49" s="17">
        <v>-6.6</v>
      </c>
      <c r="EF49" s="17">
        <v>5.3</v>
      </c>
      <c r="EG49" s="17">
        <v>7.4</v>
      </c>
      <c r="EH49" s="17">
        <v>2.6</v>
      </c>
      <c r="EI49" s="17">
        <v>-0.1</v>
      </c>
      <c r="EJ49" s="17">
        <v>1.6</v>
      </c>
      <c r="EK49" s="17">
        <v>0.2</v>
      </c>
      <c r="EL49" s="17">
        <v>0.2</v>
      </c>
      <c r="EM49" s="17">
        <v>0.1</v>
      </c>
      <c r="EN49" s="17">
        <v>0</v>
      </c>
      <c r="EO49" s="17">
        <v>0</v>
      </c>
      <c r="EP49" s="17">
        <v>0</v>
      </c>
      <c r="EQ49" s="17">
        <v>-0.12483</v>
      </c>
      <c r="ER49" s="17">
        <v>8.9432700000000001</v>
      </c>
      <c r="ES49" s="17">
        <v>1.4125799999999999</v>
      </c>
      <c r="ET49" s="17">
        <v>0</v>
      </c>
      <c r="EU49" s="17">
        <v>0</v>
      </c>
      <c r="EV49" s="17">
        <v>1.1919999999999999</v>
      </c>
      <c r="EW49" s="17">
        <v>2.1970000000000001</v>
      </c>
      <c r="EX49" s="17">
        <v>2.4</v>
      </c>
      <c r="EY49" s="17">
        <v>5.3</v>
      </c>
      <c r="EZ49" s="17">
        <v>7.4</v>
      </c>
      <c r="FA49" s="17">
        <v>0.8</v>
      </c>
      <c r="FB49" s="17">
        <v>2.2000000000000002</v>
      </c>
      <c r="FC49" s="17">
        <v>4</v>
      </c>
      <c r="FD49" s="17">
        <v>4.0999999999999996</v>
      </c>
      <c r="FE49" s="17">
        <v>3.4</v>
      </c>
      <c r="FF49" s="17">
        <v>488.67912999999999</v>
      </c>
      <c r="FG49" s="15"/>
      <c r="FH49" s="17">
        <v>2.5338400000000001</v>
      </c>
      <c r="FI49" s="17"/>
      <c r="FJ49" s="17">
        <v>-0.11</v>
      </c>
      <c r="FK49" s="17">
        <v>0.92200000000000004</v>
      </c>
      <c r="FL49" s="17">
        <v>1.2</v>
      </c>
      <c r="FM49" s="17"/>
      <c r="FN49" s="17">
        <v>2.6328200000000002</v>
      </c>
      <c r="FO49" s="17">
        <v>0.65</v>
      </c>
      <c r="FP49" s="17">
        <v>2.1429999999999998</v>
      </c>
      <c r="FQ49" s="17">
        <v>9.97166</v>
      </c>
    </row>
    <row r="50" spans="1:173" ht="24" customHeight="1" x14ac:dyDescent="0.3">
      <c r="A50" s="18" t="s">
        <v>72</v>
      </c>
      <c r="B50" s="18" t="s">
        <v>682</v>
      </c>
      <c r="C50" s="19">
        <v>0.2</v>
      </c>
      <c r="D50" s="19"/>
      <c r="E50" s="19">
        <v>0</v>
      </c>
      <c r="F50" s="19">
        <v>27.4</v>
      </c>
      <c r="G50" s="19">
        <v>17.7</v>
      </c>
      <c r="H50" s="19"/>
      <c r="I50" s="19"/>
      <c r="J50" s="19">
        <v>0.7</v>
      </c>
      <c r="K50" s="19">
        <v>21.4</v>
      </c>
      <c r="L50" s="19"/>
      <c r="M50" s="19"/>
      <c r="N50" s="19">
        <v>-16.7</v>
      </c>
      <c r="O50" s="19">
        <v>-25.2</v>
      </c>
      <c r="P50" s="19">
        <v>4.7</v>
      </c>
      <c r="Q50" s="19">
        <v>43.2</v>
      </c>
      <c r="R50" s="19">
        <v>30.7</v>
      </c>
      <c r="S50" s="19">
        <v>2.4</v>
      </c>
      <c r="T50" s="19">
        <v>75.2</v>
      </c>
      <c r="U50" s="19">
        <v>0</v>
      </c>
      <c r="V50" s="19"/>
      <c r="W50" s="19"/>
      <c r="X50" s="19"/>
      <c r="Y50" s="19"/>
      <c r="Z50" s="19">
        <v>4.4000000000000004</v>
      </c>
      <c r="AA50" s="19">
        <v>0.9</v>
      </c>
      <c r="AB50" s="19">
        <v>0</v>
      </c>
      <c r="AC50" s="19">
        <v>-3.1</v>
      </c>
      <c r="AD50" s="19">
        <v>1.8</v>
      </c>
      <c r="AE50" s="19">
        <v>22.8</v>
      </c>
      <c r="AF50" s="19">
        <v>1.4</v>
      </c>
      <c r="AG50" s="19"/>
      <c r="AH50" s="19"/>
      <c r="AI50" s="19"/>
      <c r="AJ50" s="19">
        <v>8.8000000000000007</v>
      </c>
      <c r="AK50" s="19">
        <v>22.2</v>
      </c>
      <c r="AL50" s="19"/>
      <c r="AM50" s="19"/>
      <c r="AN50" s="19"/>
      <c r="AO50" s="19">
        <v>-1.2</v>
      </c>
      <c r="AP50" s="19">
        <v>45</v>
      </c>
      <c r="AQ50" s="19">
        <v>6.7</v>
      </c>
      <c r="AR50" s="19">
        <v>0</v>
      </c>
      <c r="AS50" s="19">
        <v>0</v>
      </c>
      <c r="AT50" s="19">
        <v>1</v>
      </c>
      <c r="AU50" s="19">
        <v>2.7</v>
      </c>
      <c r="AV50" s="19">
        <v>1.4</v>
      </c>
      <c r="AW50" s="19">
        <v>12.5</v>
      </c>
      <c r="AX50" s="19">
        <v>16.899999999999999</v>
      </c>
      <c r="AY50" s="19">
        <v>-39.1</v>
      </c>
      <c r="AZ50" s="19">
        <v>10.3</v>
      </c>
      <c r="BA50" s="19">
        <v>-1</v>
      </c>
      <c r="BB50" s="19">
        <v>0.2</v>
      </c>
      <c r="BC50" s="19">
        <v>-1.4</v>
      </c>
      <c r="BD50" s="19">
        <v>3.3</v>
      </c>
      <c r="BE50" s="19">
        <v>0.9</v>
      </c>
      <c r="BF50" s="19">
        <v>0.1</v>
      </c>
      <c r="BG50" s="19">
        <v>1.2</v>
      </c>
      <c r="BH50" s="19">
        <v>11.9</v>
      </c>
      <c r="BI50" s="19"/>
      <c r="BJ50" s="19"/>
      <c r="BK50" s="19">
        <v>2.2000000000000002</v>
      </c>
      <c r="BL50" s="19"/>
      <c r="BM50" s="19"/>
      <c r="BN50" s="19"/>
      <c r="BO50" s="19">
        <v>11.2</v>
      </c>
      <c r="BP50" s="19"/>
      <c r="BQ50" s="19">
        <v>-15.8</v>
      </c>
      <c r="BR50" s="19"/>
      <c r="BS50" s="19"/>
      <c r="BT50" s="19"/>
      <c r="BU50" s="19"/>
      <c r="BV50" s="19"/>
      <c r="BW50" s="19"/>
      <c r="BX50" s="19"/>
      <c r="BY50" s="19">
        <v>2.4</v>
      </c>
      <c r="BZ50" s="19"/>
      <c r="CA50" s="19"/>
      <c r="CB50" s="19">
        <v>12.60666</v>
      </c>
      <c r="CC50" s="19">
        <v>51.308689999999999</v>
      </c>
      <c r="CD50" s="19">
        <v>2.92679</v>
      </c>
      <c r="CE50" s="19">
        <v>13.412380000000001</v>
      </c>
      <c r="CF50" s="19">
        <v>-3.2009999999999997E-2</v>
      </c>
      <c r="CG50" s="19"/>
      <c r="CH50" s="19"/>
      <c r="CI50" s="19"/>
      <c r="CJ50" s="19">
        <v>26.890460000000001</v>
      </c>
      <c r="CK50" s="19">
        <v>26.710139999999999</v>
      </c>
      <c r="CL50" s="19">
        <v>1.52765</v>
      </c>
      <c r="CM50" s="19"/>
      <c r="CN50" s="19"/>
      <c r="CO50" s="19"/>
      <c r="CP50" s="19"/>
      <c r="CQ50" s="19"/>
      <c r="CR50" s="19"/>
      <c r="CS50" s="19"/>
      <c r="CT50" s="19"/>
      <c r="CU50" s="19">
        <v>-4.8</v>
      </c>
      <c r="CV50" s="19">
        <v>0</v>
      </c>
      <c r="CW50" s="19">
        <v>0</v>
      </c>
      <c r="CX50" s="19"/>
      <c r="CY50" s="19">
        <v>1.3</v>
      </c>
      <c r="CZ50" s="19">
        <v>-0.1</v>
      </c>
      <c r="DA50" s="19">
        <v>-0.7</v>
      </c>
      <c r="DB50" s="19">
        <v>0.2</v>
      </c>
      <c r="DC50" s="19">
        <v>1.7</v>
      </c>
      <c r="DD50" s="19">
        <v>1.9</v>
      </c>
      <c r="DE50" s="19">
        <v>0.7</v>
      </c>
      <c r="DF50" s="19">
        <v>1.89</v>
      </c>
      <c r="DG50" s="19">
        <v>0.6</v>
      </c>
      <c r="DH50" s="19"/>
      <c r="DI50" s="19">
        <v>0</v>
      </c>
      <c r="DJ50" s="19">
        <v>0</v>
      </c>
      <c r="DK50" s="19">
        <v>0</v>
      </c>
      <c r="DL50" s="19">
        <v>0</v>
      </c>
      <c r="DM50" s="19">
        <v>1.5</v>
      </c>
      <c r="DN50" s="19">
        <v>0.5</v>
      </c>
      <c r="DO50" s="19">
        <v>0.7</v>
      </c>
      <c r="DP50" s="19">
        <v>0.9</v>
      </c>
      <c r="DQ50" s="19">
        <v>0</v>
      </c>
      <c r="DR50" s="19">
        <v>0.2</v>
      </c>
      <c r="DS50" s="19">
        <v>0.7</v>
      </c>
      <c r="DT50" s="19">
        <v>0.2</v>
      </c>
      <c r="DU50" s="19"/>
      <c r="DV50" s="19">
        <v>-3.6</v>
      </c>
      <c r="DW50" s="19">
        <v>0.3</v>
      </c>
      <c r="DX50" s="19">
        <v>3</v>
      </c>
      <c r="DY50" s="19">
        <v>3.1</v>
      </c>
      <c r="DZ50" s="19">
        <v>1.9</v>
      </c>
      <c r="EA50" s="19">
        <v>0.8</v>
      </c>
      <c r="EB50" s="19">
        <v>4</v>
      </c>
      <c r="EC50" s="19">
        <v>0</v>
      </c>
      <c r="ED50" s="19">
        <v>-6.5</v>
      </c>
      <c r="EE50" s="19">
        <v>-7</v>
      </c>
      <c r="EF50" s="19">
        <v>5.3</v>
      </c>
      <c r="EG50" s="19">
        <v>6</v>
      </c>
      <c r="EH50" s="19">
        <v>2.6</v>
      </c>
      <c r="EI50" s="19">
        <v>-0.1</v>
      </c>
      <c r="EJ50" s="19">
        <v>1.6</v>
      </c>
      <c r="EK50" s="19">
        <v>0.2</v>
      </c>
      <c r="EL50" s="19">
        <v>0.2</v>
      </c>
      <c r="EM50" s="19">
        <v>0.1</v>
      </c>
      <c r="EN50" s="19">
        <v>0</v>
      </c>
      <c r="EO50" s="19">
        <v>0</v>
      </c>
      <c r="EP50" s="19">
        <v>0</v>
      </c>
      <c r="EQ50" s="19">
        <v>-0.12008000000000001</v>
      </c>
      <c r="ER50" s="19">
        <v>4.2637299999999998</v>
      </c>
      <c r="ES50" s="19">
        <v>2.6509999999999998</v>
      </c>
      <c r="ET50" s="19">
        <v>0</v>
      </c>
      <c r="EU50" s="19">
        <v>0</v>
      </c>
      <c r="EV50" s="19">
        <v>1.1879999999999999</v>
      </c>
      <c r="EW50" s="19">
        <v>2.2149999999999999</v>
      </c>
      <c r="EX50" s="19">
        <v>2.4</v>
      </c>
      <c r="EY50" s="19">
        <v>5.3</v>
      </c>
      <c r="EZ50" s="19">
        <v>6</v>
      </c>
      <c r="FA50" s="19">
        <v>0.8</v>
      </c>
      <c r="FB50" s="19">
        <v>1.5</v>
      </c>
      <c r="FC50" s="19">
        <v>4</v>
      </c>
      <c r="FD50" s="19">
        <v>1.1000000000000001</v>
      </c>
      <c r="FE50" s="19">
        <v>3.2</v>
      </c>
      <c r="FF50" s="19">
        <v>501.43840999999998</v>
      </c>
      <c r="FG50" s="15"/>
      <c r="FH50" s="19">
        <v>2.6121699999999999</v>
      </c>
      <c r="FI50" s="19"/>
      <c r="FJ50" s="19">
        <v>-0.22500000000000001</v>
      </c>
      <c r="FK50" s="19">
        <v>1.3779999999999999</v>
      </c>
      <c r="FL50" s="19">
        <v>1.1000000000000001</v>
      </c>
      <c r="FM50" s="19"/>
      <c r="FN50" s="19">
        <v>2.6386599999999998</v>
      </c>
      <c r="FO50" s="19">
        <v>0.27600000000000002</v>
      </c>
      <c r="FP50" s="19">
        <v>1.9219999999999999</v>
      </c>
      <c r="FQ50" s="19">
        <v>9.7018299999999993</v>
      </c>
    </row>
    <row r="51" spans="1:173" ht="24" customHeight="1" x14ac:dyDescent="0.3">
      <c r="A51" s="13" t="s">
        <v>72</v>
      </c>
      <c r="B51" s="13" t="s">
        <v>683</v>
      </c>
      <c r="C51" s="14">
        <v>0.2</v>
      </c>
      <c r="D51" s="14"/>
      <c r="E51" s="14">
        <v>0</v>
      </c>
      <c r="F51" s="14">
        <v>23.3</v>
      </c>
      <c r="G51" s="14">
        <v>17.3</v>
      </c>
      <c r="H51" s="14"/>
      <c r="I51" s="14"/>
      <c r="J51" s="14">
        <v>-1.6</v>
      </c>
      <c r="K51" s="14">
        <v>20.7</v>
      </c>
      <c r="L51" s="14"/>
      <c r="M51" s="14"/>
      <c r="N51" s="14">
        <v>-17.399999999999999</v>
      </c>
      <c r="O51" s="14">
        <v>-27.9</v>
      </c>
      <c r="P51" s="14">
        <v>1.8</v>
      </c>
      <c r="Q51" s="14">
        <v>43.6</v>
      </c>
      <c r="R51" s="14">
        <v>28.4</v>
      </c>
      <c r="S51" s="14">
        <v>1</v>
      </c>
      <c r="T51" s="14">
        <v>76.599999999999994</v>
      </c>
      <c r="U51" s="14">
        <v>0</v>
      </c>
      <c r="V51" s="14"/>
      <c r="W51" s="14"/>
      <c r="X51" s="14"/>
      <c r="Y51" s="14"/>
      <c r="Z51" s="14">
        <v>3.9</v>
      </c>
      <c r="AA51" s="14">
        <v>2.1</v>
      </c>
      <c r="AB51" s="14">
        <v>0</v>
      </c>
      <c r="AC51" s="14">
        <v>-3.3</v>
      </c>
      <c r="AD51" s="14">
        <v>1.7</v>
      </c>
      <c r="AE51" s="14">
        <v>21.5</v>
      </c>
      <c r="AF51" s="14">
        <v>1.1000000000000001</v>
      </c>
      <c r="AG51" s="14"/>
      <c r="AH51" s="14"/>
      <c r="AI51" s="14"/>
      <c r="AJ51" s="14">
        <v>7.8</v>
      </c>
      <c r="AK51" s="14">
        <v>21.5</v>
      </c>
      <c r="AL51" s="14"/>
      <c r="AM51" s="14"/>
      <c r="AN51" s="14"/>
      <c r="AO51" s="14">
        <v>-1.4</v>
      </c>
      <c r="AP51" s="14">
        <v>44.2</v>
      </c>
      <c r="AQ51" s="14">
        <v>5.8</v>
      </c>
      <c r="AR51" s="14">
        <v>0</v>
      </c>
      <c r="AS51" s="14">
        <v>0</v>
      </c>
      <c r="AT51" s="14">
        <v>1.1000000000000001</v>
      </c>
      <c r="AU51" s="14">
        <v>2.7</v>
      </c>
      <c r="AV51" s="14">
        <v>1.1000000000000001</v>
      </c>
      <c r="AW51" s="14">
        <v>10.5</v>
      </c>
      <c r="AX51" s="14">
        <v>14.9</v>
      </c>
      <c r="AY51" s="14">
        <v>-40.9</v>
      </c>
      <c r="AZ51" s="14">
        <v>10.4</v>
      </c>
      <c r="BA51" s="14">
        <v>-1</v>
      </c>
      <c r="BB51" s="14">
        <v>0.2</v>
      </c>
      <c r="BC51" s="14">
        <v>-1.9</v>
      </c>
      <c r="BD51" s="14">
        <v>2.6</v>
      </c>
      <c r="BE51" s="14">
        <v>1</v>
      </c>
      <c r="BF51" s="14">
        <v>0.1</v>
      </c>
      <c r="BG51" s="14">
        <v>1.6</v>
      </c>
      <c r="BH51" s="14">
        <v>11.1</v>
      </c>
      <c r="BI51" s="14"/>
      <c r="BJ51" s="14"/>
      <c r="BK51" s="14">
        <v>0.4</v>
      </c>
      <c r="BL51" s="14"/>
      <c r="BM51" s="14"/>
      <c r="BN51" s="14"/>
      <c r="BO51" s="14">
        <v>12.1</v>
      </c>
      <c r="BP51" s="14"/>
      <c r="BQ51" s="14">
        <v>-16.899999999999999</v>
      </c>
      <c r="BR51" s="14"/>
      <c r="BS51" s="14"/>
      <c r="BT51" s="14"/>
      <c r="BU51" s="14"/>
      <c r="BV51" s="14"/>
      <c r="BW51" s="14"/>
      <c r="BX51" s="14"/>
      <c r="BY51" s="14">
        <v>-0.2</v>
      </c>
      <c r="BZ51" s="14"/>
      <c r="CA51" s="14"/>
      <c r="CB51" s="14">
        <v>26.171810000000001</v>
      </c>
      <c r="CC51" s="14">
        <v>50.928220000000003</v>
      </c>
      <c r="CD51" s="14">
        <v>2.4401199999999998</v>
      </c>
      <c r="CE51" s="14">
        <v>14.702809999999999</v>
      </c>
      <c r="CF51" s="14">
        <v>-6.8000000000000005E-2</v>
      </c>
      <c r="CG51" s="14"/>
      <c r="CH51" s="14"/>
      <c r="CI51" s="14"/>
      <c r="CJ51" s="14">
        <v>24.76182</v>
      </c>
      <c r="CK51" s="14">
        <v>24.64836</v>
      </c>
      <c r="CL51" s="14">
        <v>-1.0296099999999999</v>
      </c>
      <c r="CM51" s="14"/>
      <c r="CN51" s="14"/>
      <c r="CO51" s="14"/>
      <c r="CP51" s="14"/>
      <c r="CQ51" s="14"/>
      <c r="CR51" s="14"/>
      <c r="CS51" s="14"/>
      <c r="CT51" s="14"/>
      <c r="CU51" s="14">
        <v>-5</v>
      </c>
      <c r="CV51" s="14">
        <v>0</v>
      </c>
      <c r="CW51" s="14">
        <v>0</v>
      </c>
      <c r="CX51" s="14"/>
      <c r="CY51" s="14">
        <v>1.3</v>
      </c>
      <c r="CZ51" s="14">
        <v>-0.1</v>
      </c>
      <c r="DA51" s="14">
        <v>-0.7</v>
      </c>
      <c r="DB51" s="14">
        <v>0.1</v>
      </c>
      <c r="DC51" s="14">
        <v>1.6</v>
      </c>
      <c r="DD51" s="14">
        <v>1.8</v>
      </c>
      <c r="DE51" s="14">
        <v>-0.5</v>
      </c>
      <c r="DF51" s="14">
        <v>1.93</v>
      </c>
      <c r="DG51" s="14">
        <v>0.5</v>
      </c>
      <c r="DH51" s="14"/>
      <c r="DI51" s="14">
        <v>0</v>
      </c>
      <c r="DJ51" s="14">
        <v>0</v>
      </c>
      <c r="DK51" s="14">
        <v>0</v>
      </c>
      <c r="DL51" s="14">
        <v>0</v>
      </c>
      <c r="DM51" s="14">
        <v>1.5</v>
      </c>
      <c r="DN51" s="14">
        <v>0.5</v>
      </c>
      <c r="DO51" s="14">
        <v>0.7</v>
      </c>
      <c r="DP51" s="14">
        <v>0.9</v>
      </c>
      <c r="DQ51" s="14">
        <v>0</v>
      </c>
      <c r="DR51" s="14">
        <v>0</v>
      </c>
      <c r="DS51" s="14">
        <v>0.7</v>
      </c>
      <c r="DT51" s="14">
        <v>0.2</v>
      </c>
      <c r="DU51" s="14"/>
      <c r="DV51" s="14">
        <v>-3.7</v>
      </c>
      <c r="DW51" s="14">
        <v>0.4</v>
      </c>
      <c r="DX51" s="14">
        <v>3.1</v>
      </c>
      <c r="DY51" s="14">
        <v>3.1</v>
      </c>
      <c r="DZ51" s="14">
        <v>1.9</v>
      </c>
      <c r="EA51" s="14">
        <v>0.8</v>
      </c>
      <c r="EB51" s="14">
        <v>3.9</v>
      </c>
      <c r="EC51" s="14">
        <v>0</v>
      </c>
      <c r="ED51" s="14">
        <v>-7.9</v>
      </c>
      <c r="EE51" s="14">
        <v>-8.3000000000000007</v>
      </c>
      <c r="EF51" s="14">
        <v>5.3</v>
      </c>
      <c r="EG51" s="14">
        <v>4.9000000000000004</v>
      </c>
      <c r="EH51" s="14">
        <v>2.6</v>
      </c>
      <c r="EI51" s="14">
        <v>-0.1</v>
      </c>
      <c r="EJ51" s="14">
        <v>1.5</v>
      </c>
      <c r="EK51" s="14">
        <v>0.2</v>
      </c>
      <c r="EL51" s="14">
        <v>0.2</v>
      </c>
      <c r="EM51" s="14">
        <v>0.1</v>
      </c>
      <c r="EN51" s="14">
        <v>0</v>
      </c>
      <c r="EO51" s="14">
        <v>0</v>
      </c>
      <c r="EP51" s="14">
        <v>0</v>
      </c>
      <c r="EQ51" s="14">
        <v>-0.12895999999999999</v>
      </c>
      <c r="ER51" s="14">
        <v>-2.6829999999999998</v>
      </c>
      <c r="ES51" s="14">
        <v>5.048</v>
      </c>
      <c r="ET51" s="14">
        <v>0</v>
      </c>
      <c r="EU51" s="14">
        <v>0</v>
      </c>
      <c r="EV51" s="14">
        <v>1.198</v>
      </c>
      <c r="EW51" s="14">
        <v>2.1440000000000001</v>
      </c>
      <c r="EX51" s="14">
        <v>2.2999999999999998</v>
      </c>
      <c r="EY51" s="14">
        <v>5.3</v>
      </c>
      <c r="EZ51" s="14">
        <v>4.9000000000000004</v>
      </c>
      <c r="FA51" s="14">
        <v>0.8</v>
      </c>
      <c r="FB51" s="14">
        <v>1.4</v>
      </c>
      <c r="FC51" s="14">
        <v>3.1</v>
      </c>
      <c r="FD51" s="14">
        <v>0.3</v>
      </c>
      <c r="FE51" s="14">
        <v>3.7</v>
      </c>
      <c r="FF51" s="14">
        <v>463.16356999999999</v>
      </c>
      <c r="FG51" s="15"/>
      <c r="FH51" s="14">
        <v>2.4829699999999999</v>
      </c>
      <c r="FI51" s="14"/>
      <c r="FJ51" s="14">
        <v>-0.54900000000000004</v>
      </c>
      <c r="FK51" s="14">
        <v>1.208</v>
      </c>
      <c r="FL51" s="14">
        <v>1.1000000000000001</v>
      </c>
      <c r="FM51" s="14"/>
      <c r="FN51" s="14">
        <v>2.6400700000000001</v>
      </c>
      <c r="FO51" s="14">
        <v>-7.0000000000000007E-2</v>
      </c>
      <c r="FP51" s="14">
        <v>2.0670000000000002</v>
      </c>
      <c r="FQ51" s="14">
        <v>8.8790399999999998</v>
      </c>
    </row>
    <row r="52" spans="1:173" ht="24" customHeight="1" x14ac:dyDescent="0.3">
      <c r="A52" s="16" t="s">
        <v>72</v>
      </c>
      <c r="B52" s="16" t="s">
        <v>684</v>
      </c>
      <c r="C52" s="17">
        <v>0.2</v>
      </c>
      <c r="D52" s="17"/>
      <c r="E52" s="17">
        <v>0</v>
      </c>
      <c r="F52" s="17">
        <v>22.4</v>
      </c>
      <c r="G52" s="17">
        <v>16.5</v>
      </c>
      <c r="H52" s="17"/>
      <c r="I52" s="17"/>
      <c r="J52" s="17">
        <v>-2.2999999999999998</v>
      </c>
      <c r="K52" s="17">
        <v>19.399999999999999</v>
      </c>
      <c r="L52" s="17"/>
      <c r="M52" s="17"/>
      <c r="N52" s="17">
        <v>-19.7</v>
      </c>
      <c r="O52" s="17">
        <v>-28.8</v>
      </c>
      <c r="P52" s="17">
        <v>0.2</v>
      </c>
      <c r="Q52" s="17">
        <v>39.6</v>
      </c>
      <c r="R52" s="17">
        <v>27.3</v>
      </c>
      <c r="S52" s="17">
        <v>0.3</v>
      </c>
      <c r="T52" s="17">
        <v>72.8</v>
      </c>
      <c r="U52" s="17">
        <v>0</v>
      </c>
      <c r="V52" s="17"/>
      <c r="W52" s="17"/>
      <c r="X52" s="17"/>
      <c r="Y52" s="17"/>
      <c r="Z52" s="17">
        <v>2.7</v>
      </c>
      <c r="AA52" s="17">
        <v>0.9</v>
      </c>
      <c r="AB52" s="17">
        <v>0</v>
      </c>
      <c r="AC52" s="17">
        <v>-3.3</v>
      </c>
      <c r="AD52" s="17">
        <v>1.6</v>
      </c>
      <c r="AE52" s="17">
        <v>21.8</v>
      </c>
      <c r="AF52" s="17">
        <v>0.9</v>
      </c>
      <c r="AG52" s="17"/>
      <c r="AH52" s="17"/>
      <c r="AI52" s="17"/>
      <c r="AJ52" s="17">
        <v>7.4</v>
      </c>
      <c r="AK52" s="17">
        <v>20.9</v>
      </c>
      <c r="AL52" s="17"/>
      <c r="AM52" s="17"/>
      <c r="AN52" s="17"/>
      <c r="AO52" s="17">
        <v>-1.5</v>
      </c>
      <c r="AP52" s="17">
        <v>44</v>
      </c>
      <c r="AQ52" s="17">
        <v>5.9</v>
      </c>
      <c r="AR52" s="17">
        <v>0</v>
      </c>
      <c r="AS52" s="17">
        <v>0</v>
      </c>
      <c r="AT52" s="17">
        <v>0.9</v>
      </c>
      <c r="AU52" s="17">
        <v>2.7</v>
      </c>
      <c r="AV52" s="17">
        <v>1.2</v>
      </c>
      <c r="AW52" s="17">
        <v>7.5</v>
      </c>
      <c r="AX52" s="17">
        <v>11.8</v>
      </c>
      <c r="AY52" s="17">
        <v>-43.8</v>
      </c>
      <c r="AZ52" s="17">
        <v>7.7</v>
      </c>
      <c r="BA52" s="17">
        <v>-1</v>
      </c>
      <c r="BB52" s="17">
        <v>0.2</v>
      </c>
      <c r="BC52" s="17">
        <v>-1.4</v>
      </c>
      <c r="BD52" s="17">
        <v>3.3</v>
      </c>
      <c r="BE52" s="17">
        <v>1</v>
      </c>
      <c r="BF52" s="17">
        <v>0.1</v>
      </c>
      <c r="BG52" s="17">
        <v>1.4</v>
      </c>
      <c r="BH52" s="17">
        <v>9.3000000000000007</v>
      </c>
      <c r="BI52" s="17"/>
      <c r="BJ52" s="17"/>
      <c r="BK52" s="17">
        <v>-0.8</v>
      </c>
      <c r="BL52" s="17"/>
      <c r="BM52" s="17"/>
      <c r="BN52" s="17"/>
      <c r="BO52" s="17">
        <v>10.6</v>
      </c>
      <c r="BP52" s="17"/>
      <c r="BQ52" s="17">
        <v>-19</v>
      </c>
      <c r="BR52" s="17"/>
      <c r="BS52" s="17"/>
      <c r="BT52" s="17"/>
      <c r="BU52" s="17"/>
      <c r="BV52" s="17"/>
      <c r="BW52" s="17"/>
      <c r="BX52" s="17"/>
      <c r="BY52" s="17">
        <v>1.5</v>
      </c>
      <c r="BZ52" s="17"/>
      <c r="CA52" s="17"/>
      <c r="CB52" s="17">
        <v>25.058800000000002</v>
      </c>
      <c r="CC52" s="17">
        <v>51.869709999999998</v>
      </c>
      <c r="CD52" s="17">
        <v>2.94943</v>
      </c>
      <c r="CE52" s="17">
        <v>13.46231</v>
      </c>
      <c r="CF52" s="17">
        <v>-4.4010000000000001E-2</v>
      </c>
      <c r="CG52" s="17"/>
      <c r="CH52" s="17"/>
      <c r="CI52" s="17"/>
      <c r="CJ52" s="17">
        <v>21.450869999999998</v>
      </c>
      <c r="CK52" s="17">
        <v>21.43666</v>
      </c>
      <c r="CL52" s="17">
        <v>-6.0462699999999998</v>
      </c>
      <c r="CM52" s="17"/>
      <c r="CN52" s="17"/>
      <c r="CO52" s="17"/>
      <c r="CP52" s="17"/>
      <c r="CQ52" s="17"/>
      <c r="CR52" s="17"/>
      <c r="CS52" s="17"/>
      <c r="CT52" s="17"/>
      <c r="CU52" s="17">
        <v>-5.2</v>
      </c>
      <c r="CV52" s="17">
        <v>0</v>
      </c>
      <c r="CW52" s="17">
        <v>0</v>
      </c>
      <c r="CX52" s="17"/>
      <c r="CY52" s="17">
        <v>1.3</v>
      </c>
      <c r="CZ52" s="17">
        <v>-0.1</v>
      </c>
      <c r="DA52" s="17">
        <v>-0.9</v>
      </c>
      <c r="DB52" s="17">
        <v>0.2</v>
      </c>
      <c r="DC52" s="17">
        <v>1.2</v>
      </c>
      <c r="DD52" s="17">
        <v>1.8</v>
      </c>
      <c r="DE52" s="17">
        <v>1</v>
      </c>
      <c r="DF52" s="17">
        <v>1.88</v>
      </c>
      <c r="DG52" s="17">
        <v>0.6</v>
      </c>
      <c r="DH52" s="17"/>
      <c r="DI52" s="17">
        <v>0</v>
      </c>
      <c r="DJ52" s="17">
        <v>0</v>
      </c>
      <c r="DK52" s="17">
        <v>0</v>
      </c>
      <c r="DL52" s="17">
        <v>0</v>
      </c>
      <c r="DM52" s="17">
        <v>1.5</v>
      </c>
      <c r="DN52" s="17">
        <v>0.5</v>
      </c>
      <c r="DO52" s="17">
        <v>0.7</v>
      </c>
      <c r="DP52" s="17">
        <v>0.9</v>
      </c>
      <c r="DQ52" s="17">
        <v>0</v>
      </c>
      <c r="DR52" s="17">
        <v>0.1</v>
      </c>
      <c r="DS52" s="17">
        <v>0.6</v>
      </c>
      <c r="DT52" s="17">
        <v>0.2</v>
      </c>
      <c r="DU52" s="17"/>
      <c r="DV52" s="17">
        <v>-3.6</v>
      </c>
      <c r="DW52" s="17">
        <v>0.7</v>
      </c>
      <c r="DX52" s="17">
        <v>3</v>
      </c>
      <c r="DY52" s="17">
        <v>3</v>
      </c>
      <c r="DZ52" s="17">
        <v>1.7</v>
      </c>
      <c r="EA52" s="17">
        <v>0.8</v>
      </c>
      <c r="EB52" s="17">
        <v>4</v>
      </c>
      <c r="EC52" s="17">
        <v>0</v>
      </c>
      <c r="ED52" s="17">
        <v>-8.6</v>
      </c>
      <c r="EE52" s="17">
        <v>-9.1999999999999993</v>
      </c>
      <c r="EF52" s="17">
        <v>5.3</v>
      </c>
      <c r="EG52" s="17">
        <v>4.4000000000000004</v>
      </c>
      <c r="EH52" s="17">
        <v>2.6</v>
      </c>
      <c r="EI52" s="17">
        <v>-0.1</v>
      </c>
      <c r="EJ52" s="17">
        <v>1.5</v>
      </c>
      <c r="EK52" s="17">
        <v>0.2</v>
      </c>
      <c r="EL52" s="17">
        <v>0.2</v>
      </c>
      <c r="EM52" s="17">
        <v>0.1</v>
      </c>
      <c r="EN52" s="17">
        <v>0</v>
      </c>
      <c r="EO52" s="17">
        <v>0</v>
      </c>
      <c r="EP52" s="17">
        <v>0</v>
      </c>
      <c r="EQ52" s="17">
        <v>-0.12766</v>
      </c>
      <c r="ER52" s="17">
        <v>-6.5179999999999998</v>
      </c>
      <c r="ES52" s="17">
        <v>5.7930000000000001</v>
      </c>
      <c r="ET52" s="17">
        <v>0</v>
      </c>
      <c r="EU52" s="17">
        <v>0</v>
      </c>
      <c r="EV52" s="17">
        <v>1.196</v>
      </c>
      <c r="EW52" s="17">
        <v>2.0510000000000002</v>
      </c>
      <c r="EX52" s="17">
        <v>2.2999999999999998</v>
      </c>
      <c r="EY52" s="17">
        <v>5.3</v>
      </c>
      <c r="EZ52" s="17">
        <v>4.4000000000000004</v>
      </c>
      <c r="FA52" s="17">
        <v>0.8</v>
      </c>
      <c r="FB52" s="17">
        <v>1.3</v>
      </c>
      <c r="FC52" s="17">
        <v>3.2</v>
      </c>
      <c r="FD52" s="17">
        <v>0</v>
      </c>
      <c r="FE52" s="17">
        <v>3.4</v>
      </c>
      <c r="FF52" s="17">
        <v>407.91183999999998</v>
      </c>
      <c r="FG52" s="15"/>
      <c r="FH52" s="17">
        <v>2.48848</v>
      </c>
      <c r="FI52" s="17"/>
      <c r="FJ52" s="17">
        <v>-0.72499999999999998</v>
      </c>
      <c r="FK52" s="17">
        <v>1.264</v>
      </c>
      <c r="FL52" s="17">
        <v>1</v>
      </c>
      <c r="FM52" s="17"/>
      <c r="FN52" s="17">
        <v>2.24329</v>
      </c>
      <c r="FO52" s="17">
        <v>-0.318</v>
      </c>
      <c r="FP52" s="17">
        <v>2.0019999999999998</v>
      </c>
      <c r="FQ52" s="17">
        <v>7.9547699999999999</v>
      </c>
    </row>
    <row r="53" spans="1:173" ht="24" customHeight="1" x14ac:dyDescent="0.3">
      <c r="A53" s="16" t="s">
        <v>72</v>
      </c>
      <c r="B53" s="16" t="s">
        <v>685</v>
      </c>
      <c r="C53" s="17">
        <v>0.2</v>
      </c>
      <c r="D53" s="17"/>
      <c r="E53" s="17">
        <v>0</v>
      </c>
      <c r="F53" s="17">
        <v>24.5</v>
      </c>
      <c r="G53" s="17">
        <v>17.100000000000001</v>
      </c>
      <c r="H53" s="17"/>
      <c r="I53" s="17"/>
      <c r="J53" s="17">
        <v>-3.8</v>
      </c>
      <c r="K53" s="17">
        <v>19</v>
      </c>
      <c r="L53" s="17"/>
      <c r="M53" s="17"/>
      <c r="N53" s="17">
        <v>-19.2</v>
      </c>
      <c r="O53" s="17">
        <v>-30.9</v>
      </c>
      <c r="P53" s="17">
        <v>-1.2</v>
      </c>
      <c r="Q53" s="17">
        <v>41</v>
      </c>
      <c r="R53" s="17">
        <v>27.9</v>
      </c>
      <c r="S53" s="17">
        <v>0.6</v>
      </c>
      <c r="T53" s="17">
        <v>79.400000000000006</v>
      </c>
      <c r="U53" s="17">
        <v>0</v>
      </c>
      <c r="V53" s="17"/>
      <c r="W53" s="17"/>
      <c r="X53" s="17"/>
      <c r="Y53" s="17"/>
      <c r="Z53" s="17">
        <v>3.7</v>
      </c>
      <c r="AA53" s="17">
        <v>1.2</v>
      </c>
      <c r="AB53" s="17">
        <v>0</v>
      </c>
      <c r="AC53" s="17">
        <v>-3.4</v>
      </c>
      <c r="AD53" s="17">
        <v>1.7</v>
      </c>
      <c r="AE53" s="17">
        <v>20.9</v>
      </c>
      <c r="AF53" s="17">
        <v>1.3</v>
      </c>
      <c r="AG53" s="17"/>
      <c r="AH53" s="17"/>
      <c r="AI53" s="17"/>
      <c r="AJ53" s="17">
        <v>6.5</v>
      </c>
      <c r="AK53" s="17">
        <v>20.6</v>
      </c>
      <c r="AL53" s="17"/>
      <c r="AM53" s="17"/>
      <c r="AN53" s="17"/>
      <c r="AO53" s="17">
        <v>-1.5</v>
      </c>
      <c r="AP53" s="17">
        <v>44.8</v>
      </c>
      <c r="AQ53" s="17">
        <v>6.1</v>
      </c>
      <c r="AR53" s="17">
        <v>0</v>
      </c>
      <c r="AS53" s="17">
        <v>0</v>
      </c>
      <c r="AT53" s="17">
        <v>0.7</v>
      </c>
      <c r="AU53" s="17">
        <v>2.7</v>
      </c>
      <c r="AV53" s="17">
        <v>1.5</v>
      </c>
      <c r="AW53" s="17">
        <v>9</v>
      </c>
      <c r="AX53" s="17">
        <v>13.4</v>
      </c>
      <c r="AY53" s="17">
        <v>-42.3</v>
      </c>
      <c r="AZ53" s="17">
        <v>10.3</v>
      </c>
      <c r="BA53" s="17">
        <v>-0.8</v>
      </c>
      <c r="BB53" s="17">
        <v>0.2</v>
      </c>
      <c r="BC53" s="17">
        <v>-2</v>
      </c>
      <c r="BD53" s="17">
        <v>2.2999999999999998</v>
      </c>
      <c r="BE53" s="17">
        <v>1</v>
      </c>
      <c r="BF53" s="17">
        <v>0.1</v>
      </c>
      <c r="BG53" s="17">
        <v>0.2</v>
      </c>
      <c r="BH53" s="17">
        <v>9.3000000000000007</v>
      </c>
      <c r="BI53" s="17"/>
      <c r="BJ53" s="17"/>
      <c r="BK53" s="17">
        <v>-1.6</v>
      </c>
      <c r="BL53" s="17"/>
      <c r="BM53" s="17"/>
      <c r="BN53" s="17"/>
      <c r="BO53" s="17">
        <v>12.8</v>
      </c>
      <c r="BP53" s="17"/>
      <c r="BQ53" s="17">
        <v>-18.3</v>
      </c>
      <c r="BR53" s="17"/>
      <c r="BS53" s="17"/>
      <c r="BT53" s="17"/>
      <c r="BU53" s="17"/>
      <c r="BV53" s="17"/>
      <c r="BW53" s="17"/>
      <c r="BX53" s="17"/>
      <c r="BY53" s="17">
        <v>-0.1</v>
      </c>
      <c r="BZ53" s="17"/>
      <c r="CA53" s="17"/>
      <c r="CB53" s="17">
        <v>25.45345</v>
      </c>
      <c r="CC53" s="17">
        <v>51.293700000000001</v>
      </c>
      <c r="CD53" s="17">
        <v>2.6565099999999999</v>
      </c>
      <c r="CE53" s="17">
        <v>13.61483</v>
      </c>
      <c r="CF53" s="17">
        <v>-0.23077</v>
      </c>
      <c r="CG53" s="17"/>
      <c r="CH53" s="17"/>
      <c r="CI53" s="17"/>
      <c r="CJ53" s="17">
        <v>22.329360000000001</v>
      </c>
      <c r="CK53" s="17">
        <v>22.20448</v>
      </c>
      <c r="CL53" s="17">
        <v>-4.7272499999999997</v>
      </c>
      <c r="CM53" s="17"/>
      <c r="CN53" s="17"/>
      <c r="CO53" s="17"/>
      <c r="CP53" s="17"/>
      <c r="CQ53" s="17"/>
      <c r="CR53" s="17"/>
      <c r="CS53" s="17"/>
      <c r="CT53" s="17"/>
      <c r="CU53" s="17">
        <v>-5.2</v>
      </c>
      <c r="CV53" s="17">
        <v>0</v>
      </c>
      <c r="CW53" s="17">
        <v>0</v>
      </c>
      <c r="CX53" s="17"/>
      <c r="CY53" s="17">
        <v>1.3</v>
      </c>
      <c r="CZ53" s="17">
        <v>-0.1</v>
      </c>
      <c r="DA53" s="17">
        <v>-0.8</v>
      </c>
      <c r="DB53" s="17">
        <v>0.2</v>
      </c>
      <c r="DC53" s="17">
        <v>1.3</v>
      </c>
      <c r="DD53" s="17">
        <v>1.8</v>
      </c>
      <c r="DE53" s="17">
        <v>1.8</v>
      </c>
      <c r="DF53" s="17">
        <v>1.91</v>
      </c>
      <c r="DG53" s="17">
        <v>0.6</v>
      </c>
      <c r="DH53" s="17"/>
      <c r="DI53" s="17">
        <v>0</v>
      </c>
      <c r="DJ53" s="17">
        <v>0</v>
      </c>
      <c r="DK53" s="17">
        <v>0</v>
      </c>
      <c r="DL53" s="17">
        <v>0</v>
      </c>
      <c r="DM53" s="17">
        <v>1.5</v>
      </c>
      <c r="DN53" s="17">
        <v>0.5</v>
      </c>
      <c r="DO53" s="17">
        <v>0.7</v>
      </c>
      <c r="DP53" s="17">
        <v>0.9</v>
      </c>
      <c r="DQ53" s="17">
        <v>0</v>
      </c>
      <c r="DR53" s="17">
        <v>-0.1</v>
      </c>
      <c r="DS53" s="17">
        <v>0.7</v>
      </c>
      <c r="DT53" s="17">
        <v>0.2</v>
      </c>
      <c r="DU53" s="17"/>
      <c r="DV53" s="17">
        <v>-3.6</v>
      </c>
      <c r="DW53" s="17">
        <v>1</v>
      </c>
      <c r="DX53" s="17">
        <v>3</v>
      </c>
      <c r="DY53" s="17">
        <v>2.8</v>
      </c>
      <c r="DZ53" s="17">
        <v>1.7</v>
      </c>
      <c r="EA53" s="17">
        <v>0.8</v>
      </c>
      <c r="EB53" s="17">
        <v>4</v>
      </c>
      <c r="EC53" s="17">
        <v>0</v>
      </c>
      <c r="ED53" s="17">
        <v>-8.4</v>
      </c>
      <c r="EE53" s="17">
        <v>-8.9</v>
      </c>
      <c r="EF53" s="17">
        <v>5.3</v>
      </c>
      <c r="EG53" s="17">
        <v>3.7</v>
      </c>
      <c r="EH53" s="17">
        <v>2.6</v>
      </c>
      <c r="EI53" s="17">
        <v>-0.1</v>
      </c>
      <c r="EJ53" s="17">
        <v>1.5</v>
      </c>
      <c r="EK53" s="17">
        <v>0.2</v>
      </c>
      <c r="EL53" s="17">
        <v>0.2</v>
      </c>
      <c r="EM53" s="17">
        <v>0.1</v>
      </c>
      <c r="EN53" s="17">
        <v>0</v>
      </c>
      <c r="EO53" s="17">
        <v>0</v>
      </c>
      <c r="EP53" s="17">
        <v>0</v>
      </c>
      <c r="EQ53" s="17">
        <v>-0.13002</v>
      </c>
      <c r="ER53" s="17">
        <v>-7.351</v>
      </c>
      <c r="ES53" s="17">
        <v>6.8380000000000001</v>
      </c>
      <c r="ET53" s="17">
        <v>0</v>
      </c>
      <c r="EU53" s="17">
        <v>0</v>
      </c>
      <c r="EV53" s="17">
        <v>1.2090000000000001</v>
      </c>
      <c r="EW53" s="17">
        <v>2.024</v>
      </c>
      <c r="EX53" s="17">
        <v>2.6</v>
      </c>
      <c r="EY53" s="17">
        <v>5.3</v>
      </c>
      <c r="EZ53" s="17">
        <v>3.7</v>
      </c>
      <c r="FA53" s="17">
        <v>0.8</v>
      </c>
      <c r="FB53" s="17">
        <v>1.9</v>
      </c>
      <c r="FC53" s="17">
        <v>2.1</v>
      </c>
      <c r="FD53" s="17">
        <v>0</v>
      </c>
      <c r="FE53" s="17">
        <v>3.3</v>
      </c>
      <c r="FF53" s="17">
        <v>422.89429000000001</v>
      </c>
      <c r="FG53" s="15"/>
      <c r="FH53" s="17">
        <v>2.5076900000000002</v>
      </c>
      <c r="FI53" s="17"/>
      <c r="FJ53" s="17">
        <v>-0.75600000000000001</v>
      </c>
      <c r="FK53" s="17">
        <v>1.258</v>
      </c>
      <c r="FL53" s="17">
        <v>1.1000000000000001</v>
      </c>
      <c r="FM53" s="17"/>
      <c r="FN53" s="17">
        <v>1.3596900000000001</v>
      </c>
      <c r="FO53" s="17">
        <v>-0.39300000000000002</v>
      </c>
      <c r="FP53" s="17">
        <v>2.0419999999999998</v>
      </c>
      <c r="FQ53" s="17">
        <v>7.1183800000000002</v>
      </c>
    </row>
    <row r="54" spans="1:173" ht="24" customHeight="1" x14ac:dyDescent="0.3">
      <c r="A54" s="16" t="s">
        <v>72</v>
      </c>
      <c r="B54" s="16" t="s">
        <v>686</v>
      </c>
      <c r="C54" s="17">
        <v>0.2</v>
      </c>
      <c r="D54" s="17"/>
      <c r="E54" s="17">
        <v>0</v>
      </c>
      <c r="F54" s="17">
        <v>13.5</v>
      </c>
      <c r="G54" s="17">
        <v>15.2</v>
      </c>
      <c r="H54" s="17"/>
      <c r="I54" s="17"/>
      <c r="J54" s="17">
        <v>-8.3000000000000007</v>
      </c>
      <c r="K54" s="17">
        <v>16.3</v>
      </c>
      <c r="L54" s="17"/>
      <c r="M54" s="17"/>
      <c r="N54" s="17">
        <v>-24.9</v>
      </c>
      <c r="O54" s="17">
        <v>-37.6</v>
      </c>
      <c r="P54" s="17">
        <v>-7.6</v>
      </c>
      <c r="Q54" s="17">
        <v>36.6</v>
      </c>
      <c r="R54" s="17">
        <v>21</v>
      </c>
      <c r="S54" s="17">
        <v>-5</v>
      </c>
      <c r="T54" s="17">
        <v>76.2</v>
      </c>
      <c r="U54" s="17">
        <v>0</v>
      </c>
      <c r="V54" s="17"/>
      <c r="W54" s="17"/>
      <c r="X54" s="17"/>
      <c r="Y54" s="17"/>
      <c r="Z54" s="17">
        <v>3.5</v>
      </c>
      <c r="AA54" s="17">
        <v>0.9</v>
      </c>
      <c r="AB54" s="17">
        <v>0</v>
      </c>
      <c r="AC54" s="17">
        <v>-3.3</v>
      </c>
      <c r="AD54" s="17">
        <v>1.5</v>
      </c>
      <c r="AE54" s="17">
        <v>21</v>
      </c>
      <c r="AF54" s="17">
        <v>1.1000000000000001</v>
      </c>
      <c r="AG54" s="17"/>
      <c r="AH54" s="17"/>
      <c r="AI54" s="17"/>
      <c r="AJ54" s="17">
        <v>11.4</v>
      </c>
      <c r="AK54" s="17">
        <v>19.100000000000001</v>
      </c>
      <c r="AL54" s="17"/>
      <c r="AM54" s="17"/>
      <c r="AN54" s="17"/>
      <c r="AO54" s="17">
        <v>-1.7</v>
      </c>
      <c r="AP54" s="17">
        <v>43.7</v>
      </c>
      <c r="AQ54" s="17">
        <v>6.3</v>
      </c>
      <c r="AR54" s="17">
        <v>0</v>
      </c>
      <c r="AS54" s="17">
        <v>0</v>
      </c>
      <c r="AT54" s="17">
        <v>1.1000000000000001</v>
      </c>
      <c r="AU54" s="17">
        <v>2.7</v>
      </c>
      <c r="AV54" s="17">
        <v>0.9</v>
      </c>
      <c r="AW54" s="17">
        <v>3.2</v>
      </c>
      <c r="AX54" s="17">
        <v>7.6</v>
      </c>
      <c r="AY54" s="17">
        <v>-47.6</v>
      </c>
      <c r="AZ54" s="17">
        <v>8.5</v>
      </c>
      <c r="BA54" s="17">
        <v>-0.9</v>
      </c>
      <c r="BB54" s="17">
        <v>0.4</v>
      </c>
      <c r="BC54" s="17">
        <v>-2.6</v>
      </c>
      <c r="BD54" s="17">
        <v>1.8</v>
      </c>
      <c r="BE54" s="17">
        <v>1</v>
      </c>
      <c r="BF54" s="17">
        <v>0.1</v>
      </c>
      <c r="BG54" s="17">
        <v>0.5</v>
      </c>
      <c r="BH54" s="17">
        <v>7.5</v>
      </c>
      <c r="BI54" s="17"/>
      <c r="BJ54" s="17"/>
      <c r="BK54" s="17">
        <v>-2.8</v>
      </c>
      <c r="BL54" s="17"/>
      <c r="BM54" s="17"/>
      <c r="BN54" s="17"/>
      <c r="BO54" s="17">
        <v>10.8</v>
      </c>
      <c r="BP54" s="17"/>
      <c r="BQ54" s="17">
        <v>0</v>
      </c>
      <c r="BR54" s="17"/>
      <c r="BS54" s="17"/>
      <c r="BT54" s="17"/>
      <c r="BU54" s="17"/>
      <c r="BV54" s="17"/>
      <c r="BW54" s="17"/>
      <c r="BX54" s="17"/>
      <c r="BY54" s="17">
        <v>-3.1</v>
      </c>
      <c r="BZ54" s="17"/>
      <c r="CA54" s="17"/>
      <c r="CB54" s="17">
        <v>26.31953</v>
      </c>
      <c r="CC54" s="17">
        <v>51.128999999999998</v>
      </c>
      <c r="CD54" s="17">
        <v>2.8450500000000001</v>
      </c>
      <c r="CE54" s="17">
        <v>13.49933</v>
      </c>
      <c r="CF54" s="17">
        <v>-0.13950000000000001</v>
      </c>
      <c r="CG54" s="17"/>
      <c r="CH54" s="17"/>
      <c r="CI54" s="17"/>
      <c r="CJ54" s="17">
        <v>17.385580000000001</v>
      </c>
      <c r="CK54" s="17">
        <v>17.222259999999999</v>
      </c>
      <c r="CL54" s="17">
        <v>-11.851850000000001</v>
      </c>
      <c r="CM54" s="17"/>
      <c r="CN54" s="17"/>
      <c r="CO54" s="17"/>
      <c r="CP54" s="17"/>
      <c r="CQ54" s="17"/>
      <c r="CR54" s="17"/>
      <c r="CS54" s="17"/>
      <c r="CT54" s="17"/>
      <c r="CU54" s="17">
        <v>-5.2</v>
      </c>
      <c r="CV54" s="17">
        <v>0</v>
      </c>
      <c r="CW54" s="17">
        <v>0</v>
      </c>
      <c r="CX54" s="17"/>
      <c r="CY54" s="17">
        <v>1.3</v>
      </c>
      <c r="CZ54" s="17">
        <v>-0.1</v>
      </c>
      <c r="DA54" s="17">
        <v>-0.8</v>
      </c>
      <c r="DB54" s="17">
        <v>0</v>
      </c>
      <c r="DC54" s="17">
        <v>1.4</v>
      </c>
      <c r="DD54" s="17">
        <v>1.8</v>
      </c>
      <c r="DE54" s="17">
        <v>-1</v>
      </c>
      <c r="DF54" s="17">
        <v>1.86</v>
      </c>
      <c r="DG54" s="17">
        <v>0.6</v>
      </c>
      <c r="DH54" s="17"/>
      <c r="DI54" s="17">
        <v>0</v>
      </c>
      <c r="DJ54" s="17">
        <v>0</v>
      </c>
      <c r="DK54" s="17">
        <v>0</v>
      </c>
      <c r="DL54" s="17">
        <v>0</v>
      </c>
      <c r="DM54" s="17">
        <v>1.5</v>
      </c>
      <c r="DN54" s="17">
        <v>0.5</v>
      </c>
      <c r="DO54" s="17">
        <v>0.7</v>
      </c>
      <c r="DP54" s="17">
        <v>0.9</v>
      </c>
      <c r="DQ54" s="17">
        <v>0</v>
      </c>
      <c r="DR54" s="17">
        <v>-0.1</v>
      </c>
      <c r="DS54" s="17">
        <v>0.7</v>
      </c>
      <c r="DT54" s="17">
        <v>0.2</v>
      </c>
      <c r="DU54" s="17"/>
      <c r="DV54" s="17">
        <v>-3.5</v>
      </c>
      <c r="DW54" s="17">
        <v>1.4</v>
      </c>
      <c r="DX54" s="17">
        <v>2.8</v>
      </c>
      <c r="DY54" s="17">
        <v>2.7</v>
      </c>
      <c r="DZ54" s="17">
        <v>1.6</v>
      </c>
      <c r="EA54" s="17">
        <v>0.8</v>
      </c>
      <c r="EB54" s="17">
        <v>3.9</v>
      </c>
      <c r="EC54" s="17">
        <v>0</v>
      </c>
      <c r="ED54" s="17">
        <v>-10.199999999999999</v>
      </c>
      <c r="EE54" s="17">
        <v>-10.4</v>
      </c>
      <c r="EF54" s="17">
        <v>5.3</v>
      </c>
      <c r="EG54" s="17">
        <v>3.1</v>
      </c>
      <c r="EH54" s="17">
        <v>2.6</v>
      </c>
      <c r="EI54" s="17">
        <v>0</v>
      </c>
      <c r="EJ54" s="17">
        <v>1.4</v>
      </c>
      <c r="EK54" s="17">
        <v>0.2</v>
      </c>
      <c r="EL54" s="17">
        <v>0.2</v>
      </c>
      <c r="EM54" s="17">
        <v>0.1</v>
      </c>
      <c r="EN54" s="17">
        <v>0</v>
      </c>
      <c r="EO54" s="17">
        <v>0</v>
      </c>
      <c r="EP54" s="17">
        <v>0</v>
      </c>
      <c r="EQ54" s="17">
        <v>-0.13528999999999999</v>
      </c>
      <c r="ER54" s="17">
        <v>-9.7409999999999997</v>
      </c>
      <c r="ES54" s="17">
        <v>7.2750000000000004</v>
      </c>
      <c r="ET54" s="17">
        <v>0</v>
      </c>
      <c r="EU54" s="17">
        <v>0</v>
      </c>
      <c r="EV54" s="17">
        <v>1.1819999999999999</v>
      </c>
      <c r="EW54" s="17">
        <v>1.913</v>
      </c>
      <c r="EX54" s="17">
        <v>2.6</v>
      </c>
      <c r="EY54" s="17">
        <v>5.3</v>
      </c>
      <c r="EZ54" s="17">
        <v>3.1</v>
      </c>
      <c r="FA54" s="17">
        <v>0.8</v>
      </c>
      <c r="FB54" s="17">
        <v>1.6</v>
      </c>
      <c r="FC54" s="17">
        <v>5</v>
      </c>
      <c r="FD54" s="17">
        <v>0.2</v>
      </c>
      <c r="FE54" s="17">
        <v>2.7</v>
      </c>
      <c r="FF54" s="17">
        <v>332.66311000000002</v>
      </c>
      <c r="FG54" s="15"/>
      <c r="FH54" s="17">
        <v>2.44204</v>
      </c>
      <c r="FI54" s="17"/>
      <c r="FJ54" s="17">
        <v>-0.40200000000000002</v>
      </c>
      <c r="FK54" s="17">
        <v>1.32</v>
      </c>
      <c r="FL54" s="17">
        <v>1.1000000000000001</v>
      </c>
      <c r="FM54" s="17"/>
      <c r="FN54" s="17">
        <v>0.94813000000000003</v>
      </c>
      <c r="FO54" s="17">
        <v>-0.41799999999999998</v>
      </c>
      <c r="FP54" s="17">
        <v>1.9730000000000001</v>
      </c>
      <c r="FQ54" s="17">
        <v>6.9631699999999999</v>
      </c>
    </row>
    <row r="55" spans="1:173" ht="24" customHeight="1" x14ac:dyDescent="0.3">
      <c r="A55" s="16" t="s">
        <v>72</v>
      </c>
      <c r="B55" s="16" t="s">
        <v>687</v>
      </c>
      <c r="C55" s="17">
        <v>0.2</v>
      </c>
      <c r="D55" s="17"/>
      <c r="E55" s="17">
        <v>0.1</v>
      </c>
      <c r="F55" s="17">
        <v>26.3</v>
      </c>
      <c r="G55" s="17">
        <v>16.2</v>
      </c>
      <c r="H55" s="17"/>
      <c r="I55" s="17"/>
      <c r="J55" s="17">
        <v>-5.7</v>
      </c>
      <c r="K55" s="17">
        <v>31.9</v>
      </c>
      <c r="L55" s="17"/>
      <c r="M55" s="17"/>
      <c r="N55" s="17">
        <v>-18.600000000000001</v>
      </c>
      <c r="O55" s="17">
        <v>-39.700000000000003</v>
      </c>
      <c r="P55" s="17">
        <v>-11.6</v>
      </c>
      <c r="Q55" s="17">
        <v>42.1</v>
      </c>
      <c r="R55" s="17">
        <v>22.4</v>
      </c>
      <c r="S55" s="17">
        <v>-2.6</v>
      </c>
      <c r="T55" s="17">
        <v>77.3</v>
      </c>
      <c r="U55" s="17">
        <v>-0.1</v>
      </c>
      <c r="V55" s="17"/>
      <c r="W55" s="17"/>
      <c r="X55" s="17"/>
      <c r="Y55" s="17"/>
      <c r="Z55" s="17">
        <v>7.2</v>
      </c>
      <c r="AA55" s="17">
        <v>1.1000000000000001</v>
      </c>
      <c r="AB55" s="17">
        <v>0</v>
      </c>
      <c r="AC55" s="17">
        <v>-3.3</v>
      </c>
      <c r="AD55" s="17">
        <v>1.6</v>
      </c>
      <c r="AE55" s="17">
        <v>20.399999999999999</v>
      </c>
      <c r="AF55" s="17">
        <v>1.3</v>
      </c>
      <c r="AG55" s="17"/>
      <c r="AH55" s="17"/>
      <c r="AI55" s="17"/>
      <c r="AJ55" s="17">
        <v>10.3</v>
      </c>
      <c r="AK55" s="17">
        <v>19.399999999999999</v>
      </c>
      <c r="AL55" s="17"/>
      <c r="AM55" s="17"/>
      <c r="AN55" s="17"/>
      <c r="AO55" s="17">
        <v>-1.6</v>
      </c>
      <c r="AP55" s="17">
        <v>43.9</v>
      </c>
      <c r="AQ55" s="17">
        <v>6.4</v>
      </c>
      <c r="AR55" s="17">
        <v>0</v>
      </c>
      <c r="AS55" s="17">
        <v>0</v>
      </c>
      <c r="AT55" s="17">
        <v>0.9</v>
      </c>
      <c r="AU55" s="17">
        <v>2.7</v>
      </c>
      <c r="AV55" s="17">
        <v>1.7</v>
      </c>
      <c r="AW55" s="17">
        <v>5.5</v>
      </c>
      <c r="AX55" s="17">
        <v>10</v>
      </c>
      <c r="AY55" s="17">
        <v>-40.5</v>
      </c>
      <c r="AZ55" s="17">
        <v>9</v>
      </c>
      <c r="BA55" s="17">
        <v>-0.8</v>
      </c>
      <c r="BB55" s="17">
        <v>0.4</v>
      </c>
      <c r="BC55" s="17">
        <v>-4.4000000000000004</v>
      </c>
      <c r="BD55" s="17">
        <v>2.6</v>
      </c>
      <c r="BE55" s="17">
        <v>1</v>
      </c>
      <c r="BF55" s="17">
        <v>-0.1</v>
      </c>
      <c r="BG55" s="17">
        <v>-2.4</v>
      </c>
      <c r="BH55" s="17">
        <v>8.1999999999999993</v>
      </c>
      <c r="BI55" s="17"/>
      <c r="BJ55" s="17"/>
      <c r="BK55" s="17">
        <v>0.6</v>
      </c>
      <c r="BL55" s="17"/>
      <c r="BM55" s="17"/>
      <c r="BN55" s="17"/>
      <c r="BO55" s="17">
        <v>16.7</v>
      </c>
      <c r="BP55" s="17"/>
      <c r="BQ55" s="17">
        <v>0</v>
      </c>
      <c r="BR55" s="17"/>
      <c r="BS55" s="17"/>
      <c r="BT55" s="17"/>
      <c r="BU55" s="17"/>
      <c r="BV55" s="17"/>
      <c r="BW55" s="17"/>
      <c r="BX55" s="17"/>
      <c r="BY55" s="17">
        <v>-6.9</v>
      </c>
      <c r="BZ55" s="17"/>
      <c r="CA55" s="17"/>
      <c r="CB55" s="17">
        <v>25.908619999999999</v>
      </c>
      <c r="CC55" s="17">
        <v>53.312080000000002</v>
      </c>
      <c r="CD55" s="17">
        <v>4.2222999999999997</v>
      </c>
      <c r="CE55" s="17">
        <v>13.364409999999999</v>
      </c>
      <c r="CF55" s="17">
        <v>2.9499999999999999E-3</v>
      </c>
      <c r="CG55" s="17"/>
      <c r="CH55" s="17"/>
      <c r="CI55" s="17"/>
      <c r="CJ55" s="17">
        <v>22.521270000000001</v>
      </c>
      <c r="CK55" s="17">
        <v>22.336819999999999</v>
      </c>
      <c r="CL55" s="17">
        <v>-5.0560700000000001</v>
      </c>
      <c r="CM55" s="17"/>
      <c r="CN55" s="17"/>
      <c r="CO55" s="17"/>
      <c r="CP55" s="17"/>
      <c r="CQ55" s="17"/>
      <c r="CR55" s="17"/>
      <c r="CS55" s="17"/>
      <c r="CT55" s="17"/>
      <c r="CU55" s="17">
        <v>-5.0999999999999996</v>
      </c>
      <c r="CV55" s="17">
        <v>0</v>
      </c>
      <c r="CW55" s="17">
        <v>0</v>
      </c>
      <c r="CX55" s="17"/>
      <c r="CY55" s="17">
        <v>1.2</v>
      </c>
      <c r="CZ55" s="17">
        <v>0</v>
      </c>
      <c r="DA55" s="17">
        <v>-0.8</v>
      </c>
      <c r="DB55" s="17">
        <v>0</v>
      </c>
      <c r="DC55" s="17">
        <v>1.3</v>
      </c>
      <c r="DD55" s="17">
        <v>1.8</v>
      </c>
      <c r="DE55" s="17">
        <v>-0.6</v>
      </c>
      <c r="DF55" s="17">
        <v>7.0000000000000007E-2</v>
      </c>
      <c r="DG55" s="17">
        <v>0.6</v>
      </c>
      <c r="DH55" s="17"/>
      <c r="DI55" s="17">
        <v>0</v>
      </c>
      <c r="DJ55" s="17">
        <v>0</v>
      </c>
      <c r="DK55" s="17">
        <v>0</v>
      </c>
      <c r="DL55" s="17">
        <v>0</v>
      </c>
      <c r="DM55" s="17">
        <v>1.5</v>
      </c>
      <c r="DN55" s="17">
        <v>0.5</v>
      </c>
      <c r="DO55" s="17">
        <v>0.7</v>
      </c>
      <c r="DP55" s="17">
        <v>0.9</v>
      </c>
      <c r="DQ55" s="17">
        <v>0</v>
      </c>
      <c r="DR55" s="17">
        <v>0</v>
      </c>
      <c r="DS55" s="17">
        <v>0.7</v>
      </c>
      <c r="DT55" s="17">
        <v>0.2</v>
      </c>
      <c r="DU55" s="17"/>
      <c r="DV55" s="17">
        <v>-3</v>
      </c>
      <c r="DW55" s="17">
        <v>0.6</v>
      </c>
      <c r="DX55" s="17">
        <v>2.9</v>
      </c>
      <c r="DY55" s="17">
        <v>2.6</v>
      </c>
      <c r="DZ55" s="17">
        <v>1.4</v>
      </c>
      <c r="EA55" s="17">
        <v>0.8</v>
      </c>
      <c r="EB55" s="17">
        <v>4</v>
      </c>
      <c r="EC55" s="17">
        <v>0</v>
      </c>
      <c r="ED55" s="17">
        <v>-6.8</v>
      </c>
      <c r="EE55" s="17">
        <v>-6.4</v>
      </c>
      <c r="EF55" s="17">
        <v>5.3</v>
      </c>
      <c r="EG55" s="17">
        <v>5.0999999999999996</v>
      </c>
      <c r="EH55" s="17">
        <v>2.6</v>
      </c>
      <c r="EI55" s="17">
        <v>0.1</v>
      </c>
      <c r="EJ55" s="17">
        <v>1.4</v>
      </c>
      <c r="EK55" s="17">
        <v>0.2</v>
      </c>
      <c r="EL55" s="17">
        <v>0.2</v>
      </c>
      <c r="EM55" s="17">
        <v>0.1</v>
      </c>
      <c r="EN55" s="17">
        <v>0</v>
      </c>
      <c r="EO55" s="17">
        <v>0</v>
      </c>
      <c r="EP55" s="17">
        <v>0</v>
      </c>
      <c r="EQ55" s="17">
        <v>-0.14499000000000001</v>
      </c>
      <c r="ER55" s="17">
        <v>-9.6489999999999991</v>
      </c>
      <c r="ES55" s="17">
        <v>7.2770000000000001</v>
      </c>
      <c r="ET55" s="17">
        <v>0</v>
      </c>
      <c r="EU55" s="17">
        <v>0</v>
      </c>
      <c r="EV55" s="17">
        <v>1.2010000000000001</v>
      </c>
      <c r="EW55" s="17">
        <v>1.6970000000000001</v>
      </c>
      <c r="EX55" s="17">
        <v>2.6</v>
      </c>
      <c r="EY55" s="17">
        <v>5.3</v>
      </c>
      <c r="EZ55" s="17">
        <v>5.0999999999999996</v>
      </c>
      <c r="FA55" s="17">
        <v>0.8</v>
      </c>
      <c r="FB55" s="17">
        <v>2</v>
      </c>
      <c r="FC55" s="17">
        <v>5.2</v>
      </c>
      <c r="FD55" s="17">
        <v>1.3</v>
      </c>
      <c r="FE55" s="17">
        <v>2.6</v>
      </c>
      <c r="FF55" s="17">
        <v>425.06339000000003</v>
      </c>
      <c r="FG55" s="15"/>
      <c r="FH55" s="17">
        <v>2.5460500000000001</v>
      </c>
      <c r="FI55" s="17"/>
      <c r="FJ55" s="17">
        <v>0.33400000000000002</v>
      </c>
      <c r="FK55" s="17">
        <v>1.456</v>
      </c>
      <c r="FL55" s="17">
        <v>1.2</v>
      </c>
      <c r="FM55" s="17"/>
      <c r="FN55" s="17">
        <v>0.11765</v>
      </c>
      <c r="FO55" s="17">
        <v>0.36399999999999999</v>
      </c>
      <c r="FP55" s="17">
        <v>1.3540000000000001</v>
      </c>
      <c r="FQ55" s="17">
        <v>7.3716999999999997</v>
      </c>
    </row>
    <row r="56" spans="1:173" ht="24" customHeight="1" x14ac:dyDescent="0.3">
      <c r="A56" s="16" t="s">
        <v>72</v>
      </c>
      <c r="B56" s="16" t="s">
        <v>688</v>
      </c>
      <c r="C56" s="17">
        <v>0.2</v>
      </c>
      <c r="D56" s="17"/>
      <c r="E56" s="17">
        <v>0</v>
      </c>
      <c r="F56" s="17">
        <v>26</v>
      </c>
      <c r="G56" s="17">
        <v>18</v>
      </c>
      <c r="H56" s="17"/>
      <c r="I56" s="17"/>
      <c r="J56" s="17">
        <v>-10.7</v>
      </c>
      <c r="K56" s="17">
        <v>23.3</v>
      </c>
      <c r="L56" s="17"/>
      <c r="M56" s="17"/>
      <c r="N56" s="17">
        <v>-31.1</v>
      </c>
      <c r="O56" s="17">
        <v>-38.299999999999997</v>
      </c>
      <c r="P56" s="17">
        <v>-7.9</v>
      </c>
      <c r="Q56" s="17">
        <v>28</v>
      </c>
      <c r="R56" s="17">
        <v>17.399999999999999</v>
      </c>
      <c r="S56" s="17">
        <v>-7.6</v>
      </c>
      <c r="T56" s="17">
        <v>74</v>
      </c>
      <c r="U56" s="17">
        <v>0.1</v>
      </c>
      <c r="V56" s="17"/>
      <c r="W56" s="17"/>
      <c r="X56" s="17"/>
      <c r="Y56" s="17"/>
      <c r="Z56" s="17">
        <v>7</v>
      </c>
      <c r="AA56" s="17">
        <v>0.9</v>
      </c>
      <c r="AB56" s="17">
        <v>0</v>
      </c>
      <c r="AC56" s="17">
        <v>-3.3</v>
      </c>
      <c r="AD56" s="17">
        <v>1.7</v>
      </c>
      <c r="AE56" s="17">
        <v>11.3</v>
      </c>
      <c r="AF56" s="17">
        <v>1.6</v>
      </c>
      <c r="AG56" s="17"/>
      <c r="AH56" s="17"/>
      <c r="AI56" s="17"/>
      <c r="AJ56" s="17">
        <v>13</v>
      </c>
      <c r="AK56" s="17">
        <v>17.600000000000001</v>
      </c>
      <c r="AL56" s="17"/>
      <c r="AM56" s="17"/>
      <c r="AN56" s="17"/>
      <c r="AO56" s="17">
        <v>-1.2</v>
      </c>
      <c r="AP56" s="17">
        <v>44.1</v>
      </c>
      <c r="AQ56" s="17">
        <v>6.8</v>
      </c>
      <c r="AR56" s="17">
        <v>0</v>
      </c>
      <c r="AS56" s="17">
        <v>0</v>
      </c>
      <c r="AT56" s="17">
        <v>1.3</v>
      </c>
      <c r="AU56" s="17">
        <v>2.7</v>
      </c>
      <c r="AV56" s="17">
        <v>1.5</v>
      </c>
      <c r="AW56" s="17">
        <v>-0.6</v>
      </c>
      <c r="AX56" s="17">
        <v>3.7</v>
      </c>
      <c r="AY56" s="17">
        <v>-46.9</v>
      </c>
      <c r="AZ56" s="17">
        <v>10.3</v>
      </c>
      <c r="BA56" s="17">
        <v>-0.8</v>
      </c>
      <c r="BB56" s="17">
        <v>0.2</v>
      </c>
      <c r="BC56" s="17">
        <v>0.6</v>
      </c>
      <c r="BD56" s="17">
        <v>4.9000000000000004</v>
      </c>
      <c r="BE56" s="17">
        <v>1</v>
      </c>
      <c r="BF56" s="17">
        <v>0.1</v>
      </c>
      <c r="BG56" s="17">
        <v>5.8</v>
      </c>
      <c r="BH56" s="17">
        <v>6.2</v>
      </c>
      <c r="BI56" s="17"/>
      <c r="BJ56" s="17"/>
      <c r="BK56" s="17">
        <v>-2.7</v>
      </c>
      <c r="BL56" s="17"/>
      <c r="BM56" s="17"/>
      <c r="BN56" s="17"/>
      <c r="BO56" s="17">
        <v>11</v>
      </c>
      <c r="BP56" s="17"/>
      <c r="BQ56" s="17">
        <v>0</v>
      </c>
      <c r="BR56" s="17"/>
      <c r="BS56" s="17"/>
      <c r="BT56" s="17"/>
      <c r="BU56" s="17"/>
      <c r="BV56" s="17"/>
      <c r="BW56" s="17"/>
      <c r="BX56" s="17"/>
      <c r="BY56" s="17">
        <v>1.4</v>
      </c>
      <c r="BZ56" s="17"/>
      <c r="CA56" s="17"/>
      <c r="CB56" s="17">
        <v>26.253</v>
      </c>
      <c r="CC56" s="17">
        <v>51.304000000000002</v>
      </c>
      <c r="CD56" s="17">
        <v>1.603</v>
      </c>
      <c r="CE56" s="17">
        <v>13.491</v>
      </c>
      <c r="CF56" s="17">
        <v>-4.7E-2</v>
      </c>
      <c r="CG56" s="17"/>
      <c r="CH56" s="17"/>
      <c r="CI56" s="17"/>
      <c r="CJ56" s="17">
        <v>15.462</v>
      </c>
      <c r="CK56" s="17">
        <v>15.28</v>
      </c>
      <c r="CL56" s="17">
        <v>-14.71</v>
      </c>
      <c r="CM56" s="17"/>
      <c r="CN56" s="17"/>
      <c r="CO56" s="17"/>
      <c r="CP56" s="17"/>
      <c r="CQ56" s="17"/>
      <c r="CR56" s="17"/>
      <c r="CS56" s="17"/>
      <c r="CT56" s="17"/>
      <c r="CU56" s="17">
        <v>-5</v>
      </c>
      <c r="CV56" s="17">
        <v>0</v>
      </c>
      <c r="CW56" s="17">
        <v>0</v>
      </c>
      <c r="CX56" s="17"/>
      <c r="CY56" s="17">
        <v>1.2</v>
      </c>
      <c r="CZ56" s="17">
        <v>-0.1</v>
      </c>
      <c r="DA56" s="17">
        <v>-0.7</v>
      </c>
      <c r="DB56" s="17">
        <v>0</v>
      </c>
      <c r="DC56" s="17">
        <v>1.3</v>
      </c>
      <c r="DD56" s="17">
        <v>1.8</v>
      </c>
      <c r="DE56" s="17">
        <v>-0.8</v>
      </c>
      <c r="DF56" s="17">
        <v>0.09</v>
      </c>
      <c r="DG56" s="17">
        <v>0.5</v>
      </c>
      <c r="DH56" s="17"/>
      <c r="DI56" s="17">
        <v>0</v>
      </c>
      <c r="DJ56" s="17">
        <v>0</v>
      </c>
      <c r="DK56" s="17">
        <v>0</v>
      </c>
      <c r="DL56" s="17">
        <v>0</v>
      </c>
      <c r="DM56" s="17">
        <v>1.5</v>
      </c>
      <c r="DN56" s="17">
        <v>0.5</v>
      </c>
      <c r="DO56" s="17">
        <v>0.7</v>
      </c>
      <c r="DP56" s="17">
        <v>0.9</v>
      </c>
      <c r="DQ56" s="17">
        <v>0</v>
      </c>
      <c r="DR56" s="17">
        <v>-0.1</v>
      </c>
      <c r="DS56" s="17">
        <v>0.7</v>
      </c>
      <c r="DT56" s="17">
        <v>0.2</v>
      </c>
      <c r="DU56" s="17"/>
      <c r="DV56" s="17">
        <v>-3</v>
      </c>
      <c r="DW56" s="17">
        <v>0.7</v>
      </c>
      <c r="DX56" s="17">
        <v>2.7</v>
      </c>
      <c r="DY56" s="17">
        <v>2.6</v>
      </c>
      <c r="DZ56" s="17">
        <v>1.3</v>
      </c>
      <c r="EA56" s="17">
        <v>0.8</v>
      </c>
      <c r="EB56" s="17">
        <v>4</v>
      </c>
      <c r="EC56" s="17">
        <v>0</v>
      </c>
      <c r="ED56" s="17">
        <v>-6.5</v>
      </c>
      <c r="EE56" s="17">
        <v>-8.1</v>
      </c>
      <c r="EF56" s="17">
        <v>5.3</v>
      </c>
      <c r="EG56" s="17">
        <v>3.4</v>
      </c>
      <c r="EH56" s="17">
        <v>2.6</v>
      </c>
      <c r="EI56" s="17">
        <v>0</v>
      </c>
      <c r="EJ56" s="17">
        <v>1.4</v>
      </c>
      <c r="EK56" s="17">
        <v>0.2</v>
      </c>
      <c r="EL56" s="17">
        <v>0.2</v>
      </c>
      <c r="EM56" s="17">
        <v>0.1</v>
      </c>
      <c r="EN56" s="17">
        <v>0</v>
      </c>
      <c r="EO56" s="17">
        <v>0</v>
      </c>
      <c r="EP56" s="17">
        <v>0</v>
      </c>
      <c r="EQ56" s="17">
        <v>-0.153</v>
      </c>
      <c r="ER56" s="17">
        <v>-10.244999999999999</v>
      </c>
      <c r="ES56" s="17">
        <v>7.266</v>
      </c>
      <c r="ET56" s="17">
        <v>0</v>
      </c>
      <c r="EU56" s="17">
        <v>0</v>
      </c>
      <c r="EV56" s="17">
        <v>1.2010000000000001</v>
      </c>
      <c r="EW56" s="17">
        <v>1.6459999999999999</v>
      </c>
      <c r="EX56" s="17">
        <v>2.8</v>
      </c>
      <c r="EY56" s="17">
        <v>5.3</v>
      </c>
      <c r="EZ56" s="17">
        <v>3.4</v>
      </c>
      <c r="FA56" s="17">
        <v>0.8</v>
      </c>
      <c r="FB56" s="17">
        <v>1.9</v>
      </c>
      <c r="FC56" s="17">
        <v>5.0999999999999996</v>
      </c>
      <c r="FD56" s="17">
        <v>0.5</v>
      </c>
      <c r="FE56" s="17">
        <v>2.9</v>
      </c>
      <c r="FF56" s="17">
        <v>332.041</v>
      </c>
      <c r="FG56" s="15"/>
      <c r="FH56" s="17">
        <v>2.7120899999999999</v>
      </c>
      <c r="FI56" s="17"/>
      <c r="FJ56" s="17">
        <v>0.35299999999999998</v>
      </c>
      <c r="FK56" s="17">
        <v>1.3080000000000001</v>
      </c>
      <c r="FL56" s="17">
        <v>1</v>
      </c>
      <c r="FM56" s="17"/>
      <c r="FN56" s="17">
        <v>0.11545999999999999</v>
      </c>
      <c r="FO56" s="17">
        <v>-0.125</v>
      </c>
      <c r="FP56" s="17">
        <v>0.84899999999999998</v>
      </c>
      <c r="FQ56" s="17">
        <v>6.2125500000000002</v>
      </c>
    </row>
    <row r="57" spans="1:173" ht="24" customHeight="1" x14ac:dyDescent="0.3">
      <c r="A57" s="16" t="s">
        <v>72</v>
      </c>
      <c r="B57" s="16" t="s">
        <v>689</v>
      </c>
      <c r="C57" s="17">
        <v>0.2</v>
      </c>
      <c r="D57" s="17"/>
      <c r="E57" s="17">
        <v>-0.1</v>
      </c>
      <c r="F57" s="17">
        <v>28.1</v>
      </c>
      <c r="G57" s="17">
        <v>16.7</v>
      </c>
      <c r="H57" s="17"/>
      <c r="I57" s="17"/>
      <c r="J57" s="17">
        <v>-13.9</v>
      </c>
      <c r="K57" s="17">
        <v>14.3</v>
      </c>
      <c r="L57" s="17"/>
      <c r="M57" s="17"/>
      <c r="N57" s="17">
        <v>-31.8</v>
      </c>
      <c r="O57" s="17">
        <v>-43.9</v>
      </c>
      <c r="P57" s="17">
        <v>-15.2</v>
      </c>
      <c r="Q57" s="17">
        <v>26.3</v>
      </c>
      <c r="R57" s="17">
        <v>17.8</v>
      </c>
      <c r="S57" s="17">
        <v>-6.2</v>
      </c>
      <c r="T57" s="17">
        <v>71.3</v>
      </c>
      <c r="U57" s="17">
        <v>0</v>
      </c>
      <c r="V57" s="17"/>
      <c r="W57" s="17"/>
      <c r="X57" s="17"/>
      <c r="Y57" s="17"/>
      <c r="Z57" s="17">
        <v>5.5</v>
      </c>
      <c r="AA57" s="17">
        <v>0.8</v>
      </c>
      <c r="AB57" s="17">
        <v>0</v>
      </c>
      <c r="AC57" s="17">
        <v>-3.4</v>
      </c>
      <c r="AD57" s="17">
        <v>1.6</v>
      </c>
      <c r="AE57" s="17">
        <v>11.7</v>
      </c>
      <c r="AF57" s="17">
        <v>1.4</v>
      </c>
      <c r="AG57" s="17"/>
      <c r="AH57" s="17"/>
      <c r="AI57" s="17"/>
      <c r="AJ57" s="17">
        <v>12.4</v>
      </c>
      <c r="AK57" s="17">
        <v>17.2</v>
      </c>
      <c r="AL57" s="17"/>
      <c r="AM57" s="17"/>
      <c r="AN57" s="17"/>
      <c r="AO57" s="17">
        <v>-1.3</v>
      </c>
      <c r="AP57" s="17">
        <v>45</v>
      </c>
      <c r="AQ57" s="17">
        <v>7.3</v>
      </c>
      <c r="AR57" s="17">
        <v>0</v>
      </c>
      <c r="AS57" s="17">
        <v>0</v>
      </c>
      <c r="AT57" s="17">
        <v>0.7</v>
      </c>
      <c r="AU57" s="17">
        <v>2.7</v>
      </c>
      <c r="AV57" s="17">
        <v>1.8</v>
      </c>
      <c r="AW57" s="17">
        <v>4.5999999999999996</v>
      </c>
      <c r="AX57" s="17">
        <v>-10.5</v>
      </c>
      <c r="AY57" s="17">
        <v>-45.4</v>
      </c>
      <c r="AZ57" s="17">
        <v>5.7</v>
      </c>
      <c r="BA57" s="17">
        <v>-0.8</v>
      </c>
      <c r="BB57" s="17">
        <v>0.2</v>
      </c>
      <c r="BC57" s="17">
        <v>-1.7</v>
      </c>
      <c r="BD57" s="17">
        <v>5.3</v>
      </c>
      <c r="BE57" s="17">
        <v>1</v>
      </c>
      <c r="BF57" s="17">
        <v>-0.1</v>
      </c>
      <c r="BG57" s="17">
        <v>0.4</v>
      </c>
      <c r="BH57" s="17">
        <v>6.9</v>
      </c>
      <c r="BI57" s="17"/>
      <c r="BJ57" s="17"/>
      <c r="BK57" s="17">
        <v>-5.4</v>
      </c>
      <c r="BL57" s="17"/>
      <c r="BM57" s="17"/>
      <c r="BN57" s="17"/>
      <c r="BO57" s="17">
        <v>13.8</v>
      </c>
      <c r="BP57" s="17"/>
      <c r="BQ57" s="17">
        <v>0</v>
      </c>
      <c r="BR57" s="17"/>
      <c r="BS57" s="17"/>
      <c r="BT57" s="17"/>
      <c r="BU57" s="17"/>
      <c r="BV57" s="17"/>
      <c r="BW57" s="17"/>
      <c r="BX57" s="17"/>
      <c r="BY57" s="17">
        <v>-7.2</v>
      </c>
      <c r="BZ57" s="17"/>
      <c r="CA57" s="17"/>
      <c r="CB57" s="17">
        <v>24.576000000000001</v>
      </c>
      <c r="CC57" s="17">
        <v>18.792000000000002</v>
      </c>
      <c r="CD57" s="17">
        <v>-2.4140000000000001</v>
      </c>
      <c r="CE57" s="17">
        <v>14.718999999999999</v>
      </c>
      <c r="CF57" s="17">
        <v>-0.128</v>
      </c>
      <c r="CG57" s="17"/>
      <c r="CH57" s="17"/>
      <c r="CI57" s="17"/>
      <c r="CJ57" s="17">
        <v>18.670000000000002</v>
      </c>
      <c r="CK57" s="17">
        <v>18.574000000000002</v>
      </c>
      <c r="CL57" s="17">
        <v>-10.718</v>
      </c>
      <c r="CM57" s="17"/>
      <c r="CN57" s="17"/>
      <c r="CO57" s="17"/>
      <c r="CP57" s="17"/>
      <c r="CQ57" s="17"/>
      <c r="CR57" s="17"/>
      <c r="CS57" s="17"/>
      <c r="CT57" s="17"/>
      <c r="CU57" s="17">
        <v>-5</v>
      </c>
      <c r="CV57" s="17">
        <v>0</v>
      </c>
      <c r="CW57" s="17">
        <v>0</v>
      </c>
      <c r="CX57" s="17"/>
      <c r="CY57" s="17">
        <v>1.3</v>
      </c>
      <c r="CZ57" s="17">
        <v>0</v>
      </c>
      <c r="DA57" s="17">
        <v>-0.8</v>
      </c>
      <c r="DB57" s="17">
        <v>0.2</v>
      </c>
      <c r="DC57" s="17">
        <v>1.3</v>
      </c>
      <c r="DD57" s="17">
        <v>1.8</v>
      </c>
      <c r="DE57" s="17">
        <v>-1.6</v>
      </c>
      <c r="DF57" s="17">
        <v>0.84</v>
      </c>
      <c r="DG57" s="17">
        <v>0.5</v>
      </c>
      <c r="DH57" s="17"/>
      <c r="DI57" s="17">
        <v>0</v>
      </c>
      <c r="DJ57" s="17">
        <v>0</v>
      </c>
      <c r="DK57" s="17">
        <v>0</v>
      </c>
      <c r="DL57" s="17">
        <v>0</v>
      </c>
      <c r="DM57" s="17">
        <v>1.5</v>
      </c>
      <c r="DN57" s="17">
        <v>0.5</v>
      </c>
      <c r="DO57" s="17">
        <v>0.7</v>
      </c>
      <c r="DP57" s="17">
        <v>0.9</v>
      </c>
      <c r="DQ57" s="17">
        <v>0</v>
      </c>
      <c r="DR57" s="17">
        <v>0.1</v>
      </c>
      <c r="DS57" s="17">
        <v>0.6</v>
      </c>
      <c r="DT57" s="17">
        <v>0.2</v>
      </c>
      <c r="DU57" s="17"/>
      <c r="DV57" s="17">
        <v>-3.1</v>
      </c>
      <c r="DW57" s="17">
        <v>0.3</v>
      </c>
      <c r="DX57" s="17">
        <v>2.8</v>
      </c>
      <c r="DY57" s="17">
        <v>2.2999999999999998</v>
      </c>
      <c r="DZ57" s="17">
        <v>1.3</v>
      </c>
      <c r="EA57" s="17">
        <v>0.8</v>
      </c>
      <c r="EB57" s="17">
        <v>4</v>
      </c>
      <c r="EC57" s="17">
        <v>0</v>
      </c>
      <c r="ED57" s="17">
        <v>-7.8</v>
      </c>
      <c r="EE57" s="17">
        <v>-7.3</v>
      </c>
      <c r="EF57" s="17">
        <v>5.3</v>
      </c>
      <c r="EG57" s="17">
        <v>1.4</v>
      </c>
      <c r="EH57" s="17">
        <v>2.6</v>
      </c>
      <c r="EI57" s="17">
        <v>0</v>
      </c>
      <c r="EJ57" s="17">
        <v>1.5</v>
      </c>
      <c r="EK57" s="17">
        <v>0.2</v>
      </c>
      <c r="EL57" s="17">
        <v>0.2</v>
      </c>
      <c r="EM57" s="17">
        <v>0.1</v>
      </c>
      <c r="EN57" s="17">
        <v>0</v>
      </c>
      <c r="EO57" s="17">
        <v>0</v>
      </c>
      <c r="EP57" s="17">
        <v>0</v>
      </c>
      <c r="EQ57" s="17">
        <v>-0.14299999999999999</v>
      </c>
      <c r="ER57" s="17">
        <v>-9.6649999999999991</v>
      </c>
      <c r="ES57" s="17">
        <v>7.3689999999999998</v>
      </c>
      <c r="ET57" s="17">
        <v>0</v>
      </c>
      <c r="EU57" s="17">
        <v>0</v>
      </c>
      <c r="EV57" s="17">
        <v>1.206</v>
      </c>
      <c r="EW57" s="17">
        <v>1.6439999999999999</v>
      </c>
      <c r="EX57" s="17">
        <v>2.6</v>
      </c>
      <c r="EY57" s="17">
        <v>5.3</v>
      </c>
      <c r="EZ57" s="17">
        <v>1.4</v>
      </c>
      <c r="FA57" s="17">
        <v>0.8</v>
      </c>
      <c r="FB57" s="17">
        <v>2.1</v>
      </c>
      <c r="FC57" s="17">
        <v>4.9000000000000004</v>
      </c>
      <c r="FD57" s="17">
        <v>1.1000000000000001</v>
      </c>
      <c r="FE57" s="17">
        <v>3.1</v>
      </c>
      <c r="FF57" s="17">
        <v>245.22200000000001</v>
      </c>
      <c r="FG57" s="15"/>
      <c r="FH57" s="17">
        <v>2.7267000000000001</v>
      </c>
      <c r="FI57" s="17"/>
      <c r="FJ57" s="17">
        <v>-0.129</v>
      </c>
      <c r="FK57" s="17">
        <v>1.698</v>
      </c>
      <c r="FL57" s="17">
        <v>1</v>
      </c>
      <c r="FM57" s="17"/>
      <c r="FN57" s="17">
        <v>9.8220000000000002E-2</v>
      </c>
      <c r="FO57" s="17">
        <v>-0.25900000000000001</v>
      </c>
      <c r="FP57" s="17">
        <v>0.90700000000000003</v>
      </c>
      <c r="FQ57" s="17">
        <v>6.0419200000000002</v>
      </c>
    </row>
    <row r="58" spans="1:173" ht="24" customHeight="1" x14ac:dyDescent="0.3">
      <c r="A58" s="18" t="s">
        <v>690</v>
      </c>
      <c r="B58" s="18" t="s">
        <v>73</v>
      </c>
      <c r="C58" s="19">
        <v>0.2</v>
      </c>
      <c r="D58" s="19"/>
      <c r="E58" s="19">
        <v>0</v>
      </c>
      <c r="F58" s="19">
        <v>38.700000000000003</v>
      </c>
      <c r="G58" s="19">
        <v>17.5</v>
      </c>
      <c r="H58" s="19"/>
      <c r="I58" s="19"/>
      <c r="J58" s="19">
        <v>-14.8</v>
      </c>
      <c r="K58" s="19">
        <v>16</v>
      </c>
      <c r="L58" s="19"/>
      <c r="M58" s="19"/>
      <c r="N58" s="19">
        <v>-29.2</v>
      </c>
      <c r="O58" s="19">
        <v>-45.5</v>
      </c>
      <c r="P58" s="19">
        <v>-17.2</v>
      </c>
      <c r="Q58" s="19">
        <v>29.3</v>
      </c>
      <c r="R58" s="19">
        <v>21.3</v>
      </c>
      <c r="S58" s="19">
        <v>-3</v>
      </c>
      <c r="T58" s="19">
        <v>88.1</v>
      </c>
      <c r="U58" s="19">
        <v>-0.1</v>
      </c>
      <c r="V58" s="19"/>
      <c r="W58" s="19"/>
      <c r="X58" s="19"/>
      <c r="Y58" s="19"/>
      <c r="Z58" s="19">
        <v>8.6</v>
      </c>
      <c r="AA58" s="19">
        <v>1.4</v>
      </c>
      <c r="AB58" s="19">
        <v>0</v>
      </c>
      <c r="AC58" s="19">
        <v>-3.3</v>
      </c>
      <c r="AD58" s="19">
        <v>1.6</v>
      </c>
      <c r="AE58" s="19">
        <v>10.8</v>
      </c>
      <c r="AF58" s="19">
        <v>1.5</v>
      </c>
      <c r="AG58" s="19"/>
      <c r="AH58" s="19"/>
      <c r="AI58" s="19"/>
      <c r="AJ58" s="19">
        <v>12.4</v>
      </c>
      <c r="AK58" s="19">
        <v>16.8</v>
      </c>
      <c r="AL58" s="19"/>
      <c r="AM58" s="19"/>
      <c r="AN58" s="19"/>
      <c r="AO58" s="19">
        <v>-1.4</v>
      </c>
      <c r="AP58" s="19">
        <v>44.2</v>
      </c>
      <c r="AQ58" s="19">
        <v>7.5</v>
      </c>
      <c r="AR58" s="19">
        <v>0</v>
      </c>
      <c r="AS58" s="19">
        <v>0</v>
      </c>
      <c r="AT58" s="19">
        <v>1.1000000000000001</v>
      </c>
      <c r="AU58" s="19">
        <v>2.7</v>
      </c>
      <c r="AV58" s="19">
        <v>0.5</v>
      </c>
      <c r="AW58" s="19">
        <v>10.4</v>
      </c>
      <c r="AX58" s="19">
        <v>-4.8</v>
      </c>
      <c r="AY58" s="19">
        <v>-39.200000000000003</v>
      </c>
      <c r="AZ58" s="19">
        <v>15.1</v>
      </c>
      <c r="BA58" s="19">
        <v>-0.7</v>
      </c>
      <c r="BB58" s="19">
        <v>0.2</v>
      </c>
      <c r="BC58" s="19">
        <v>-5.2</v>
      </c>
      <c r="BD58" s="19">
        <v>2</v>
      </c>
      <c r="BE58" s="19">
        <v>1</v>
      </c>
      <c r="BF58" s="19">
        <v>-0.2</v>
      </c>
      <c r="BG58" s="19">
        <v>-6.7</v>
      </c>
      <c r="BH58" s="19">
        <v>7.2</v>
      </c>
      <c r="BI58" s="19"/>
      <c r="BJ58" s="19"/>
      <c r="BK58" s="19">
        <v>-1.5</v>
      </c>
      <c r="BL58" s="19"/>
      <c r="BM58" s="19"/>
      <c r="BN58" s="19"/>
      <c r="BO58" s="19">
        <v>17.3</v>
      </c>
      <c r="BP58" s="19"/>
      <c r="BQ58" s="19">
        <v>0</v>
      </c>
      <c r="BR58" s="19"/>
      <c r="BS58" s="19"/>
      <c r="BT58" s="19"/>
      <c r="BU58" s="19"/>
      <c r="BV58" s="19"/>
      <c r="BW58" s="19"/>
      <c r="BX58" s="19"/>
      <c r="BY58" s="19">
        <v>-5.7</v>
      </c>
      <c r="BZ58" s="19"/>
      <c r="CA58" s="19"/>
      <c r="CB58" s="19">
        <v>17.777999999999999</v>
      </c>
      <c r="CC58" s="19">
        <v>19.998999999999999</v>
      </c>
      <c r="CD58" s="19">
        <v>-1.274</v>
      </c>
      <c r="CE58" s="19">
        <v>14.131</v>
      </c>
      <c r="CF58" s="19">
        <v>-0.23499999999999999</v>
      </c>
      <c r="CG58" s="19"/>
      <c r="CH58" s="19"/>
      <c r="CI58" s="19"/>
      <c r="CJ58" s="19">
        <v>20.138000000000002</v>
      </c>
      <c r="CK58" s="19">
        <v>20.265999999999998</v>
      </c>
      <c r="CL58" s="19">
        <v>-8.8629999999999995</v>
      </c>
      <c r="CM58" s="19"/>
      <c r="CN58" s="19"/>
      <c r="CO58" s="19"/>
      <c r="CP58" s="19"/>
      <c r="CQ58" s="19"/>
      <c r="CR58" s="19"/>
      <c r="CS58" s="19"/>
      <c r="CT58" s="19"/>
      <c r="CU58" s="19">
        <v>-4.9000000000000004</v>
      </c>
      <c r="CV58" s="19">
        <v>0</v>
      </c>
      <c r="CW58" s="19">
        <v>0</v>
      </c>
      <c r="CX58" s="19"/>
      <c r="CY58" s="19">
        <v>1.3</v>
      </c>
      <c r="CZ58" s="19">
        <v>-0.1</v>
      </c>
      <c r="DA58" s="19">
        <v>-0.8</v>
      </c>
      <c r="DB58" s="19">
        <v>0.2</v>
      </c>
      <c r="DC58" s="19">
        <v>1.3</v>
      </c>
      <c r="DD58" s="19">
        <v>1.8</v>
      </c>
      <c r="DE58" s="19">
        <v>-1.5</v>
      </c>
      <c r="DF58" s="19">
        <v>0.39</v>
      </c>
      <c r="DG58" s="19">
        <v>0.5</v>
      </c>
      <c r="DH58" s="19"/>
      <c r="DI58" s="19">
        <v>0</v>
      </c>
      <c r="DJ58" s="19">
        <v>0</v>
      </c>
      <c r="DK58" s="19">
        <v>0</v>
      </c>
      <c r="DL58" s="19">
        <v>0</v>
      </c>
      <c r="DM58" s="19">
        <v>1.5</v>
      </c>
      <c r="DN58" s="19">
        <v>0.5</v>
      </c>
      <c r="DO58" s="19">
        <v>0.7</v>
      </c>
      <c r="DP58" s="19">
        <v>0.9</v>
      </c>
      <c r="DQ58" s="19">
        <v>0</v>
      </c>
      <c r="DR58" s="19">
        <v>-0.1</v>
      </c>
      <c r="DS58" s="19">
        <v>0.7</v>
      </c>
      <c r="DT58" s="19">
        <v>0.2</v>
      </c>
      <c r="DU58" s="19"/>
      <c r="DV58" s="19">
        <v>-3.3</v>
      </c>
      <c r="DW58" s="19">
        <v>0</v>
      </c>
      <c r="DX58" s="19">
        <v>2.7</v>
      </c>
      <c r="DY58" s="19">
        <v>2.2999999999999998</v>
      </c>
      <c r="DZ58" s="19">
        <v>1.3</v>
      </c>
      <c r="EA58" s="19">
        <v>0.8</v>
      </c>
      <c r="EB58" s="19">
        <v>4</v>
      </c>
      <c r="EC58" s="19">
        <v>0</v>
      </c>
      <c r="ED58" s="19">
        <v>-3.5</v>
      </c>
      <c r="EE58" s="19">
        <v>-4.2</v>
      </c>
      <c r="EF58" s="19">
        <v>5.3</v>
      </c>
      <c r="EG58" s="19">
        <v>5.7</v>
      </c>
      <c r="EH58" s="19">
        <v>2.6</v>
      </c>
      <c r="EI58" s="19">
        <v>0</v>
      </c>
      <c r="EJ58" s="19">
        <v>1.5</v>
      </c>
      <c r="EK58" s="19">
        <v>0.2</v>
      </c>
      <c r="EL58" s="19">
        <v>0.2</v>
      </c>
      <c r="EM58" s="19">
        <v>0.1</v>
      </c>
      <c r="EN58" s="19">
        <v>0</v>
      </c>
      <c r="EO58" s="19">
        <v>0</v>
      </c>
      <c r="EP58" s="19">
        <v>0</v>
      </c>
      <c r="EQ58" s="19">
        <v>-0.13900000000000001</v>
      </c>
      <c r="ER58" s="19">
        <v>-2.11</v>
      </c>
      <c r="ES58" s="19">
        <v>6.9109999999999996</v>
      </c>
      <c r="ET58" s="19">
        <v>0</v>
      </c>
      <c r="EU58" s="19">
        <v>0</v>
      </c>
      <c r="EV58" s="19">
        <v>1.206</v>
      </c>
      <c r="EW58" s="19">
        <v>1.5529999999999999</v>
      </c>
      <c r="EX58" s="19">
        <v>2.6</v>
      </c>
      <c r="EY58" s="19">
        <v>5.3</v>
      </c>
      <c r="EZ58" s="19">
        <v>5.7</v>
      </c>
      <c r="FA58" s="19">
        <v>0.8</v>
      </c>
      <c r="FB58" s="19">
        <v>2</v>
      </c>
      <c r="FC58" s="19">
        <v>3.6</v>
      </c>
      <c r="FD58" s="19">
        <v>0.9</v>
      </c>
      <c r="FE58" s="19">
        <v>3.6</v>
      </c>
      <c r="FF58" s="19">
        <v>327.05099999999999</v>
      </c>
      <c r="FG58" s="15"/>
      <c r="FH58" s="19">
        <v>2.7783199999999999</v>
      </c>
      <c r="FI58" s="19"/>
      <c r="FJ58" s="19">
        <v>-0.17199999999999999</v>
      </c>
      <c r="FK58" s="19">
        <v>1.66</v>
      </c>
      <c r="FL58" s="19">
        <v>1.1000000000000001</v>
      </c>
      <c r="FM58" s="19"/>
      <c r="FN58" s="19">
        <v>9.7780000000000006E-2</v>
      </c>
      <c r="FO58" s="19">
        <v>-0.29599999999999999</v>
      </c>
      <c r="FP58" s="19">
        <v>1.175</v>
      </c>
      <c r="FQ58" s="19">
        <v>6.3430999999999997</v>
      </c>
    </row>
    <row r="59" spans="1:173" ht="25.05" customHeight="1" x14ac:dyDescent="0.3">
      <c r="A59" s="203" t="s">
        <v>691</v>
      </c>
      <c r="B59" s="204"/>
      <c r="C59" s="20">
        <v>4.8</v>
      </c>
      <c r="D59" s="20">
        <v>0</v>
      </c>
      <c r="E59" s="20">
        <v>2.75</v>
      </c>
      <c r="F59" s="20">
        <v>1294.8499999999999</v>
      </c>
      <c r="G59" s="20">
        <v>562.75</v>
      </c>
      <c r="H59" s="20">
        <v>0</v>
      </c>
      <c r="I59" s="20">
        <v>0</v>
      </c>
      <c r="J59" s="20">
        <v>-215.1</v>
      </c>
      <c r="K59" s="20">
        <v>417.6</v>
      </c>
      <c r="L59" s="20">
        <v>0</v>
      </c>
      <c r="M59" s="20">
        <v>0</v>
      </c>
      <c r="N59" s="20">
        <v>-351.25</v>
      </c>
      <c r="O59" s="20">
        <v>-135.69999999999999</v>
      </c>
      <c r="P59" s="20">
        <v>128.85</v>
      </c>
      <c r="Q59" s="20">
        <v>655.75</v>
      </c>
      <c r="R59" s="20">
        <v>224</v>
      </c>
      <c r="S59" s="20">
        <v>-273.35000000000002</v>
      </c>
      <c r="T59" s="20">
        <v>1476.5</v>
      </c>
      <c r="U59" s="20">
        <v>0.8</v>
      </c>
      <c r="V59" s="20">
        <v>0</v>
      </c>
      <c r="W59" s="20">
        <v>0</v>
      </c>
      <c r="X59" s="20">
        <v>0</v>
      </c>
      <c r="Y59" s="20">
        <v>0</v>
      </c>
      <c r="Z59" s="20">
        <v>91.2</v>
      </c>
      <c r="AA59" s="20">
        <v>23.25</v>
      </c>
      <c r="AB59" s="20">
        <v>17.850000000000001</v>
      </c>
      <c r="AC59" s="20">
        <v>-78.8</v>
      </c>
      <c r="AD59" s="20">
        <v>39.450000000000003</v>
      </c>
      <c r="AE59" s="20">
        <v>360.4</v>
      </c>
      <c r="AF59" s="20">
        <v>56.65</v>
      </c>
      <c r="AG59" s="20">
        <v>0</v>
      </c>
      <c r="AH59" s="20">
        <v>0</v>
      </c>
      <c r="AI59" s="20">
        <v>0</v>
      </c>
      <c r="AJ59" s="20">
        <v>302.60000000000002</v>
      </c>
      <c r="AK59" s="20">
        <v>273.95</v>
      </c>
      <c r="AL59" s="20">
        <v>0</v>
      </c>
      <c r="AM59" s="20">
        <v>0</v>
      </c>
      <c r="AN59" s="20">
        <v>0</v>
      </c>
      <c r="AO59" s="20">
        <v>-32.5</v>
      </c>
      <c r="AP59" s="20">
        <v>517.85</v>
      </c>
      <c r="AQ59" s="20">
        <v>102.55</v>
      </c>
      <c r="AR59" s="20">
        <v>29.05</v>
      </c>
      <c r="AS59" s="20">
        <v>29.065365</v>
      </c>
      <c r="AT59" s="20">
        <v>12.7</v>
      </c>
      <c r="AU59" s="20">
        <v>62.05</v>
      </c>
      <c r="AV59" s="20">
        <v>31</v>
      </c>
      <c r="AW59" s="20">
        <v>163.1</v>
      </c>
      <c r="AX59" s="20">
        <v>415.6</v>
      </c>
      <c r="AY59" s="20">
        <v>-646.9</v>
      </c>
      <c r="AZ59" s="20">
        <v>175.5</v>
      </c>
      <c r="BA59" s="20">
        <v>-23.9</v>
      </c>
      <c r="BB59" s="20">
        <v>3.25</v>
      </c>
      <c r="BC59" s="20">
        <v>-29.35</v>
      </c>
      <c r="BD59" s="20">
        <v>98</v>
      </c>
      <c r="BE59" s="20">
        <v>14.75</v>
      </c>
      <c r="BF59" s="20">
        <v>-0.4</v>
      </c>
      <c r="BG59" s="20">
        <v>32.549999999999997</v>
      </c>
      <c r="BH59" s="20">
        <v>94.1</v>
      </c>
      <c r="BI59" s="20">
        <v>0</v>
      </c>
      <c r="BJ59" s="20">
        <v>0</v>
      </c>
      <c r="BK59" s="20">
        <v>-7.6</v>
      </c>
      <c r="BL59" s="20">
        <v>0</v>
      </c>
      <c r="BM59" s="20">
        <v>0</v>
      </c>
      <c r="BN59" s="20">
        <v>0</v>
      </c>
      <c r="BO59" s="20">
        <v>198.35</v>
      </c>
      <c r="BP59" s="20">
        <v>0</v>
      </c>
      <c r="BQ59" s="20">
        <v>-119.1</v>
      </c>
      <c r="BR59" s="20">
        <v>0</v>
      </c>
      <c r="BS59" s="20">
        <v>0</v>
      </c>
      <c r="BT59" s="20">
        <v>0</v>
      </c>
      <c r="BU59" s="20">
        <v>0</v>
      </c>
      <c r="BV59" s="20">
        <v>0</v>
      </c>
      <c r="BW59" s="20">
        <v>0</v>
      </c>
      <c r="BX59" s="20">
        <v>0</v>
      </c>
      <c r="BY59" s="20">
        <v>-114.55</v>
      </c>
      <c r="BZ59" s="20">
        <v>0</v>
      </c>
      <c r="CA59" s="20">
        <v>0</v>
      </c>
      <c r="CB59" s="20">
        <v>908.287465</v>
      </c>
      <c r="CC59" s="20">
        <v>780.00264500000003</v>
      </c>
      <c r="CD59" s="20">
        <v>66.437974999999994</v>
      </c>
      <c r="CE59" s="20">
        <v>294.76855499999999</v>
      </c>
      <c r="CF59" s="20">
        <v>-33.717460000000003</v>
      </c>
      <c r="CG59" s="20">
        <v>0</v>
      </c>
      <c r="CH59" s="20">
        <v>0</v>
      </c>
      <c r="CI59" s="20">
        <v>0</v>
      </c>
      <c r="CJ59" s="20">
        <v>509.40772500000003</v>
      </c>
      <c r="CK59" s="20">
        <v>540.32337500000006</v>
      </c>
      <c r="CL59" s="20">
        <v>-389.12518</v>
      </c>
      <c r="CM59" s="20">
        <v>0</v>
      </c>
      <c r="CN59" s="20">
        <v>0</v>
      </c>
      <c r="CO59" s="20">
        <v>0</v>
      </c>
      <c r="CP59" s="20">
        <v>0</v>
      </c>
      <c r="CQ59" s="20">
        <v>0</v>
      </c>
      <c r="CR59" s="20">
        <v>0</v>
      </c>
      <c r="CS59" s="20">
        <v>0</v>
      </c>
      <c r="CT59" s="20">
        <v>0</v>
      </c>
      <c r="CU59" s="20">
        <v>-101.2</v>
      </c>
      <c r="CV59" s="20">
        <v>72.400000000000006</v>
      </c>
      <c r="CW59" s="20">
        <v>0.25</v>
      </c>
      <c r="CX59" s="20">
        <v>0</v>
      </c>
      <c r="CY59" s="20">
        <v>30.1</v>
      </c>
      <c r="CZ59" s="20">
        <v>-1.3</v>
      </c>
      <c r="DA59" s="20">
        <v>-20.7</v>
      </c>
      <c r="DB59" s="20">
        <v>-0.2</v>
      </c>
      <c r="DC59" s="20">
        <v>38.700000000000003</v>
      </c>
      <c r="DD59" s="20">
        <v>43.25</v>
      </c>
      <c r="DE59" s="20">
        <v>0.95</v>
      </c>
      <c r="DF59" s="20">
        <v>33.274999999999999</v>
      </c>
      <c r="DG59" s="20">
        <v>13.7</v>
      </c>
      <c r="DH59" s="20">
        <v>0</v>
      </c>
      <c r="DI59" s="20">
        <v>-6</v>
      </c>
      <c r="DJ59" s="20">
        <v>-15.7</v>
      </c>
      <c r="DK59" s="20">
        <v>-103.95</v>
      </c>
      <c r="DL59" s="20">
        <v>-69.2</v>
      </c>
      <c r="DM59" s="20">
        <v>33</v>
      </c>
      <c r="DN59" s="20">
        <v>12.35</v>
      </c>
      <c r="DO59" s="20">
        <v>11.65</v>
      </c>
      <c r="DP59" s="20">
        <v>21.45</v>
      </c>
      <c r="DQ59" s="20">
        <v>-13.15</v>
      </c>
      <c r="DR59" s="20">
        <v>0.9</v>
      </c>
      <c r="DS59" s="20">
        <v>11.05</v>
      </c>
      <c r="DT59" s="20">
        <v>2.6</v>
      </c>
      <c r="DU59" s="20">
        <v>0</v>
      </c>
      <c r="DV59" s="20">
        <v>-97.7</v>
      </c>
      <c r="DW59" s="20">
        <v>8.85</v>
      </c>
      <c r="DX59" s="20">
        <v>62.7</v>
      </c>
      <c r="DY59" s="20">
        <v>61.6</v>
      </c>
      <c r="DZ59" s="20">
        <v>34.65</v>
      </c>
      <c r="EA59" s="20">
        <v>19.2</v>
      </c>
      <c r="EB59" s="20">
        <v>95.45</v>
      </c>
      <c r="EC59" s="20">
        <v>22.05</v>
      </c>
      <c r="ED59" s="20">
        <v>-127.95</v>
      </c>
      <c r="EE59" s="20">
        <v>-132.35</v>
      </c>
      <c r="EF59" s="20">
        <v>133.1</v>
      </c>
      <c r="EG59" s="20">
        <v>228.8</v>
      </c>
      <c r="EH59" s="20">
        <v>54.75</v>
      </c>
      <c r="EI59" s="20">
        <v>-0.6</v>
      </c>
      <c r="EJ59" s="20">
        <v>38.4</v>
      </c>
      <c r="EK59" s="20">
        <v>4.8</v>
      </c>
      <c r="EL59" s="20">
        <v>4.8</v>
      </c>
      <c r="EM59" s="20">
        <v>2.4</v>
      </c>
      <c r="EN59" s="20">
        <v>0.55000000000000004</v>
      </c>
      <c r="EO59" s="20">
        <v>14.55</v>
      </c>
      <c r="EP59" s="20">
        <v>107.44876499999999</v>
      </c>
      <c r="EQ59" s="20">
        <v>-3.3233299999999999</v>
      </c>
      <c r="ER59" s="20">
        <v>88.828999999999994</v>
      </c>
      <c r="ES59" s="20">
        <v>114.941485</v>
      </c>
      <c r="ET59" s="20">
        <v>3.5791050000000002</v>
      </c>
      <c r="EU59" s="20">
        <v>10.050000000000001</v>
      </c>
      <c r="EV59" s="20">
        <v>17.808</v>
      </c>
      <c r="EW59" s="20">
        <v>42.212265000000002</v>
      </c>
      <c r="EX59" s="20">
        <v>61.9</v>
      </c>
      <c r="EY59" s="20">
        <v>133.1</v>
      </c>
      <c r="EZ59" s="20">
        <v>228.8</v>
      </c>
      <c r="FA59" s="20">
        <v>19.600000000000001</v>
      </c>
      <c r="FB59" s="20">
        <v>39.549999999999997</v>
      </c>
      <c r="FC59" s="20">
        <v>53</v>
      </c>
      <c r="FD59" s="20">
        <v>34.700000000000003</v>
      </c>
      <c r="FE59" s="20">
        <v>81.95</v>
      </c>
      <c r="FF59" s="20">
        <v>10017.770755</v>
      </c>
      <c r="FG59" s="21"/>
      <c r="FH59" s="20">
        <v>56.571075</v>
      </c>
      <c r="FI59" s="20">
        <v>0</v>
      </c>
      <c r="FJ59" s="20">
        <v>-3.5859999999999999</v>
      </c>
      <c r="FK59" s="20">
        <v>34.179000000000002</v>
      </c>
      <c r="FL59" s="20">
        <v>27.45</v>
      </c>
      <c r="FM59" s="20">
        <v>0</v>
      </c>
      <c r="FN59" s="20">
        <v>37.757779999999997</v>
      </c>
      <c r="FO59" s="20">
        <v>4.5004999999999997</v>
      </c>
      <c r="FP59" s="20">
        <v>53.715000000000003</v>
      </c>
      <c r="FQ59" s="20">
        <v>210.587355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694</v>
      </c>
      <c r="C5" s="1"/>
      <c r="D5" s="1"/>
      <c r="E5" s="1"/>
      <c r="F5" s="1"/>
      <c r="G5" s="1"/>
      <c r="H5" s="1"/>
    </row>
    <row r="6" spans="1:8" ht="22.95" customHeight="1" x14ac:dyDescent="0.3">
      <c r="A6" s="1"/>
      <c r="B6" s="208" t="s">
        <v>695</v>
      </c>
      <c r="C6" s="208" t="s">
        <v>696</v>
      </c>
      <c r="D6" s="208"/>
      <c r="E6" s="208" t="s">
        <v>697</v>
      </c>
      <c r="F6" s="208"/>
      <c r="G6" s="208"/>
      <c r="H6" s="208" t="s">
        <v>698</v>
      </c>
    </row>
    <row r="7" spans="1:8" ht="31.05" customHeight="1" x14ac:dyDescent="0.3">
      <c r="A7" s="1"/>
      <c r="B7" s="208"/>
      <c r="C7" s="24" t="s">
        <v>699</v>
      </c>
      <c r="D7" s="24" t="s">
        <v>700</v>
      </c>
      <c r="E7" s="24" t="s">
        <v>421</v>
      </c>
      <c r="F7" s="24" t="s">
        <v>420</v>
      </c>
      <c r="G7" s="24" t="s">
        <v>422</v>
      </c>
      <c r="H7" s="24" t="s">
        <v>701</v>
      </c>
    </row>
    <row r="8" spans="1:8" ht="10.95" customHeight="1" x14ac:dyDescent="0.3">
      <c r="A8" s="1"/>
      <c r="B8" s="25" t="s">
        <v>643</v>
      </c>
      <c r="C8" s="26">
        <v>0</v>
      </c>
      <c r="D8" s="26">
        <v>6343.3490400000001</v>
      </c>
      <c r="E8" s="27">
        <v>678.68499999999995</v>
      </c>
      <c r="F8" s="27">
        <v>5152.8640400000004</v>
      </c>
      <c r="G8" s="27">
        <v>511.8</v>
      </c>
      <c r="H8" s="27">
        <v>133.9</v>
      </c>
    </row>
    <row r="9" spans="1:8" ht="10.95" customHeight="1" x14ac:dyDescent="0.3">
      <c r="A9" s="1"/>
      <c r="B9" s="25" t="s">
        <v>644</v>
      </c>
      <c r="C9" s="26">
        <v>0</v>
      </c>
      <c r="D9" s="26">
        <v>6244.7154600000003</v>
      </c>
      <c r="E9" s="27">
        <v>676.3</v>
      </c>
      <c r="F9" s="27">
        <v>5084.2154600000003</v>
      </c>
      <c r="G9" s="27">
        <v>484.2</v>
      </c>
      <c r="H9" s="27">
        <v>133.5</v>
      </c>
    </row>
    <row r="10" spans="1:8" ht="10.95" customHeight="1" x14ac:dyDescent="0.3">
      <c r="A10" s="1"/>
      <c r="B10" s="25" t="s">
        <v>645</v>
      </c>
      <c r="C10" s="26">
        <v>0</v>
      </c>
      <c r="D10" s="26">
        <v>6205.7264699999996</v>
      </c>
      <c r="E10" s="27">
        <v>658.19200000000001</v>
      </c>
      <c r="F10" s="27">
        <v>5056.8344699999998</v>
      </c>
      <c r="G10" s="27">
        <v>490.7</v>
      </c>
      <c r="H10" s="27">
        <v>135.1</v>
      </c>
    </row>
    <row r="11" spans="1:8" ht="10.95" customHeight="1" x14ac:dyDescent="0.3">
      <c r="A11" s="1"/>
      <c r="B11" s="25" t="s">
        <v>646</v>
      </c>
      <c r="C11" s="26">
        <v>0</v>
      </c>
      <c r="D11" s="26">
        <v>6018.0980900000004</v>
      </c>
      <c r="E11" s="27">
        <v>652.28399999999999</v>
      </c>
      <c r="F11" s="27">
        <v>4869.11409</v>
      </c>
      <c r="G11" s="27">
        <v>496.7</v>
      </c>
      <c r="H11" s="27">
        <v>101.1</v>
      </c>
    </row>
    <row r="12" spans="1:8" ht="10.95" customHeight="1" x14ac:dyDescent="0.3">
      <c r="A12" s="1"/>
      <c r="B12" s="25" t="s">
        <v>647</v>
      </c>
      <c r="C12" s="26">
        <v>0</v>
      </c>
      <c r="D12" s="26">
        <v>6052.0702799999999</v>
      </c>
      <c r="E12" s="27">
        <v>647.98599999999999</v>
      </c>
      <c r="F12" s="27">
        <v>4916.3842800000002</v>
      </c>
      <c r="G12" s="27">
        <v>487.7</v>
      </c>
      <c r="H12" s="27">
        <v>114.6</v>
      </c>
    </row>
    <row r="13" spans="1:8" ht="10.95" customHeight="1" x14ac:dyDescent="0.3">
      <c r="A13" s="1"/>
      <c r="B13" s="25" t="s">
        <v>648</v>
      </c>
      <c r="C13" s="26">
        <v>0</v>
      </c>
      <c r="D13" s="26">
        <v>5932.2960400000002</v>
      </c>
      <c r="E13" s="27">
        <v>658.21500000000003</v>
      </c>
      <c r="F13" s="27">
        <v>4798.7810399999998</v>
      </c>
      <c r="G13" s="27">
        <v>475.3</v>
      </c>
      <c r="H13" s="27">
        <v>121.5</v>
      </c>
    </row>
    <row r="14" spans="1:8" ht="10.95" customHeight="1" x14ac:dyDescent="0.3">
      <c r="A14" s="1"/>
      <c r="B14" s="25" t="s">
        <v>649</v>
      </c>
      <c r="C14" s="26">
        <v>0</v>
      </c>
      <c r="D14" s="26">
        <v>6040.2757199999996</v>
      </c>
      <c r="E14" s="27">
        <v>665.89300000000003</v>
      </c>
      <c r="F14" s="27">
        <v>4880.5827200000003</v>
      </c>
      <c r="G14" s="27">
        <v>493.8</v>
      </c>
      <c r="H14" s="27">
        <v>122.7</v>
      </c>
    </row>
    <row r="15" spans="1:8" ht="10.95" customHeight="1" x14ac:dyDescent="0.3">
      <c r="A15" s="1"/>
      <c r="B15" s="25" t="s">
        <v>650</v>
      </c>
      <c r="C15" s="26">
        <v>0</v>
      </c>
      <c r="D15" s="26">
        <v>5930.4999900000003</v>
      </c>
      <c r="E15" s="27">
        <v>645.30700000000002</v>
      </c>
      <c r="F15" s="27">
        <v>4800.0929900000001</v>
      </c>
      <c r="G15" s="27">
        <v>485.1</v>
      </c>
      <c r="H15" s="27">
        <v>116.7</v>
      </c>
    </row>
    <row r="16" spans="1:8" ht="10.95" customHeight="1" x14ac:dyDescent="0.3">
      <c r="A16" s="1"/>
      <c r="B16" s="25" t="s">
        <v>651</v>
      </c>
      <c r="C16" s="26">
        <v>0</v>
      </c>
      <c r="D16" s="26">
        <v>6069.9664499999999</v>
      </c>
      <c r="E16" s="27">
        <v>638.93499999999995</v>
      </c>
      <c r="F16" s="27">
        <v>4931.93145</v>
      </c>
      <c r="G16" s="27">
        <v>499.1</v>
      </c>
      <c r="H16" s="27">
        <v>118.6</v>
      </c>
    </row>
    <row r="17" spans="1:8" ht="10.95" customHeight="1" x14ac:dyDescent="0.3">
      <c r="A17" s="1"/>
      <c r="B17" s="25" t="s">
        <v>652</v>
      </c>
      <c r="C17" s="26">
        <v>0</v>
      </c>
      <c r="D17" s="26">
        <v>6039.5831699999999</v>
      </c>
      <c r="E17" s="27">
        <v>635.66300000000001</v>
      </c>
      <c r="F17" s="27">
        <v>4912.2201699999996</v>
      </c>
      <c r="G17" s="27">
        <v>491.7</v>
      </c>
      <c r="H17" s="27">
        <v>113.8</v>
      </c>
    </row>
    <row r="18" spans="1:8" ht="10.95" customHeight="1" x14ac:dyDescent="0.3">
      <c r="A18" s="1"/>
      <c r="B18" s="25" t="s">
        <v>653</v>
      </c>
      <c r="C18" s="26">
        <v>0</v>
      </c>
      <c r="D18" s="26">
        <v>6028.4621500000003</v>
      </c>
      <c r="E18" s="27">
        <v>645.822</v>
      </c>
      <c r="F18" s="27">
        <v>4901.5585899999996</v>
      </c>
      <c r="G18" s="27">
        <v>481.08156000000002</v>
      </c>
      <c r="H18" s="27">
        <v>116.9</v>
      </c>
    </row>
    <row r="19" spans="1:8" ht="10.95" customHeight="1" x14ac:dyDescent="0.3">
      <c r="A19" s="1"/>
      <c r="B19" s="25" t="s">
        <v>654</v>
      </c>
      <c r="C19" s="26">
        <v>0</v>
      </c>
      <c r="D19" s="26">
        <v>6130.6883600000001</v>
      </c>
      <c r="E19" s="27">
        <v>664.851</v>
      </c>
      <c r="F19" s="27">
        <v>4948.6440700000003</v>
      </c>
      <c r="G19" s="27">
        <v>517.19329000000005</v>
      </c>
      <c r="H19" s="27">
        <v>123.4</v>
      </c>
    </row>
    <row r="20" spans="1:8" ht="10.95" customHeight="1" x14ac:dyDescent="0.3">
      <c r="A20" s="1"/>
      <c r="B20" s="25" t="s">
        <v>655</v>
      </c>
      <c r="C20" s="26">
        <v>0</v>
      </c>
      <c r="D20" s="26">
        <v>6168.9088199999997</v>
      </c>
      <c r="E20" s="27">
        <v>664.721</v>
      </c>
      <c r="F20" s="27">
        <v>4942.7129500000001</v>
      </c>
      <c r="G20" s="27">
        <v>561.47487000000001</v>
      </c>
      <c r="H20" s="27">
        <v>125.9</v>
      </c>
    </row>
    <row r="21" spans="1:8" ht="10.95" customHeight="1" x14ac:dyDescent="0.3">
      <c r="A21" s="1"/>
      <c r="B21" s="25" t="s">
        <v>656</v>
      </c>
      <c r="C21" s="26">
        <v>0</v>
      </c>
      <c r="D21" s="26">
        <v>6300.3591699999997</v>
      </c>
      <c r="E21" s="27">
        <v>679.66600000000005</v>
      </c>
      <c r="F21" s="27">
        <v>4996.2783900000004</v>
      </c>
      <c r="G21" s="27">
        <v>624.41477999999995</v>
      </c>
      <c r="H21" s="27">
        <v>120.8</v>
      </c>
    </row>
    <row r="22" spans="1:8" ht="10.95" customHeight="1" x14ac:dyDescent="0.3">
      <c r="A22" s="1"/>
      <c r="B22" s="25" t="s">
        <v>657</v>
      </c>
      <c r="C22" s="26">
        <v>0</v>
      </c>
      <c r="D22" s="26">
        <v>6546.8439600000002</v>
      </c>
      <c r="E22" s="27">
        <v>691.75099999999998</v>
      </c>
      <c r="F22" s="27">
        <v>5128.8068499999999</v>
      </c>
      <c r="G22" s="27">
        <v>726.28611000000001</v>
      </c>
      <c r="H22" s="27">
        <v>116.3</v>
      </c>
    </row>
    <row r="23" spans="1:8" ht="10.95" customHeight="1" x14ac:dyDescent="0.3">
      <c r="A23" s="1"/>
      <c r="B23" s="25" t="s">
        <v>658</v>
      </c>
      <c r="C23" s="26">
        <v>0</v>
      </c>
      <c r="D23" s="26">
        <v>6760.0712000000003</v>
      </c>
      <c r="E23" s="27">
        <v>699.66899999999998</v>
      </c>
      <c r="F23" s="27">
        <v>5317.7131399999998</v>
      </c>
      <c r="G23" s="27">
        <v>742.68906000000004</v>
      </c>
      <c r="H23" s="27">
        <v>117.3</v>
      </c>
    </row>
    <row r="24" spans="1:8" ht="10.95" customHeight="1" x14ac:dyDescent="0.3">
      <c r="A24" s="1"/>
      <c r="B24" s="25" t="s">
        <v>659</v>
      </c>
      <c r="C24" s="26">
        <v>0</v>
      </c>
      <c r="D24" s="26">
        <v>7057.2936099999997</v>
      </c>
      <c r="E24" s="27">
        <v>728.88800000000003</v>
      </c>
      <c r="F24" s="27">
        <v>5535.0267800000001</v>
      </c>
      <c r="G24" s="27">
        <v>793.37882999999999</v>
      </c>
      <c r="H24" s="27">
        <v>117.5</v>
      </c>
    </row>
    <row r="25" spans="1:8" ht="10.95" customHeight="1" x14ac:dyDescent="0.3">
      <c r="A25" s="1"/>
      <c r="B25" s="25" t="s">
        <v>660</v>
      </c>
      <c r="C25" s="26">
        <v>0</v>
      </c>
      <c r="D25" s="26">
        <v>7223.8139600000004</v>
      </c>
      <c r="E25" s="27">
        <v>757.68</v>
      </c>
      <c r="F25" s="27">
        <v>5662.2835500000001</v>
      </c>
      <c r="G25" s="27">
        <v>803.85041000000001</v>
      </c>
      <c r="H25" s="27">
        <v>117.2</v>
      </c>
    </row>
    <row r="26" spans="1:8" ht="10.95" customHeight="1" x14ac:dyDescent="0.3">
      <c r="A26" s="1"/>
      <c r="B26" s="25" t="s">
        <v>661</v>
      </c>
      <c r="C26" s="26">
        <v>0</v>
      </c>
      <c r="D26" s="26">
        <v>7402.0114000000003</v>
      </c>
      <c r="E26" s="27">
        <v>767.12300000000005</v>
      </c>
      <c r="F26" s="27">
        <v>5760.4306299999998</v>
      </c>
      <c r="G26" s="27">
        <v>874.45776999999998</v>
      </c>
      <c r="H26" s="27">
        <v>136.9</v>
      </c>
    </row>
    <row r="27" spans="1:8" ht="10.95" customHeight="1" x14ac:dyDescent="0.3">
      <c r="A27" s="1"/>
      <c r="B27" s="25" t="s">
        <v>662</v>
      </c>
      <c r="C27" s="26">
        <v>0</v>
      </c>
      <c r="D27" s="26">
        <v>7478.8549199999998</v>
      </c>
      <c r="E27" s="27">
        <v>766.43899999999996</v>
      </c>
      <c r="F27" s="27">
        <v>5801.2224500000002</v>
      </c>
      <c r="G27" s="27">
        <v>911.19347000000005</v>
      </c>
      <c r="H27" s="27">
        <v>144.30000000000001</v>
      </c>
    </row>
    <row r="28" spans="1:8" ht="10.95" customHeight="1" x14ac:dyDescent="0.3">
      <c r="A28" s="1"/>
      <c r="B28" s="25" t="s">
        <v>663</v>
      </c>
      <c r="C28" s="26">
        <v>0</v>
      </c>
      <c r="D28" s="26">
        <v>7571.1851299999998</v>
      </c>
      <c r="E28" s="27">
        <v>775.81299999999999</v>
      </c>
      <c r="F28" s="27">
        <v>5899.5493999999999</v>
      </c>
      <c r="G28" s="27">
        <v>895.82272999999998</v>
      </c>
      <c r="H28" s="27">
        <v>150</v>
      </c>
    </row>
    <row r="29" spans="1:8" ht="10.95" customHeight="1" x14ac:dyDescent="0.3">
      <c r="A29" s="1"/>
      <c r="B29" s="25" t="s">
        <v>664</v>
      </c>
      <c r="C29" s="26">
        <v>0</v>
      </c>
      <c r="D29" s="26">
        <v>7618.2281599999997</v>
      </c>
      <c r="E29" s="27">
        <v>792.23199999999997</v>
      </c>
      <c r="F29" s="27">
        <v>5856.7426800000003</v>
      </c>
      <c r="G29" s="27">
        <v>969.25347999999997</v>
      </c>
      <c r="H29" s="27">
        <v>155.1</v>
      </c>
    </row>
    <row r="30" spans="1:8" ht="10.95" customHeight="1" x14ac:dyDescent="0.3">
      <c r="A30" s="1"/>
      <c r="B30" s="25" t="s">
        <v>665</v>
      </c>
      <c r="C30" s="26">
        <v>0</v>
      </c>
      <c r="D30" s="26">
        <v>7792.2564700000003</v>
      </c>
      <c r="E30" s="27">
        <v>785.73</v>
      </c>
      <c r="F30" s="27">
        <v>6068.35934</v>
      </c>
      <c r="G30" s="27">
        <v>938.16713000000004</v>
      </c>
      <c r="H30" s="27">
        <v>157.19999999999999</v>
      </c>
    </row>
    <row r="31" spans="1:8" ht="10.95" customHeight="1" x14ac:dyDescent="0.3">
      <c r="A31" s="1"/>
      <c r="B31" s="25" t="s">
        <v>666</v>
      </c>
      <c r="C31" s="26">
        <v>0</v>
      </c>
      <c r="D31" s="26">
        <v>7766.0415400000002</v>
      </c>
      <c r="E31" s="27">
        <v>786.75900000000001</v>
      </c>
      <c r="F31" s="27">
        <v>6024.97246</v>
      </c>
      <c r="G31" s="27">
        <v>954.31007999999997</v>
      </c>
      <c r="H31" s="27">
        <v>156.5</v>
      </c>
    </row>
    <row r="32" spans="1:8" ht="10.95" customHeight="1" x14ac:dyDescent="0.3">
      <c r="A32" s="1"/>
      <c r="B32" s="25" t="s">
        <v>667</v>
      </c>
      <c r="C32" s="26">
        <v>0</v>
      </c>
      <c r="D32" s="26">
        <v>7718.1127699999997</v>
      </c>
      <c r="E32" s="27">
        <v>804.64300000000003</v>
      </c>
      <c r="F32" s="27">
        <v>5963.0996999999998</v>
      </c>
      <c r="G32" s="27">
        <v>950.37007000000006</v>
      </c>
      <c r="H32" s="27">
        <v>160.6</v>
      </c>
    </row>
    <row r="33" spans="1:8" ht="10.95" customHeight="1" x14ac:dyDescent="0.3">
      <c r="A33" s="1"/>
      <c r="B33" s="25" t="s">
        <v>668</v>
      </c>
      <c r="C33" s="26">
        <v>0</v>
      </c>
      <c r="D33" s="26">
        <v>7710.7178000000004</v>
      </c>
      <c r="E33" s="27">
        <v>802.077</v>
      </c>
      <c r="F33" s="27">
        <v>5906.0406400000002</v>
      </c>
      <c r="G33" s="27">
        <v>1002.60016</v>
      </c>
      <c r="H33" s="27">
        <v>155.4</v>
      </c>
    </row>
    <row r="34" spans="1:8" ht="10.95" customHeight="1" x14ac:dyDescent="0.3">
      <c r="A34" s="1"/>
      <c r="B34" s="25" t="s">
        <v>669</v>
      </c>
      <c r="C34" s="26">
        <v>0</v>
      </c>
      <c r="D34" s="26">
        <v>7557.5734000000002</v>
      </c>
      <c r="E34" s="27">
        <v>742.95799999999997</v>
      </c>
      <c r="F34" s="27">
        <v>5841.4253900000003</v>
      </c>
      <c r="G34" s="27">
        <v>973.19001000000003</v>
      </c>
      <c r="H34" s="27">
        <v>162.9</v>
      </c>
    </row>
    <row r="35" spans="1:8" ht="10.95" customHeight="1" x14ac:dyDescent="0.3">
      <c r="A35" s="1"/>
      <c r="B35" s="25" t="s">
        <v>670</v>
      </c>
      <c r="C35" s="26">
        <v>0</v>
      </c>
      <c r="D35" s="26">
        <v>7721.2825499999999</v>
      </c>
      <c r="E35" s="27">
        <v>743.71799999999996</v>
      </c>
      <c r="F35" s="27">
        <v>6023.4400800000003</v>
      </c>
      <c r="G35" s="27">
        <v>954.12446999999997</v>
      </c>
      <c r="H35" s="27">
        <v>164.7</v>
      </c>
    </row>
    <row r="36" spans="1:8" ht="10.95" customHeight="1" x14ac:dyDescent="0.3">
      <c r="A36" s="1"/>
      <c r="B36" s="25" t="s">
        <v>671</v>
      </c>
      <c r="C36" s="26">
        <v>0</v>
      </c>
      <c r="D36" s="26">
        <v>7814.7867200000001</v>
      </c>
      <c r="E36" s="27">
        <v>742.61199999999997</v>
      </c>
      <c r="F36" s="27">
        <v>6152.6131299999997</v>
      </c>
      <c r="G36" s="27">
        <v>919.56159000000002</v>
      </c>
      <c r="H36" s="27">
        <v>168.7</v>
      </c>
    </row>
    <row r="37" spans="1:8" ht="10.95" customHeight="1" x14ac:dyDescent="0.3">
      <c r="A37" s="1"/>
      <c r="B37" s="25" t="s">
        <v>672</v>
      </c>
      <c r="C37" s="26">
        <v>0</v>
      </c>
      <c r="D37" s="26">
        <v>7772.6725399999996</v>
      </c>
      <c r="E37" s="27">
        <v>776.17899999999997</v>
      </c>
      <c r="F37" s="27">
        <v>6069.6435300000003</v>
      </c>
      <c r="G37" s="27">
        <v>926.85001</v>
      </c>
      <c r="H37" s="27">
        <v>175.4</v>
      </c>
    </row>
    <row r="38" spans="1:8" ht="10.95" customHeight="1" x14ac:dyDescent="0.3">
      <c r="A38" s="1"/>
      <c r="B38" s="25" t="s">
        <v>673</v>
      </c>
      <c r="C38" s="26">
        <v>0</v>
      </c>
      <c r="D38" s="26">
        <v>7732.8894399999999</v>
      </c>
      <c r="E38" s="27">
        <v>781.05600000000004</v>
      </c>
      <c r="F38" s="27">
        <v>6108.1524300000001</v>
      </c>
      <c r="G38" s="27">
        <v>843.68101000000001</v>
      </c>
      <c r="H38" s="27">
        <v>190.7</v>
      </c>
    </row>
    <row r="39" spans="1:8" ht="10.95" customHeight="1" x14ac:dyDescent="0.3">
      <c r="A39" s="1"/>
      <c r="B39" s="25" t="s">
        <v>674</v>
      </c>
      <c r="C39" s="26">
        <v>0</v>
      </c>
      <c r="D39" s="26">
        <v>7753.0894600000001</v>
      </c>
      <c r="E39" s="27">
        <v>797.48199999999997</v>
      </c>
      <c r="F39" s="27">
        <v>6101.1092399999998</v>
      </c>
      <c r="G39" s="27">
        <v>854.49821999999995</v>
      </c>
      <c r="H39" s="27">
        <v>191</v>
      </c>
    </row>
    <row r="40" spans="1:8" ht="10.95" customHeight="1" x14ac:dyDescent="0.3">
      <c r="A40" s="1"/>
      <c r="B40" s="25" t="s">
        <v>675</v>
      </c>
      <c r="C40" s="26">
        <v>0</v>
      </c>
      <c r="D40" s="26">
        <v>7700.8159900000001</v>
      </c>
      <c r="E40" s="27">
        <v>798.87300000000005</v>
      </c>
      <c r="F40" s="27">
        <v>6238.6945699999997</v>
      </c>
      <c r="G40" s="27">
        <v>663.24842000000001</v>
      </c>
      <c r="H40" s="27">
        <v>188.4</v>
      </c>
    </row>
    <row r="41" spans="1:8" ht="10.95" customHeight="1" x14ac:dyDescent="0.3">
      <c r="A41" s="1"/>
      <c r="B41" s="25" t="s">
        <v>676</v>
      </c>
      <c r="C41" s="26">
        <v>0</v>
      </c>
      <c r="D41" s="26">
        <v>7493.9968799999997</v>
      </c>
      <c r="E41" s="27">
        <v>796.11099999999999</v>
      </c>
      <c r="F41" s="27">
        <v>6107.0804500000004</v>
      </c>
      <c r="G41" s="27">
        <v>590.80543</v>
      </c>
      <c r="H41" s="27">
        <v>186.4</v>
      </c>
    </row>
    <row r="42" spans="1:8" ht="10.95" customHeight="1" x14ac:dyDescent="0.3">
      <c r="A42" s="1"/>
      <c r="B42" s="25" t="s">
        <v>677</v>
      </c>
      <c r="C42" s="26">
        <v>0</v>
      </c>
      <c r="D42" s="26">
        <v>7338.7320399999999</v>
      </c>
      <c r="E42" s="27">
        <v>757.34100000000001</v>
      </c>
      <c r="F42" s="27">
        <v>6019.5653199999997</v>
      </c>
      <c r="G42" s="27">
        <v>561.82572000000005</v>
      </c>
      <c r="H42" s="27">
        <v>178.3</v>
      </c>
    </row>
    <row r="43" spans="1:8" ht="10.95" customHeight="1" x14ac:dyDescent="0.3">
      <c r="A43" s="1"/>
      <c r="B43" s="25" t="s">
        <v>678</v>
      </c>
      <c r="C43" s="26">
        <v>0</v>
      </c>
      <c r="D43" s="26">
        <v>7112.1482900000001</v>
      </c>
      <c r="E43" s="27">
        <v>740.04499999999996</v>
      </c>
      <c r="F43" s="27">
        <v>5830.3541100000002</v>
      </c>
      <c r="G43" s="27">
        <v>541.74918000000002</v>
      </c>
      <c r="H43" s="27">
        <v>158.4</v>
      </c>
    </row>
    <row r="44" spans="1:8" ht="10.95" customHeight="1" x14ac:dyDescent="0.3">
      <c r="A44" s="1"/>
      <c r="B44" s="25" t="s">
        <v>679</v>
      </c>
      <c r="C44" s="26">
        <v>0</v>
      </c>
      <c r="D44" s="26">
        <v>7165.9107299999996</v>
      </c>
      <c r="E44" s="27">
        <v>721.32100000000003</v>
      </c>
      <c r="F44" s="27">
        <v>5914.1897300000001</v>
      </c>
      <c r="G44" s="27">
        <v>530.4</v>
      </c>
      <c r="H44" s="27">
        <v>157</v>
      </c>
    </row>
    <row r="45" spans="1:8" ht="10.95" customHeight="1" x14ac:dyDescent="0.3">
      <c r="A45" s="1"/>
      <c r="B45" s="25" t="s">
        <v>680</v>
      </c>
      <c r="C45" s="26">
        <v>0</v>
      </c>
      <c r="D45" s="26">
        <v>7444.8978299999999</v>
      </c>
      <c r="E45" s="27">
        <v>757.279</v>
      </c>
      <c r="F45" s="27">
        <v>6087.8188300000002</v>
      </c>
      <c r="G45" s="27">
        <v>599.79999999999995</v>
      </c>
      <c r="H45" s="27">
        <v>175.2</v>
      </c>
    </row>
    <row r="46" spans="1:8" ht="10.95" customHeight="1" x14ac:dyDescent="0.3">
      <c r="A46" s="1"/>
      <c r="B46" s="25" t="s">
        <v>681</v>
      </c>
      <c r="C46" s="26">
        <v>0</v>
      </c>
      <c r="D46" s="26">
        <v>7547.3998499999998</v>
      </c>
      <c r="E46" s="27">
        <v>806.51300000000003</v>
      </c>
      <c r="F46" s="27">
        <v>6148.9868500000002</v>
      </c>
      <c r="G46" s="27">
        <v>591.9</v>
      </c>
      <c r="H46" s="27">
        <v>173.7</v>
      </c>
    </row>
    <row r="47" spans="1:8" ht="10.95" customHeight="1" x14ac:dyDescent="0.3">
      <c r="A47" s="1"/>
      <c r="B47" s="25" t="s">
        <v>682</v>
      </c>
      <c r="C47" s="26">
        <v>0</v>
      </c>
      <c r="D47" s="26">
        <v>7585.2588599999999</v>
      </c>
      <c r="E47" s="27">
        <v>803.49199999999996</v>
      </c>
      <c r="F47" s="27">
        <v>6185.5668599999999</v>
      </c>
      <c r="G47" s="27">
        <v>596.20000000000005</v>
      </c>
      <c r="H47" s="27">
        <v>174.2</v>
      </c>
    </row>
    <row r="48" spans="1:8" ht="10.95" customHeight="1" x14ac:dyDescent="0.3">
      <c r="A48" s="1"/>
      <c r="B48" s="25" t="s">
        <v>683</v>
      </c>
      <c r="C48" s="26">
        <v>0</v>
      </c>
      <c r="D48" s="26">
        <v>7556.7877699999999</v>
      </c>
      <c r="E48" s="27">
        <v>798.81799999999998</v>
      </c>
      <c r="F48" s="27">
        <v>6160.0697700000001</v>
      </c>
      <c r="G48" s="27">
        <v>597.9</v>
      </c>
      <c r="H48" s="27">
        <v>171.7</v>
      </c>
    </row>
    <row r="49" spans="1:8" ht="10.95" customHeight="1" x14ac:dyDescent="0.3">
      <c r="A49" s="1"/>
      <c r="B49" s="25" t="s">
        <v>684</v>
      </c>
      <c r="C49" s="26">
        <v>0</v>
      </c>
      <c r="D49" s="26">
        <v>7502.15272</v>
      </c>
      <c r="E49" s="27">
        <v>798.11300000000006</v>
      </c>
      <c r="F49" s="27">
        <v>6106.2397199999996</v>
      </c>
      <c r="G49" s="27">
        <v>597.79999999999995</v>
      </c>
      <c r="H49" s="27">
        <v>171</v>
      </c>
    </row>
    <row r="50" spans="1:8" ht="10.95" customHeight="1" x14ac:dyDescent="0.3">
      <c r="A50" s="1"/>
      <c r="B50" s="25" t="s">
        <v>685</v>
      </c>
      <c r="C50" s="26">
        <v>0</v>
      </c>
      <c r="D50" s="26">
        <v>7478.4410600000001</v>
      </c>
      <c r="E50" s="27">
        <v>798.69100000000003</v>
      </c>
      <c r="F50" s="27">
        <v>6079.3500599999998</v>
      </c>
      <c r="G50" s="27">
        <v>600.4</v>
      </c>
      <c r="H50" s="27">
        <v>171.2</v>
      </c>
    </row>
    <row r="51" spans="1:8" ht="10.95" customHeight="1" x14ac:dyDescent="0.3">
      <c r="A51" s="1"/>
      <c r="B51" s="25" t="s">
        <v>686</v>
      </c>
      <c r="C51" s="26">
        <v>0</v>
      </c>
      <c r="D51" s="26">
        <v>7347.9257799999996</v>
      </c>
      <c r="E51" s="27">
        <v>790.27800000000002</v>
      </c>
      <c r="F51" s="27">
        <v>5964.7477799999997</v>
      </c>
      <c r="G51" s="27">
        <v>592.9</v>
      </c>
      <c r="H51" s="27">
        <v>170.2</v>
      </c>
    </row>
    <row r="52" spans="1:8" ht="10.95" customHeight="1" x14ac:dyDescent="0.3">
      <c r="A52" s="1"/>
      <c r="B52" s="25" t="s">
        <v>687</v>
      </c>
      <c r="C52" s="26">
        <v>0</v>
      </c>
      <c r="D52" s="26">
        <v>7344.73171</v>
      </c>
      <c r="E52" s="27">
        <v>786.90700000000004</v>
      </c>
      <c r="F52" s="27">
        <v>5959.5247099999997</v>
      </c>
      <c r="G52" s="27">
        <v>598.29999999999995</v>
      </c>
      <c r="H52" s="27">
        <v>168.4</v>
      </c>
    </row>
    <row r="53" spans="1:8" ht="10.95" customHeight="1" x14ac:dyDescent="0.3">
      <c r="A53" s="1"/>
      <c r="B53" s="25" t="s">
        <v>688</v>
      </c>
      <c r="C53" s="26">
        <v>0</v>
      </c>
      <c r="D53" s="26">
        <v>7156.1459999999997</v>
      </c>
      <c r="E53" s="27">
        <v>772.44299999999998</v>
      </c>
      <c r="F53" s="27">
        <v>5834.7030000000004</v>
      </c>
      <c r="G53" s="27">
        <v>549</v>
      </c>
      <c r="H53" s="27">
        <v>169.8</v>
      </c>
    </row>
    <row r="54" spans="1:8" ht="10.95" customHeight="1" x14ac:dyDescent="0.3">
      <c r="A54" s="1"/>
      <c r="B54" s="25" t="s">
        <v>689</v>
      </c>
      <c r="C54" s="26">
        <v>0</v>
      </c>
      <c r="D54" s="26">
        <v>6925.7290000000003</v>
      </c>
      <c r="E54" s="27">
        <v>707.85</v>
      </c>
      <c r="F54" s="27">
        <v>5668.2790000000005</v>
      </c>
      <c r="G54" s="27">
        <v>549.6</v>
      </c>
      <c r="H54" s="27">
        <v>169.5</v>
      </c>
    </row>
    <row r="55" spans="1:8" ht="10.95" customHeight="1" x14ac:dyDescent="0.3">
      <c r="A55" s="1"/>
      <c r="B55" s="25" t="s">
        <v>73</v>
      </c>
      <c r="C55" s="26">
        <v>0</v>
      </c>
      <c r="D55" s="26">
        <v>6840.0659999999998</v>
      </c>
      <c r="E55" s="27">
        <v>714.88</v>
      </c>
      <c r="F55" s="27">
        <v>5588.1859999999997</v>
      </c>
      <c r="G55" s="27">
        <v>537</v>
      </c>
      <c r="H55" s="27">
        <v>169.7</v>
      </c>
    </row>
    <row r="56" spans="1:8" ht="16.95" customHeight="1" x14ac:dyDescent="0.3">
      <c r="A56" s="1"/>
      <c r="B56" s="28" t="s">
        <v>702</v>
      </c>
      <c r="C56" s="29">
        <v>0</v>
      </c>
      <c r="D56" s="29">
        <v>7814.7867200000001</v>
      </c>
      <c r="E56" s="30">
        <v>806.51300000000003</v>
      </c>
      <c r="F56" s="30">
        <v>6238.6945699999997</v>
      </c>
      <c r="G56" s="30">
        <v>1002.60016</v>
      </c>
      <c r="H56" s="30">
        <v>191</v>
      </c>
    </row>
    <row r="57" spans="1:8" ht="16.95" customHeight="1" x14ac:dyDescent="0.3">
      <c r="A57" s="1"/>
      <c r="B57" s="28" t="s">
        <v>703</v>
      </c>
      <c r="C57" s="29">
        <v>0</v>
      </c>
      <c r="D57" s="29">
        <v>5930.4999900000003</v>
      </c>
      <c r="E57" s="30">
        <v>635.66300000000001</v>
      </c>
      <c r="F57" s="30">
        <v>4798.7810399999998</v>
      </c>
      <c r="G57" s="30">
        <v>475.3</v>
      </c>
      <c r="H57" s="30">
        <v>101.1</v>
      </c>
    </row>
    <row r="58" spans="1:8" ht="16.95" customHeight="1" x14ac:dyDescent="0.3">
      <c r="A58" s="1"/>
      <c r="B58" s="28" t="s">
        <v>704</v>
      </c>
      <c r="C58" s="29">
        <v>0</v>
      </c>
      <c r="D58" s="29">
        <v>7042.5805156249999</v>
      </c>
      <c r="E58" s="30">
        <v>735.50591666666662</v>
      </c>
      <c r="F58" s="30">
        <v>5631.3792268750003</v>
      </c>
      <c r="G58" s="30">
        <v>675.69537208333327</v>
      </c>
      <c r="H58" s="30">
        <v>149.77708333333334</v>
      </c>
    </row>
    <row r="59" spans="1:8" ht="16.95" customHeight="1" x14ac:dyDescent="0.3">
      <c r="A59" s="1"/>
      <c r="B59" s="23" t="s">
        <v>705</v>
      </c>
      <c r="C59" s="31">
        <v>0</v>
      </c>
      <c r="D59" s="31">
        <v>169021.932375</v>
      </c>
      <c r="E59" s="32">
        <v>17652.142</v>
      </c>
      <c r="F59" s="32">
        <v>135153.10144500001</v>
      </c>
      <c r="G59" s="32">
        <v>16216.68893</v>
      </c>
      <c r="H59" s="32">
        <v>3594.65</v>
      </c>
    </row>
    <row r="60" spans="1:8" x14ac:dyDescent="0.3">
      <c r="A60" s="1"/>
      <c r="B60" s="1"/>
      <c r="C60" s="1"/>
      <c r="D60" s="1"/>
      <c r="E60" s="1"/>
      <c r="F60" s="1"/>
      <c r="G60" s="1"/>
      <c r="H60" s="1"/>
    </row>
    <row r="61" spans="1:8" ht="15.6" x14ac:dyDescent="0.3">
      <c r="A61" s="1"/>
      <c r="B61" s="33" t="s">
        <v>706</v>
      </c>
      <c r="C61" s="1"/>
      <c r="D61" s="1"/>
      <c r="E61" s="1"/>
      <c r="F61" s="1"/>
      <c r="G61" s="1"/>
      <c r="H61" s="1"/>
    </row>
    <row r="62" spans="1:8" ht="15.6" x14ac:dyDescent="0.3">
      <c r="A62" s="1"/>
      <c r="B62" s="33"/>
      <c r="C62" s="1"/>
      <c r="D62" s="1"/>
      <c r="E62" s="1"/>
      <c r="F62" s="1"/>
      <c r="G62" s="1"/>
      <c r="H62" s="1"/>
    </row>
    <row r="63" spans="1:8" x14ac:dyDescent="0.3">
      <c r="A63" s="1"/>
      <c r="B63" s="34"/>
      <c r="C63" s="34"/>
      <c r="D63" s="1" t="s">
        <v>707</v>
      </c>
      <c r="E63" s="35"/>
      <c r="F63" s="1"/>
      <c r="G63" s="1"/>
      <c r="H63" s="1"/>
    </row>
    <row r="64" spans="1:8" x14ac:dyDescent="0.3">
      <c r="A64" s="1"/>
      <c r="B64" s="36"/>
      <c r="C64" s="36"/>
      <c r="D64" s="1" t="s">
        <v>708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709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695</v>
      </c>
      <c r="C6" s="209" t="s">
        <v>710</v>
      </c>
      <c r="D6" s="209"/>
      <c r="E6" s="209"/>
      <c r="F6" s="209"/>
      <c r="G6" s="209"/>
      <c r="H6" s="209"/>
      <c r="I6" s="209"/>
      <c r="J6" s="209"/>
      <c r="K6" s="209"/>
      <c r="L6" s="209"/>
      <c r="M6" s="209"/>
      <c r="N6" s="209"/>
      <c r="O6" s="209"/>
      <c r="P6" s="209"/>
      <c r="Q6" s="209"/>
      <c r="R6" s="209"/>
      <c r="S6" s="209"/>
      <c r="T6" s="209"/>
      <c r="U6" s="209"/>
      <c r="V6" s="209"/>
      <c r="W6" s="209"/>
      <c r="X6" s="210" t="s">
        <v>711</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712</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713</v>
      </c>
      <c r="D7" s="38" t="s">
        <v>714</v>
      </c>
      <c r="E7" s="38" t="s">
        <v>715</v>
      </c>
      <c r="F7" s="38" t="s">
        <v>716</v>
      </c>
      <c r="G7" s="38" t="s">
        <v>717</v>
      </c>
      <c r="H7" s="38" t="s">
        <v>718</v>
      </c>
      <c r="I7" s="38" t="s">
        <v>719</v>
      </c>
      <c r="J7" s="38" t="s">
        <v>720</v>
      </c>
      <c r="K7" s="38" t="s">
        <v>721</v>
      </c>
      <c r="L7" s="38" t="s">
        <v>722</v>
      </c>
      <c r="M7" s="38" t="s">
        <v>723</v>
      </c>
      <c r="N7" s="38" t="s">
        <v>724</v>
      </c>
      <c r="O7" s="38" t="s">
        <v>725</v>
      </c>
      <c r="P7" s="38" t="s">
        <v>726</v>
      </c>
      <c r="Q7" s="38" t="s">
        <v>727</v>
      </c>
      <c r="R7" s="38" t="s">
        <v>728</v>
      </c>
      <c r="S7" s="38" t="s">
        <v>729</v>
      </c>
      <c r="T7" s="38" t="s">
        <v>730</v>
      </c>
      <c r="U7" s="38" t="s">
        <v>731</v>
      </c>
      <c r="V7" s="38" t="s">
        <v>732</v>
      </c>
      <c r="W7" s="38" t="s">
        <v>733</v>
      </c>
      <c r="X7" s="39" t="s">
        <v>734</v>
      </c>
      <c r="Y7" s="39" t="s">
        <v>735</v>
      </c>
      <c r="Z7" s="39" t="s">
        <v>736</v>
      </c>
      <c r="AA7" s="39" t="s">
        <v>713</v>
      </c>
      <c r="AB7" s="39" t="s">
        <v>714</v>
      </c>
      <c r="AC7" s="39" t="s">
        <v>737</v>
      </c>
      <c r="AD7" s="39" t="s">
        <v>716</v>
      </c>
      <c r="AE7" s="39" t="s">
        <v>717</v>
      </c>
      <c r="AF7" s="39" t="s">
        <v>738</v>
      </c>
      <c r="AG7" s="39" t="s">
        <v>718</v>
      </c>
      <c r="AH7" s="39" t="s">
        <v>739</v>
      </c>
      <c r="AI7" s="39" t="s">
        <v>740</v>
      </c>
      <c r="AJ7" s="39" t="s">
        <v>741</v>
      </c>
      <c r="AK7" s="39" t="s">
        <v>742</v>
      </c>
      <c r="AL7" s="39" t="s">
        <v>743</v>
      </c>
      <c r="AM7" s="39" t="s">
        <v>744</v>
      </c>
      <c r="AN7" s="39" t="s">
        <v>745</v>
      </c>
      <c r="AO7" s="39" t="s">
        <v>746</v>
      </c>
      <c r="AP7" s="39" t="s">
        <v>281</v>
      </c>
      <c r="AQ7" s="39" t="s">
        <v>747</v>
      </c>
      <c r="AR7" s="39" t="s">
        <v>748</v>
      </c>
      <c r="AS7" s="39" t="s">
        <v>749</v>
      </c>
      <c r="AT7" s="39" t="s">
        <v>750</v>
      </c>
      <c r="AU7" s="39" t="s">
        <v>751</v>
      </c>
      <c r="AV7" s="39" t="s">
        <v>752</v>
      </c>
      <c r="AW7" s="39" t="s">
        <v>753</v>
      </c>
      <c r="AX7" s="39" t="s">
        <v>726</v>
      </c>
      <c r="AY7" s="39" t="s">
        <v>754</v>
      </c>
      <c r="AZ7" s="39" t="s">
        <v>755</v>
      </c>
      <c r="BA7" s="39" t="s">
        <v>756</v>
      </c>
      <c r="BB7" s="39" t="s">
        <v>727</v>
      </c>
      <c r="BC7" s="39" t="s">
        <v>757</v>
      </c>
      <c r="BD7" s="39" t="s">
        <v>729</v>
      </c>
      <c r="BE7" s="39" t="s">
        <v>758</v>
      </c>
      <c r="BF7" s="39" t="s">
        <v>759</v>
      </c>
      <c r="BG7" s="39" t="s">
        <v>760</v>
      </c>
      <c r="BH7" s="39" t="s">
        <v>761</v>
      </c>
      <c r="BI7" s="39" t="s">
        <v>762</v>
      </c>
      <c r="BJ7" s="39" t="s">
        <v>731</v>
      </c>
      <c r="BK7" s="39" t="s">
        <v>763</v>
      </c>
      <c r="BL7" s="39" t="s">
        <v>764</v>
      </c>
      <c r="BM7" s="39" t="s">
        <v>732</v>
      </c>
      <c r="BN7" s="39" t="s">
        <v>476</v>
      </c>
      <c r="BO7" s="39" t="s">
        <v>733</v>
      </c>
      <c r="BP7" s="38" t="s">
        <v>765</v>
      </c>
      <c r="BQ7" s="38" t="s">
        <v>713</v>
      </c>
      <c r="BR7" s="38" t="s">
        <v>766</v>
      </c>
      <c r="BS7" s="38" t="s">
        <v>767</v>
      </c>
      <c r="BT7" s="38" t="s">
        <v>768</v>
      </c>
      <c r="BU7" s="38" t="s">
        <v>769</v>
      </c>
      <c r="BV7" s="38" t="s">
        <v>770</v>
      </c>
      <c r="BW7" s="38" t="s">
        <v>771</v>
      </c>
      <c r="BX7" s="38" t="s">
        <v>772</v>
      </c>
      <c r="BY7" s="38" t="s">
        <v>718</v>
      </c>
      <c r="BZ7" s="38" t="s">
        <v>773</v>
      </c>
      <c r="CA7" s="38" t="s">
        <v>774</v>
      </c>
      <c r="CB7" s="38" t="s">
        <v>743</v>
      </c>
      <c r="CC7" s="38" t="s">
        <v>746</v>
      </c>
      <c r="CD7" s="38" t="s">
        <v>281</v>
      </c>
      <c r="CE7" s="38" t="s">
        <v>285</v>
      </c>
      <c r="CF7" s="38" t="s">
        <v>775</v>
      </c>
      <c r="CG7" s="38" t="s">
        <v>776</v>
      </c>
      <c r="CH7" s="38" t="s">
        <v>749</v>
      </c>
      <c r="CI7" s="38" t="s">
        <v>750</v>
      </c>
      <c r="CJ7" s="38" t="s">
        <v>751</v>
      </c>
      <c r="CK7" s="38" t="s">
        <v>753</v>
      </c>
      <c r="CL7" s="38" t="s">
        <v>777</v>
      </c>
      <c r="CM7" s="38" t="s">
        <v>727</v>
      </c>
      <c r="CN7" s="38" t="s">
        <v>729</v>
      </c>
      <c r="CO7" s="38" t="s">
        <v>778</v>
      </c>
      <c r="CP7" s="38" t="s">
        <v>779</v>
      </c>
      <c r="CQ7" s="38" t="s">
        <v>731</v>
      </c>
      <c r="CR7" s="38" t="s">
        <v>476</v>
      </c>
      <c r="CS7" s="38" t="s">
        <v>733</v>
      </c>
      <c r="CT7" s="38" t="s">
        <v>780</v>
      </c>
    </row>
    <row r="8" spans="1:98" ht="15.6" x14ac:dyDescent="0.3">
      <c r="A8" s="1"/>
      <c r="B8" s="40" t="s">
        <v>643</v>
      </c>
      <c r="C8" s="41"/>
      <c r="D8" s="41"/>
      <c r="E8" s="41">
        <v>31.747900000000001</v>
      </c>
      <c r="F8" s="41"/>
      <c r="G8" s="41"/>
      <c r="H8" s="41"/>
      <c r="I8" s="41"/>
      <c r="J8" s="41">
        <v>19.1188</v>
      </c>
      <c r="K8" s="41">
        <v>25.003699999999998</v>
      </c>
      <c r="L8" s="41">
        <v>12.477</v>
      </c>
      <c r="M8" s="41">
        <v>13.912100000000001</v>
      </c>
      <c r="N8" s="41">
        <v>13.43</v>
      </c>
      <c r="O8" s="41">
        <v>32.270000000000003</v>
      </c>
      <c r="P8" s="41"/>
      <c r="Q8" s="41"/>
      <c r="R8" s="41">
        <v>40.555999999999997</v>
      </c>
      <c r="S8" s="41"/>
      <c r="T8" s="41">
        <v>37.852699999999999</v>
      </c>
      <c r="U8" s="41"/>
      <c r="V8" s="41">
        <v>0.7</v>
      </c>
      <c r="W8" s="41"/>
      <c r="X8" s="41">
        <v>159.96297999999999</v>
      </c>
      <c r="Y8" s="41"/>
      <c r="Z8" s="41">
        <v>5.2638199999999999</v>
      </c>
      <c r="AA8" s="41"/>
      <c r="AB8" s="41"/>
      <c r="AC8" s="41"/>
      <c r="AD8" s="41"/>
      <c r="AE8" s="41"/>
      <c r="AF8" s="41"/>
      <c r="AG8" s="41"/>
      <c r="AH8" s="41">
        <v>3.2875999999999999</v>
      </c>
      <c r="AI8" s="41"/>
      <c r="AJ8" s="41">
        <v>5.33786</v>
      </c>
      <c r="AK8" s="41">
        <v>0</v>
      </c>
      <c r="AL8" s="41"/>
      <c r="AM8" s="41">
        <v>45.82105</v>
      </c>
      <c r="AN8" s="41">
        <v>16.386980000000001</v>
      </c>
      <c r="AO8" s="41">
        <v>26.005299999999998</v>
      </c>
      <c r="AP8" s="41">
        <v>0.81</v>
      </c>
      <c r="AQ8" s="41">
        <v>152.03</v>
      </c>
      <c r="AR8" s="41"/>
      <c r="AS8" s="41">
        <v>34.636510000000001</v>
      </c>
      <c r="AT8" s="41">
        <v>29.262080000000001</v>
      </c>
      <c r="AU8" s="41"/>
      <c r="AV8" s="41">
        <v>193.33338000000001</v>
      </c>
      <c r="AW8" s="41">
        <v>36.018900000000002</v>
      </c>
      <c r="AX8" s="41"/>
      <c r="AY8" s="41">
        <v>3.4049700000000001</v>
      </c>
      <c r="AZ8" s="41"/>
      <c r="BA8" s="41">
        <v>5</v>
      </c>
      <c r="BB8" s="41"/>
      <c r="BC8" s="41">
        <v>69.805149999999998</v>
      </c>
      <c r="BD8" s="41"/>
      <c r="BE8" s="41">
        <v>19.600000000000001</v>
      </c>
      <c r="BF8" s="41"/>
      <c r="BG8" s="41"/>
      <c r="BH8" s="41"/>
      <c r="BI8" s="41">
        <v>21.463069999999998</v>
      </c>
      <c r="BJ8" s="41"/>
      <c r="BK8" s="41"/>
      <c r="BL8" s="41"/>
      <c r="BM8" s="41">
        <v>7.0279999999999996</v>
      </c>
      <c r="BN8" s="41">
        <v>39.42</v>
      </c>
      <c r="BO8" s="41"/>
      <c r="BP8" s="41">
        <v>133.47613000000001</v>
      </c>
      <c r="BQ8" s="41"/>
      <c r="BR8" s="41">
        <v>4.6486999999999998</v>
      </c>
      <c r="BS8" s="41">
        <v>130.6842</v>
      </c>
      <c r="BT8" s="41">
        <v>10.28537</v>
      </c>
      <c r="BU8" s="41"/>
      <c r="BV8" s="41"/>
      <c r="BW8" s="41">
        <v>3.85819</v>
      </c>
      <c r="BX8" s="41"/>
      <c r="BY8" s="41"/>
      <c r="BZ8" s="41">
        <v>92.472290000000001</v>
      </c>
      <c r="CA8" s="41">
        <v>22.824739999999998</v>
      </c>
      <c r="CB8" s="41"/>
      <c r="CC8" s="41">
        <v>0.81799999999999995</v>
      </c>
      <c r="CD8" s="41">
        <v>26.717099999999999</v>
      </c>
      <c r="CE8" s="41">
        <v>451.36964</v>
      </c>
      <c r="CF8" s="41"/>
      <c r="CG8" s="41">
        <v>157.876</v>
      </c>
      <c r="CH8" s="41">
        <v>17.955089999999998</v>
      </c>
      <c r="CI8" s="41"/>
      <c r="CJ8" s="41"/>
      <c r="CK8" s="41">
        <v>13.757</v>
      </c>
      <c r="CL8" s="41">
        <v>4.7823799999999999</v>
      </c>
      <c r="CM8" s="41"/>
      <c r="CN8" s="41"/>
      <c r="CO8" s="41">
        <v>15.35815</v>
      </c>
      <c r="CP8" s="41">
        <v>284.67</v>
      </c>
      <c r="CQ8" s="41"/>
      <c r="CR8" s="41">
        <v>38.328000000000003</v>
      </c>
      <c r="CS8" s="41"/>
      <c r="CT8" s="41">
        <v>24.018049999999999</v>
      </c>
    </row>
    <row r="9" spans="1:98" ht="15.6" x14ac:dyDescent="0.3">
      <c r="A9" s="1"/>
      <c r="B9" s="42" t="s">
        <v>644</v>
      </c>
      <c r="C9" s="43"/>
      <c r="D9" s="43"/>
      <c r="E9" s="43">
        <v>33.4497</v>
      </c>
      <c r="F9" s="43"/>
      <c r="G9" s="43"/>
      <c r="H9" s="43"/>
      <c r="I9" s="43"/>
      <c r="J9" s="43">
        <v>19.167200000000001</v>
      </c>
      <c r="K9" s="43">
        <v>21.6279</v>
      </c>
      <c r="L9" s="43">
        <v>12.069000000000001</v>
      </c>
      <c r="M9" s="43">
        <v>13.486800000000001</v>
      </c>
      <c r="N9" s="43">
        <v>13.32</v>
      </c>
      <c r="O9" s="43">
        <v>32.042000000000002</v>
      </c>
      <c r="P9" s="43"/>
      <c r="Q9" s="43"/>
      <c r="R9" s="43">
        <v>40.746000000000002</v>
      </c>
      <c r="S9" s="43"/>
      <c r="T9" s="43">
        <v>51.375300000000003</v>
      </c>
      <c r="U9" s="43"/>
      <c r="V9" s="43">
        <v>0.8</v>
      </c>
      <c r="W9" s="43"/>
      <c r="X9" s="43">
        <v>135.80958000000001</v>
      </c>
      <c r="Y9" s="43"/>
      <c r="Z9" s="43">
        <v>5.3930600000000002</v>
      </c>
      <c r="AA9" s="43"/>
      <c r="AB9" s="43"/>
      <c r="AC9" s="43"/>
      <c r="AD9" s="43"/>
      <c r="AE9" s="43"/>
      <c r="AF9" s="43"/>
      <c r="AG9" s="43"/>
      <c r="AH9" s="43">
        <v>3.4535999999999998</v>
      </c>
      <c r="AI9" s="43"/>
      <c r="AJ9" s="43">
        <v>5.3343100000000003</v>
      </c>
      <c r="AK9" s="43">
        <v>0</v>
      </c>
      <c r="AL9" s="43"/>
      <c r="AM9" s="43">
        <v>44.481540000000003</v>
      </c>
      <c r="AN9" s="43">
        <v>17.775490000000001</v>
      </c>
      <c r="AO9" s="43">
        <v>26.6218</v>
      </c>
      <c r="AP9" s="43">
        <v>0.7</v>
      </c>
      <c r="AQ9" s="43">
        <v>153.43</v>
      </c>
      <c r="AR9" s="43"/>
      <c r="AS9" s="43">
        <v>35.222490000000001</v>
      </c>
      <c r="AT9" s="43">
        <v>29.566479999999999</v>
      </c>
      <c r="AU9" s="43"/>
      <c r="AV9" s="43">
        <v>193.65233000000001</v>
      </c>
      <c r="AW9" s="43">
        <v>36.229900000000001</v>
      </c>
      <c r="AX9" s="43"/>
      <c r="AY9" s="43">
        <v>3.4686599999999999</v>
      </c>
      <c r="AZ9" s="43"/>
      <c r="BA9" s="43">
        <v>4.8</v>
      </c>
      <c r="BB9" s="43"/>
      <c r="BC9" s="43">
        <v>69.769880000000001</v>
      </c>
      <c r="BD9" s="43"/>
      <c r="BE9" s="43">
        <v>19.600000000000001</v>
      </c>
      <c r="BF9" s="43"/>
      <c r="BG9" s="43"/>
      <c r="BH9" s="43"/>
      <c r="BI9" s="43">
        <v>21.518789999999999</v>
      </c>
      <c r="BJ9" s="43"/>
      <c r="BK9" s="43"/>
      <c r="BL9" s="43"/>
      <c r="BM9" s="43">
        <v>6.8360000000000003</v>
      </c>
      <c r="BN9" s="43">
        <v>39.159999999999997</v>
      </c>
      <c r="BO9" s="43"/>
      <c r="BP9" s="43">
        <v>132.78711000000001</v>
      </c>
      <c r="BQ9" s="43"/>
      <c r="BR9" s="43">
        <v>4.6691000000000003</v>
      </c>
      <c r="BS9" s="43">
        <v>130.22200000000001</v>
      </c>
      <c r="BT9" s="43">
        <v>10.3178</v>
      </c>
      <c r="BU9" s="43"/>
      <c r="BV9" s="43"/>
      <c r="BW9" s="43">
        <v>3.9634800000000001</v>
      </c>
      <c r="BX9" s="43"/>
      <c r="BY9" s="43"/>
      <c r="BZ9" s="43">
        <v>92.7059</v>
      </c>
      <c r="CA9" s="43">
        <v>22.830220000000001</v>
      </c>
      <c r="CB9" s="43"/>
      <c r="CC9" s="43">
        <v>0.80300000000000005</v>
      </c>
      <c r="CD9" s="43">
        <v>26.679950000000002</v>
      </c>
      <c r="CE9" s="43">
        <v>448.55714999999998</v>
      </c>
      <c r="CF9" s="43"/>
      <c r="CG9" s="43">
        <v>151.387</v>
      </c>
      <c r="CH9" s="43">
        <v>18.230460000000001</v>
      </c>
      <c r="CI9" s="43"/>
      <c r="CJ9" s="43"/>
      <c r="CK9" s="43">
        <v>13.6944</v>
      </c>
      <c r="CL9" s="43">
        <v>4.7890699999999997</v>
      </c>
      <c r="CM9" s="43"/>
      <c r="CN9" s="43"/>
      <c r="CO9" s="43">
        <v>15.229200000000001</v>
      </c>
      <c r="CP9" s="43">
        <v>284.67</v>
      </c>
      <c r="CQ9" s="43"/>
      <c r="CR9" s="43">
        <v>38.356999999999999</v>
      </c>
      <c r="CS9" s="43"/>
      <c r="CT9" s="43">
        <v>24.038399999999999</v>
      </c>
    </row>
    <row r="10" spans="1:98" ht="15.6" x14ac:dyDescent="0.3">
      <c r="A10" s="1"/>
      <c r="B10" s="42" t="s">
        <v>645</v>
      </c>
      <c r="C10" s="43"/>
      <c r="D10" s="43"/>
      <c r="E10" s="43">
        <v>36.345500000000001</v>
      </c>
      <c r="F10" s="43"/>
      <c r="G10" s="43"/>
      <c r="H10" s="43"/>
      <c r="I10" s="43"/>
      <c r="J10" s="43">
        <v>19.2776</v>
      </c>
      <c r="K10" s="43">
        <v>26.009799999999998</v>
      </c>
      <c r="L10" s="43">
        <v>13.53</v>
      </c>
      <c r="M10" s="43">
        <v>13.568199999999999</v>
      </c>
      <c r="N10" s="43">
        <v>10.6</v>
      </c>
      <c r="O10" s="43">
        <v>31.972000000000001</v>
      </c>
      <c r="P10" s="43"/>
      <c r="Q10" s="43"/>
      <c r="R10" s="43">
        <v>40.604999999999997</v>
      </c>
      <c r="S10" s="43"/>
      <c r="T10" s="43">
        <v>48.512500000000003</v>
      </c>
      <c r="U10" s="43"/>
      <c r="V10" s="43">
        <v>0.7</v>
      </c>
      <c r="W10" s="43"/>
      <c r="X10" s="43">
        <v>106.35006</v>
      </c>
      <c r="Y10" s="43"/>
      <c r="Z10" s="43">
        <v>5.3131899999999996</v>
      </c>
      <c r="AA10" s="43"/>
      <c r="AB10" s="43"/>
      <c r="AC10" s="43"/>
      <c r="AD10" s="43"/>
      <c r="AE10" s="43"/>
      <c r="AF10" s="43"/>
      <c r="AG10" s="43"/>
      <c r="AH10" s="43">
        <v>3.1368</v>
      </c>
      <c r="AI10" s="43"/>
      <c r="AJ10" s="43">
        <v>5.31128</v>
      </c>
      <c r="AK10" s="43">
        <v>0</v>
      </c>
      <c r="AL10" s="43"/>
      <c r="AM10" s="43">
        <v>42.41628</v>
      </c>
      <c r="AN10" s="43">
        <v>17.897649999999999</v>
      </c>
      <c r="AO10" s="43">
        <v>26.223099999999999</v>
      </c>
      <c r="AP10" s="43">
        <v>0.64</v>
      </c>
      <c r="AQ10" s="43">
        <v>151.85</v>
      </c>
      <c r="AR10" s="43"/>
      <c r="AS10" s="43">
        <v>35.130609999999997</v>
      </c>
      <c r="AT10" s="43">
        <v>29.55067</v>
      </c>
      <c r="AU10" s="43"/>
      <c r="AV10" s="43">
        <v>191.34164000000001</v>
      </c>
      <c r="AW10" s="43">
        <v>36.591099999999997</v>
      </c>
      <c r="AX10" s="43"/>
      <c r="AY10" s="43">
        <v>3.5179800000000001</v>
      </c>
      <c r="AZ10" s="43"/>
      <c r="BA10" s="43">
        <v>4.8</v>
      </c>
      <c r="BB10" s="43"/>
      <c r="BC10" s="43">
        <v>69.775630000000007</v>
      </c>
      <c r="BD10" s="43"/>
      <c r="BE10" s="43">
        <v>19.600000000000001</v>
      </c>
      <c r="BF10" s="43"/>
      <c r="BG10" s="43"/>
      <c r="BH10" s="43"/>
      <c r="BI10" s="43">
        <v>21.437380000000001</v>
      </c>
      <c r="BJ10" s="43"/>
      <c r="BK10" s="43"/>
      <c r="BL10" s="43"/>
      <c r="BM10" s="43">
        <v>6.7469999999999999</v>
      </c>
      <c r="BN10" s="43">
        <v>39.32</v>
      </c>
      <c r="BO10" s="43"/>
      <c r="BP10" s="43">
        <v>131.50182000000001</v>
      </c>
      <c r="BQ10" s="43"/>
      <c r="BR10" s="43">
        <v>4.6195000000000004</v>
      </c>
      <c r="BS10" s="43">
        <v>131.404</v>
      </c>
      <c r="BT10" s="43">
        <v>10.40082</v>
      </c>
      <c r="BU10" s="43"/>
      <c r="BV10" s="43"/>
      <c r="BW10" s="43">
        <v>4.0072999999999999</v>
      </c>
      <c r="BX10" s="43"/>
      <c r="BY10" s="43"/>
      <c r="BZ10" s="43">
        <v>91.184439999999995</v>
      </c>
      <c r="CA10" s="43">
        <v>22.85858</v>
      </c>
      <c r="CB10" s="43"/>
      <c r="CC10" s="43">
        <v>0.8</v>
      </c>
      <c r="CD10" s="43">
        <v>25.865929999999999</v>
      </c>
      <c r="CE10" s="43">
        <v>451.87979000000001</v>
      </c>
      <c r="CF10" s="43"/>
      <c r="CG10" s="43">
        <v>157.02799999999999</v>
      </c>
      <c r="CH10" s="43">
        <v>18.378129999999999</v>
      </c>
      <c r="CI10" s="43"/>
      <c r="CJ10" s="43"/>
      <c r="CK10" s="43">
        <v>14.2782</v>
      </c>
      <c r="CL10" s="43">
        <v>4.8919600000000001</v>
      </c>
      <c r="CM10" s="43"/>
      <c r="CN10" s="43"/>
      <c r="CO10" s="43">
        <v>15.884259999999999</v>
      </c>
      <c r="CP10" s="43">
        <v>284.63</v>
      </c>
      <c r="CQ10" s="43"/>
      <c r="CR10" s="43">
        <v>38.468000000000004</v>
      </c>
      <c r="CS10" s="43"/>
      <c r="CT10" s="43">
        <v>24.919440000000002</v>
      </c>
    </row>
    <row r="11" spans="1:98" ht="15.6" x14ac:dyDescent="0.3">
      <c r="A11" s="1"/>
      <c r="B11" s="42" t="s">
        <v>646</v>
      </c>
      <c r="C11" s="43"/>
      <c r="D11" s="43"/>
      <c r="E11" s="43">
        <v>37.138599999999997</v>
      </c>
      <c r="F11" s="43"/>
      <c r="G11" s="43"/>
      <c r="H11" s="43"/>
      <c r="I11" s="43"/>
      <c r="J11" s="43">
        <v>19.7332</v>
      </c>
      <c r="K11" s="43">
        <v>25.865500000000001</v>
      </c>
      <c r="L11" s="43">
        <v>13.358000000000001</v>
      </c>
      <c r="M11" s="43">
        <v>12.908899999999999</v>
      </c>
      <c r="N11" s="43">
        <v>11.19</v>
      </c>
      <c r="O11" s="43">
        <v>32.457999999999998</v>
      </c>
      <c r="P11" s="43"/>
      <c r="Q11" s="43"/>
      <c r="R11" s="43">
        <v>40.825000000000003</v>
      </c>
      <c r="S11" s="43"/>
      <c r="T11" s="43">
        <v>47.071399999999997</v>
      </c>
      <c r="U11" s="43"/>
      <c r="V11" s="43">
        <v>0.7</v>
      </c>
      <c r="W11" s="43"/>
      <c r="X11" s="43">
        <v>98.547370000000001</v>
      </c>
      <c r="Y11" s="43"/>
      <c r="Z11" s="43">
        <v>5.4350199999999997</v>
      </c>
      <c r="AA11" s="43"/>
      <c r="AB11" s="43"/>
      <c r="AC11" s="43"/>
      <c r="AD11" s="43"/>
      <c r="AE11" s="43"/>
      <c r="AF11" s="43"/>
      <c r="AG11" s="43"/>
      <c r="AH11" s="43">
        <v>1.9339999999999999</v>
      </c>
      <c r="AI11" s="43"/>
      <c r="AJ11" s="43">
        <v>5.2735900000000004</v>
      </c>
      <c r="AK11" s="43">
        <v>0</v>
      </c>
      <c r="AL11" s="43"/>
      <c r="AM11" s="43">
        <v>43.520440000000001</v>
      </c>
      <c r="AN11" s="43">
        <v>17.583639999999999</v>
      </c>
      <c r="AO11" s="43">
        <v>26.732800000000001</v>
      </c>
      <c r="AP11" s="43">
        <v>0.44</v>
      </c>
      <c r="AQ11" s="43">
        <v>152.47</v>
      </c>
      <c r="AR11" s="43"/>
      <c r="AS11" s="43">
        <v>35.353729999999999</v>
      </c>
      <c r="AT11" s="43">
        <v>29.122800000000002</v>
      </c>
      <c r="AU11" s="43"/>
      <c r="AV11" s="43">
        <v>190.20663999999999</v>
      </c>
      <c r="AW11" s="43">
        <v>36.479700000000001</v>
      </c>
      <c r="AX11" s="43"/>
      <c r="AY11" s="43">
        <v>3.5628700000000002</v>
      </c>
      <c r="AZ11" s="43"/>
      <c r="BA11" s="43">
        <v>4.8</v>
      </c>
      <c r="BB11" s="43"/>
      <c r="BC11" s="43">
        <v>69.771559999999994</v>
      </c>
      <c r="BD11" s="43"/>
      <c r="BE11" s="43">
        <v>19.600000000000001</v>
      </c>
      <c r="BF11" s="43"/>
      <c r="BG11" s="43"/>
      <c r="BH11" s="43"/>
      <c r="BI11" s="43">
        <v>21.459440000000001</v>
      </c>
      <c r="BJ11" s="43"/>
      <c r="BK11" s="43"/>
      <c r="BL11" s="43"/>
      <c r="BM11" s="43">
        <v>6.9909999999999997</v>
      </c>
      <c r="BN11" s="43">
        <v>36.229999999999997</v>
      </c>
      <c r="BO11" s="43"/>
      <c r="BP11" s="43">
        <v>129.80318</v>
      </c>
      <c r="BQ11" s="43"/>
      <c r="BR11" s="43">
        <v>4.5461</v>
      </c>
      <c r="BS11" s="43">
        <v>129.79480000000001</v>
      </c>
      <c r="BT11" s="43">
        <v>10.78051</v>
      </c>
      <c r="BU11" s="43"/>
      <c r="BV11" s="43"/>
      <c r="BW11" s="43">
        <v>3.7307000000000001</v>
      </c>
      <c r="BX11" s="43"/>
      <c r="BY11" s="43"/>
      <c r="BZ11" s="43">
        <v>91.965699999999998</v>
      </c>
      <c r="CA11" s="43">
        <v>22.875029999999999</v>
      </c>
      <c r="CB11" s="43"/>
      <c r="CC11" s="43">
        <v>0.78100000000000003</v>
      </c>
      <c r="CD11" s="43">
        <v>26.359480000000001</v>
      </c>
      <c r="CE11" s="43">
        <v>451.98554999999999</v>
      </c>
      <c r="CF11" s="43"/>
      <c r="CG11" s="43">
        <v>153.12</v>
      </c>
      <c r="CH11" s="43">
        <v>18.292590000000001</v>
      </c>
      <c r="CI11" s="43"/>
      <c r="CJ11" s="43"/>
      <c r="CK11" s="43">
        <v>13.969900000000001</v>
      </c>
      <c r="CL11" s="43">
        <v>4.7913399999999999</v>
      </c>
      <c r="CM11" s="43"/>
      <c r="CN11" s="43"/>
      <c r="CO11" s="43">
        <v>15.85361</v>
      </c>
      <c r="CP11" s="43">
        <v>278.06</v>
      </c>
      <c r="CQ11" s="43"/>
      <c r="CR11" s="43">
        <v>38.459000000000003</v>
      </c>
      <c r="CS11" s="43"/>
      <c r="CT11" s="43">
        <v>28.2288</v>
      </c>
    </row>
    <row r="12" spans="1:98" ht="15.6" x14ac:dyDescent="0.3">
      <c r="A12" s="1"/>
      <c r="B12" s="42" t="s">
        <v>647</v>
      </c>
      <c r="C12" s="43"/>
      <c r="D12" s="43"/>
      <c r="E12" s="43">
        <v>36.928400000000003</v>
      </c>
      <c r="F12" s="43"/>
      <c r="G12" s="43"/>
      <c r="H12" s="43"/>
      <c r="I12" s="43"/>
      <c r="J12" s="43">
        <v>19.479299999999999</v>
      </c>
      <c r="K12" s="43">
        <v>25.913699999999999</v>
      </c>
      <c r="L12" s="43">
        <v>13.292</v>
      </c>
      <c r="M12" s="43">
        <v>13.7095</v>
      </c>
      <c r="N12" s="43">
        <v>12.22</v>
      </c>
      <c r="O12" s="43">
        <v>32.334000000000003</v>
      </c>
      <c r="P12" s="43"/>
      <c r="Q12" s="43"/>
      <c r="R12" s="43">
        <v>41.009</v>
      </c>
      <c r="S12" s="43"/>
      <c r="T12" s="43">
        <v>48.153399999999998</v>
      </c>
      <c r="U12" s="43"/>
      <c r="V12" s="43">
        <v>0.7</v>
      </c>
      <c r="W12" s="43"/>
      <c r="X12" s="43">
        <v>161.18237999999999</v>
      </c>
      <c r="Y12" s="43"/>
      <c r="Z12" s="43">
        <v>5.3751300000000004</v>
      </c>
      <c r="AA12" s="43"/>
      <c r="AB12" s="43"/>
      <c r="AC12" s="43"/>
      <c r="AD12" s="43"/>
      <c r="AE12" s="43"/>
      <c r="AF12" s="43"/>
      <c r="AG12" s="43"/>
      <c r="AH12" s="43">
        <v>2.7641</v>
      </c>
      <c r="AI12" s="43"/>
      <c r="AJ12" s="43">
        <v>5.2218400000000003</v>
      </c>
      <c r="AK12" s="43">
        <v>0</v>
      </c>
      <c r="AL12" s="43"/>
      <c r="AM12" s="43">
        <v>42.654690000000002</v>
      </c>
      <c r="AN12" s="43">
        <v>18.22672</v>
      </c>
      <c r="AO12" s="43">
        <v>27.273499999999999</v>
      </c>
      <c r="AP12" s="43">
        <v>0.41</v>
      </c>
      <c r="AQ12" s="43">
        <v>153.47999999999999</v>
      </c>
      <c r="AR12" s="43"/>
      <c r="AS12" s="43">
        <v>35.266300000000001</v>
      </c>
      <c r="AT12" s="43">
        <v>29.53246</v>
      </c>
      <c r="AU12" s="43"/>
      <c r="AV12" s="43">
        <v>191.77009000000001</v>
      </c>
      <c r="AW12" s="43">
        <v>36.9315</v>
      </c>
      <c r="AX12" s="43"/>
      <c r="AY12" s="43">
        <v>3.5621299999999998</v>
      </c>
      <c r="AZ12" s="43"/>
      <c r="BA12" s="43">
        <v>4.8</v>
      </c>
      <c r="BB12" s="43"/>
      <c r="BC12" s="43">
        <v>69.624319999999997</v>
      </c>
      <c r="BD12" s="43"/>
      <c r="BE12" s="43">
        <v>19.600000000000001</v>
      </c>
      <c r="BF12" s="43"/>
      <c r="BG12" s="43"/>
      <c r="BH12" s="43"/>
      <c r="BI12" s="43">
        <v>21.63588</v>
      </c>
      <c r="BJ12" s="43"/>
      <c r="BK12" s="43"/>
      <c r="BL12" s="43"/>
      <c r="BM12" s="43">
        <v>6.6929999999999996</v>
      </c>
      <c r="BN12" s="43">
        <v>32.020000000000003</v>
      </c>
      <c r="BO12" s="43"/>
      <c r="BP12" s="43">
        <v>131.91942</v>
      </c>
      <c r="BQ12" s="43"/>
      <c r="BR12" s="43">
        <v>4.5194000000000001</v>
      </c>
      <c r="BS12" s="43">
        <v>130.32419999999999</v>
      </c>
      <c r="BT12" s="43">
        <v>11.026</v>
      </c>
      <c r="BU12" s="43"/>
      <c r="BV12" s="43"/>
      <c r="BW12" s="43">
        <v>3.87202</v>
      </c>
      <c r="BX12" s="43"/>
      <c r="BY12" s="43"/>
      <c r="BZ12" s="43">
        <v>92.159049999999993</v>
      </c>
      <c r="CA12" s="43">
        <v>22.856570000000001</v>
      </c>
      <c r="CB12" s="43"/>
      <c r="CC12" s="43">
        <v>0.80300000000000005</v>
      </c>
      <c r="CD12" s="43">
        <v>27.484549999999999</v>
      </c>
      <c r="CE12" s="43">
        <v>453.91827999999998</v>
      </c>
      <c r="CF12" s="43"/>
      <c r="CG12" s="43">
        <v>156.35</v>
      </c>
      <c r="CH12" s="43">
        <v>18.193750000000001</v>
      </c>
      <c r="CI12" s="43"/>
      <c r="CJ12" s="43"/>
      <c r="CK12" s="43">
        <v>13.8324</v>
      </c>
      <c r="CL12" s="43">
        <v>4.60433</v>
      </c>
      <c r="CM12" s="43"/>
      <c r="CN12" s="43"/>
      <c r="CO12" s="43">
        <v>16.03801</v>
      </c>
      <c r="CP12" s="43">
        <v>275.25</v>
      </c>
      <c r="CQ12" s="43"/>
      <c r="CR12" s="43">
        <v>38.273000000000003</v>
      </c>
      <c r="CS12" s="43"/>
      <c r="CT12" s="43">
        <v>29.5747</v>
      </c>
    </row>
    <row r="13" spans="1:98" ht="15.6" x14ac:dyDescent="0.3">
      <c r="A13" s="1"/>
      <c r="B13" s="42" t="s">
        <v>648</v>
      </c>
      <c r="C13" s="43"/>
      <c r="D13" s="43"/>
      <c r="E13" s="43">
        <v>36.501300000000001</v>
      </c>
      <c r="F13" s="43"/>
      <c r="G13" s="43"/>
      <c r="H13" s="43"/>
      <c r="I13" s="43"/>
      <c r="J13" s="43">
        <v>19.314499999999999</v>
      </c>
      <c r="K13" s="43">
        <v>25.803699999999999</v>
      </c>
      <c r="L13" s="43">
        <v>13.8</v>
      </c>
      <c r="M13" s="43">
        <v>13.6904</v>
      </c>
      <c r="N13" s="43">
        <v>10.49</v>
      </c>
      <c r="O13" s="43">
        <v>32.088000000000001</v>
      </c>
      <c r="P13" s="43"/>
      <c r="Q13" s="43"/>
      <c r="R13" s="43">
        <v>40.915999999999997</v>
      </c>
      <c r="S13" s="43"/>
      <c r="T13" s="43">
        <v>50.566899999999997</v>
      </c>
      <c r="U13" s="43"/>
      <c r="V13" s="43">
        <v>0.7</v>
      </c>
      <c r="W13" s="43"/>
      <c r="X13" s="43">
        <v>130.25731999999999</v>
      </c>
      <c r="Y13" s="43"/>
      <c r="Z13" s="43">
        <v>4.65801</v>
      </c>
      <c r="AA13" s="43"/>
      <c r="AB13" s="43"/>
      <c r="AC13" s="43"/>
      <c r="AD13" s="43"/>
      <c r="AE13" s="43"/>
      <c r="AF13" s="43"/>
      <c r="AG13" s="43"/>
      <c r="AH13" s="43">
        <v>3.3065000000000002</v>
      </c>
      <c r="AI13" s="43"/>
      <c r="AJ13" s="43">
        <v>4.8159200000000002</v>
      </c>
      <c r="AK13" s="43">
        <v>0</v>
      </c>
      <c r="AL13" s="43"/>
      <c r="AM13" s="43">
        <v>43.88109</v>
      </c>
      <c r="AN13" s="43">
        <v>18.304639999999999</v>
      </c>
      <c r="AO13" s="43">
        <v>26.9572</v>
      </c>
      <c r="AP13" s="43">
        <v>0.67</v>
      </c>
      <c r="AQ13" s="43">
        <v>153.24</v>
      </c>
      <c r="AR13" s="43"/>
      <c r="AS13" s="43">
        <v>35.798819999999999</v>
      </c>
      <c r="AT13" s="43">
        <v>29.35314</v>
      </c>
      <c r="AU13" s="43"/>
      <c r="AV13" s="43">
        <v>192.03944999999999</v>
      </c>
      <c r="AW13" s="43">
        <v>36.148000000000003</v>
      </c>
      <c r="AX13" s="43"/>
      <c r="AY13" s="43">
        <v>3.5566800000000001</v>
      </c>
      <c r="AZ13" s="43"/>
      <c r="BA13" s="43">
        <v>4.7</v>
      </c>
      <c r="BB13" s="43"/>
      <c r="BC13" s="43">
        <v>69.508510000000001</v>
      </c>
      <c r="BD13" s="43"/>
      <c r="BE13" s="43">
        <v>19.600000000000001</v>
      </c>
      <c r="BF13" s="43"/>
      <c r="BG13" s="43"/>
      <c r="BH13" s="43"/>
      <c r="BI13" s="43">
        <v>21.32197</v>
      </c>
      <c r="BJ13" s="43"/>
      <c r="BK13" s="43"/>
      <c r="BL13" s="43"/>
      <c r="BM13" s="43">
        <v>6.9429999999999996</v>
      </c>
      <c r="BN13" s="43">
        <v>31.8</v>
      </c>
      <c r="BO13" s="43"/>
      <c r="BP13" s="43">
        <v>134.25334000000001</v>
      </c>
      <c r="BQ13" s="43"/>
      <c r="BR13" s="43">
        <v>4.4287999999999998</v>
      </c>
      <c r="BS13" s="43">
        <v>130.0873</v>
      </c>
      <c r="BT13" s="43">
        <v>10.72822</v>
      </c>
      <c r="BU13" s="43"/>
      <c r="BV13" s="43"/>
      <c r="BW13" s="43">
        <v>3.9659300000000002</v>
      </c>
      <c r="BX13" s="43"/>
      <c r="BY13" s="43"/>
      <c r="BZ13" s="43">
        <v>91.723920000000007</v>
      </c>
      <c r="CA13" s="43">
        <v>22.847100000000001</v>
      </c>
      <c r="CB13" s="43"/>
      <c r="CC13" s="43">
        <v>0.82499999999999996</v>
      </c>
      <c r="CD13" s="43">
        <v>27.197199999999999</v>
      </c>
      <c r="CE13" s="43">
        <v>451.02201000000002</v>
      </c>
      <c r="CF13" s="43"/>
      <c r="CG13" s="43">
        <v>159.14400000000001</v>
      </c>
      <c r="CH13" s="43">
        <v>18.392759999999999</v>
      </c>
      <c r="CI13" s="43"/>
      <c r="CJ13" s="43"/>
      <c r="CK13" s="43">
        <v>13.404500000000001</v>
      </c>
      <c r="CL13" s="43">
        <v>4.6237300000000001</v>
      </c>
      <c r="CM13" s="43"/>
      <c r="CN13" s="43"/>
      <c r="CO13" s="43">
        <v>16.379270000000002</v>
      </c>
      <c r="CP13" s="43">
        <v>284.43</v>
      </c>
      <c r="CQ13" s="43"/>
      <c r="CR13" s="43">
        <v>37.155999999999999</v>
      </c>
      <c r="CS13" s="43"/>
      <c r="CT13" s="43">
        <v>29.27375</v>
      </c>
    </row>
    <row r="14" spans="1:98" ht="15.6" x14ac:dyDescent="0.3">
      <c r="A14" s="1"/>
      <c r="B14" s="42" t="s">
        <v>649</v>
      </c>
      <c r="C14" s="43"/>
      <c r="D14" s="43"/>
      <c r="E14" s="43">
        <v>36.264600000000002</v>
      </c>
      <c r="F14" s="43"/>
      <c r="G14" s="43"/>
      <c r="H14" s="43"/>
      <c r="I14" s="43"/>
      <c r="J14" s="43">
        <v>19.427499999999998</v>
      </c>
      <c r="K14" s="43">
        <v>25.611599999999999</v>
      </c>
      <c r="L14" s="43">
        <v>13.023</v>
      </c>
      <c r="M14" s="43">
        <v>13.6143</v>
      </c>
      <c r="N14" s="43">
        <v>12.33</v>
      </c>
      <c r="O14" s="43">
        <v>32.450000000000003</v>
      </c>
      <c r="P14" s="43"/>
      <c r="Q14" s="43"/>
      <c r="R14" s="43">
        <v>40.697000000000003</v>
      </c>
      <c r="S14" s="43"/>
      <c r="T14" s="43">
        <v>31.805399999999999</v>
      </c>
      <c r="U14" s="43"/>
      <c r="V14" s="43">
        <v>0.8</v>
      </c>
      <c r="W14" s="43"/>
      <c r="X14" s="43">
        <v>97.827079999999995</v>
      </c>
      <c r="Y14" s="43"/>
      <c r="Z14" s="43">
        <v>4.5793100000000004</v>
      </c>
      <c r="AA14" s="43"/>
      <c r="AB14" s="43"/>
      <c r="AC14" s="43"/>
      <c r="AD14" s="43"/>
      <c r="AE14" s="43"/>
      <c r="AF14" s="43"/>
      <c r="AG14" s="43"/>
      <c r="AH14" s="43">
        <v>3.36</v>
      </c>
      <c r="AI14" s="43"/>
      <c r="AJ14" s="43">
        <v>5.0571900000000003</v>
      </c>
      <c r="AK14" s="43">
        <v>0</v>
      </c>
      <c r="AL14" s="43"/>
      <c r="AM14" s="43">
        <v>41.756</v>
      </c>
      <c r="AN14" s="43">
        <v>19.019020000000001</v>
      </c>
      <c r="AO14" s="43">
        <v>26.897300000000001</v>
      </c>
      <c r="AP14" s="43">
        <v>0.48</v>
      </c>
      <c r="AQ14" s="43">
        <v>153.41999999999999</v>
      </c>
      <c r="AR14" s="43"/>
      <c r="AS14" s="43">
        <v>36.18056</v>
      </c>
      <c r="AT14" s="43">
        <v>29.238019999999999</v>
      </c>
      <c r="AU14" s="43"/>
      <c r="AV14" s="43">
        <v>191.70495</v>
      </c>
      <c r="AW14" s="43">
        <v>36.107700000000001</v>
      </c>
      <c r="AX14" s="43"/>
      <c r="AY14" s="43">
        <v>3.5562399999999998</v>
      </c>
      <c r="AZ14" s="43"/>
      <c r="BA14" s="43">
        <v>4.8</v>
      </c>
      <c r="BB14" s="43"/>
      <c r="BC14" s="43">
        <v>69.508700000000005</v>
      </c>
      <c r="BD14" s="43"/>
      <c r="BE14" s="43">
        <v>19.600000000000001</v>
      </c>
      <c r="BF14" s="43"/>
      <c r="BG14" s="43"/>
      <c r="BH14" s="43"/>
      <c r="BI14" s="43">
        <v>21.392690000000002</v>
      </c>
      <c r="BJ14" s="43"/>
      <c r="BK14" s="43"/>
      <c r="BL14" s="43"/>
      <c r="BM14" s="43">
        <v>7.1289999999999996</v>
      </c>
      <c r="BN14" s="43">
        <v>31.06</v>
      </c>
      <c r="BO14" s="43"/>
      <c r="BP14" s="43">
        <v>130.94596999999999</v>
      </c>
      <c r="BQ14" s="43"/>
      <c r="BR14" s="43">
        <v>4.5035999999999996</v>
      </c>
      <c r="BS14" s="43">
        <v>129.88130000000001</v>
      </c>
      <c r="BT14" s="43">
        <v>10.90898</v>
      </c>
      <c r="BU14" s="43"/>
      <c r="BV14" s="43"/>
      <c r="BW14" s="43">
        <v>4.0273599999999998</v>
      </c>
      <c r="BX14" s="43"/>
      <c r="BY14" s="43"/>
      <c r="BZ14" s="43">
        <v>91.78707</v>
      </c>
      <c r="CA14" s="43">
        <v>22.884630000000001</v>
      </c>
      <c r="CB14" s="43"/>
      <c r="CC14" s="43">
        <v>0.83099999999999996</v>
      </c>
      <c r="CD14" s="43">
        <v>28.128910000000001</v>
      </c>
      <c r="CE14" s="43">
        <v>456.62754000000001</v>
      </c>
      <c r="CF14" s="43"/>
      <c r="CG14" s="43">
        <v>158.023</v>
      </c>
      <c r="CH14" s="43">
        <v>18.251529999999999</v>
      </c>
      <c r="CI14" s="43"/>
      <c r="CJ14" s="43"/>
      <c r="CK14" s="43">
        <v>14.014699999999999</v>
      </c>
      <c r="CL14" s="43">
        <v>4.8648800000000003</v>
      </c>
      <c r="CM14" s="43"/>
      <c r="CN14" s="43"/>
      <c r="CO14" s="43">
        <v>16.735040000000001</v>
      </c>
      <c r="CP14" s="43">
        <v>273.93</v>
      </c>
      <c r="CQ14" s="43"/>
      <c r="CR14" s="43">
        <v>36.703000000000003</v>
      </c>
      <c r="CS14" s="43"/>
      <c r="CT14" s="43">
        <v>29.586210000000001</v>
      </c>
    </row>
    <row r="15" spans="1:98" ht="15.6" x14ac:dyDescent="0.3">
      <c r="A15" s="1"/>
      <c r="B15" s="42" t="s">
        <v>650</v>
      </c>
      <c r="C15" s="43"/>
      <c r="D15" s="43"/>
      <c r="E15" s="43">
        <v>36.145099999999999</v>
      </c>
      <c r="F15" s="43"/>
      <c r="G15" s="43"/>
      <c r="H15" s="43"/>
      <c r="I15" s="43"/>
      <c r="J15" s="43">
        <v>19.670300000000001</v>
      </c>
      <c r="K15" s="43">
        <v>25.533799999999999</v>
      </c>
      <c r="L15" s="43">
        <v>13.348000000000001</v>
      </c>
      <c r="M15" s="43">
        <v>14.1638</v>
      </c>
      <c r="N15" s="43">
        <v>13.03</v>
      </c>
      <c r="O15" s="43">
        <v>32.643999999999998</v>
      </c>
      <c r="P15" s="43"/>
      <c r="Q15" s="43"/>
      <c r="R15" s="43">
        <v>41.061</v>
      </c>
      <c r="S15" s="43"/>
      <c r="T15" s="43">
        <v>33.167299999999997</v>
      </c>
      <c r="U15" s="43"/>
      <c r="V15" s="43">
        <v>0.8</v>
      </c>
      <c r="W15" s="43"/>
      <c r="X15" s="43">
        <v>151.63334</v>
      </c>
      <c r="Y15" s="43"/>
      <c r="Z15" s="43">
        <v>4.5902099999999999</v>
      </c>
      <c r="AA15" s="43"/>
      <c r="AB15" s="43"/>
      <c r="AC15" s="43"/>
      <c r="AD15" s="43"/>
      <c r="AE15" s="43"/>
      <c r="AF15" s="43"/>
      <c r="AG15" s="43"/>
      <c r="AH15" s="43">
        <v>2.6945999999999999</v>
      </c>
      <c r="AI15" s="43"/>
      <c r="AJ15" s="43">
        <v>5.19055</v>
      </c>
      <c r="AK15" s="43">
        <v>0</v>
      </c>
      <c r="AL15" s="43"/>
      <c r="AM15" s="43">
        <v>43.667720000000003</v>
      </c>
      <c r="AN15" s="43">
        <v>18.71782</v>
      </c>
      <c r="AO15" s="43">
        <v>27.153199999999998</v>
      </c>
      <c r="AP15" s="43">
        <v>0.18</v>
      </c>
      <c r="AQ15" s="43">
        <v>151.75</v>
      </c>
      <c r="AR15" s="43"/>
      <c r="AS15" s="43">
        <v>35.931570000000001</v>
      </c>
      <c r="AT15" s="43">
        <v>28.434239999999999</v>
      </c>
      <c r="AU15" s="43"/>
      <c r="AV15" s="43">
        <v>191.96848</v>
      </c>
      <c r="AW15" s="43">
        <v>35.704599999999999</v>
      </c>
      <c r="AX15" s="43"/>
      <c r="AY15" s="43">
        <v>3.5630299999999999</v>
      </c>
      <c r="AZ15" s="43"/>
      <c r="BA15" s="43">
        <v>4.4000000000000004</v>
      </c>
      <c r="BB15" s="43"/>
      <c r="BC15" s="43">
        <v>69.493489999999994</v>
      </c>
      <c r="BD15" s="43"/>
      <c r="BE15" s="43">
        <v>19.600000000000001</v>
      </c>
      <c r="BF15" s="43"/>
      <c r="BG15" s="43"/>
      <c r="BH15" s="43"/>
      <c r="BI15" s="43">
        <v>20.983899999999998</v>
      </c>
      <c r="BJ15" s="43"/>
      <c r="BK15" s="43"/>
      <c r="BL15" s="43"/>
      <c r="BM15" s="43">
        <v>6.9889999999999999</v>
      </c>
      <c r="BN15" s="43">
        <v>29.87</v>
      </c>
      <c r="BO15" s="43"/>
      <c r="BP15" s="43">
        <v>122.70414</v>
      </c>
      <c r="BQ15" s="43"/>
      <c r="BR15" s="43">
        <v>4.4851000000000001</v>
      </c>
      <c r="BS15" s="43">
        <v>131.59620000000001</v>
      </c>
      <c r="BT15" s="43">
        <v>10.822089999999999</v>
      </c>
      <c r="BU15" s="43"/>
      <c r="BV15" s="43"/>
      <c r="BW15" s="43">
        <v>3.8865599999999998</v>
      </c>
      <c r="BX15" s="43"/>
      <c r="BY15" s="43"/>
      <c r="BZ15" s="43">
        <v>91.12303</v>
      </c>
      <c r="CA15" s="43">
        <v>22.833500000000001</v>
      </c>
      <c r="CB15" s="43"/>
      <c r="CC15" s="43">
        <v>0.83199999999999996</v>
      </c>
      <c r="CD15" s="43">
        <v>26.904330000000002</v>
      </c>
      <c r="CE15" s="43">
        <v>457.15825000000001</v>
      </c>
      <c r="CF15" s="43"/>
      <c r="CG15" s="43">
        <v>159.84200000000001</v>
      </c>
      <c r="CH15" s="43">
        <v>18.59694</v>
      </c>
      <c r="CI15" s="43"/>
      <c r="CJ15" s="43"/>
      <c r="CK15" s="43">
        <v>13.595800000000001</v>
      </c>
      <c r="CL15" s="43">
        <v>4.8681900000000002</v>
      </c>
      <c r="CM15" s="43"/>
      <c r="CN15" s="43"/>
      <c r="CO15" s="43">
        <v>16.595780000000001</v>
      </c>
      <c r="CP15" s="43">
        <v>277.52999999999997</v>
      </c>
      <c r="CQ15" s="43"/>
      <c r="CR15" s="43">
        <v>36.337000000000003</v>
      </c>
      <c r="CS15" s="43"/>
      <c r="CT15" s="43">
        <v>29.497779999999999</v>
      </c>
    </row>
    <row r="16" spans="1:98" ht="15.6" x14ac:dyDescent="0.3">
      <c r="A16" s="1"/>
      <c r="B16" s="42" t="s">
        <v>651</v>
      </c>
      <c r="C16" s="43"/>
      <c r="D16" s="43"/>
      <c r="E16" s="43">
        <v>35.138599999999997</v>
      </c>
      <c r="F16" s="43"/>
      <c r="G16" s="43"/>
      <c r="H16" s="43"/>
      <c r="I16" s="43"/>
      <c r="J16" s="43">
        <v>20.7728</v>
      </c>
      <c r="K16" s="43">
        <v>25.8658</v>
      </c>
      <c r="L16" s="43">
        <v>12.644</v>
      </c>
      <c r="M16" s="43">
        <v>14.6439</v>
      </c>
      <c r="N16" s="43">
        <v>12.97</v>
      </c>
      <c r="O16" s="43">
        <v>32.856000000000002</v>
      </c>
      <c r="P16" s="43"/>
      <c r="Q16" s="43"/>
      <c r="R16" s="43">
        <v>40.93</v>
      </c>
      <c r="S16" s="43"/>
      <c r="T16" s="43">
        <v>42.667499999999997</v>
      </c>
      <c r="U16" s="43"/>
      <c r="V16" s="43">
        <v>0.7</v>
      </c>
      <c r="W16" s="43"/>
      <c r="X16" s="43">
        <v>140.43772000000001</v>
      </c>
      <c r="Y16" s="43"/>
      <c r="Z16" s="43">
        <v>4.7146400000000002</v>
      </c>
      <c r="AA16" s="43"/>
      <c r="AB16" s="43"/>
      <c r="AC16" s="43"/>
      <c r="AD16" s="43"/>
      <c r="AE16" s="43"/>
      <c r="AF16" s="43"/>
      <c r="AG16" s="43"/>
      <c r="AH16" s="43">
        <v>2.6480999999999999</v>
      </c>
      <c r="AI16" s="43"/>
      <c r="AJ16" s="43">
        <v>5.2815200000000004</v>
      </c>
      <c r="AK16" s="43">
        <v>0</v>
      </c>
      <c r="AL16" s="43"/>
      <c r="AM16" s="43">
        <v>45.43967</v>
      </c>
      <c r="AN16" s="43">
        <v>19.166879999999999</v>
      </c>
      <c r="AO16" s="43">
        <v>26.797499999999999</v>
      </c>
      <c r="AP16" s="43">
        <v>1.65</v>
      </c>
      <c r="AQ16" s="43">
        <v>149.72999999999999</v>
      </c>
      <c r="AR16" s="43"/>
      <c r="AS16" s="43">
        <v>36.560749999999999</v>
      </c>
      <c r="AT16" s="43">
        <v>28.262830000000001</v>
      </c>
      <c r="AU16" s="43"/>
      <c r="AV16" s="43">
        <v>190.83113</v>
      </c>
      <c r="AW16" s="43">
        <v>35.873199999999997</v>
      </c>
      <c r="AX16" s="43"/>
      <c r="AY16" s="43">
        <v>3.5971799999999998</v>
      </c>
      <c r="AZ16" s="43"/>
      <c r="BA16" s="43">
        <v>4.9000000000000004</v>
      </c>
      <c r="BB16" s="43"/>
      <c r="BC16" s="43">
        <v>69.519720000000007</v>
      </c>
      <c r="BD16" s="43"/>
      <c r="BE16" s="43">
        <v>19.600000000000001</v>
      </c>
      <c r="BF16" s="43"/>
      <c r="BG16" s="43"/>
      <c r="BH16" s="43"/>
      <c r="BI16" s="43">
        <v>18.288019999999999</v>
      </c>
      <c r="BJ16" s="43"/>
      <c r="BK16" s="43"/>
      <c r="BL16" s="43"/>
      <c r="BM16" s="43">
        <v>6.859</v>
      </c>
      <c r="BN16" s="43">
        <v>30.55</v>
      </c>
      <c r="BO16" s="43"/>
      <c r="BP16" s="43">
        <v>109.08582</v>
      </c>
      <c r="BQ16" s="43"/>
      <c r="BR16" s="43">
        <v>4.4862000000000002</v>
      </c>
      <c r="BS16" s="43">
        <v>129.0968</v>
      </c>
      <c r="BT16" s="43">
        <v>10.562939999999999</v>
      </c>
      <c r="BU16" s="43"/>
      <c r="BV16" s="43"/>
      <c r="BW16" s="43">
        <v>3.9036599999999999</v>
      </c>
      <c r="BX16" s="43"/>
      <c r="BY16" s="43"/>
      <c r="BZ16" s="43">
        <v>90.72757</v>
      </c>
      <c r="CA16" s="43">
        <v>22.780819999999999</v>
      </c>
      <c r="CB16" s="43"/>
      <c r="CC16" s="43">
        <v>0.86899999999999999</v>
      </c>
      <c r="CD16" s="43">
        <v>26.963619999999999</v>
      </c>
      <c r="CE16" s="43">
        <v>456.57186000000002</v>
      </c>
      <c r="CF16" s="43"/>
      <c r="CG16" s="43">
        <v>156.648</v>
      </c>
      <c r="CH16" s="43">
        <v>18.261839999999999</v>
      </c>
      <c r="CI16" s="43"/>
      <c r="CJ16" s="43"/>
      <c r="CK16" s="43">
        <v>14.170500000000001</v>
      </c>
      <c r="CL16" s="43">
        <v>4.9101900000000001</v>
      </c>
      <c r="CM16" s="43"/>
      <c r="CN16" s="43"/>
      <c r="CO16" s="43">
        <v>16.123919999999998</v>
      </c>
      <c r="CP16" s="43">
        <v>285.72000000000003</v>
      </c>
      <c r="CQ16" s="43"/>
      <c r="CR16" s="43">
        <v>36.994999999999997</v>
      </c>
      <c r="CS16" s="43"/>
      <c r="CT16" s="43">
        <v>29.68328</v>
      </c>
    </row>
    <row r="17" spans="1:98" ht="15.6" x14ac:dyDescent="0.3">
      <c r="A17" s="1"/>
      <c r="B17" s="42" t="s">
        <v>652</v>
      </c>
      <c r="C17" s="43"/>
      <c r="D17" s="43"/>
      <c r="E17" s="43">
        <v>34.957299999999996</v>
      </c>
      <c r="F17" s="43"/>
      <c r="G17" s="43"/>
      <c r="H17" s="43"/>
      <c r="I17" s="43"/>
      <c r="J17" s="43">
        <v>21.179500000000001</v>
      </c>
      <c r="K17" s="43">
        <v>25.528500000000001</v>
      </c>
      <c r="L17" s="43">
        <v>12.333</v>
      </c>
      <c r="M17" s="43">
        <v>14.645099999999999</v>
      </c>
      <c r="N17" s="43">
        <v>13.16</v>
      </c>
      <c r="O17" s="43">
        <v>32.118000000000002</v>
      </c>
      <c r="P17" s="43"/>
      <c r="Q17" s="43"/>
      <c r="R17" s="43">
        <v>40.924999999999997</v>
      </c>
      <c r="S17" s="43"/>
      <c r="T17" s="43">
        <v>41.545200000000001</v>
      </c>
      <c r="U17" s="43"/>
      <c r="V17" s="43">
        <v>0.7</v>
      </c>
      <c r="W17" s="43"/>
      <c r="X17" s="43">
        <v>142.86053000000001</v>
      </c>
      <c r="Y17" s="43"/>
      <c r="Z17" s="43">
        <v>4.6179100000000002</v>
      </c>
      <c r="AA17" s="43"/>
      <c r="AB17" s="43"/>
      <c r="AC17" s="43"/>
      <c r="AD17" s="43"/>
      <c r="AE17" s="43"/>
      <c r="AF17" s="43"/>
      <c r="AG17" s="43"/>
      <c r="AH17" s="43">
        <v>2.8117999999999999</v>
      </c>
      <c r="AI17" s="43"/>
      <c r="AJ17" s="43">
        <v>5.03627</v>
      </c>
      <c r="AK17" s="43">
        <v>0</v>
      </c>
      <c r="AL17" s="43"/>
      <c r="AM17" s="43">
        <v>44.019640000000003</v>
      </c>
      <c r="AN17" s="43">
        <v>19.544550000000001</v>
      </c>
      <c r="AO17" s="43">
        <v>26.8002</v>
      </c>
      <c r="AP17" s="43">
        <v>2.1</v>
      </c>
      <c r="AQ17" s="43">
        <v>151.04</v>
      </c>
      <c r="AR17" s="43"/>
      <c r="AS17" s="43">
        <v>34.857750000000003</v>
      </c>
      <c r="AT17" s="43">
        <v>27.710419999999999</v>
      </c>
      <c r="AU17" s="43"/>
      <c r="AV17" s="43">
        <v>191.98840999999999</v>
      </c>
      <c r="AW17" s="43">
        <v>33.955100000000002</v>
      </c>
      <c r="AX17" s="43"/>
      <c r="AY17" s="43">
        <v>3.6183700000000001</v>
      </c>
      <c r="AZ17" s="43"/>
      <c r="BA17" s="43">
        <v>4.9000000000000004</v>
      </c>
      <c r="BB17" s="43"/>
      <c r="BC17" s="43">
        <v>69.534819999999996</v>
      </c>
      <c r="BD17" s="43"/>
      <c r="BE17" s="43">
        <v>19.600000000000001</v>
      </c>
      <c r="BF17" s="43"/>
      <c r="BG17" s="43"/>
      <c r="BH17" s="43"/>
      <c r="BI17" s="43">
        <v>16.28229</v>
      </c>
      <c r="BJ17" s="43"/>
      <c r="BK17" s="43"/>
      <c r="BL17" s="43"/>
      <c r="BM17" s="43">
        <v>6.9880000000000004</v>
      </c>
      <c r="BN17" s="43">
        <v>30.78</v>
      </c>
      <c r="BO17" s="43"/>
      <c r="BP17" s="43">
        <v>100.74723</v>
      </c>
      <c r="BQ17" s="43"/>
      <c r="BR17" s="43">
        <v>4.4005999999999998</v>
      </c>
      <c r="BS17" s="43">
        <v>128.6979</v>
      </c>
      <c r="BT17" s="43">
        <v>10.7873</v>
      </c>
      <c r="BU17" s="43"/>
      <c r="BV17" s="43"/>
      <c r="BW17" s="43">
        <v>4.3754099999999996</v>
      </c>
      <c r="BX17" s="43"/>
      <c r="BY17" s="43"/>
      <c r="BZ17" s="43">
        <v>91.668869999999998</v>
      </c>
      <c r="CA17" s="43">
        <v>22.74</v>
      </c>
      <c r="CB17" s="43"/>
      <c r="CC17" s="43">
        <v>0.83</v>
      </c>
      <c r="CD17" s="43">
        <v>25.843260000000001</v>
      </c>
      <c r="CE17" s="43">
        <v>459.79043999999999</v>
      </c>
      <c r="CF17" s="43"/>
      <c r="CG17" s="43">
        <v>153.84200000000001</v>
      </c>
      <c r="CH17" s="43">
        <v>17.958169999999999</v>
      </c>
      <c r="CI17" s="43"/>
      <c r="CJ17" s="43"/>
      <c r="CK17" s="43">
        <v>13.1318</v>
      </c>
      <c r="CL17" s="43">
        <v>4.9148300000000003</v>
      </c>
      <c r="CM17" s="43"/>
      <c r="CN17" s="43"/>
      <c r="CO17" s="43">
        <v>15.78565</v>
      </c>
      <c r="CP17" s="43">
        <v>285.56</v>
      </c>
      <c r="CQ17" s="43"/>
      <c r="CR17" s="43">
        <v>38.194000000000003</v>
      </c>
      <c r="CS17" s="43"/>
      <c r="CT17" s="43">
        <v>29.863939999999999</v>
      </c>
    </row>
    <row r="18" spans="1:98" ht="15.6" x14ac:dyDescent="0.3">
      <c r="A18" s="1"/>
      <c r="B18" s="42" t="s">
        <v>653</v>
      </c>
      <c r="C18" s="43"/>
      <c r="D18" s="43"/>
      <c r="E18" s="43">
        <v>33.626600000000003</v>
      </c>
      <c r="F18" s="43"/>
      <c r="G18" s="43"/>
      <c r="H18" s="43"/>
      <c r="I18" s="43"/>
      <c r="J18" s="43">
        <v>21.018899999999999</v>
      </c>
      <c r="K18" s="43">
        <v>25.624700000000001</v>
      </c>
      <c r="L18" s="43">
        <v>12.015000000000001</v>
      </c>
      <c r="M18" s="43">
        <v>14.3424</v>
      </c>
      <c r="N18" s="43">
        <v>12.99</v>
      </c>
      <c r="O18" s="43">
        <v>30.224</v>
      </c>
      <c r="P18" s="43"/>
      <c r="Q18" s="43"/>
      <c r="R18" s="43">
        <v>41.158000000000001</v>
      </c>
      <c r="S18" s="43"/>
      <c r="T18" s="43">
        <v>44.711500000000001</v>
      </c>
      <c r="U18" s="43"/>
      <c r="V18" s="43">
        <v>0.7</v>
      </c>
      <c r="W18" s="43"/>
      <c r="X18" s="43">
        <v>120.42439</v>
      </c>
      <c r="Y18" s="43"/>
      <c r="Z18" s="43">
        <v>4.5939300000000003</v>
      </c>
      <c r="AA18" s="43"/>
      <c r="AB18" s="43"/>
      <c r="AC18" s="43"/>
      <c r="AD18" s="43"/>
      <c r="AE18" s="43"/>
      <c r="AF18" s="43"/>
      <c r="AG18" s="43"/>
      <c r="AH18" s="43">
        <v>1.7537</v>
      </c>
      <c r="AI18" s="43"/>
      <c r="AJ18" s="43">
        <v>5.0886500000000003</v>
      </c>
      <c r="AK18" s="43">
        <v>0</v>
      </c>
      <c r="AL18" s="43"/>
      <c r="AM18" s="43">
        <v>42.56561</v>
      </c>
      <c r="AN18" s="43">
        <v>20.531669999999998</v>
      </c>
      <c r="AO18" s="43">
        <v>26.335000000000001</v>
      </c>
      <c r="AP18" s="43">
        <v>1.93</v>
      </c>
      <c r="AQ18" s="43">
        <v>152.16</v>
      </c>
      <c r="AR18" s="43"/>
      <c r="AS18" s="43">
        <v>33.903590000000001</v>
      </c>
      <c r="AT18" s="43">
        <v>26.970739999999999</v>
      </c>
      <c r="AU18" s="43"/>
      <c r="AV18" s="43">
        <v>190.64528000000001</v>
      </c>
      <c r="AW18" s="43">
        <v>34.811500000000002</v>
      </c>
      <c r="AX18" s="43"/>
      <c r="AY18" s="43">
        <v>3.5737399999999999</v>
      </c>
      <c r="AZ18" s="43"/>
      <c r="BA18" s="43">
        <v>4.8</v>
      </c>
      <c r="BB18" s="43"/>
      <c r="BC18" s="43">
        <v>69.426879999999997</v>
      </c>
      <c r="BD18" s="43"/>
      <c r="BE18" s="43">
        <v>19.600000000000001</v>
      </c>
      <c r="BF18" s="43"/>
      <c r="BG18" s="43"/>
      <c r="BH18" s="43"/>
      <c r="BI18" s="43">
        <v>21.32582</v>
      </c>
      <c r="BJ18" s="43"/>
      <c r="BK18" s="43"/>
      <c r="BL18" s="43"/>
      <c r="BM18" s="43">
        <v>6.8090000000000002</v>
      </c>
      <c r="BN18" s="43">
        <v>30.86</v>
      </c>
      <c r="BO18" s="43"/>
      <c r="BP18" s="43">
        <v>99.080020000000005</v>
      </c>
      <c r="BQ18" s="43"/>
      <c r="BR18" s="43">
        <v>4.3901000000000003</v>
      </c>
      <c r="BS18" s="43">
        <v>127.7846</v>
      </c>
      <c r="BT18" s="43">
        <v>9.5477699999999999</v>
      </c>
      <c r="BU18" s="43"/>
      <c r="BV18" s="43"/>
      <c r="BW18" s="43">
        <v>3.85894</v>
      </c>
      <c r="BX18" s="43"/>
      <c r="BY18" s="43"/>
      <c r="BZ18" s="43">
        <v>91.822609999999997</v>
      </c>
      <c r="CA18" s="43">
        <v>22.735810000000001</v>
      </c>
      <c r="CB18" s="43"/>
      <c r="CC18" s="43">
        <v>0.75700000000000001</v>
      </c>
      <c r="CD18" s="43">
        <v>25.697929999999999</v>
      </c>
      <c r="CE18" s="43">
        <v>459.47314999999998</v>
      </c>
      <c r="CF18" s="43"/>
      <c r="CG18" s="43">
        <v>154.88399999999999</v>
      </c>
      <c r="CH18" s="43">
        <v>18.111540000000002</v>
      </c>
      <c r="CI18" s="43"/>
      <c r="CJ18" s="43"/>
      <c r="CK18" s="43">
        <v>12.540900000000001</v>
      </c>
      <c r="CL18" s="43">
        <v>4.9538099999999998</v>
      </c>
      <c r="CM18" s="43"/>
      <c r="CN18" s="43"/>
      <c r="CO18" s="43">
        <v>14.506489999999999</v>
      </c>
      <c r="CP18" s="43">
        <v>285.43</v>
      </c>
      <c r="CQ18" s="43"/>
      <c r="CR18" s="43">
        <v>38.185000000000002</v>
      </c>
      <c r="CS18" s="43"/>
      <c r="CT18" s="43">
        <v>29.827829999999999</v>
      </c>
    </row>
    <row r="19" spans="1:98" ht="15.6" x14ac:dyDescent="0.3">
      <c r="A19" s="1"/>
      <c r="B19" s="42" t="s">
        <v>654</v>
      </c>
      <c r="C19" s="43"/>
      <c r="D19" s="43"/>
      <c r="E19" s="43">
        <v>34.952100000000002</v>
      </c>
      <c r="F19" s="43"/>
      <c r="G19" s="43"/>
      <c r="H19" s="43"/>
      <c r="I19" s="43"/>
      <c r="J19" s="43">
        <v>21.150700000000001</v>
      </c>
      <c r="K19" s="43">
        <v>25.5212</v>
      </c>
      <c r="L19" s="43">
        <v>10.667</v>
      </c>
      <c r="M19" s="43">
        <v>14.2782</v>
      </c>
      <c r="N19" s="43">
        <v>13.04</v>
      </c>
      <c r="O19" s="43">
        <v>30.75</v>
      </c>
      <c r="P19" s="43"/>
      <c r="Q19" s="43"/>
      <c r="R19" s="43">
        <v>40.996000000000002</v>
      </c>
      <c r="S19" s="43"/>
      <c r="T19" s="43">
        <v>36.800600000000003</v>
      </c>
      <c r="U19" s="43"/>
      <c r="V19" s="43">
        <v>0.8</v>
      </c>
      <c r="W19" s="43"/>
      <c r="X19" s="43">
        <v>104.76363000000001</v>
      </c>
      <c r="Y19" s="43"/>
      <c r="Z19" s="43">
        <v>5.1374300000000002</v>
      </c>
      <c r="AA19" s="43"/>
      <c r="AB19" s="43"/>
      <c r="AC19" s="43"/>
      <c r="AD19" s="43"/>
      <c r="AE19" s="43"/>
      <c r="AF19" s="43"/>
      <c r="AG19" s="43"/>
      <c r="AH19" s="43">
        <v>3.3033999999999999</v>
      </c>
      <c r="AI19" s="43"/>
      <c r="AJ19" s="43">
        <v>5.1020799999999999</v>
      </c>
      <c r="AK19" s="43">
        <v>0</v>
      </c>
      <c r="AL19" s="43"/>
      <c r="AM19" s="43">
        <v>44.256819999999998</v>
      </c>
      <c r="AN19" s="43">
        <v>20.167539999999999</v>
      </c>
      <c r="AO19" s="43">
        <v>26.518799999999999</v>
      </c>
      <c r="AP19" s="43">
        <v>1.54</v>
      </c>
      <c r="AQ19" s="43">
        <v>153.02000000000001</v>
      </c>
      <c r="AR19" s="43"/>
      <c r="AS19" s="43">
        <v>33.12247</v>
      </c>
      <c r="AT19" s="43">
        <v>27.331520000000001</v>
      </c>
      <c r="AU19" s="43"/>
      <c r="AV19" s="43">
        <v>190.13714999999999</v>
      </c>
      <c r="AW19" s="43">
        <v>33.195399999999999</v>
      </c>
      <c r="AX19" s="43"/>
      <c r="AY19" s="43">
        <v>3.58</v>
      </c>
      <c r="AZ19" s="43"/>
      <c r="BA19" s="43">
        <v>4.9000000000000004</v>
      </c>
      <c r="BB19" s="43"/>
      <c r="BC19" s="43">
        <v>69.400549999999996</v>
      </c>
      <c r="BD19" s="43"/>
      <c r="BE19" s="43">
        <v>19.600000000000001</v>
      </c>
      <c r="BF19" s="43"/>
      <c r="BG19" s="43"/>
      <c r="BH19" s="43"/>
      <c r="BI19" s="43">
        <v>21.66488</v>
      </c>
      <c r="BJ19" s="43"/>
      <c r="BK19" s="43"/>
      <c r="BL19" s="43"/>
      <c r="BM19" s="43">
        <v>7.0010000000000003</v>
      </c>
      <c r="BN19" s="43">
        <v>31.58</v>
      </c>
      <c r="BO19" s="43"/>
      <c r="BP19" s="43">
        <v>99.971100000000007</v>
      </c>
      <c r="BQ19" s="43"/>
      <c r="BR19" s="43">
        <v>4.1912000000000003</v>
      </c>
      <c r="BS19" s="43">
        <v>128.1463</v>
      </c>
      <c r="BT19" s="43">
        <v>9.2100500000000007</v>
      </c>
      <c r="BU19" s="43"/>
      <c r="BV19" s="43"/>
      <c r="BW19" s="43">
        <v>3.6508500000000002</v>
      </c>
      <c r="BX19" s="43"/>
      <c r="BY19" s="43"/>
      <c r="BZ19" s="43">
        <v>91.080860000000001</v>
      </c>
      <c r="CA19" s="43">
        <v>22.726959999999998</v>
      </c>
      <c r="CB19" s="43"/>
      <c r="CC19" s="43">
        <v>0.84899999999999998</v>
      </c>
      <c r="CD19" s="43">
        <v>23.50723</v>
      </c>
      <c r="CE19" s="43">
        <v>456.65955000000002</v>
      </c>
      <c r="CF19" s="43"/>
      <c r="CG19" s="43">
        <v>155.61500000000001</v>
      </c>
      <c r="CH19" s="43">
        <v>18.064129999999999</v>
      </c>
      <c r="CI19" s="43"/>
      <c r="CJ19" s="43"/>
      <c r="CK19" s="43">
        <v>12.1591</v>
      </c>
      <c r="CL19" s="43">
        <v>5.0000299999999998</v>
      </c>
      <c r="CM19" s="43"/>
      <c r="CN19" s="43"/>
      <c r="CO19" s="43">
        <v>13.39038</v>
      </c>
      <c r="CP19" s="43">
        <v>284.08</v>
      </c>
      <c r="CQ19" s="43"/>
      <c r="CR19" s="43">
        <v>38.264000000000003</v>
      </c>
      <c r="CS19" s="43"/>
      <c r="CT19" s="43">
        <v>27.227119999999999</v>
      </c>
    </row>
    <row r="20" spans="1:98" ht="15.6" x14ac:dyDescent="0.3">
      <c r="A20" s="1"/>
      <c r="B20" s="42" t="s">
        <v>655</v>
      </c>
      <c r="C20" s="43"/>
      <c r="D20" s="43"/>
      <c r="E20" s="43">
        <v>35.857599999999998</v>
      </c>
      <c r="F20" s="43"/>
      <c r="G20" s="43"/>
      <c r="H20" s="43"/>
      <c r="I20" s="43"/>
      <c r="J20" s="43">
        <v>20.981400000000001</v>
      </c>
      <c r="K20" s="43">
        <v>25.439900000000002</v>
      </c>
      <c r="L20" s="43">
        <v>9.9710000000000001</v>
      </c>
      <c r="M20" s="43">
        <v>13.190099999999999</v>
      </c>
      <c r="N20" s="43">
        <v>12.82</v>
      </c>
      <c r="O20" s="43">
        <v>30.704000000000001</v>
      </c>
      <c r="P20" s="43"/>
      <c r="Q20" s="43"/>
      <c r="R20" s="43">
        <v>40.627000000000002</v>
      </c>
      <c r="S20" s="43"/>
      <c r="T20" s="43">
        <v>43.173400000000001</v>
      </c>
      <c r="U20" s="43"/>
      <c r="V20" s="43">
        <v>0.8</v>
      </c>
      <c r="W20" s="43"/>
      <c r="X20" s="43">
        <v>137.61288999999999</v>
      </c>
      <c r="Y20" s="43"/>
      <c r="Z20" s="43">
        <v>5.1289199999999999</v>
      </c>
      <c r="AA20" s="43"/>
      <c r="AB20" s="43"/>
      <c r="AC20" s="43"/>
      <c r="AD20" s="43"/>
      <c r="AE20" s="43"/>
      <c r="AF20" s="43"/>
      <c r="AG20" s="43"/>
      <c r="AH20" s="43">
        <v>2.9746000000000001</v>
      </c>
      <c r="AI20" s="43"/>
      <c r="AJ20" s="43">
        <v>5.0694299999999997</v>
      </c>
      <c r="AK20" s="43">
        <v>0</v>
      </c>
      <c r="AL20" s="43"/>
      <c r="AM20" s="43">
        <v>40.918089999999999</v>
      </c>
      <c r="AN20" s="43">
        <v>16.103909999999999</v>
      </c>
      <c r="AO20" s="43">
        <v>25.172599999999999</v>
      </c>
      <c r="AP20" s="43">
        <v>0.55000000000000004</v>
      </c>
      <c r="AQ20" s="43">
        <v>152.80000000000001</v>
      </c>
      <c r="AR20" s="43"/>
      <c r="AS20" s="43">
        <v>32.194710000000001</v>
      </c>
      <c r="AT20" s="43">
        <v>27.5899</v>
      </c>
      <c r="AU20" s="43"/>
      <c r="AV20" s="43">
        <v>191.70281</v>
      </c>
      <c r="AW20" s="43">
        <v>33.156799999999997</v>
      </c>
      <c r="AX20" s="43"/>
      <c r="AY20" s="43">
        <v>3.6097199999999998</v>
      </c>
      <c r="AZ20" s="43"/>
      <c r="BA20" s="43">
        <v>4.7</v>
      </c>
      <c r="BB20" s="43"/>
      <c r="BC20" s="43">
        <v>69.354420000000005</v>
      </c>
      <c r="BD20" s="43"/>
      <c r="BE20" s="43">
        <v>19.600000000000001</v>
      </c>
      <c r="BF20" s="43"/>
      <c r="BG20" s="43"/>
      <c r="BH20" s="43"/>
      <c r="BI20" s="43">
        <v>21.46808</v>
      </c>
      <c r="BJ20" s="43"/>
      <c r="BK20" s="43"/>
      <c r="BL20" s="43"/>
      <c r="BM20" s="43">
        <v>6.8010000000000002</v>
      </c>
      <c r="BN20" s="43">
        <v>31.02</v>
      </c>
      <c r="BO20" s="43"/>
      <c r="BP20" s="43">
        <v>90.304929999999999</v>
      </c>
      <c r="BQ20" s="43"/>
      <c r="BR20" s="43">
        <v>4.1024000000000003</v>
      </c>
      <c r="BS20" s="43">
        <v>122.291</v>
      </c>
      <c r="BT20" s="43">
        <v>8.7227499999999996</v>
      </c>
      <c r="BU20" s="43"/>
      <c r="BV20" s="43"/>
      <c r="BW20" s="43">
        <v>3.6075599999999999</v>
      </c>
      <c r="BX20" s="43"/>
      <c r="BY20" s="43"/>
      <c r="BZ20" s="43">
        <v>90.718990000000005</v>
      </c>
      <c r="CA20" s="43">
        <v>22.712779999999999</v>
      </c>
      <c r="CB20" s="43"/>
      <c r="CC20" s="43">
        <v>0.83799999999999997</v>
      </c>
      <c r="CD20" s="43">
        <v>22.536010000000001</v>
      </c>
      <c r="CE20" s="43">
        <v>449.90809000000002</v>
      </c>
      <c r="CF20" s="43"/>
      <c r="CG20" s="43">
        <v>158.37799999999999</v>
      </c>
      <c r="CH20" s="43">
        <v>17.35848</v>
      </c>
      <c r="CI20" s="43"/>
      <c r="CJ20" s="43"/>
      <c r="CK20" s="43">
        <v>11.8474</v>
      </c>
      <c r="CL20" s="43">
        <v>4.74017</v>
      </c>
      <c r="CM20" s="43"/>
      <c r="CN20" s="43"/>
      <c r="CO20" s="43">
        <v>12.17881</v>
      </c>
      <c r="CP20" s="43">
        <v>281.51</v>
      </c>
      <c r="CQ20" s="43"/>
      <c r="CR20" s="43">
        <v>36.405000000000001</v>
      </c>
      <c r="CS20" s="43"/>
      <c r="CT20" s="43">
        <v>22.9619</v>
      </c>
    </row>
    <row r="21" spans="1:98" ht="15.6" x14ac:dyDescent="0.3">
      <c r="A21" s="1"/>
      <c r="B21" s="42" t="s">
        <v>656</v>
      </c>
      <c r="C21" s="43"/>
      <c r="D21" s="43"/>
      <c r="E21" s="43">
        <v>35.527500000000003</v>
      </c>
      <c r="F21" s="43"/>
      <c r="G21" s="43"/>
      <c r="H21" s="43"/>
      <c r="I21" s="43"/>
      <c r="J21" s="43">
        <v>20.571899999999999</v>
      </c>
      <c r="K21" s="43">
        <v>25.4176</v>
      </c>
      <c r="L21" s="43">
        <v>10.032</v>
      </c>
      <c r="M21" s="43">
        <v>11.9719</v>
      </c>
      <c r="N21" s="43">
        <v>12.69</v>
      </c>
      <c r="O21" s="43">
        <v>30.216000000000001</v>
      </c>
      <c r="P21" s="43"/>
      <c r="Q21" s="43"/>
      <c r="R21" s="43">
        <v>40.279000000000003</v>
      </c>
      <c r="S21" s="43"/>
      <c r="T21" s="43">
        <v>45.436900000000001</v>
      </c>
      <c r="U21" s="43"/>
      <c r="V21" s="43">
        <v>0.6</v>
      </c>
      <c r="W21" s="43"/>
      <c r="X21" s="43">
        <v>135.11666</v>
      </c>
      <c r="Y21" s="43"/>
      <c r="Z21" s="43">
        <v>4.9016799999999998</v>
      </c>
      <c r="AA21" s="43"/>
      <c r="AB21" s="43"/>
      <c r="AC21" s="43"/>
      <c r="AD21" s="43"/>
      <c r="AE21" s="43"/>
      <c r="AF21" s="43"/>
      <c r="AG21" s="43"/>
      <c r="AH21" s="43">
        <v>1.2096</v>
      </c>
      <c r="AI21" s="43"/>
      <c r="AJ21" s="43">
        <v>4.9555300000000004</v>
      </c>
      <c r="AK21" s="43">
        <v>0</v>
      </c>
      <c r="AL21" s="43"/>
      <c r="AM21" s="43">
        <v>35.32226</v>
      </c>
      <c r="AN21" s="43">
        <v>16.299949999999999</v>
      </c>
      <c r="AO21" s="43">
        <v>25.504000000000001</v>
      </c>
      <c r="AP21" s="43">
        <v>0.91</v>
      </c>
      <c r="AQ21" s="43">
        <v>150.30000000000001</v>
      </c>
      <c r="AR21" s="43"/>
      <c r="AS21" s="43">
        <v>30.164200000000001</v>
      </c>
      <c r="AT21" s="43">
        <v>28.0426</v>
      </c>
      <c r="AU21" s="43"/>
      <c r="AV21" s="43">
        <v>191.49509</v>
      </c>
      <c r="AW21" s="43">
        <v>32.269799999999996</v>
      </c>
      <c r="AX21" s="43"/>
      <c r="AY21" s="43">
        <v>3.5832099999999998</v>
      </c>
      <c r="AZ21" s="43"/>
      <c r="BA21" s="43">
        <v>4.8</v>
      </c>
      <c r="BB21" s="43"/>
      <c r="BC21" s="43">
        <v>69.148349999999994</v>
      </c>
      <c r="BD21" s="43"/>
      <c r="BE21" s="43">
        <v>19.2</v>
      </c>
      <c r="BF21" s="43"/>
      <c r="BG21" s="43"/>
      <c r="BH21" s="43"/>
      <c r="BI21" s="43">
        <v>21.72814</v>
      </c>
      <c r="BJ21" s="43"/>
      <c r="BK21" s="43"/>
      <c r="BL21" s="43"/>
      <c r="BM21" s="43">
        <v>6.8970000000000002</v>
      </c>
      <c r="BN21" s="43">
        <v>27</v>
      </c>
      <c r="BO21" s="43"/>
      <c r="BP21" s="43">
        <v>89.429010000000005</v>
      </c>
      <c r="BQ21" s="43"/>
      <c r="BR21" s="43">
        <v>4.0963000000000003</v>
      </c>
      <c r="BS21" s="43">
        <v>119.50709999999999</v>
      </c>
      <c r="BT21" s="43">
        <v>7.6830100000000003</v>
      </c>
      <c r="BU21" s="43"/>
      <c r="BV21" s="43"/>
      <c r="BW21" s="43">
        <v>3.8024800000000001</v>
      </c>
      <c r="BX21" s="43"/>
      <c r="BY21" s="43"/>
      <c r="BZ21" s="43">
        <v>90.763949999999994</v>
      </c>
      <c r="CA21" s="43">
        <v>22.655049999999999</v>
      </c>
      <c r="CB21" s="43"/>
      <c r="CC21" s="43">
        <v>0.82399999999999995</v>
      </c>
      <c r="CD21" s="43">
        <v>22.392209999999999</v>
      </c>
      <c r="CE21" s="43">
        <v>449.76299</v>
      </c>
      <c r="CF21" s="43"/>
      <c r="CG21" s="43">
        <v>156.87299999999999</v>
      </c>
      <c r="CH21" s="43">
        <v>17.568180000000002</v>
      </c>
      <c r="CI21" s="43"/>
      <c r="CJ21" s="43"/>
      <c r="CK21" s="43">
        <v>11.2835</v>
      </c>
      <c r="CL21" s="43">
        <v>4.60107</v>
      </c>
      <c r="CM21" s="43"/>
      <c r="CN21" s="43"/>
      <c r="CO21" s="43">
        <v>11.991390000000001</v>
      </c>
      <c r="CP21" s="43">
        <v>276.99</v>
      </c>
      <c r="CQ21" s="43"/>
      <c r="CR21" s="43">
        <v>36.055999999999997</v>
      </c>
      <c r="CS21" s="43"/>
      <c r="CT21" s="43">
        <v>22.24456</v>
      </c>
    </row>
    <row r="22" spans="1:98" ht="15.6" x14ac:dyDescent="0.3">
      <c r="A22" s="1"/>
      <c r="B22" s="42" t="s">
        <v>657</v>
      </c>
      <c r="C22" s="43"/>
      <c r="D22" s="43"/>
      <c r="E22" s="43">
        <v>35.686399999999999</v>
      </c>
      <c r="F22" s="43"/>
      <c r="G22" s="43"/>
      <c r="H22" s="43"/>
      <c r="I22" s="43"/>
      <c r="J22" s="43">
        <v>20.537299999999998</v>
      </c>
      <c r="K22" s="43">
        <v>25.207899999999999</v>
      </c>
      <c r="L22" s="43">
        <v>9.8140000000000001</v>
      </c>
      <c r="M22" s="43">
        <v>10.1244</v>
      </c>
      <c r="N22" s="43">
        <v>12.23</v>
      </c>
      <c r="O22" s="43">
        <v>29.832000000000001</v>
      </c>
      <c r="P22" s="43"/>
      <c r="Q22" s="43"/>
      <c r="R22" s="43">
        <v>40.011000000000003</v>
      </c>
      <c r="S22" s="43"/>
      <c r="T22" s="43">
        <v>30.965199999999999</v>
      </c>
      <c r="U22" s="43"/>
      <c r="V22" s="43">
        <v>0.7</v>
      </c>
      <c r="W22" s="43"/>
      <c r="X22" s="43">
        <v>132.57409000000001</v>
      </c>
      <c r="Y22" s="43"/>
      <c r="Z22" s="43">
        <v>5.1358100000000002</v>
      </c>
      <c r="AA22" s="43"/>
      <c r="AB22" s="43"/>
      <c r="AC22" s="43"/>
      <c r="AD22" s="43"/>
      <c r="AE22" s="43"/>
      <c r="AF22" s="43"/>
      <c r="AG22" s="43"/>
      <c r="AH22" s="43">
        <v>2.9601999999999999</v>
      </c>
      <c r="AI22" s="43"/>
      <c r="AJ22" s="43">
        <v>4.7631500000000004</v>
      </c>
      <c r="AK22" s="43">
        <v>0</v>
      </c>
      <c r="AL22" s="43"/>
      <c r="AM22" s="43">
        <v>31.686530000000001</v>
      </c>
      <c r="AN22" s="43">
        <v>15.60127</v>
      </c>
      <c r="AO22" s="43">
        <v>25.6111</v>
      </c>
      <c r="AP22" s="43">
        <v>0.73</v>
      </c>
      <c r="AQ22" s="43">
        <v>151.68</v>
      </c>
      <c r="AR22" s="43"/>
      <c r="AS22" s="43">
        <v>30.860140000000001</v>
      </c>
      <c r="AT22" s="43">
        <v>28.079090000000001</v>
      </c>
      <c r="AU22" s="43"/>
      <c r="AV22" s="43">
        <v>190.80251999999999</v>
      </c>
      <c r="AW22" s="43">
        <v>32.343000000000004</v>
      </c>
      <c r="AX22" s="43"/>
      <c r="AY22" s="43">
        <v>3.5915699999999999</v>
      </c>
      <c r="AZ22" s="43"/>
      <c r="BA22" s="43">
        <v>4.9000000000000004</v>
      </c>
      <c r="BB22" s="43"/>
      <c r="BC22" s="43">
        <v>69.177899999999994</v>
      </c>
      <c r="BD22" s="43"/>
      <c r="BE22" s="43">
        <v>19.2</v>
      </c>
      <c r="BF22" s="43"/>
      <c r="BG22" s="43"/>
      <c r="BH22" s="43"/>
      <c r="BI22" s="43">
        <v>21.64152</v>
      </c>
      <c r="BJ22" s="43"/>
      <c r="BK22" s="43"/>
      <c r="BL22" s="43"/>
      <c r="BM22" s="43">
        <v>6.274</v>
      </c>
      <c r="BN22" s="43">
        <v>24.04</v>
      </c>
      <c r="BO22" s="43"/>
      <c r="BP22" s="43">
        <v>85.084689999999995</v>
      </c>
      <c r="BQ22" s="43"/>
      <c r="BR22" s="43">
        <v>4.1970999999999998</v>
      </c>
      <c r="BS22" s="43">
        <v>119.7586</v>
      </c>
      <c r="BT22" s="43">
        <v>7.8316800000000004</v>
      </c>
      <c r="BU22" s="43"/>
      <c r="BV22" s="43"/>
      <c r="BW22" s="43">
        <v>3.7307000000000001</v>
      </c>
      <c r="BX22" s="43"/>
      <c r="BY22" s="43"/>
      <c r="BZ22" s="43">
        <v>90.764120000000005</v>
      </c>
      <c r="CA22" s="43">
        <v>22.661560000000001</v>
      </c>
      <c r="CB22" s="43"/>
      <c r="CC22" s="43">
        <v>0.80500000000000005</v>
      </c>
      <c r="CD22" s="43">
        <v>22.197109999999999</v>
      </c>
      <c r="CE22" s="43">
        <v>452.49767000000003</v>
      </c>
      <c r="CF22" s="43"/>
      <c r="CG22" s="43">
        <v>151.9</v>
      </c>
      <c r="CH22" s="43">
        <v>17.1846</v>
      </c>
      <c r="CI22" s="43"/>
      <c r="CJ22" s="43"/>
      <c r="CK22" s="43">
        <v>11.2409</v>
      </c>
      <c r="CL22" s="43">
        <v>4.6126300000000002</v>
      </c>
      <c r="CM22" s="43"/>
      <c r="CN22" s="43"/>
      <c r="CO22" s="43">
        <v>11.80026</v>
      </c>
      <c r="CP22" s="43">
        <v>268.7</v>
      </c>
      <c r="CQ22" s="43"/>
      <c r="CR22" s="43">
        <v>33.796999999999997</v>
      </c>
      <c r="CS22" s="43"/>
      <c r="CT22" s="43">
        <v>23.159700000000001</v>
      </c>
    </row>
    <row r="23" spans="1:98" ht="15.6" x14ac:dyDescent="0.3">
      <c r="A23" s="1"/>
      <c r="B23" s="42" t="s">
        <v>658</v>
      </c>
      <c r="C23" s="43"/>
      <c r="D23" s="43"/>
      <c r="E23" s="43">
        <v>36.4101</v>
      </c>
      <c r="F23" s="43"/>
      <c r="G23" s="43"/>
      <c r="H23" s="43"/>
      <c r="I23" s="43"/>
      <c r="J23" s="43">
        <v>20.526299999999999</v>
      </c>
      <c r="K23" s="43">
        <v>25.0944</v>
      </c>
      <c r="L23" s="43">
        <v>11.183999999999999</v>
      </c>
      <c r="M23" s="43">
        <v>10.0091</v>
      </c>
      <c r="N23" s="43">
        <v>12.51</v>
      </c>
      <c r="O23" s="43">
        <v>30.05</v>
      </c>
      <c r="P23" s="43"/>
      <c r="Q23" s="43"/>
      <c r="R23" s="43">
        <v>40.198</v>
      </c>
      <c r="S23" s="43"/>
      <c r="T23" s="43">
        <v>37.722000000000001</v>
      </c>
      <c r="U23" s="43"/>
      <c r="V23" s="43">
        <v>0.7</v>
      </c>
      <c r="W23" s="43"/>
      <c r="X23" s="43">
        <v>102.57973</v>
      </c>
      <c r="Y23" s="43"/>
      <c r="Z23" s="43">
        <v>5.4617899999999997</v>
      </c>
      <c r="AA23" s="43"/>
      <c r="AB23" s="43"/>
      <c r="AC23" s="43"/>
      <c r="AD23" s="43"/>
      <c r="AE23" s="43"/>
      <c r="AF23" s="43"/>
      <c r="AG23" s="43"/>
      <c r="AH23" s="43">
        <v>2.9481999999999999</v>
      </c>
      <c r="AI23" s="43"/>
      <c r="AJ23" s="43">
        <v>4.8320100000000004</v>
      </c>
      <c r="AK23" s="43">
        <v>0</v>
      </c>
      <c r="AL23" s="43"/>
      <c r="AM23" s="43">
        <v>41.42539</v>
      </c>
      <c r="AN23" s="43">
        <v>15.64457</v>
      </c>
      <c r="AO23" s="43">
        <v>25.666699999999999</v>
      </c>
      <c r="AP23" s="43">
        <v>0.73</v>
      </c>
      <c r="AQ23" s="43">
        <v>149.5</v>
      </c>
      <c r="AR23" s="43"/>
      <c r="AS23" s="43">
        <v>32.377870000000001</v>
      </c>
      <c r="AT23" s="43">
        <v>27.971540000000001</v>
      </c>
      <c r="AU23" s="43"/>
      <c r="AV23" s="43">
        <v>188.37566000000001</v>
      </c>
      <c r="AW23" s="43">
        <v>31.4162</v>
      </c>
      <c r="AX23" s="43"/>
      <c r="AY23" s="43">
        <v>3.6181000000000001</v>
      </c>
      <c r="AZ23" s="43"/>
      <c r="BA23" s="43">
        <v>5</v>
      </c>
      <c r="BB23" s="43"/>
      <c r="BC23" s="43">
        <v>69.233649999999997</v>
      </c>
      <c r="BD23" s="43"/>
      <c r="BE23" s="43">
        <v>19.2</v>
      </c>
      <c r="BF23" s="43"/>
      <c r="BG23" s="43"/>
      <c r="BH23" s="43"/>
      <c r="BI23" s="43">
        <v>21.338229999999999</v>
      </c>
      <c r="BJ23" s="43"/>
      <c r="BK23" s="43"/>
      <c r="BL23" s="43"/>
      <c r="BM23" s="43">
        <v>5.4550000000000001</v>
      </c>
      <c r="BN23" s="43">
        <v>24.21</v>
      </c>
      <c r="BO23" s="43"/>
      <c r="BP23" s="43">
        <v>86.37818</v>
      </c>
      <c r="BQ23" s="43"/>
      <c r="BR23" s="43">
        <v>4.2651000000000003</v>
      </c>
      <c r="BS23" s="43">
        <v>123.5029</v>
      </c>
      <c r="BT23" s="43">
        <v>8.2412700000000001</v>
      </c>
      <c r="BU23" s="43"/>
      <c r="BV23" s="43"/>
      <c r="BW23" s="43">
        <v>3.9713500000000002</v>
      </c>
      <c r="BX23" s="43"/>
      <c r="BY23" s="43"/>
      <c r="BZ23" s="43">
        <v>90.633129999999994</v>
      </c>
      <c r="CA23" s="43">
        <v>22.67841</v>
      </c>
      <c r="CB23" s="43"/>
      <c r="CC23" s="43">
        <v>0.79500000000000004</v>
      </c>
      <c r="CD23" s="43">
        <v>23.231850000000001</v>
      </c>
      <c r="CE23" s="43">
        <v>456.58393000000001</v>
      </c>
      <c r="CF23" s="43"/>
      <c r="CG23" s="43">
        <v>152.63200000000001</v>
      </c>
      <c r="CH23" s="43">
        <v>17.740829999999999</v>
      </c>
      <c r="CI23" s="43"/>
      <c r="CJ23" s="43"/>
      <c r="CK23" s="43">
        <v>11.309900000000001</v>
      </c>
      <c r="CL23" s="43">
        <v>4.5859300000000003</v>
      </c>
      <c r="CM23" s="43"/>
      <c r="CN23" s="43"/>
      <c r="CO23" s="43">
        <v>13.268829999999999</v>
      </c>
      <c r="CP23" s="43">
        <v>267.20999999999998</v>
      </c>
      <c r="CQ23" s="43"/>
      <c r="CR23" s="43">
        <v>33.606000000000002</v>
      </c>
      <c r="CS23" s="43"/>
      <c r="CT23" s="43">
        <v>23.53002</v>
      </c>
    </row>
    <row r="24" spans="1:98" ht="15.6" x14ac:dyDescent="0.3">
      <c r="A24" s="1"/>
      <c r="B24" s="42" t="s">
        <v>659</v>
      </c>
      <c r="C24" s="43"/>
      <c r="D24" s="43"/>
      <c r="E24" s="43">
        <v>36.240299999999998</v>
      </c>
      <c r="F24" s="43"/>
      <c r="G24" s="43"/>
      <c r="H24" s="43"/>
      <c r="I24" s="43"/>
      <c r="J24" s="43">
        <v>20.280999999999999</v>
      </c>
      <c r="K24" s="43">
        <v>25.290400000000002</v>
      </c>
      <c r="L24" s="43">
        <v>11.786</v>
      </c>
      <c r="M24" s="43">
        <v>10.0846</v>
      </c>
      <c r="N24" s="43">
        <v>12.65</v>
      </c>
      <c r="O24" s="43">
        <v>29.556000000000001</v>
      </c>
      <c r="P24" s="43"/>
      <c r="Q24" s="43"/>
      <c r="R24" s="43">
        <v>40.401000000000003</v>
      </c>
      <c r="S24" s="43"/>
      <c r="T24" s="43">
        <v>45.8675</v>
      </c>
      <c r="U24" s="43"/>
      <c r="V24" s="43">
        <v>9.6</v>
      </c>
      <c r="W24" s="43"/>
      <c r="X24" s="43">
        <v>107.0145</v>
      </c>
      <c r="Y24" s="43"/>
      <c r="Z24" s="43">
        <v>5.4455299999999998</v>
      </c>
      <c r="AA24" s="43"/>
      <c r="AB24" s="43"/>
      <c r="AC24" s="43"/>
      <c r="AD24" s="43"/>
      <c r="AE24" s="43"/>
      <c r="AF24" s="43"/>
      <c r="AG24" s="43"/>
      <c r="AH24" s="43">
        <v>3.8412000000000002</v>
      </c>
      <c r="AI24" s="43"/>
      <c r="AJ24" s="43">
        <v>5.1929299999999996</v>
      </c>
      <c r="AK24" s="43">
        <v>0</v>
      </c>
      <c r="AL24" s="43"/>
      <c r="AM24" s="43">
        <v>43.222340000000003</v>
      </c>
      <c r="AN24" s="43">
        <v>20.19426</v>
      </c>
      <c r="AO24" s="43">
        <v>26.564800000000002</v>
      </c>
      <c r="AP24" s="43">
        <v>0.72</v>
      </c>
      <c r="AQ24" s="43">
        <v>147.13</v>
      </c>
      <c r="AR24" s="43"/>
      <c r="AS24" s="43">
        <v>33.332790000000003</v>
      </c>
      <c r="AT24" s="43">
        <v>29.883089999999999</v>
      </c>
      <c r="AU24" s="43"/>
      <c r="AV24" s="43">
        <v>186.06218000000001</v>
      </c>
      <c r="AW24" s="43">
        <v>33.828800000000001</v>
      </c>
      <c r="AX24" s="43"/>
      <c r="AY24" s="43">
        <v>3.6036600000000001</v>
      </c>
      <c r="AZ24" s="43"/>
      <c r="BA24" s="43">
        <v>4.9000000000000004</v>
      </c>
      <c r="BB24" s="43"/>
      <c r="BC24" s="43">
        <v>69.431539999999998</v>
      </c>
      <c r="BD24" s="43"/>
      <c r="BE24" s="43">
        <v>19.2</v>
      </c>
      <c r="BF24" s="43"/>
      <c r="BG24" s="43"/>
      <c r="BH24" s="43"/>
      <c r="BI24" s="43">
        <v>21.203309999999998</v>
      </c>
      <c r="BJ24" s="43"/>
      <c r="BK24" s="43"/>
      <c r="BL24" s="43"/>
      <c r="BM24" s="43">
        <v>6.782</v>
      </c>
      <c r="BN24" s="43">
        <v>24.38</v>
      </c>
      <c r="BO24" s="43"/>
      <c r="BP24" s="43">
        <v>83.776809999999998</v>
      </c>
      <c r="BQ24" s="43"/>
      <c r="BR24" s="43">
        <v>3.7566999999999999</v>
      </c>
      <c r="BS24" s="43">
        <v>124.5757</v>
      </c>
      <c r="BT24" s="43">
        <v>9.2161100000000005</v>
      </c>
      <c r="BU24" s="43"/>
      <c r="BV24" s="43"/>
      <c r="BW24" s="43">
        <v>3.7307000000000001</v>
      </c>
      <c r="BX24" s="43"/>
      <c r="BY24" s="43"/>
      <c r="BZ24" s="43">
        <v>89.817949999999996</v>
      </c>
      <c r="CA24" s="43">
        <v>22.65727</v>
      </c>
      <c r="CB24" s="43"/>
      <c r="CC24" s="43">
        <v>0.82599999999999996</v>
      </c>
      <c r="CD24" s="43">
        <v>24.87604</v>
      </c>
      <c r="CE24" s="43">
        <v>457.9511</v>
      </c>
      <c r="CF24" s="43"/>
      <c r="CG24" s="43">
        <v>156.542</v>
      </c>
      <c r="CH24" s="43">
        <v>17.769290000000002</v>
      </c>
      <c r="CI24" s="43"/>
      <c r="CJ24" s="43"/>
      <c r="CK24" s="43">
        <v>11.8659</v>
      </c>
      <c r="CL24" s="43">
        <v>4.5749000000000004</v>
      </c>
      <c r="CM24" s="43"/>
      <c r="CN24" s="43"/>
      <c r="CO24" s="43">
        <v>12.73415</v>
      </c>
      <c r="CP24" s="43">
        <v>273.17</v>
      </c>
      <c r="CQ24" s="43"/>
      <c r="CR24" s="43">
        <v>34.116</v>
      </c>
      <c r="CS24" s="43"/>
      <c r="CT24" s="43">
        <v>22.95271</v>
      </c>
    </row>
    <row r="25" spans="1:98" ht="15.6" x14ac:dyDescent="0.3">
      <c r="A25" s="1"/>
      <c r="B25" s="42" t="s">
        <v>660</v>
      </c>
      <c r="C25" s="43"/>
      <c r="D25" s="43"/>
      <c r="E25" s="43">
        <v>35.099600000000002</v>
      </c>
      <c r="F25" s="43"/>
      <c r="G25" s="43"/>
      <c r="H25" s="43"/>
      <c r="I25" s="43"/>
      <c r="J25" s="43">
        <v>18.226500000000001</v>
      </c>
      <c r="K25" s="43">
        <v>25.1845</v>
      </c>
      <c r="L25" s="43">
        <v>12.319000000000001</v>
      </c>
      <c r="M25" s="43">
        <v>10.219099999999999</v>
      </c>
      <c r="N25" s="43">
        <v>12.84</v>
      </c>
      <c r="O25" s="43">
        <v>29.222000000000001</v>
      </c>
      <c r="P25" s="43"/>
      <c r="Q25" s="43"/>
      <c r="R25" s="43">
        <v>40.340000000000003</v>
      </c>
      <c r="S25" s="43"/>
      <c r="T25" s="43">
        <v>39.280900000000003</v>
      </c>
      <c r="U25" s="43"/>
      <c r="V25" s="43">
        <v>0.7</v>
      </c>
      <c r="W25" s="43"/>
      <c r="X25" s="43">
        <v>151.49207999999999</v>
      </c>
      <c r="Y25" s="43"/>
      <c r="Z25" s="43">
        <v>5.7952899999999996</v>
      </c>
      <c r="AA25" s="43"/>
      <c r="AB25" s="43"/>
      <c r="AC25" s="43"/>
      <c r="AD25" s="43"/>
      <c r="AE25" s="43"/>
      <c r="AF25" s="43"/>
      <c r="AG25" s="43"/>
      <c r="AH25" s="43">
        <v>2.7982999999999998</v>
      </c>
      <c r="AI25" s="43"/>
      <c r="AJ25" s="43">
        <v>4.6838199999999999</v>
      </c>
      <c r="AK25" s="43">
        <v>0</v>
      </c>
      <c r="AL25" s="43"/>
      <c r="AM25" s="43">
        <v>43.407080000000001</v>
      </c>
      <c r="AN25" s="43">
        <v>19.493200000000002</v>
      </c>
      <c r="AO25" s="43">
        <v>26.084399999999999</v>
      </c>
      <c r="AP25" s="43">
        <v>0.63</v>
      </c>
      <c r="AQ25" s="43">
        <v>151.71</v>
      </c>
      <c r="AR25" s="43"/>
      <c r="AS25" s="43">
        <v>33.764749999999999</v>
      </c>
      <c r="AT25" s="43">
        <v>31.55707</v>
      </c>
      <c r="AU25" s="43"/>
      <c r="AV25" s="43">
        <v>185.93993</v>
      </c>
      <c r="AW25" s="43">
        <v>34.290300000000002</v>
      </c>
      <c r="AX25" s="43"/>
      <c r="AY25" s="43">
        <v>3.5500400000000001</v>
      </c>
      <c r="AZ25" s="43"/>
      <c r="BA25" s="43">
        <v>4.9000000000000004</v>
      </c>
      <c r="BB25" s="43"/>
      <c r="BC25" s="43">
        <v>69.557029999999997</v>
      </c>
      <c r="BD25" s="43"/>
      <c r="BE25" s="43">
        <v>19.2</v>
      </c>
      <c r="BF25" s="43"/>
      <c r="BG25" s="43"/>
      <c r="BH25" s="43"/>
      <c r="BI25" s="43">
        <v>21.265910000000002</v>
      </c>
      <c r="BJ25" s="43"/>
      <c r="BK25" s="43"/>
      <c r="BL25" s="43"/>
      <c r="BM25" s="43">
        <v>6.8179999999999996</v>
      </c>
      <c r="BN25" s="43">
        <v>24.24</v>
      </c>
      <c r="BO25" s="43"/>
      <c r="BP25" s="43">
        <v>85.400229999999993</v>
      </c>
      <c r="BQ25" s="43"/>
      <c r="BR25" s="43">
        <v>3.4232999999999998</v>
      </c>
      <c r="BS25" s="43">
        <v>124.6849</v>
      </c>
      <c r="BT25" s="43">
        <v>10.261089999999999</v>
      </c>
      <c r="BU25" s="43"/>
      <c r="BV25" s="43"/>
      <c r="BW25" s="43">
        <v>3.87202</v>
      </c>
      <c r="BX25" s="43"/>
      <c r="BY25" s="43"/>
      <c r="BZ25" s="43">
        <v>89.755030000000005</v>
      </c>
      <c r="CA25" s="43">
        <v>22.631789999999999</v>
      </c>
      <c r="CB25" s="43"/>
      <c r="CC25" s="43">
        <v>0.74199999999999999</v>
      </c>
      <c r="CD25" s="43">
        <v>24.738890000000001</v>
      </c>
      <c r="CE25" s="43">
        <v>455.07790999999997</v>
      </c>
      <c r="CF25" s="43"/>
      <c r="CG25" s="43">
        <v>158.011</v>
      </c>
      <c r="CH25" s="43">
        <v>17.594159999999999</v>
      </c>
      <c r="CI25" s="43"/>
      <c r="CJ25" s="43"/>
      <c r="CK25" s="43">
        <v>12.4473</v>
      </c>
      <c r="CL25" s="43">
        <v>4.8039899999999998</v>
      </c>
      <c r="CM25" s="43"/>
      <c r="CN25" s="43"/>
      <c r="CO25" s="43">
        <v>13.508290000000001</v>
      </c>
      <c r="CP25" s="43">
        <v>279.12</v>
      </c>
      <c r="CQ25" s="43"/>
      <c r="CR25" s="43">
        <v>31.33</v>
      </c>
      <c r="CS25" s="43"/>
      <c r="CT25" s="43">
        <v>22.423069999999999</v>
      </c>
    </row>
    <row r="26" spans="1:98" ht="15.6" x14ac:dyDescent="0.3">
      <c r="A26" s="1"/>
      <c r="B26" s="42" t="s">
        <v>661</v>
      </c>
      <c r="C26" s="43"/>
      <c r="D26" s="43"/>
      <c r="E26" s="43">
        <v>35.509300000000003</v>
      </c>
      <c r="F26" s="43"/>
      <c r="G26" s="43"/>
      <c r="H26" s="43"/>
      <c r="I26" s="43"/>
      <c r="J26" s="43">
        <v>18.837900000000001</v>
      </c>
      <c r="K26" s="43">
        <v>25.401199999999999</v>
      </c>
      <c r="L26" s="43">
        <v>12.459</v>
      </c>
      <c r="M26" s="43">
        <v>10.063800000000001</v>
      </c>
      <c r="N26" s="43">
        <v>10.86</v>
      </c>
      <c r="O26" s="43">
        <v>29.722000000000001</v>
      </c>
      <c r="P26" s="43"/>
      <c r="Q26" s="43"/>
      <c r="R26" s="43">
        <v>40.374000000000002</v>
      </c>
      <c r="S26" s="43"/>
      <c r="T26" s="43">
        <v>25.7239</v>
      </c>
      <c r="U26" s="43"/>
      <c r="V26" s="43">
        <v>0.7</v>
      </c>
      <c r="W26" s="43"/>
      <c r="X26" s="43">
        <v>146.30638999999999</v>
      </c>
      <c r="Y26" s="43"/>
      <c r="Z26" s="43">
        <v>6.0330700000000004</v>
      </c>
      <c r="AA26" s="43"/>
      <c r="AB26" s="43"/>
      <c r="AC26" s="43"/>
      <c r="AD26" s="43"/>
      <c r="AE26" s="43"/>
      <c r="AF26" s="43"/>
      <c r="AG26" s="43"/>
      <c r="AH26" s="43">
        <v>1.6263000000000001</v>
      </c>
      <c r="AI26" s="43"/>
      <c r="AJ26" s="43">
        <v>4.0358400000000003</v>
      </c>
      <c r="AK26" s="43">
        <v>0</v>
      </c>
      <c r="AL26" s="43"/>
      <c r="AM26" s="43">
        <v>44.048389999999998</v>
      </c>
      <c r="AN26" s="43">
        <v>19.43872</v>
      </c>
      <c r="AO26" s="43">
        <v>26.061299999999999</v>
      </c>
      <c r="AP26" s="43">
        <v>0.44</v>
      </c>
      <c r="AQ26" s="43">
        <v>149.82</v>
      </c>
      <c r="AR26" s="43"/>
      <c r="AS26" s="43">
        <v>33.981409999999997</v>
      </c>
      <c r="AT26" s="43">
        <v>31.355319999999999</v>
      </c>
      <c r="AU26" s="43"/>
      <c r="AV26" s="43">
        <v>188.60178999999999</v>
      </c>
      <c r="AW26" s="43">
        <v>35.238999999999997</v>
      </c>
      <c r="AX26" s="43"/>
      <c r="AY26" s="43">
        <v>3.3603299999999998</v>
      </c>
      <c r="AZ26" s="43"/>
      <c r="BA26" s="43">
        <v>5</v>
      </c>
      <c r="BB26" s="43"/>
      <c r="BC26" s="43">
        <v>69.692589999999996</v>
      </c>
      <c r="BD26" s="43"/>
      <c r="BE26" s="43">
        <v>19.2</v>
      </c>
      <c r="BF26" s="43"/>
      <c r="BG26" s="43"/>
      <c r="BH26" s="43"/>
      <c r="BI26" s="43">
        <v>21.477519999999998</v>
      </c>
      <c r="BJ26" s="43"/>
      <c r="BK26" s="43"/>
      <c r="BL26" s="43"/>
      <c r="BM26" s="43">
        <v>7.165</v>
      </c>
      <c r="BN26" s="43">
        <v>24.22</v>
      </c>
      <c r="BO26" s="43"/>
      <c r="BP26" s="43">
        <v>85.187989999999999</v>
      </c>
      <c r="BQ26" s="43"/>
      <c r="BR26" s="43">
        <v>3.3832</v>
      </c>
      <c r="BS26" s="43">
        <v>123.9854</v>
      </c>
      <c r="BT26" s="43">
        <v>10.014900000000001</v>
      </c>
      <c r="BU26" s="43"/>
      <c r="BV26" s="43"/>
      <c r="BW26" s="43">
        <v>3.9659300000000002</v>
      </c>
      <c r="BX26" s="43"/>
      <c r="BY26" s="43"/>
      <c r="BZ26" s="43">
        <v>89.288309999999996</v>
      </c>
      <c r="CA26" s="43">
        <v>21.651630000000001</v>
      </c>
      <c r="CB26" s="43"/>
      <c r="CC26" s="43">
        <v>0.68600000000000005</v>
      </c>
      <c r="CD26" s="43">
        <v>22.845669999999998</v>
      </c>
      <c r="CE26" s="43">
        <v>450.70701000000003</v>
      </c>
      <c r="CF26" s="43"/>
      <c r="CG26" s="43">
        <v>155.476</v>
      </c>
      <c r="CH26" s="43">
        <v>17.219580000000001</v>
      </c>
      <c r="CI26" s="43"/>
      <c r="CJ26" s="43"/>
      <c r="CK26" s="43">
        <v>12.4016</v>
      </c>
      <c r="CL26" s="43">
        <v>4.89595</v>
      </c>
      <c r="CM26" s="43"/>
      <c r="CN26" s="43"/>
      <c r="CO26" s="43">
        <v>13.48916</v>
      </c>
      <c r="CP26" s="43">
        <v>278.49</v>
      </c>
      <c r="CQ26" s="43"/>
      <c r="CR26" s="43">
        <v>30.768999999999998</v>
      </c>
      <c r="CS26" s="43"/>
      <c r="CT26" s="43">
        <v>21.680040000000002</v>
      </c>
    </row>
    <row r="27" spans="1:98" ht="15.6" x14ac:dyDescent="0.3">
      <c r="A27" s="1"/>
      <c r="B27" s="42" t="s">
        <v>662</v>
      </c>
      <c r="C27" s="43"/>
      <c r="D27" s="43"/>
      <c r="E27" s="43">
        <v>35.541499999999999</v>
      </c>
      <c r="F27" s="43"/>
      <c r="G27" s="43"/>
      <c r="H27" s="43"/>
      <c r="I27" s="43"/>
      <c r="J27" s="43">
        <v>19.0002</v>
      </c>
      <c r="K27" s="43">
        <v>25.9499</v>
      </c>
      <c r="L27" s="43">
        <v>12.798</v>
      </c>
      <c r="M27" s="43">
        <v>10.061199999999999</v>
      </c>
      <c r="N27" s="43">
        <v>11.85</v>
      </c>
      <c r="O27" s="43">
        <v>29.396000000000001</v>
      </c>
      <c r="P27" s="43"/>
      <c r="Q27" s="43"/>
      <c r="R27" s="43">
        <v>40.42</v>
      </c>
      <c r="S27" s="43"/>
      <c r="T27" s="43">
        <v>42.419800000000002</v>
      </c>
      <c r="U27" s="43"/>
      <c r="V27" s="43">
        <v>0.7</v>
      </c>
      <c r="W27" s="43"/>
      <c r="X27" s="43">
        <v>132.8383</v>
      </c>
      <c r="Y27" s="43"/>
      <c r="Z27" s="43">
        <v>6.2733400000000001</v>
      </c>
      <c r="AA27" s="43"/>
      <c r="AB27" s="43"/>
      <c r="AC27" s="43"/>
      <c r="AD27" s="43"/>
      <c r="AE27" s="43"/>
      <c r="AF27" s="43"/>
      <c r="AG27" s="43"/>
      <c r="AH27" s="43">
        <v>1.4930000000000001</v>
      </c>
      <c r="AI27" s="43"/>
      <c r="AJ27" s="43">
        <v>4.1829499999999999</v>
      </c>
      <c r="AK27" s="43">
        <v>0</v>
      </c>
      <c r="AL27" s="43"/>
      <c r="AM27" s="43">
        <v>43.72598</v>
      </c>
      <c r="AN27" s="43">
        <v>20.087440000000001</v>
      </c>
      <c r="AO27" s="43">
        <v>26.609200000000001</v>
      </c>
      <c r="AP27" s="43">
        <v>0.24</v>
      </c>
      <c r="AQ27" s="43">
        <v>152.22</v>
      </c>
      <c r="AR27" s="43"/>
      <c r="AS27" s="43">
        <v>34.648009999999999</v>
      </c>
      <c r="AT27" s="43">
        <v>32.161169999999998</v>
      </c>
      <c r="AU27" s="43"/>
      <c r="AV27" s="43">
        <v>187.86044999999999</v>
      </c>
      <c r="AW27" s="43">
        <v>36.316899999999997</v>
      </c>
      <c r="AX27" s="43"/>
      <c r="AY27" s="43">
        <v>3.1066199999999999</v>
      </c>
      <c r="AZ27" s="43"/>
      <c r="BA27" s="43">
        <v>4.9000000000000004</v>
      </c>
      <c r="BB27" s="43"/>
      <c r="BC27" s="43">
        <v>69.606989999999996</v>
      </c>
      <c r="BD27" s="43"/>
      <c r="BE27" s="43">
        <v>19.2</v>
      </c>
      <c r="BF27" s="43"/>
      <c r="BG27" s="43"/>
      <c r="BH27" s="43"/>
      <c r="BI27" s="43">
        <v>21.53163</v>
      </c>
      <c r="BJ27" s="43"/>
      <c r="BK27" s="43"/>
      <c r="BL27" s="43"/>
      <c r="BM27" s="43">
        <v>7.0750000000000002</v>
      </c>
      <c r="BN27" s="43">
        <v>24.21</v>
      </c>
      <c r="BO27" s="43"/>
      <c r="BP27" s="43">
        <v>84.525959999999998</v>
      </c>
      <c r="BQ27" s="43"/>
      <c r="BR27" s="43">
        <v>3.0190999999999999</v>
      </c>
      <c r="BS27" s="43">
        <v>125.37220000000001</v>
      </c>
      <c r="BT27" s="43">
        <v>10.938560000000001</v>
      </c>
      <c r="BU27" s="43"/>
      <c r="BV27" s="43"/>
      <c r="BW27" s="43">
        <v>4.0273599999999998</v>
      </c>
      <c r="BX27" s="43"/>
      <c r="BY27" s="43"/>
      <c r="BZ27" s="43">
        <v>89.079930000000004</v>
      </c>
      <c r="CA27" s="43">
        <v>21.454830000000001</v>
      </c>
      <c r="CB27" s="43"/>
      <c r="CC27" s="43">
        <v>0.63700000000000001</v>
      </c>
      <c r="CD27" s="43">
        <v>20.26586</v>
      </c>
      <c r="CE27" s="43">
        <v>449.49775</v>
      </c>
      <c r="CF27" s="43"/>
      <c r="CG27" s="43">
        <v>155.30600000000001</v>
      </c>
      <c r="CH27" s="43">
        <v>16.26041</v>
      </c>
      <c r="CI27" s="43"/>
      <c r="CJ27" s="43"/>
      <c r="CK27" s="43">
        <v>11.913600000000001</v>
      </c>
      <c r="CL27" s="43">
        <v>4.7582899999999997</v>
      </c>
      <c r="CM27" s="43"/>
      <c r="CN27" s="43"/>
      <c r="CO27" s="43">
        <v>13.8017</v>
      </c>
      <c r="CP27" s="43">
        <v>264.41000000000003</v>
      </c>
      <c r="CQ27" s="43"/>
      <c r="CR27" s="43">
        <v>31.045999999999999</v>
      </c>
      <c r="CS27" s="43"/>
      <c r="CT27" s="43">
        <v>21.577369999999998</v>
      </c>
    </row>
    <row r="28" spans="1:98" ht="15.6" x14ac:dyDescent="0.3">
      <c r="A28" s="1"/>
      <c r="B28" s="42" t="s">
        <v>663</v>
      </c>
      <c r="C28" s="43"/>
      <c r="D28" s="43"/>
      <c r="E28" s="43">
        <v>36.584699999999998</v>
      </c>
      <c r="F28" s="43"/>
      <c r="G28" s="43"/>
      <c r="H28" s="43"/>
      <c r="I28" s="43"/>
      <c r="J28" s="43">
        <v>19.4054</v>
      </c>
      <c r="K28" s="43">
        <v>26.0246</v>
      </c>
      <c r="L28" s="43">
        <v>12.975</v>
      </c>
      <c r="M28" s="43">
        <v>10.861499999999999</v>
      </c>
      <c r="N28" s="43">
        <v>12.49</v>
      </c>
      <c r="O28" s="43">
        <v>28.96</v>
      </c>
      <c r="P28" s="43"/>
      <c r="Q28" s="43"/>
      <c r="R28" s="43">
        <v>39.984000000000002</v>
      </c>
      <c r="S28" s="43"/>
      <c r="T28" s="43">
        <v>38.489899999999999</v>
      </c>
      <c r="U28" s="43"/>
      <c r="V28" s="43">
        <v>0.7</v>
      </c>
      <c r="W28" s="43"/>
      <c r="X28" s="43">
        <v>98.631379999999993</v>
      </c>
      <c r="Y28" s="43"/>
      <c r="Z28" s="43">
        <v>6.3778600000000001</v>
      </c>
      <c r="AA28" s="43"/>
      <c r="AB28" s="43"/>
      <c r="AC28" s="43"/>
      <c r="AD28" s="43"/>
      <c r="AE28" s="43"/>
      <c r="AF28" s="43"/>
      <c r="AG28" s="43"/>
      <c r="AH28" s="43">
        <v>3.3965999999999998</v>
      </c>
      <c r="AI28" s="43"/>
      <c r="AJ28" s="43">
        <v>4.0119499999999997</v>
      </c>
      <c r="AK28" s="43">
        <v>0</v>
      </c>
      <c r="AL28" s="43"/>
      <c r="AM28" s="43">
        <v>45.659379999999999</v>
      </c>
      <c r="AN28" s="43">
        <v>21.71303</v>
      </c>
      <c r="AO28" s="43">
        <v>26.772200000000002</v>
      </c>
      <c r="AP28" s="43">
        <v>0.57999999999999996</v>
      </c>
      <c r="AQ28" s="43">
        <v>151.32</v>
      </c>
      <c r="AR28" s="43"/>
      <c r="AS28" s="43">
        <v>35.474609999999998</v>
      </c>
      <c r="AT28" s="43">
        <v>32.189190000000004</v>
      </c>
      <c r="AU28" s="43"/>
      <c r="AV28" s="43">
        <v>188.33659</v>
      </c>
      <c r="AW28" s="43">
        <v>35.643099999999997</v>
      </c>
      <c r="AX28" s="43"/>
      <c r="AY28" s="43">
        <v>3.1311100000000001</v>
      </c>
      <c r="AZ28" s="43"/>
      <c r="BA28" s="43">
        <v>4.8</v>
      </c>
      <c r="BB28" s="43"/>
      <c r="BC28" s="43">
        <v>69.33211</v>
      </c>
      <c r="BD28" s="43"/>
      <c r="BE28" s="43">
        <v>19.2</v>
      </c>
      <c r="BF28" s="43"/>
      <c r="BG28" s="43"/>
      <c r="BH28" s="43"/>
      <c r="BI28" s="43">
        <v>21.304549999999999</v>
      </c>
      <c r="BJ28" s="43"/>
      <c r="BK28" s="43"/>
      <c r="BL28" s="43"/>
      <c r="BM28" s="43">
        <v>6.93</v>
      </c>
      <c r="BN28" s="43">
        <v>22.35</v>
      </c>
      <c r="BO28" s="43"/>
      <c r="BP28" s="43">
        <v>85.659959999999998</v>
      </c>
      <c r="BQ28" s="43"/>
      <c r="BR28" s="43">
        <v>3.1053000000000002</v>
      </c>
      <c r="BS28" s="43">
        <v>122.28579999999999</v>
      </c>
      <c r="BT28" s="43">
        <v>11.214079999999999</v>
      </c>
      <c r="BU28" s="43"/>
      <c r="BV28" s="43"/>
      <c r="BW28" s="43">
        <v>3.8865599999999998</v>
      </c>
      <c r="BX28" s="43"/>
      <c r="BY28" s="43"/>
      <c r="BZ28" s="43">
        <v>89.179019999999994</v>
      </c>
      <c r="CA28" s="43">
        <v>21.423860000000001</v>
      </c>
      <c r="CB28" s="43"/>
      <c r="CC28" s="43">
        <v>0.66200000000000003</v>
      </c>
      <c r="CD28" s="43">
        <v>22.5549</v>
      </c>
      <c r="CE28" s="43">
        <v>454.02881000000002</v>
      </c>
      <c r="CF28" s="43"/>
      <c r="CG28" s="43">
        <v>155.506</v>
      </c>
      <c r="CH28" s="43">
        <v>16.411359999999998</v>
      </c>
      <c r="CI28" s="43"/>
      <c r="CJ28" s="43"/>
      <c r="CK28" s="43">
        <v>12.6569</v>
      </c>
      <c r="CL28" s="43">
        <v>4.6012300000000002</v>
      </c>
      <c r="CM28" s="43"/>
      <c r="CN28" s="43"/>
      <c r="CO28" s="43">
        <v>13.723789999999999</v>
      </c>
      <c r="CP28" s="43">
        <v>263.95</v>
      </c>
      <c r="CQ28" s="43"/>
      <c r="CR28" s="43">
        <v>31.084</v>
      </c>
      <c r="CS28" s="43"/>
      <c r="CT28" s="43">
        <v>18.986139999999999</v>
      </c>
    </row>
    <row r="29" spans="1:98" ht="15.6" x14ac:dyDescent="0.3">
      <c r="A29" s="1"/>
      <c r="B29" s="42" t="s">
        <v>664</v>
      </c>
      <c r="C29" s="43"/>
      <c r="D29" s="43"/>
      <c r="E29" s="43">
        <v>33.770499999999998</v>
      </c>
      <c r="F29" s="43"/>
      <c r="G29" s="43"/>
      <c r="H29" s="43"/>
      <c r="I29" s="43"/>
      <c r="J29" s="43">
        <v>19.299800000000001</v>
      </c>
      <c r="K29" s="43">
        <v>26.2395</v>
      </c>
      <c r="L29" s="43">
        <v>12.657</v>
      </c>
      <c r="M29" s="43">
        <v>10.3368</v>
      </c>
      <c r="N29" s="43">
        <v>12.42</v>
      </c>
      <c r="O29" s="43">
        <v>29.536000000000001</v>
      </c>
      <c r="P29" s="43"/>
      <c r="Q29" s="43"/>
      <c r="R29" s="43">
        <v>40.503</v>
      </c>
      <c r="S29" s="43"/>
      <c r="T29" s="43">
        <v>31.2607</v>
      </c>
      <c r="U29" s="43"/>
      <c r="V29" s="43">
        <v>0.7</v>
      </c>
      <c r="W29" s="43"/>
      <c r="X29" s="43">
        <v>106.10955</v>
      </c>
      <c r="Y29" s="43"/>
      <c r="Z29" s="43">
        <v>6.3485100000000001</v>
      </c>
      <c r="AA29" s="43"/>
      <c r="AB29" s="43"/>
      <c r="AC29" s="43"/>
      <c r="AD29" s="43"/>
      <c r="AE29" s="43"/>
      <c r="AF29" s="43"/>
      <c r="AG29" s="43"/>
      <c r="AH29" s="43">
        <v>3.4544999999999999</v>
      </c>
      <c r="AI29" s="43"/>
      <c r="AJ29" s="43">
        <v>4.3253700000000004</v>
      </c>
      <c r="AK29" s="43">
        <v>0</v>
      </c>
      <c r="AL29" s="43"/>
      <c r="AM29" s="43">
        <v>44.388530000000003</v>
      </c>
      <c r="AN29" s="43">
        <v>19.784759999999999</v>
      </c>
      <c r="AO29" s="43">
        <v>27.0303</v>
      </c>
      <c r="AP29" s="43">
        <v>1</v>
      </c>
      <c r="AQ29" s="43">
        <v>150.63999999999999</v>
      </c>
      <c r="AR29" s="43"/>
      <c r="AS29" s="43">
        <v>35.417439999999999</v>
      </c>
      <c r="AT29" s="43">
        <v>32.02458</v>
      </c>
      <c r="AU29" s="43"/>
      <c r="AV29" s="43">
        <v>189.48159000000001</v>
      </c>
      <c r="AW29" s="43">
        <v>36.0974</v>
      </c>
      <c r="AX29" s="43"/>
      <c r="AY29" s="43">
        <v>3.1745199999999998</v>
      </c>
      <c r="AZ29" s="43"/>
      <c r="BA29" s="43">
        <v>4.9000000000000004</v>
      </c>
      <c r="BB29" s="43"/>
      <c r="BC29" s="43">
        <v>69.77431</v>
      </c>
      <c r="BD29" s="43"/>
      <c r="BE29" s="43">
        <v>19.2</v>
      </c>
      <c r="BF29" s="43"/>
      <c r="BG29" s="43"/>
      <c r="BH29" s="43"/>
      <c r="BI29" s="43">
        <v>21.405729999999998</v>
      </c>
      <c r="BJ29" s="43"/>
      <c r="BK29" s="43"/>
      <c r="BL29" s="43"/>
      <c r="BM29" s="43">
        <v>6.9320000000000004</v>
      </c>
      <c r="BN29" s="43">
        <v>21.39</v>
      </c>
      <c r="BO29" s="43"/>
      <c r="BP29" s="43">
        <v>85.066220000000001</v>
      </c>
      <c r="BQ29" s="43"/>
      <c r="BR29" s="43">
        <v>3.0533999999999999</v>
      </c>
      <c r="BS29" s="43">
        <v>122.64400000000001</v>
      </c>
      <c r="BT29" s="43">
        <v>11.68815</v>
      </c>
      <c r="BU29" s="43"/>
      <c r="BV29" s="43"/>
      <c r="BW29" s="43">
        <v>3.7307000000000001</v>
      </c>
      <c r="BX29" s="43"/>
      <c r="BY29" s="43"/>
      <c r="BZ29" s="43">
        <v>89.773799999999994</v>
      </c>
      <c r="CA29" s="43">
        <v>21.430980000000002</v>
      </c>
      <c r="CB29" s="43"/>
      <c r="CC29" s="43">
        <v>0.65400000000000003</v>
      </c>
      <c r="CD29" s="43">
        <v>27.283729999999998</v>
      </c>
      <c r="CE29" s="43">
        <v>442.52444000000003</v>
      </c>
      <c r="CF29" s="43"/>
      <c r="CG29" s="43">
        <v>153.744</v>
      </c>
      <c r="CH29" s="43">
        <v>16.545089999999998</v>
      </c>
      <c r="CI29" s="43"/>
      <c r="CJ29" s="43"/>
      <c r="CK29" s="43">
        <v>12.6714</v>
      </c>
      <c r="CL29" s="43">
        <v>4.6765600000000003</v>
      </c>
      <c r="CM29" s="43"/>
      <c r="CN29" s="43"/>
      <c r="CO29" s="43">
        <v>14.302709999999999</v>
      </c>
      <c r="CP29" s="43">
        <v>264.88</v>
      </c>
      <c r="CQ29" s="43"/>
      <c r="CR29" s="43">
        <v>28.088999999999999</v>
      </c>
      <c r="CS29" s="43"/>
      <c r="CT29" s="43">
        <v>17.611660000000001</v>
      </c>
    </row>
    <row r="30" spans="1:98" ht="15.6" x14ac:dyDescent="0.3">
      <c r="A30" s="1"/>
      <c r="B30" s="42" t="s">
        <v>665</v>
      </c>
      <c r="C30" s="43"/>
      <c r="D30" s="43"/>
      <c r="E30" s="43">
        <v>31.346499999999999</v>
      </c>
      <c r="F30" s="43"/>
      <c r="G30" s="43"/>
      <c r="H30" s="43"/>
      <c r="I30" s="43"/>
      <c r="J30" s="43">
        <v>19.981000000000002</v>
      </c>
      <c r="K30" s="43">
        <v>26.212800000000001</v>
      </c>
      <c r="L30" s="43">
        <v>12.827</v>
      </c>
      <c r="M30" s="43">
        <v>10.4346</v>
      </c>
      <c r="N30" s="43">
        <v>12.75</v>
      </c>
      <c r="O30" s="43">
        <v>30.76</v>
      </c>
      <c r="P30" s="43"/>
      <c r="Q30" s="43"/>
      <c r="R30" s="43">
        <v>40.353000000000002</v>
      </c>
      <c r="S30" s="43"/>
      <c r="T30" s="43">
        <v>36.122</v>
      </c>
      <c r="U30" s="43"/>
      <c r="V30" s="43">
        <v>0.7</v>
      </c>
      <c r="W30" s="43"/>
      <c r="X30" s="43">
        <v>141.41313</v>
      </c>
      <c r="Y30" s="43"/>
      <c r="Z30" s="43">
        <v>6.2621700000000002</v>
      </c>
      <c r="AA30" s="43"/>
      <c r="AB30" s="43"/>
      <c r="AC30" s="43"/>
      <c r="AD30" s="43"/>
      <c r="AE30" s="43"/>
      <c r="AF30" s="43"/>
      <c r="AG30" s="43"/>
      <c r="AH30" s="43">
        <v>3.8191999999999999</v>
      </c>
      <c r="AI30" s="43"/>
      <c r="AJ30" s="43">
        <v>4.6141800000000002</v>
      </c>
      <c r="AK30" s="43">
        <v>0</v>
      </c>
      <c r="AL30" s="43"/>
      <c r="AM30" s="43">
        <v>42.920909999999999</v>
      </c>
      <c r="AN30" s="43">
        <v>18.707719999999998</v>
      </c>
      <c r="AO30" s="43">
        <v>26.279599999999999</v>
      </c>
      <c r="AP30" s="43">
        <v>0.9</v>
      </c>
      <c r="AQ30" s="43">
        <v>148.16999999999999</v>
      </c>
      <c r="AR30" s="43"/>
      <c r="AS30" s="43">
        <v>35.275379999999998</v>
      </c>
      <c r="AT30" s="43">
        <v>32.826239999999999</v>
      </c>
      <c r="AU30" s="43"/>
      <c r="AV30" s="43">
        <v>190.72058999999999</v>
      </c>
      <c r="AW30" s="43">
        <v>34.320500000000003</v>
      </c>
      <c r="AX30" s="43"/>
      <c r="AY30" s="43">
        <v>3.1616900000000001</v>
      </c>
      <c r="AZ30" s="43"/>
      <c r="BA30" s="43">
        <v>4.8</v>
      </c>
      <c r="BB30" s="43"/>
      <c r="BC30" s="43">
        <v>69.000420000000005</v>
      </c>
      <c r="BD30" s="43"/>
      <c r="BE30" s="43">
        <v>19.2</v>
      </c>
      <c r="BF30" s="43"/>
      <c r="BG30" s="43"/>
      <c r="BH30" s="43"/>
      <c r="BI30" s="43">
        <v>21.422270000000001</v>
      </c>
      <c r="BJ30" s="43"/>
      <c r="BK30" s="43"/>
      <c r="BL30" s="43"/>
      <c r="BM30" s="43">
        <v>7.03</v>
      </c>
      <c r="BN30" s="43">
        <v>23.38</v>
      </c>
      <c r="BO30" s="43"/>
      <c r="BP30" s="43">
        <v>104.5733</v>
      </c>
      <c r="BQ30" s="43"/>
      <c r="BR30" s="43">
        <v>2.9601999999999999</v>
      </c>
      <c r="BS30" s="43">
        <v>122.98399999999999</v>
      </c>
      <c r="BT30" s="43">
        <v>11.7323</v>
      </c>
      <c r="BU30" s="43"/>
      <c r="BV30" s="43"/>
      <c r="BW30" s="43">
        <v>3.87202</v>
      </c>
      <c r="BX30" s="43"/>
      <c r="BY30" s="43"/>
      <c r="BZ30" s="43">
        <v>88.422759999999997</v>
      </c>
      <c r="CA30" s="43">
        <v>21.390509999999999</v>
      </c>
      <c r="CB30" s="43"/>
      <c r="CC30" s="43">
        <v>0.63</v>
      </c>
      <c r="CD30" s="43">
        <v>26.260809999999999</v>
      </c>
      <c r="CE30" s="43">
        <v>454.19224000000003</v>
      </c>
      <c r="CF30" s="43"/>
      <c r="CG30" s="43">
        <v>154.941</v>
      </c>
      <c r="CH30" s="43">
        <v>16.60444</v>
      </c>
      <c r="CI30" s="43"/>
      <c r="CJ30" s="43"/>
      <c r="CK30" s="43">
        <v>12.6088</v>
      </c>
      <c r="CL30" s="43">
        <v>4.6498600000000003</v>
      </c>
      <c r="CM30" s="43"/>
      <c r="CN30" s="43"/>
      <c r="CO30" s="43">
        <v>14.71481</v>
      </c>
      <c r="CP30" s="43">
        <v>276.12</v>
      </c>
      <c r="CQ30" s="43"/>
      <c r="CR30" s="43">
        <v>24.728999999999999</v>
      </c>
      <c r="CS30" s="43"/>
      <c r="CT30" s="43">
        <v>17.76032</v>
      </c>
    </row>
    <row r="31" spans="1:98" ht="15.6" x14ac:dyDescent="0.3">
      <c r="A31" s="1"/>
      <c r="B31" s="42" t="s">
        <v>666</v>
      </c>
      <c r="C31" s="43"/>
      <c r="D31" s="43"/>
      <c r="E31" s="43">
        <v>34.205399999999997</v>
      </c>
      <c r="F31" s="43"/>
      <c r="G31" s="43"/>
      <c r="H31" s="43"/>
      <c r="I31" s="43"/>
      <c r="J31" s="43">
        <v>19.461400000000001</v>
      </c>
      <c r="K31" s="43">
        <v>25.8523</v>
      </c>
      <c r="L31" s="43">
        <v>12.135</v>
      </c>
      <c r="M31" s="43">
        <v>12.8978</v>
      </c>
      <c r="N31" s="43">
        <v>12.7</v>
      </c>
      <c r="O31" s="43">
        <v>29.61</v>
      </c>
      <c r="P31" s="43"/>
      <c r="Q31" s="43"/>
      <c r="R31" s="43">
        <v>40.558</v>
      </c>
      <c r="S31" s="43"/>
      <c r="T31" s="43">
        <v>39.065399999999997</v>
      </c>
      <c r="U31" s="43"/>
      <c r="V31" s="43">
        <v>0.7</v>
      </c>
      <c r="W31" s="43"/>
      <c r="X31" s="43">
        <v>140.17856</v>
      </c>
      <c r="Y31" s="43"/>
      <c r="Z31" s="43">
        <v>6.4943</v>
      </c>
      <c r="AA31" s="43"/>
      <c r="AB31" s="43"/>
      <c r="AC31" s="43"/>
      <c r="AD31" s="43"/>
      <c r="AE31" s="43"/>
      <c r="AF31" s="43"/>
      <c r="AG31" s="43"/>
      <c r="AH31" s="43">
        <v>3.1478000000000002</v>
      </c>
      <c r="AI31" s="43"/>
      <c r="AJ31" s="43">
        <v>4.59483</v>
      </c>
      <c r="AK31" s="43">
        <v>0</v>
      </c>
      <c r="AL31" s="43"/>
      <c r="AM31" s="43">
        <v>43.152419999999999</v>
      </c>
      <c r="AN31" s="43">
        <v>19.07864</v>
      </c>
      <c r="AO31" s="43">
        <v>24.947900000000001</v>
      </c>
      <c r="AP31" s="43">
        <v>0.73</v>
      </c>
      <c r="AQ31" s="43">
        <v>147.69</v>
      </c>
      <c r="AR31" s="43"/>
      <c r="AS31" s="43">
        <v>35.531140000000001</v>
      </c>
      <c r="AT31" s="43">
        <v>33.271320000000003</v>
      </c>
      <c r="AU31" s="43"/>
      <c r="AV31" s="43">
        <v>188.24552</v>
      </c>
      <c r="AW31" s="43">
        <v>35.101900000000001</v>
      </c>
      <c r="AX31" s="43"/>
      <c r="AY31" s="43">
        <v>3.1889799999999999</v>
      </c>
      <c r="AZ31" s="43"/>
      <c r="BA31" s="43">
        <v>5.0999999999999996</v>
      </c>
      <c r="BB31" s="43"/>
      <c r="BC31" s="43">
        <v>67.586789999999993</v>
      </c>
      <c r="BD31" s="43"/>
      <c r="BE31" s="43">
        <v>19.2</v>
      </c>
      <c r="BF31" s="43"/>
      <c r="BG31" s="43"/>
      <c r="BH31" s="43"/>
      <c r="BI31" s="43">
        <v>21.403040000000001</v>
      </c>
      <c r="BJ31" s="43"/>
      <c r="BK31" s="43"/>
      <c r="BL31" s="43"/>
      <c r="BM31" s="43">
        <v>6.9470000000000001</v>
      </c>
      <c r="BN31" s="43">
        <v>24.49</v>
      </c>
      <c r="BO31" s="43"/>
      <c r="BP31" s="43">
        <v>130.06429</v>
      </c>
      <c r="BQ31" s="43"/>
      <c r="BR31" s="43">
        <v>3.1947000000000001</v>
      </c>
      <c r="BS31" s="43">
        <v>124.3357</v>
      </c>
      <c r="BT31" s="43">
        <v>11.74818</v>
      </c>
      <c r="BU31" s="43"/>
      <c r="BV31" s="43"/>
      <c r="BW31" s="43">
        <v>3.9659300000000002</v>
      </c>
      <c r="BX31" s="43"/>
      <c r="BY31" s="43"/>
      <c r="BZ31" s="43">
        <v>87.056209999999993</v>
      </c>
      <c r="CA31" s="43">
        <v>21.404229999999998</v>
      </c>
      <c r="CB31" s="43"/>
      <c r="CC31" s="43">
        <v>0.624</v>
      </c>
      <c r="CD31" s="43">
        <v>26.244599999999998</v>
      </c>
      <c r="CE31" s="43">
        <v>448.51076999999998</v>
      </c>
      <c r="CF31" s="43"/>
      <c r="CG31" s="43">
        <v>153.976</v>
      </c>
      <c r="CH31" s="43">
        <v>16.65924</v>
      </c>
      <c r="CI31" s="43"/>
      <c r="CJ31" s="43"/>
      <c r="CK31" s="43">
        <v>13.0495</v>
      </c>
      <c r="CL31" s="43">
        <v>4.5611800000000002</v>
      </c>
      <c r="CM31" s="43"/>
      <c r="CN31" s="43"/>
      <c r="CO31" s="43">
        <v>14.56461</v>
      </c>
      <c r="CP31" s="43">
        <v>273.02</v>
      </c>
      <c r="CQ31" s="43"/>
      <c r="CR31" s="43">
        <v>26.096</v>
      </c>
      <c r="CS31" s="43"/>
      <c r="CT31" s="43">
        <v>20.448049999999999</v>
      </c>
    </row>
    <row r="32" spans="1:98" ht="15.6" x14ac:dyDescent="0.3">
      <c r="A32" s="1"/>
      <c r="B32" s="42" t="s">
        <v>667</v>
      </c>
      <c r="C32" s="43"/>
      <c r="D32" s="43"/>
      <c r="E32" s="43">
        <v>37.588900000000002</v>
      </c>
      <c r="F32" s="43"/>
      <c r="G32" s="43"/>
      <c r="H32" s="43"/>
      <c r="I32" s="43"/>
      <c r="J32" s="43">
        <v>19.439399999999999</v>
      </c>
      <c r="K32" s="43">
        <v>25.770199999999999</v>
      </c>
      <c r="L32" s="43">
        <v>10.919</v>
      </c>
      <c r="M32" s="43">
        <v>12.793799999999999</v>
      </c>
      <c r="N32" s="43">
        <v>12.7</v>
      </c>
      <c r="O32" s="43">
        <v>29.25</v>
      </c>
      <c r="P32" s="43"/>
      <c r="Q32" s="43"/>
      <c r="R32" s="43">
        <v>40.581000000000003</v>
      </c>
      <c r="S32" s="43"/>
      <c r="T32" s="43">
        <v>28.411000000000001</v>
      </c>
      <c r="U32" s="43"/>
      <c r="V32" s="43">
        <v>0.7</v>
      </c>
      <c r="W32" s="43"/>
      <c r="X32" s="43">
        <v>119.2413</v>
      </c>
      <c r="Y32" s="43"/>
      <c r="Z32" s="43">
        <v>6.5669300000000002</v>
      </c>
      <c r="AA32" s="43"/>
      <c r="AB32" s="43"/>
      <c r="AC32" s="43"/>
      <c r="AD32" s="43"/>
      <c r="AE32" s="43"/>
      <c r="AF32" s="43"/>
      <c r="AG32" s="43"/>
      <c r="AH32" s="43">
        <v>1.3024</v>
      </c>
      <c r="AI32" s="43"/>
      <c r="AJ32" s="43">
        <v>4.63246</v>
      </c>
      <c r="AK32" s="43">
        <v>0</v>
      </c>
      <c r="AL32" s="43"/>
      <c r="AM32" s="43">
        <v>42.054200000000002</v>
      </c>
      <c r="AN32" s="43">
        <v>19.410060000000001</v>
      </c>
      <c r="AO32" s="43">
        <v>25.4971</v>
      </c>
      <c r="AP32" s="43">
        <v>0.78</v>
      </c>
      <c r="AQ32" s="43">
        <v>148.65</v>
      </c>
      <c r="AR32" s="43"/>
      <c r="AS32" s="43">
        <v>34.45682</v>
      </c>
      <c r="AT32" s="43">
        <v>31.789480000000001</v>
      </c>
      <c r="AU32" s="43"/>
      <c r="AV32" s="43">
        <v>188.45224999999999</v>
      </c>
      <c r="AW32" s="43">
        <v>33.042999999999999</v>
      </c>
      <c r="AX32" s="43"/>
      <c r="AY32" s="43">
        <v>3.16614</v>
      </c>
      <c r="AZ32" s="43"/>
      <c r="BA32" s="43">
        <v>4.9000000000000004</v>
      </c>
      <c r="BB32" s="43"/>
      <c r="BC32" s="43">
        <v>67.496830000000003</v>
      </c>
      <c r="BD32" s="43"/>
      <c r="BE32" s="43">
        <v>19.2</v>
      </c>
      <c r="BF32" s="43"/>
      <c r="BG32" s="43"/>
      <c r="BH32" s="43"/>
      <c r="BI32" s="43">
        <v>21.54626</v>
      </c>
      <c r="BJ32" s="43"/>
      <c r="BK32" s="43"/>
      <c r="BL32" s="43"/>
      <c r="BM32" s="43">
        <v>6.8289999999999997</v>
      </c>
      <c r="BN32" s="43">
        <v>24.15</v>
      </c>
      <c r="BO32" s="43"/>
      <c r="BP32" s="43">
        <v>133.44136</v>
      </c>
      <c r="BQ32" s="43"/>
      <c r="BR32" s="43">
        <v>3.4729999999999999</v>
      </c>
      <c r="BS32" s="43">
        <v>123.5938</v>
      </c>
      <c r="BT32" s="43">
        <v>8.4821000000000009</v>
      </c>
      <c r="BU32" s="43"/>
      <c r="BV32" s="43"/>
      <c r="BW32" s="43">
        <v>3.87202</v>
      </c>
      <c r="BX32" s="43"/>
      <c r="BY32" s="43"/>
      <c r="BZ32" s="43">
        <v>87.618489999999994</v>
      </c>
      <c r="CA32" s="43">
        <v>21.371030000000001</v>
      </c>
      <c r="CB32" s="43"/>
      <c r="CC32" s="43">
        <v>0.66100000000000003</v>
      </c>
      <c r="CD32" s="43">
        <v>24.65812</v>
      </c>
      <c r="CE32" s="43">
        <v>436.01931000000002</v>
      </c>
      <c r="CF32" s="43"/>
      <c r="CG32" s="43">
        <v>152.46299999999999</v>
      </c>
      <c r="CH32" s="43">
        <v>16.921869999999998</v>
      </c>
      <c r="CI32" s="43"/>
      <c r="CJ32" s="43"/>
      <c r="CK32" s="43">
        <v>13.257099999999999</v>
      </c>
      <c r="CL32" s="43">
        <v>4.6124499999999999</v>
      </c>
      <c r="CM32" s="43"/>
      <c r="CN32" s="43"/>
      <c r="CO32" s="43">
        <v>12.31311</v>
      </c>
      <c r="CP32" s="43">
        <v>267.36</v>
      </c>
      <c r="CQ32" s="43"/>
      <c r="CR32" s="43">
        <v>29.898</v>
      </c>
      <c r="CS32" s="43"/>
      <c r="CT32" s="43">
        <v>24.062159999999999</v>
      </c>
    </row>
    <row r="33" spans="1:98" ht="15.6" x14ac:dyDescent="0.3">
      <c r="A33" s="1"/>
      <c r="B33" s="42" t="s">
        <v>668</v>
      </c>
      <c r="C33" s="43"/>
      <c r="D33" s="43"/>
      <c r="E33" s="43">
        <v>37.4255</v>
      </c>
      <c r="F33" s="43"/>
      <c r="G33" s="43"/>
      <c r="H33" s="43"/>
      <c r="I33" s="43"/>
      <c r="J33" s="43">
        <v>19.378399999999999</v>
      </c>
      <c r="K33" s="43">
        <v>25.722100000000001</v>
      </c>
      <c r="L33" s="43">
        <v>11.62</v>
      </c>
      <c r="M33" s="43">
        <v>12.915699999999999</v>
      </c>
      <c r="N33" s="43">
        <v>12.53</v>
      </c>
      <c r="O33" s="43">
        <v>29.872</v>
      </c>
      <c r="P33" s="43"/>
      <c r="Q33" s="43"/>
      <c r="R33" s="43">
        <v>40.19</v>
      </c>
      <c r="S33" s="43"/>
      <c r="T33" s="43">
        <v>43.587299999999999</v>
      </c>
      <c r="U33" s="43"/>
      <c r="V33" s="43">
        <v>0.7</v>
      </c>
      <c r="W33" s="43"/>
      <c r="X33" s="43">
        <v>109.65904999999999</v>
      </c>
      <c r="Y33" s="43"/>
      <c r="Z33" s="43">
        <v>6.29908</v>
      </c>
      <c r="AA33" s="43"/>
      <c r="AB33" s="43"/>
      <c r="AC33" s="43"/>
      <c r="AD33" s="43"/>
      <c r="AE33" s="43"/>
      <c r="AF33" s="43"/>
      <c r="AG33" s="43"/>
      <c r="AH33" s="43">
        <v>1.2986</v>
      </c>
      <c r="AI33" s="43"/>
      <c r="AJ33" s="43">
        <v>4.6611399999999996</v>
      </c>
      <c r="AK33" s="43">
        <v>0</v>
      </c>
      <c r="AL33" s="43"/>
      <c r="AM33" s="43">
        <v>43.098550000000003</v>
      </c>
      <c r="AN33" s="43">
        <v>17.699750000000002</v>
      </c>
      <c r="AO33" s="43">
        <v>25.317699999999999</v>
      </c>
      <c r="AP33" s="43">
        <v>0.64</v>
      </c>
      <c r="AQ33" s="43">
        <v>153.02000000000001</v>
      </c>
      <c r="AR33" s="43"/>
      <c r="AS33" s="43">
        <v>33.738480000000003</v>
      </c>
      <c r="AT33" s="43">
        <v>31.278279999999999</v>
      </c>
      <c r="AU33" s="43"/>
      <c r="AV33" s="43">
        <v>188.56889000000001</v>
      </c>
      <c r="AW33" s="43">
        <v>32.812199999999997</v>
      </c>
      <c r="AX33" s="43"/>
      <c r="AY33" s="43">
        <v>3.1403300000000001</v>
      </c>
      <c r="AZ33" s="43"/>
      <c r="BA33" s="43">
        <v>4.8</v>
      </c>
      <c r="BB33" s="43"/>
      <c r="BC33" s="43">
        <v>67.643919999999994</v>
      </c>
      <c r="BD33" s="43"/>
      <c r="BE33" s="43">
        <v>19.2</v>
      </c>
      <c r="BF33" s="43"/>
      <c r="BG33" s="43"/>
      <c r="BH33" s="43"/>
      <c r="BI33" s="43">
        <v>21.75028</v>
      </c>
      <c r="BJ33" s="43"/>
      <c r="BK33" s="43"/>
      <c r="BL33" s="43"/>
      <c r="BM33" s="43">
        <v>6.9180000000000001</v>
      </c>
      <c r="BN33" s="43">
        <v>23.56</v>
      </c>
      <c r="BO33" s="43"/>
      <c r="BP33" s="43">
        <v>131.52468999999999</v>
      </c>
      <c r="BQ33" s="43"/>
      <c r="BR33" s="43">
        <v>3.5901000000000001</v>
      </c>
      <c r="BS33" s="43">
        <v>121.87260000000001</v>
      </c>
      <c r="BT33" s="43">
        <v>9.8069000000000006</v>
      </c>
      <c r="BU33" s="43"/>
      <c r="BV33" s="43"/>
      <c r="BW33" s="43">
        <v>3.9659300000000002</v>
      </c>
      <c r="BX33" s="43"/>
      <c r="BY33" s="43"/>
      <c r="BZ33" s="43">
        <v>89.966840000000005</v>
      </c>
      <c r="CA33" s="43">
        <v>21.421669999999999</v>
      </c>
      <c r="CB33" s="43"/>
      <c r="CC33" s="43">
        <v>0.64</v>
      </c>
      <c r="CD33" s="43">
        <v>25.59215</v>
      </c>
      <c r="CE33" s="43">
        <v>439.96605</v>
      </c>
      <c r="CF33" s="43"/>
      <c r="CG33" s="43">
        <v>146.78700000000001</v>
      </c>
      <c r="CH33" s="43">
        <v>17.091619999999999</v>
      </c>
      <c r="CI33" s="43"/>
      <c r="CJ33" s="43"/>
      <c r="CK33" s="43">
        <v>13.438599999999999</v>
      </c>
      <c r="CL33" s="43">
        <v>4.6648399999999999</v>
      </c>
      <c r="CM33" s="43"/>
      <c r="CN33" s="43"/>
      <c r="CO33" s="43">
        <v>12.914680000000001</v>
      </c>
      <c r="CP33" s="43">
        <v>262.68</v>
      </c>
      <c r="CQ33" s="43"/>
      <c r="CR33" s="43">
        <v>29.986999999999998</v>
      </c>
      <c r="CS33" s="43"/>
      <c r="CT33" s="43">
        <v>23.197030000000002</v>
      </c>
    </row>
    <row r="34" spans="1:98" ht="15.6" x14ac:dyDescent="0.3">
      <c r="A34" s="1"/>
      <c r="B34" s="42" t="s">
        <v>669</v>
      </c>
      <c r="C34" s="43"/>
      <c r="D34" s="43"/>
      <c r="E34" s="43">
        <v>36.557099999999998</v>
      </c>
      <c r="F34" s="43"/>
      <c r="G34" s="43"/>
      <c r="H34" s="43"/>
      <c r="I34" s="43"/>
      <c r="J34" s="43">
        <v>19.415099999999999</v>
      </c>
      <c r="K34" s="43">
        <v>26.001200000000001</v>
      </c>
      <c r="L34" s="43">
        <v>12.287000000000001</v>
      </c>
      <c r="M34" s="43">
        <v>13.380699999999999</v>
      </c>
      <c r="N34" s="43">
        <v>12.71</v>
      </c>
      <c r="O34" s="43">
        <v>29.654</v>
      </c>
      <c r="P34" s="43"/>
      <c r="Q34" s="43"/>
      <c r="R34" s="43">
        <v>40.152000000000001</v>
      </c>
      <c r="S34" s="43"/>
      <c r="T34" s="43">
        <v>38.901400000000002</v>
      </c>
      <c r="U34" s="43"/>
      <c r="V34" s="43">
        <v>0.8</v>
      </c>
      <c r="W34" s="43"/>
      <c r="X34" s="43">
        <v>123.72461</v>
      </c>
      <c r="Y34" s="43"/>
      <c r="Z34" s="43">
        <v>6.0394399999999999</v>
      </c>
      <c r="AA34" s="43"/>
      <c r="AB34" s="43"/>
      <c r="AC34" s="43"/>
      <c r="AD34" s="43"/>
      <c r="AE34" s="43"/>
      <c r="AF34" s="43"/>
      <c r="AG34" s="43"/>
      <c r="AH34" s="43">
        <v>1.3297000000000001</v>
      </c>
      <c r="AI34" s="43"/>
      <c r="AJ34" s="43">
        <v>5.46631</v>
      </c>
      <c r="AK34" s="43">
        <v>0</v>
      </c>
      <c r="AL34" s="43"/>
      <c r="AM34" s="43">
        <v>43.207949999999997</v>
      </c>
      <c r="AN34" s="43">
        <v>16.663350000000001</v>
      </c>
      <c r="AO34" s="43">
        <v>26.207799999999999</v>
      </c>
      <c r="AP34" s="43">
        <v>0.45</v>
      </c>
      <c r="AQ34" s="43">
        <v>150.09</v>
      </c>
      <c r="AR34" s="43"/>
      <c r="AS34" s="43">
        <v>33.88561</v>
      </c>
      <c r="AT34" s="43">
        <v>31.708770000000001</v>
      </c>
      <c r="AU34" s="43"/>
      <c r="AV34" s="43">
        <v>186.96074999999999</v>
      </c>
      <c r="AW34" s="43">
        <v>34.741300000000003</v>
      </c>
      <c r="AX34" s="43"/>
      <c r="AY34" s="43">
        <v>3.0962299999999998</v>
      </c>
      <c r="AZ34" s="43"/>
      <c r="BA34" s="43">
        <v>5</v>
      </c>
      <c r="BB34" s="43"/>
      <c r="BC34" s="43">
        <v>67.208150000000003</v>
      </c>
      <c r="BD34" s="43"/>
      <c r="BE34" s="43">
        <v>19.2</v>
      </c>
      <c r="BF34" s="43"/>
      <c r="BG34" s="43"/>
      <c r="BH34" s="43"/>
      <c r="BI34" s="43">
        <v>21.81662</v>
      </c>
      <c r="BJ34" s="43"/>
      <c r="BK34" s="43"/>
      <c r="BL34" s="43"/>
      <c r="BM34" s="43">
        <v>6.8810000000000002</v>
      </c>
      <c r="BN34" s="43">
        <v>19.91</v>
      </c>
      <c r="BO34" s="43"/>
      <c r="BP34" s="43">
        <v>130.52364</v>
      </c>
      <c r="BQ34" s="43"/>
      <c r="BR34" s="43">
        <v>3.6838000000000002</v>
      </c>
      <c r="BS34" s="43">
        <v>123.7996</v>
      </c>
      <c r="BT34" s="43">
        <v>9.8437199999999994</v>
      </c>
      <c r="BU34" s="43"/>
      <c r="BV34" s="43"/>
      <c r="BW34" s="43">
        <v>4.0273599999999998</v>
      </c>
      <c r="BX34" s="43"/>
      <c r="BY34" s="43"/>
      <c r="BZ34" s="43">
        <v>91.443330000000003</v>
      </c>
      <c r="CA34" s="43">
        <v>21.4391</v>
      </c>
      <c r="CB34" s="43"/>
      <c r="CC34" s="43">
        <v>0.72899999999999998</v>
      </c>
      <c r="CD34" s="43">
        <v>26.084350000000001</v>
      </c>
      <c r="CE34" s="43">
        <v>445.22528999999997</v>
      </c>
      <c r="CF34" s="43"/>
      <c r="CG34" s="43">
        <v>142.96600000000001</v>
      </c>
      <c r="CH34" s="43">
        <v>17.567830000000001</v>
      </c>
      <c r="CI34" s="43"/>
      <c r="CJ34" s="43"/>
      <c r="CK34" s="43">
        <v>14.033099999999999</v>
      </c>
      <c r="CL34" s="43">
        <v>4.8327099999999996</v>
      </c>
      <c r="CM34" s="43"/>
      <c r="CN34" s="43"/>
      <c r="CO34" s="43">
        <v>14.394310000000001</v>
      </c>
      <c r="CP34" s="43">
        <v>252.31</v>
      </c>
      <c r="CQ34" s="43"/>
      <c r="CR34" s="43">
        <v>30.597000000000001</v>
      </c>
      <c r="CS34" s="43"/>
      <c r="CT34" s="43">
        <v>23.337949999999999</v>
      </c>
    </row>
    <row r="35" spans="1:98" ht="15.6" x14ac:dyDescent="0.3">
      <c r="A35" s="1"/>
      <c r="B35" s="42" t="s">
        <v>670</v>
      </c>
      <c r="C35" s="43"/>
      <c r="D35" s="43"/>
      <c r="E35" s="43">
        <v>36.604199999999999</v>
      </c>
      <c r="F35" s="43"/>
      <c r="G35" s="43"/>
      <c r="H35" s="43"/>
      <c r="I35" s="43"/>
      <c r="J35" s="43">
        <v>19.381499999999999</v>
      </c>
      <c r="K35" s="43">
        <v>26.128799999999998</v>
      </c>
      <c r="L35" s="43">
        <v>12.504</v>
      </c>
      <c r="M35" s="43">
        <v>13.947699999999999</v>
      </c>
      <c r="N35" s="43">
        <v>12.64</v>
      </c>
      <c r="O35" s="43">
        <v>29.408000000000001</v>
      </c>
      <c r="P35" s="43"/>
      <c r="Q35" s="43"/>
      <c r="R35" s="43">
        <v>40.067</v>
      </c>
      <c r="S35" s="43"/>
      <c r="T35" s="43">
        <v>30.033999999999999</v>
      </c>
      <c r="U35" s="43"/>
      <c r="V35" s="43">
        <v>0.8</v>
      </c>
      <c r="W35" s="43"/>
      <c r="X35" s="43">
        <v>137.59290999999999</v>
      </c>
      <c r="Y35" s="43"/>
      <c r="Z35" s="43">
        <v>6.82674</v>
      </c>
      <c r="AA35" s="43"/>
      <c r="AB35" s="43"/>
      <c r="AC35" s="43"/>
      <c r="AD35" s="43"/>
      <c r="AE35" s="43"/>
      <c r="AF35" s="43"/>
      <c r="AG35" s="43"/>
      <c r="AH35" s="43">
        <v>1.3104</v>
      </c>
      <c r="AI35" s="43"/>
      <c r="AJ35" s="43">
        <v>5.7646800000000002</v>
      </c>
      <c r="AK35" s="43">
        <v>0</v>
      </c>
      <c r="AL35" s="43"/>
      <c r="AM35" s="43">
        <v>44.610460000000003</v>
      </c>
      <c r="AN35" s="43">
        <v>16.70778</v>
      </c>
      <c r="AO35" s="43">
        <v>26.446100000000001</v>
      </c>
      <c r="AP35" s="43">
        <v>0.73</v>
      </c>
      <c r="AQ35" s="43">
        <v>147.72999999999999</v>
      </c>
      <c r="AR35" s="43"/>
      <c r="AS35" s="43">
        <v>35.595440000000004</v>
      </c>
      <c r="AT35" s="43">
        <v>32.486629999999998</v>
      </c>
      <c r="AU35" s="43"/>
      <c r="AV35" s="43">
        <v>188.12948</v>
      </c>
      <c r="AW35" s="43">
        <v>34.195799999999998</v>
      </c>
      <c r="AX35" s="43"/>
      <c r="AY35" s="43">
        <v>3.0040100000000001</v>
      </c>
      <c r="AZ35" s="43"/>
      <c r="BA35" s="43">
        <v>4.9000000000000004</v>
      </c>
      <c r="BB35" s="43"/>
      <c r="BC35" s="43">
        <v>68.545900000000003</v>
      </c>
      <c r="BD35" s="43"/>
      <c r="BE35" s="43">
        <v>19.2</v>
      </c>
      <c r="BF35" s="43"/>
      <c r="BG35" s="43"/>
      <c r="BH35" s="43"/>
      <c r="BI35" s="43">
        <v>21.554649999999999</v>
      </c>
      <c r="BJ35" s="43"/>
      <c r="BK35" s="43"/>
      <c r="BL35" s="43"/>
      <c r="BM35" s="43">
        <v>7.016</v>
      </c>
      <c r="BN35" s="43">
        <v>19.5</v>
      </c>
      <c r="BO35" s="43"/>
      <c r="BP35" s="43">
        <v>129.68339</v>
      </c>
      <c r="BQ35" s="43"/>
      <c r="BR35" s="43">
        <v>3.6859999999999999</v>
      </c>
      <c r="BS35" s="43">
        <v>121.9931</v>
      </c>
      <c r="BT35" s="43">
        <v>11.514049999999999</v>
      </c>
      <c r="BU35" s="43"/>
      <c r="BV35" s="43"/>
      <c r="BW35" s="43">
        <v>3.8865599999999998</v>
      </c>
      <c r="BX35" s="43"/>
      <c r="BY35" s="43"/>
      <c r="BZ35" s="43">
        <v>91.420190000000005</v>
      </c>
      <c r="CA35" s="43">
        <v>21.398820000000001</v>
      </c>
      <c r="CB35" s="43"/>
      <c r="CC35" s="43">
        <v>0.70599999999999996</v>
      </c>
      <c r="CD35" s="43">
        <v>26.608090000000001</v>
      </c>
      <c r="CE35" s="43">
        <v>447.86520000000002</v>
      </c>
      <c r="CF35" s="43"/>
      <c r="CG35" s="43">
        <v>157.22900000000001</v>
      </c>
      <c r="CH35" s="43">
        <v>17.755739999999999</v>
      </c>
      <c r="CI35" s="43"/>
      <c r="CJ35" s="43"/>
      <c r="CK35" s="43">
        <v>13.7286</v>
      </c>
      <c r="CL35" s="43">
        <v>4.7442200000000003</v>
      </c>
      <c r="CM35" s="43"/>
      <c r="CN35" s="43"/>
      <c r="CO35" s="43">
        <v>14.72308</v>
      </c>
      <c r="CP35" s="43">
        <v>275.95999999999998</v>
      </c>
      <c r="CQ35" s="43"/>
      <c r="CR35" s="43">
        <v>31.109000000000002</v>
      </c>
      <c r="CS35" s="43"/>
      <c r="CT35" s="43">
        <v>25.37593</v>
      </c>
    </row>
    <row r="36" spans="1:98" ht="15.6" x14ac:dyDescent="0.3">
      <c r="A36" s="1"/>
      <c r="B36" s="42" t="s">
        <v>671</v>
      </c>
      <c r="C36" s="43"/>
      <c r="D36" s="43"/>
      <c r="E36" s="43">
        <v>36.9452</v>
      </c>
      <c r="F36" s="43"/>
      <c r="G36" s="43"/>
      <c r="H36" s="43"/>
      <c r="I36" s="43"/>
      <c r="J36" s="43">
        <v>19.6172</v>
      </c>
      <c r="K36" s="43">
        <v>26.247900000000001</v>
      </c>
      <c r="L36" s="43">
        <v>13.082000000000001</v>
      </c>
      <c r="M36" s="43">
        <v>14.321899999999999</v>
      </c>
      <c r="N36" s="43">
        <v>12.02</v>
      </c>
      <c r="O36" s="43">
        <v>29.446000000000002</v>
      </c>
      <c r="P36" s="43"/>
      <c r="Q36" s="43"/>
      <c r="R36" s="43">
        <v>39.988</v>
      </c>
      <c r="S36" s="43"/>
      <c r="T36" s="43">
        <v>32.972099999999998</v>
      </c>
      <c r="U36" s="43"/>
      <c r="V36" s="43">
        <v>0.8</v>
      </c>
      <c r="W36" s="43"/>
      <c r="X36" s="43">
        <v>99.498859999999993</v>
      </c>
      <c r="Y36" s="43"/>
      <c r="Z36" s="43">
        <v>6.8518499999999998</v>
      </c>
      <c r="AA36" s="43"/>
      <c r="AB36" s="43"/>
      <c r="AC36" s="43"/>
      <c r="AD36" s="43"/>
      <c r="AE36" s="43"/>
      <c r="AF36" s="43"/>
      <c r="AG36" s="43"/>
      <c r="AH36" s="43">
        <v>1.5363</v>
      </c>
      <c r="AI36" s="43"/>
      <c r="AJ36" s="43">
        <v>5.7564599999999997</v>
      </c>
      <c r="AK36" s="43">
        <v>0</v>
      </c>
      <c r="AL36" s="43"/>
      <c r="AM36" s="43">
        <v>44.371369999999999</v>
      </c>
      <c r="AN36" s="43">
        <v>17.912050000000001</v>
      </c>
      <c r="AO36" s="43">
        <v>26.581600000000002</v>
      </c>
      <c r="AP36" s="43">
        <v>0.86</v>
      </c>
      <c r="AQ36" s="43">
        <v>149.97</v>
      </c>
      <c r="AR36" s="43"/>
      <c r="AS36" s="43">
        <v>35.442059999999998</v>
      </c>
      <c r="AT36" s="43">
        <v>33.146039999999999</v>
      </c>
      <c r="AU36" s="43"/>
      <c r="AV36" s="43">
        <v>188.90394000000001</v>
      </c>
      <c r="AW36" s="43">
        <v>34.206400000000002</v>
      </c>
      <c r="AX36" s="43"/>
      <c r="AY36" s="43">
        <v>3.0266500000000001</v>
      </c>
      <c r="AZ36" s="43"/>
      <c r="BA36" s="43">
        <v>4.9000000000000004</v>
      </c>
      <c r="BB36" s="43"/>
      <c r="BC36" s="43">
        <v>68.744789999999995</v>
      </c>
      <c r="BD36" s="43"/>
      <c r="BE36" s="43">
        <v>19.2</v>
      </c>
      <c r="BF36" s="43"/>
      <c r="BG36" s="43"/>
      <c r="BH36" s="43"/>
      <c r="BI36" s="43">
        <v>21.563590000000001</v>
      </c>
      <c r="BJ36" s="43"/>
      <c r="BK36" s="43"/>
      <c r="BL36" s="43"/>
      <c r="BM36" s="43">
        <v>6.9790000000000001</v>
      </c>
      <c r="BN36" s="43">
        <v>21.33</v>
      </c>
      <c r="BO36" s="43"/>
      <c r="BP36" s="43">
        <v>129.39586</v>
      </c>
      <c r="BQ36" s="43"/>
      <c r="BR36" s="43">
        <v>3.6856</v>
      </c>
      <c r="BS36" s="43">
        <v>121.90600000000001</v>
      </c>
      <c r="BT36" s="43">
        <v>11.7362</v>
      </c>
      <c r="BU36" s="43"/>
      <c r="BV36" s="43"/>
      <c r="BW36" s="43">
        <v>3.9036599999999999</v>
      </c>
      <c r="BX36" s="43"/>
      <c r="BY36" s="43"/>
      <c r="BZ36" s="43">
        <v>91.829989999999995</v>
      </c>
      <c r="CA36" s="43">
        <v>21.42426</v>
      </c>
      <c r="CB36" s="43"/>
      <c r="CC36" s="43">
        <v>0.73099999999999998</v>
      </c>
      <c r="CD36" s="43">
        <v>26.430730000000001</v>
      </c>
      <c r="CE36" s="43">
        <v>444.42201</v>
      </c>
      <c r="CF36" s="43"/>
      <c r="CG36" s="43">
        <v>147.57599999999999</v>
      </c>
      <c r="CH36" s="43">
        <v>17.816749999999999</v>
      </c>
      <c r="CI36" s="43"/>
      <c r="CJ36" s="43"/>
      <c r="CK36" s="43">
        <v>13.565200000000001</v>
      </c>
      <c r="CL36" s="43">
        <v>4.7428600000000003</v>
      </c>
      <c r="CM36" s="43"/>
      <c r="CN36" s="43"/>
      <c r="CO36" s="43">
        <v>14.833030000000001</v>
      </c>
      <c r="CP36" s="43">
        <v>278.3</v>
      </c>
      <c r="CQ36" s="43"/>
      <c r="CR36" s="43">
        <v>25.954000000000001</v>
      </c>
      <c r="CS36" s="43"/>
      <c r="CT36" s="43">
        <v>25.68657</v>
      </c>
    </row>
    <row r="37" spans="1:98" ht="15.6" x14ac:dyDescent="0.3">
      <c r="A37" s="1"/>
      <c r="B37" s="42" t="s">
        <v>672</v>
      </c>
      <c r="C37" s="43"/>
      <c r="D37" s="43"/>
      <c r="E37" s="43">
        <v>31.732199999999999</v>
      </c>
      <c r="F37" s="43"/>
      <c r="G37" s="43"/>
      <c r="H37" s="43"/>
      <c r="I37" s="43"/>
      <c r="J37" s="43">
        <v>19.584199999999999</v>
      </c>
      <c r="K37" s="43">
        <v>26.802800000000001</v>
      </c>
      <c r="L37" s="43">
        <v>13.442</v>
      </c>
      <c r="M37" s="43">
        <v>14.611599999999999</v>
      </c>
      <c r="N37" s="43">
        <v>11.75</v>
      </c>
      <c r="O37" s="43">
        <v>28.53</v>
      </c>
      <c r="P37" s="43"/>
      <c r="Q37" s="43"/>
      <c r="R37" s="43">
        <v>40.22</v>
      </c>
      <c r="S37" s="43"/>
      <c r="T37" s="43">
        <v>37.787300000000002</v>
      </c>
      <c r="U37" s="43"/>
      <c r="V37" s="43">
        <v>0.8</v>
      </c>
      <c r="W37" s="43"/>
      <c r="X37" s="43">
        <v>89.782960000000003</v>
      </c>
      <c r="Y37" s="43"/>
      <c r="Z37" s="43">
        <v>6.8949800000000003</v>
      </c>
      <c r="AA37" s="43"/>
      <c r="AB37" s="43"/>
      <c r="AC37" s="43"/>
      <c r="AD37" s="43"/>
      <c r="AE37" s="43"/>
      <c r="AF37" s="43"/>
      <c r="AG37" s="43"/>
      <c r="AH37" s="43">
        <v>2.3039999999999998</v>
      </c>
      <c r="AI37" s="43"/>
      <c r="AJ37" s="43">
        <v>6.2199600000000004</v>
      </c>
      <c r="AK37" s="43">
        <v>0</v>
      </c>
      <c r="AL37" s="43"/>
      <c r="AM37" s="43">
        <v>43.887599999999999</v>
      </c>
      <c r="AN37" s="43">
        <v>19.843879999999999</v>
      </c>
      <c r="AO37" s="43">
        <v>26.810500000000001</v>
      </c>
      <c r="AP37" s="43">
        <v>0.97</v>
      </c>
      <c r="AQ37" s="43">
        <v>150.38999999999999</v>
      </c>
      <c r="AR37" s="43"/>
      <c r="AS37" s="43">
        <v>35.054400000000001</v>
      </c>
      <c r="AT37" s="43">
        <v>33.4407</v>
      </c>
      <c r="AU37" s="43"/>
      <c r="AV37" s="43">
        <v>190.02495999999999</v>
      </c>
      <c r="AW37" s="43">
        <v>33.7104</v>
      </c>
      <c r="AX37" s="43"/>
      <c r="AY37" s="43">
        <v>2.99078</v>
      </c>
      <c r="AZ37" s="43"/>
      <c r="BA37" s="43">
        <v>4.9000000000000004</v>
      </c>
      <c r="BB37" s="43"/>
      <c r="BC37" s="43">
        <v>68.557789999999997</v>
      </c>
      <c r="BD37" s="43"/>
      <c r="BE37" s="43">
        <v>19.2</v>
      </c>
      <c r="BF37" s="43"/>
      <c r="BG37" s="43"/>
      <c r="BH37" s="43"/>
      <c r="BI37" s="43">
        <v>21.501550000000002</v>
      </c>
      <c r="BJ37" s="43"/>
      <c r="BK37" s="43"/>
      <c r="BL37" s="43"/>
      <c r="BM37" s="43">
        <v>7.0730000000000004</v>
      </c>
      <c r="BN37" s="43">
        <v>27.55</v>
      </c>
      <c r="BO37" s="43"/>
      <c r="BP37" s="43">
        <v>134.60266999999999</v>
      </c>
      <c r="BQ37" s="43"/>
      <c r="BR37" s="43">
        <v>4.0206999999999997</v>
      </c>
      <c r="BS37" s="43">
        <v>120.2103</v>
      </c>
      <c r="BT37" s="43">
        <v>11.4011</v>
      </c>
      <c r="BU37" s="43"/>
      <c r="BV37" s="43"/>
      <c r="BW37" s="43">
        <v>4.0273599999999998</v>
      </c>
      <c r="BX37" s="43"/>
      <c r="BY37" s="43"/>
      <c r="BZ37" s="43">
        <v>91.161109999999994</v>
      </c>
      <c r="CA37" s="43">
        <v>21.424099999999999</v>
      </c>
      <c r="CB37" s="43"/>
      <c r="CC37" s="43">
        <v>0.69099999999999995</v>
      </c>
      <c r="CD37" s="43">
        <v>26.56194</v>
      </c>
      <c r="CE37" s="43">
        <v>447.22532000000001</v>
      </c>
      <c r="CF37" s="43"/>
      <c r="CG37" s="43">
        <v>149.90100000000001</v>
      </c>
      <c r="CH37" s="43">
        <v>17.45299</v>
      </c>
      <c r="CI37" s="43"/>
      <c r="CJ37" s="43"/>
      <c r="CK37" s="43">
        <v>12.632400000000001</v>
      </c>
      <c r="CL37" s="43">
        <v>4.8032899999999996</v>
      </c>
      <c r="CM37" s="43"/>
      <c r="CN37" s="43"/>
      <c r="CO37" s="43">
        <v>14.88808</v>
      </c>
      <c r="CP37" s="43">
        <v>278.04000000000002</v>
      </c>
      <c r="CQ37" s="43"/>
      <c r="CR37" s="43">
        <v>25.166</v>
      </c>
      <c r="CS37" s="43"/>
      <c r="CT37" s="43">
        <v>25.894300000000001</v>
      </c>
    </row>
    <row r="38" spans="1:98" ht="15.6" x14ac:dyDescent="0.3">
      <c r="A38" s="1"/>
      <c r="B38" s="42" t="s">
        <v>673</v>
      </c>
      <c r="C38" s="43"/>
      <c r="D38" s="43"/>
      <c r="E38" s="43">
        <v>30.909500000000001</v>
      </c>
      <c r="F38" s="43"/>
      <c r="G38" s="43"/>
      <c r="H38" s="43"/>
      <c r="I38" s="43"/>
      <c r="J38" s="43">
        <v>19.1205</v>
      </c>
      <c r="K38" s="43">
        <v>27.104700000000001</v>
      </c>
      <c r="L38" s="43">
        <v>13.653</v>
      </c>
      <c r="M38" s="43">
        <v>14.3218</v>
      </c>
      <c r="N38" s="43">
        <v>9.15</v>
      </c>
      <c r="O38" s="43">
        <v>28.56</v>
      </c>
      <c r="P38" s="43"/>
      <c r="Q38" s="43"/>
      <c r="R38" s="43">
        <v>39.628</v>
      </c>
      <c r="S38" s="43"/>
      <c r="T38" s="43">
        <v>32.662100000000002</v>
      </c>
      <c r="U38" s="43"/>
      <c r="V38" s="43">
        <v>0.8</v>
      </c>
      <c r="W38" s="43"/>
      <c r="X38" s="43">
        <v>127.88091</v>
      </c>
      <c r="Y38" s="43"/>
      <c r="Z38" s="43">
        <v>6.9140300000000003</v>
      </c>
      <c r="AA38" s="43"/>
      <c r="AB38" s="43"/>
      <c r="AC38" s="43"/>
      <c r="AD38" s="43"/>
      <c r="AE38" s="43"/>
      <c r="AF38" s="43"/>
      <c r="AG38" s="43"/>
      <c r="AH38" s="43">
        <v>0.94489999999999996</v>
      </c>
      <c r="AI38" s="43"/>
      <c r="AJ38" s="43">
        <v>6.1652199999999997</v>
      </c>
      <c r="AK38" s="43">
        <v>0</v>
      </c>
      <c r="AL38" s="43"/>
      <c r="AM38" s="43">
        <v>42.155520000000003</v>
      </c>
      <c r="AN38" s="43">
        <v>20.481290000000001</v>
      </c>
      <c r="AO38" s="43">
        <v>26.5807</v>
      </c>
      <c r="AP38" s="43">
        <v>0.6</v>
      </c>
      <c r="AQ38" s="43">
        <v>148.81</v>
      </c>
      <c r="AR38" s="43"/>
      <c r="AS38" s="43">
        <v>35.228909999999999</v>
      </c>
      <c r="AT38" s="43">
        <v>33.176450000000003</v>
      </c>
      <c r="AU38" s="43"/>
      <c r="AV38" s="43">
        <v>189.43522999999999</v>
      </c>
      <c r="AW38" s="43">
        <v>34.626300000000001</v>
      </c>
      <c r="AX38" s="43"/>
      <c r="AY38" s="43">
        <v>2.9883000000000002</v>
      </c>
      <c r="AZ38" s="43"/>
      <c r="BA38" s="43">
        <v>5</v>
      </c>
      <c r="BB38" s="43"/>
      <c r="BC38" s="43">
        <v>68.571380000000005</v>
      </c>
      <c r="BD38" s="43"/>
      <c r="BE38" s="43">
        <v>19.2</v>
      </c>
      <c r="BF38" s="43"/>
      <c r="BG38" s="43"/>
      <c r="BH38" s="43"/>
      <c r="BI38" s="43">
        <v>21.681740000000001</v>
      </c>
      <c r="BJ38" s="43"/>
      <c r="BK38" s="43"/>
      <c r="BL38" s="43"/>
      <c r="BM38" s="43">
        <v>6.8979999999999997</v>
      </c>
      <c r="BN38" s="43">
        <v>29.22</v>
      </c>
      <c r="BO38" s="43"/>
      <c r="BP38" s="43">
        <v>138.25241</v>
      </c>
      <c r="BQ38" s="43"/>
      <c r="BR38" s="43">
        <v>3.9380999999999999</v>
      </c>
      <c r="BS38" s="43">
        <v>122.79300000000001</v>
      </c>
      <c r="BT38" s="43">
        <v>11.10568</v>
      </c>
      <c r="BU38" s="43"/>
      <c r="BV38" s="43"/>
      <c r="BW38" s="43">
        <v>3.8865599999999998</v>
      </c>
      <c r="BX38" s="43"/>
      <c r="BY38" s="43"/>
      <c r="BZ38" s="43">
        <v>90.61403</v>
      </c>
      <c r="CA38" s="43">
        <v>21.840730000000001</v>
      </c>
      <c r="CB38" s="43"/>
      <c r="CC38" s="43">
        <v>0.67700000000000005</v>
      </c>
      <c r="CD38" s="43">
        <v>27.153590000000001</v>
      </c>
      <c r="CE38" s="43">
        <v>442.53933000000001</v>
      </c>
      <c r="CF38" s="43"/>
      <c r="CG38" s="43">
        <v>152.46700000000001</v>
      </c>
      <c r="CH38" s="43">
        <v>17.075140000000001</v>
      </c>
      <c r="CI38" s="43"/>
      <c r="CJ38" s="43"/>
      <c r="CK38" s="43">
        <v>12.447699999999999</v>
      </c>
      <c r="CL38" s="43">
        <v>4.8891799999999996</v>
      </c>
      <c r="CM38" s="43"/>
      <c r="CN38" s="43"/>
      <c r="CO38" s="43">
        <v>14.841139999999999</v>
      </c>
      <c r="CP38" s="43">
        <v>274.95999999999998</v>
      </c>
      <c r="CQ38" s="43"/>
      <c r="CR38" s="43">
        <v>27.041</v>
      </c>
      <c r="CS38" s="43"/>
      <c r="CT38" s="43">
        <v>26.271650000000001</v>
      </c>
    </row>
    <row r="39" spans="1:98" ht="15.6" x14ac:dyDescent="0.3">
      <c r="A39" s="1"/>
      <c r="B39" s="42" t="s">
        <v>674</v>
      </c>
      <c r="C39" s="43"/>
      <c r="D39" s="43"/>
      <c r="E39" s="43">
        <v>31.1</v>
      </c>
      <c r="F39" s="43"/>
      <c r="G39" s="43"/>
      <c r="H39" s="43"/>
      <c r="I39" s="43"/>
      <c r="J39" s="43">
        <v>19.0749</v>
      </c>
      <c r="K39" s="43">
        <v>27.218299999999999</v>
      </c>
      <c r="L39" s="43">
        <v>13.63</v>
      </c>
      <c r="M39" s="43">
        <v>14.0624</v>
      </c>
      <c r="N39" s="43">
        <v>8.67</v>
      </c>
      <c r="O39" s="43">
        <v>30.574000000000002</v>
      </c>
      <c r="P39" s="43"/>
      <c r="Q39" s="43"/>
      <c r="R39" s="43">
        <v>39.664000000000001</v>
      </c>
      <c r="S39" s="43"/>
      <c r="T39" s="43">
        <v>23.47</v>
      </c>
      <c r="U39" s="43"/>
      <c r="V39" s="43">
        <v>0.8</v>
      </c>
      <c r="W39" s="43"/>
      <c r="X39" s="43">
        <v>137.3518</v>
      </c>
      <c r="Y39" s="43"/>
      <c r="Z39" s="43">
        <v>6.8356399999999997</v>
      </c>
      <c r="AA39" s="43"/>
      <c r="AB39" s="43"/>
      <c r="AC39" s="43"/>
      <c r="AD39" s="43"/>
      <c r="AE39" s="43"/>
      <c r="AF39" s="43"/>
      <c r="AG39" s="43"/>
      <c r="AH39" s="43">
        <v>1.0054000000000001</v>
      </c>
      <c r="AI39" s="43"/>
      <c r="AJ39" s="43">
        <v>6.4605899999999998</v>
      </c>
      <c r="AK39" s="43">
        <v>0</v>
      </c>
      <c r="AL39" s="43"/>
      <c r="AM39" s="43">
        <v>43.933750000000003</v>
      </c>
      <c r="AN39" s="43">
        <v>24.459520000000001</v>
      </c>
      <c r="AO39" s="43">
        <v>26.2212</v>
      </c>
      <c r="AP39" s="43">
        <v>0.23</v>
      </c>
      <c r="AQ39" s="43">
        <v>148.28</v>
      </c>
      <c r="AR39" s="43"/>
      <c r="AS39" s="43">
        <v>35.786230000000003</v>
      </c>
      <c r="AT39" s="43">
        <v>31.945830000000001</v>
      </c>
      <c r="AU39" s="43"/>
      <c r="AV39" s="43">
        <v>186.73026999999999</v>
      </c>
      <c r="AW39" s="43">
        <v>34.242800000000003</v>
      </c>
      <c r="AX39" s="43"/>
      <c r="AY39" s="43">
        <v>3.0135700000000001</v>
      </c>
      <c r="AZ39" s="43"/>
      <c r="BA39" s="43">
        <v>5</v>
      </c>
      <c r="BB39" s="43"/>
      <c r="BC39" s="43">
        <v>68.466629999999995</v>
      </c>
      <c r="BD39" s="43"/>
      <c r="BE39" s="43">
        <v>19.2</v>
      </c>
      <c r="BF39" s="43"/>
      <c r="BG39" s="43"/>
      <c r="BH39" s="43"/>
      <c r="BI39" s="43">
        <v>21.618220000000001</v>
      </c>
      <c r="BJ39" s="43"/>
      <c r="BK39" s="43"/>
      <c r="BL39" s="43"/>
      <c r="BM39" s="43">
        <v>7.0469999999999997</v>
      </c>
      <c r="BN39" s="43">
        <v>29.29</v>
      </c>
      <c r="BO39" s="43"/>
      <c r="BP39" s="43">
        <v>139.30165</v>
      </c>
      <c r="BQ39" s="43"/>
      <c r="BR39" s="43">
        <v>3.9569000000000001</v>
      </c>
      <c r="BS39" s="43">
        <v>124.0664</v>
      </c>
      <c r="BT39" s="43">
        <v>11.075390000000001</v>
      </c>
      <c r="BU39" s="43"/>
      <c r="BV39" s="43"/>
      <c r="BW39" s="43">
        <v>3.9036599999999999</v>
      </c>
      <c r="BX39" s="43"/>
      <c r="BY39" s="43"/>
      <c r="BZ39" s="43">
        <v>91.116579999999999</v>
      </c>
      <c r="CA39" s="43">
        <v>22.579280000000001</v>
      </c>
      <c r="CB39" s="43"/>
      <c r="CC39" s="43">
        <v>0.72699999999999998</v>
      </c>
      <c r="CD39" s="43">
        <v>28.1282</v>
      </c>
      <c r="CE39" s="43">
        <v>443.19848000000002</v>
      </c>
      <c r="CF39" s="43"/>
      <c r="CG39" s="43">
        <v>148.61799999999999</v>
      </c>
      <c r="CH39" s="43">
        <v>17.802140000000001</v>
      </c>
      <c r="CI39" s="43"/>
      <c r="CJ39" s="43"/>
      <c r="CK39" s="43">
        <v>12.4678</v>
      </c>
      <c r="CL39" s="43">
        <v>4.9161999999999999</v>
      </c>
      <c r="CM39" s="43"/>
      <c r="CN39" s="43"/>
      <c r="CO39" s="43">
        <v>14.85998</v>
      </c>
      <c r="CP39" s="43">
        <v>276.31</v>
      </c>
      <c r="CQ39" s="43"/>
      <c r="CR39" s="43">
        <v>32.326000000000001</v>
      </c>
      <c r="CS39" s="43"/>
      <c r="CT39" s="43">
        <v>26.505780000000001</v>
      </c>
    </row>
    <row r="40" spans="1:98" ht="15.6" x14ac:dyDescent="0.3">
      <c r="A40" s="1"/>
      <c r="B40" s="42" t="s">
        <v>675</v>
      </c>
      <c r="C40" s="43"/>
      <c r="D40" s="43"/>
      <c r="E40" s="43">
        <v>31.1038</v>
      </c>
      <c r="F40" s="43"/>
      <c r="G40" s="43"/>
      <c r="H40" s="43"/>
      <c r="I40" s="43"/>
      <c r="J40" s="43">
        <v>19.357600000000001</v>
      </c>
      <c r="K40" s="43">
        <v>27.116499999999998</v>
      </c>
      <c r="L40" s="43">
        <v>13.804</v>
      </c>
      <c r="M40" s="43">
        <v>13.7019</v>
      </c>
      <c r="N40" s="43">
        <v>9.98</v>
      </c>
      <c r="O40" s="43">
        <v>30.13</v>
      </c>
      <c r="P40" s="43"/>
      <c r="Q40" s="43"/>
      <c r="R40" s="43">
        <v>39.555</v>
      </c>
      <c r="S40" s="43"/>
      <c r="T40" s="43">
        <v>39.387099999999997</v>
      </c>
      <c r="U40" s="43"/>
      <c r="V40" s="43">
        <v>0.8</v>
      </c>
      <c r="W40" s="43"/>
      <c r="X40" s="43">
        <v>134.76374999999999</v>
      </c>
      <c r="Y40" s="43"/>
      <c r="Z40" s="43">
        <v>6.8948499999999999</v>
      </c>
      <c r="AA40" s="43"/>
      <c r="AB40" s="43"/>
      <c r="AC40" s="43"/>
      <c r="AD40" s="43"/>
      <c r="AE40" s="43"/>
      <c r="AF40" s="43"/>
      <c r="AG40" s="43"/>
      <c r="AH40" s="43">
        <v>1.0303</v>
      </c>
      <c r="AI40" s="43"/>
      <c r="AJ40" s="43">
        <v>6.2238600000000002</v>
      </c>
      <c r="AK40" s="43">
        <v>0</v>
      </c>
      <c r="AL40" s="43"/>
      <c r="AM40" s="43">
        <v>42.825560000000003</v>
      </c>
      <c r="AN40" s="43">
        <v>24.437989999999999</v>
      </c>
      <c r="AO40" s="43">
        <v>26.0915</v>
      </c>
      <c r="AP40" s="43">
        <v>0.37</v>
      </c>
      <c r="AQ40" s="43">
        <v>147.97</v>
      </c>
      <c r="AR40" s="43"/>
      <c r="AS40" s="43">
        <v>35.734389999999998</v>
      </c>
      <c r="AT40" s="43">
        <v>31.155709999999999</v>
      </c>
      <c r="AU40" s="43"/>
      <c r="AV40" s="43">
        <v>186.78957</v>
      </c>
      <c r="AW40" s="43">
        <v>34.326900000000002</v>
      </c>
      <c r="AX40" s="43"/>
      <c r="AY40" s="43">
        <v>3.0621</v>
      </c>
      <c r="AZ40" s="43"/>
      <c r="BA40" s="43">
        <v>4.8</v>
      </c>
      <c r="BB40" s="43"/>
      <c r="BC40" s="43">
        <v>69.564809999999994</v>
      </c>
      <c r="BD40" s="43"/>
      <c r="BE40" s="43">
        <v>19.2</v>
      </c>
      <c r="BF40" s="43"/>
      <c r="BG40" s="43"/>
      <c r="BH40" s="43"/>
      <c r="BI40" s="43">
        <v>21.495950000000001</v>
      </c>
      <c r="BJ40" s="43"/>
      <c r="BK40" s="43"/>
      <c r="BL40" s="43"/>
      <c r="BM40" s="43">
        <v>7.0670000000000002</v>
      </c>
      <c r="BN40" s="43">
        <v>27.27</v>
      </c>
      <c r="BO40" s="43"/>
      <c r="BP40" s="43">
        <v>135.96145999999999</v>
      </c>
      <c r="BQ40" s="43"/>
      <c r="BR40" s="43">
        <v>4.0400999999999998</v>
      </c>
      <c r="BS40" s="43">
        <v>123.9444</v>
      </c>
      <c r="BT40" s="43">
        <v>10.70323</v>
      </c>
      <c r="BU40" s="43"/>
      <c r="BV40" s="43"/>
      <c r="BW40" s="43">
        <v>4.3754099999999996</v>
      </c>
      <c r="BX40" s="43"/>
      <c r="BY40" s="43"/>
      <c r="BZ40" s="43">
        <v>91.378879999999995</v>
      </c>
      <c r="CA40" s="43">
        <v>22.529340000000001</v>
      </c>
      <c r="CB40" s="43"/>
      <c r="CC40" s="43">
        <v>0.72499999999999998</v>
      </c>
      <c r="CD40" s="43">
        <v>27.245609999999999</v>
      </c>
      <c r="CE40" s="43">
        <v>437.49230999999997</v>
      </c>
      <c r="CF40" s="43"/>
      <c r="CG40" s="43">
        <v>148.47499999999999</v>
      </c>
      <c r="CH40" s="43">
        <v>17.569739999999999</v>
      </c>
      <c r="CI40" s="43"/>
      <c r="CJ40" s="43"/>
      <c r="CK40" s="43">
        <v>13.382</v>
      </c>
      <c r="CL40" s="43">
        <v>4.91289</v>
      </c>
      <c r="CM40" s="43"/>
      <c r="CN40" s="43"/>
      <c r="CO40" s="43">
        <v>14.59747</v>
      </c>
      <c r="CP40" s="43">
        <v>275.13</v>
      </c>
      <c r="CQ40" s="43"/>
      <c r="CR40" s="43">
        <v>33.790999999999997</v>
      </c>
      <c r="CS40" s="43"/>
      <c r="CT40" s="43">
        <v>26.626239999999999</v>
      </c>
    </row>
    <row r="41" spans="1:98" ht="15.6" x14ac:dyDescent="0.3">
      <c r="A41" s="1"/>
      <c r="B41" s="42" t="s">
        <v>676</v>
      </c>
      <c r="C41" s="43"/>
      <c r="D41" s="43"/>
      <c r="E41" s="43">
        <v>30.1647</v>
      </c>
      <c r="F41" s="43"/>
      <c r="G41" s="43"/>
      <c r="H41" s="43"/>
      <c r="I41" s="43"/>
      <c r="J41" s="43">
        <v>19.515699999999999</v>
      </c>
      <c r="K41" s="43">
        <v>27.418399999999998</v>
      </c>
      <c r="L41" s="43">
        <v>12.930999999999999</v>
      </c>
      <c r="M41" s="43">
        <v>13.404199999999999</v>
      </c>
      <c r="N41" s="43">
        <v>11.91</v>
      </c>
      <c r="O41" s="43">
        <v>30.3</v>
      </c>
      <c r="P41" s="43"/>
      <c r="Q41" s="43"/>
      <c r="R41" s="43">
        <v>39.61</v>
      </c>
      <c r="S41" s="43"/>
      <c r="T41" s="43">
        <v>37.349899999999998</v>
      </c>
      <c r="U41" s="43"/>
      <c r="V41" s="43">
        <v>0.8</v>
      </c>
      <c r="W41" s="43"/>
      <c r="X41" s="43">
        <v>144.07489000000001</v>
      </c>
      <c r="Y41" s="43"/>
      <c r="Z41" s="43">
        <v>7.0995499999999998</v>
      </c>
      <c r="AA41" s="43"/>
      <c r="AB41" s="43"/>
      <c r="AC41" s="43"/>
      <c r="AD41" s="43"/>
      <c r="AE41" s="43"/>
      <c r="AF41" s="43"/>
      <c r="AG41" s="43"/>
      <c r="AH41" s="43">
        <v>1.0772999999999999</v>
      </c>
      <c r="AI41" s="43"/>
      <c r="AJ41" s="43">
        <v>5.8655799999999996</v>
      </c>
      <c r="AK41" s="43">
        <v>0</v>
      </c>
      <c r="AL41" s="43"/>
      <c r="AM41" s="43">
        <v>46.882860000000001</v>
      </c>
      <c r="AN41" s="43">
        <v>27.465949999999999</v>
      </c>
      <c r="AO41" s="43">
        <v>26.200299999999999</v>
      </c>
      <c r="AP41" s="43">
        <v>0.4</v>
      </c>
      <c r="AQ41" s="43">
        <v>147.69999999999999</v>
      </c>
      <c r="AR41" s="43"/>
      <c r="AS41" s="43">
        <v>35.323480000000004</v>
      </c>
      <c r="AT41" s="43">
        <v>30.692810000000001</v>
      </c>
      <c r="AU41" s="43"/>
      <c r="AV41" s="43">
        <v>187.49643</v>
      </c>
      <c r="AW41" s="43">
        <v>32.540700000000001</v>
      </c>
      <c r="AX41" s="43"/>
      <c r="AY41" s="43">
        <v>3.1124200000000002</v>
      </c>
      <c r="AZ41" s="43"/>
      <c r="BA41" s="43">
        <v>4.9000000000000004</v>
      </c>
      <c r="BB41" s="43"/>
      <c r="BC41" s="43">
        <v>71.025930000000002</v>
      </c>
      <c r="BD41" s="43"/>
      <c r="BE41" s="43">
        <v>19.2</v>
      </c>
      <c r="BF41" s="43"/>
      <c r="BG41" s="43"/>
      <c r="BH41" s="43"/>
      <c r="BI41" s="43">
        <v>20.850370000000002</v>
      </c>
      <c r="BJ41" s="43"/>
      <c r="BK41" s="43"/>
      <c r="BL41" s="43"/>
      <c r="BM41" s="43">
        <v>7.008</v>
      </c>
      <c r="BN41" s="43">
        <v>9.1300000000000008</v>
      </c>
      <c r="BO41" s="43"/>
      <c r="BP41" s="43">
        <v>124.97677</v>
      </c>
      <c r="BQ41" s="43"/>
      <c r="BR41" s="43">
        <v>4.1330999999999998</v>
      </c>
      <c r="BS41" s="43">
        <v>122.3689</v>
      </c>
      <c r="BT41" s="43">
        <v>11.77819</v>
      </c>
      <c r="BU41" s="43"/>
      <c r="BV41" s="43"/>
      <c r="BW41" s="43">
        <v>3.85894</v>
      </c>
      <c r="BX41" s="43"/>
      <c r="BY41" s="43"/>
      <c r="BZ41" s="43">
        <v>91.218540000000004</v>
      </c>
      <c r="CA41" s="43">
        <v>22.63653</v>
      </c>
      <c r="CB41" s="43"/>
      <c r="CC41" s="43">
        <v>0.70399999999999996</v>
      </c>
      <c r="CD41" s="43">
        <v>27.01981</v>
      </c>
      <c r="CE41" s="43">
        <v>442.68486000000001</v>
      </c>
      <c r="CF41" s="43"/>
      <c r="CG41" s="43">
        <v>150.26900000000001</v>
      </c>
      <c r="CH41" s="43">
        <v>17.39687</v>
      </c>
      <c r="CI41" s="43"/>
      <c r="CJ41" s="43"/>
      <c r="CK41" s="43">
        <v>13.805899999999999</v>
      </c>
      <c r="CL41" s="43">
        <v>4.8236400000000001</v>
      </c>
      <c r="CM41" s="43"/>
      <c r="CN41" s="43"/>
      <c r="CO41" s="43">
        <v>14.80777</v>
      </c>
      <c r="CP41" s="43">
        <v>275.36</v>
      </c>
      <c r="CQ41" s="43"/>
      <c r="CR41" s="43">
        <v>35.273000000000003</v>
      </c>
      <c r="CS41" s="43"/>
      <c r="CT41" s="43">
        <v>26.679449999999999</v>
      </c>
    </row>
    <row r="42" spans="1:98" ht="15.6" x14ac:dyDescent="0.3">
      <c r="A42" s="1"/>
      <c r="B42" s="42" t="s">
        <v>677</v>
      </c>
      <c r="C42" s="43"/>
      <c r="D42" s="43"/>
      <c r="E42" s="43">
        <v>29.987500000000001</v>
      </c>
      <c r="F42" s="43"/>
      <c r="G42" s="43"/>
      <c r="H42" s="43"/>
      <c r="I42" s="43"/>
      <c r="J42" s="43">
        <v>19.384599999999999</v>
      </c>
      <c r="K42" s="43">
        <v>27.202999999999999</v>
      </c>
      <c r="L42" s="43">
        <v>9.2629999999999999</v>
      </c>
      <c r="M42" s="43">
        <v>13.882400000000001</v>
      </c>
      <c r="N42" s="43">
        <v>11.96</v>
      </c>
      <c r="O42" s="43">
        <v>30.998000000000001</v>
      </c>
      <c r="P42" s="43"/>
      <c r="Q42" s="43"/>
      <c r="R42" s="43">
        <v>39.473999999999997</v>
      </c>
      <c r="S42" s="43"/>
      <c r="T42" s="43">
        <v>40.636400000000002</v>
      </c>
      <c r="U42" s="43"/>
      <c r="V42" s="43">
        <v>0.9</v>
      </c>
      <c r="W42" s="43"/>
      <c r="X42" s="43">
        <v>36.314059999999998</v>
      </c>
      <c r="Y42" s="43"/>
      <c r="Z42" s="43">
        <v>7.0326199999999996</v>
      </c>
      <c r="AA42" s="43"/>
      <c r="AB42" s="43"/>
      <c r="AC42" s="43"/>
      <c r="AD42" s="43"/>
      <c r="AE42" s="43"/>
      <c r="AF42" s="43"/>
      <c r="AG42" s="43"/>
      <c r="AH42" s="43">
        <v>1.1117999999999999</v>
      </c>
      <c r="AI42" s="43"/>
      <c r="AJ42" s="43">
        <v>5.3594600000000003</v>
      </c>
      <c r="AK42" s="43">
        <v>0</v>
      </c>
      <c r="AL42" s="43"/>
      <c r="AM42" s="43">
        <v>49.30791</v>
      </c>
      <c r="AN42" s="43">
        <v>29.866499999999998</v>
      </c>
      <c r="AO42" s="43">
        <v>25.881799999999998</v>
      </c>
      <c r="AP42" s="43">
        <v>0.41</v>
      </c>
      <c r="AQ42" s="43">
        <v>147.53</v>
      </c>
      <c r="AR42" s="43"/>
      <c r="AS42" s="43">
        <v>34.131929999999997</v>
      </c>
      <c r="AT42" s="43">
        <v>30.376159999999999</v>
      </c>
      <c r="AU42" s="43"/>
      <c r="AV42" s="43">
        <v>189.55136999999999</v>
      </c>
      <c r="AW42" s="43">
        <v>32.543500000000002</v>
      </c>
      <c r="AX42" s="43"/>
      <c r="AY42" s="43">
        <v>2.6892399999999999</v>
      </c>
      <c r="AZ42" s="43"/>
      <c r="BA42" s="43">
        <v>4.9000000000000004</v>
      </c>
      <c r="BB42" s="43"/>
      <c r="BC42" s="43">
        <v>70.559280000000001</v>
      </c>
      <c r="BD42" s="43"/>
      <c r="BE42" s="43">
        <v>19.2</v>
      </c>
      <c r="BF42" s="43"/>
      <c r="BG42" s="43"/>
      <c r="BH42" s="43"/>
      <c r="BI42" s="43">
        <v>20.9772</v>
      </c>
      <c r="BJ42" s="43"/>
      <c r="BK42" s="43"/>
      <c r="BL42" s="43"/>
      <c r="BM42" s="43">
        <v>7.0149999999999997</v>
      </c>
      <c r="BN42" s="43">
        <v>3.44</v>
      </c>
      <c r="BO42" s="43"/>
      <c r="BP42" s="43">
        <v>137.11337</v>
      </c>
      <c r="BQ42" s="43"/>
      <c r="BR42" s="43">
        <v>4.0541999999999998</v>
      </c>
      <c r="BS42" s="43">
        <v>124.83199999999999</v>
      </c>
      <c r="BT42" s="43">
        <v>11.68038</v>
      </c>
      <c r="BU42" s="43"/>
      <c r="BV42" s="43"/>
      <c r="BW42" s="43">
        <v>3.6508500000000002</v>
      </c>
      <c r="BX42" s="43"/>
      <c r="BY42" s="43"/>
      <c r="BZ42" s="43">
        <v>90.61833</v>
      </c>
      <c r="CA42" s="43">
        <v>22.65719</v>
      </c>
      <c r="CB42" s="43"/>
      <c r="CC42" s="43">
        <v>0.69199999999999995</v>
      </c>
      <c r="CD42" s="43">
        <v>26.712050000000001</v>
      </c>
      <c r="CE42" s="43">
        <v>442.32574</v>
      </c>
      <c r="CF42" s="43"/>
      <c r="CG42" s="43">
        <v>146.26599999999999</v>
      </c>
      <c r="CH42" s="43">
        <v>17.73508</v>
      </c>
      <c r="CI42" s="43"/>
      <c r="CJ42" s="43"/>
      <c r="CK42" s="43">
        <v>13.974</v>
      </c>
      <c r="CL42" s="43">
        <v>4.7083500000000003</v>
      </c>
      <c r="CM42" s="43"/>
      <c r="CN42" s="43"/>
      <c r="CO42" s="43">
        <v>13.5158</v>
      </c>
      <c r="CP42" s="43">
        <v>276.25</v>
      </c>
      <c r="CQ42" s="43"/>
      <c r="CR42" s="43">
        <v>35.412999999999997</v>
      </c>
      <c r="CS42" s="43"/>
      <c r="CT42" s="43">
        <v>27.073360000000001</v>
      </c>
    </row>
    <row r="43" spans="1:98" ht="15.6" x14ac:dyDescent="0.3">
      <c r="A43" s="1"/>
      <c r="B43" s="42" t="s">
        <v>678</v>
      </c>
      <c r="C43" s="43"/>
      <c r="D43" s="43"/>
      <c r="E43" s="43">
        <v>26.166899999999998</v>
      </c>
      <c r="F43" s="43"/>
      <c r="G43" s="43"/>
      <c r="H43" s="43"/>
      <c r="I43" s="43"/>
      <c r="J43" s="43">
        <v>19.6328</v>
      </c>
      <c r="K43" s="43">
        <v>26.384</v>
      </c>
      <c r="L43" s="43">
        <v>9.0050000000000008</v>
      </c>
      <c r="M43" s="43">
        <v>15.0222</v>
      </c>
      <c r="N43" s="43">
        <v>11.62</v>
      </c>
      <c r="O43" s="43">
        <v>31.013999999999999</v>
      </c>
      <c r="P43" s="43"/>
      <c r="Q43" s="43"/>
      <c r="R43" s="43">
        <v>39.488</v>
      </c>
      <c r="S43" s="43"/>
      <c r="T43" s="43">
        <v>43.277000000000001</v>
      </c>
      <c r="U43" s="43"/>
      <c r="V43" s="43">
        <v>0.9</v>
      </c>
      <c r="W43" s="43"/>
      <c r="X43" s="43">
        <v>44.052570000000003</v>
      </c>
      <c r="Y43" s="43"/>
      <c r="Z43" s="43">
        <v>6.9861500000000003</v>
      </c>
      <c r="AA43" s="43"/>
      <c r="AB43" s="43"/>
      <c r="AC43" s="43"/>
      <c r="AD43" s="43"/>
      <c r="AE43" s="43"/>
      <c r="AF43" s="43"/>
      <c r="AG43" s="43"/>
      <c r="AH43" s="43">
        <v>1.0987</v>
      </c>
      <c r="AI43" s="43"/>
      <c r="AJ43" s="43">
        <v>5.4161799999999998</v>
      </c>
      <c r="AK43" s="43">
        <v>0</v>
      </c>
      <c r="AL43" s="43"/>
      <c r="AM43" s="43">
        <v>48.865949999999998</v>
      </c>
      <c r="AN43" s="43">
        <v>28.913530000000002</v>
      </c>
      <c r="AO43" s="43">
        <v>26.516300000000001</v>
      </c>
      <c r="AP43" s="43">
        <v>0.46</v>
      </c>
      <c r="AQ43" s="43">
        <v>150.32</v>
      </c>
      <c r="AR43" s="43"/>
      <c r="AS43" s="43">
        <v>33.14255</v>
      </c>
      <c r="AT43" s="43">
        <v>29.347470000000001</v>
      </c>
      <c r="AU43" s="43"/>
      <c r="AV43" s="43">
        <v>190.37522999999999</v>
      </c>
      <c r="AW43" s="43">
        <v>31.658100000000001</v>
      </c>
      <c r="AX43" s="43"/>
      <c r="AY43" s="43">
        <v>2.3959199999999998</v>
      </c>
      <c r="AZ43" s="43"/>
      <c r="BA43" s="43">
        <v>4.8</v>
      </c>
      <c r="BB43" s="43"/>
      <c r="BC43" s="43">
        <v>70.757069999999999</v>
      </c>
      <c r="BD43" s="43"/>
      <c r="BE43" s="43">
        <v>19.2</v>
      </c>
      <c r="BF43" s="43"/>
      <c r="BG43" s="43"/>
      <c r="BH43" s="43"/>
      <c r="BI43" s="43">
        <v>20.861080000000001</v>
      </c>
      <c r="BJ43" s="43"/>
      <c r="BK43" s="43"/>
      <c r="BL43" s="43"/>
      <c r="BM43" s="43">
        <v>6.9640000000000004</v>
      </c>
      <c r="BN43" s="43">
        <v>3.77</v>
      </c>
      <c r="BO43" s="43"/>
      <c r="BP43" s="43">
        <v>137.512</v>
      </c>
      <c r="BQ43" s="43"/>
      <c r="BR43" s="43">
        <v>4.1192000000000002</v>
      </c>
      <c r="BS43" s="43">
        <v>124.0518</v>
      </c>
      <c r="BT43" s="43">
        <v>11.58943</v>
      </c>
      <c r="BU43" s="43"/>
      <c r="BV43" s="43"/>
      <c r="BW43" s="43">
        <v>3.6075599999999999</v>
      </c>
      <c r="BX43" s="43"/>
      <c r="BY43" s="43"/>
      <c r="BZ43" s="43">
        <v>90.25291</v>
      </c>
      <c r="CA43" s="43">
        <v>22.671040000000001</v>
      </c>
      <c r="CB43" s="43"/>
      <c r="CC43" s="43">
        <v>0.82499999999999996</v>
      </c>
      <c r="CD43" s="43">
        <v>24.65699</v>
      </c>
      <c r="CE43" s="43">
        <v>444.83309000000003</v>
      </c>
      <c r="CF43" s="43"/>
      <c r="CG43" s="43">
        <v>154.10499999999999</v>
      </c>
      <c r="CH43" s="43">
        <v>18.050419999999999</v>
      </c>
      <c r="CI43" s="43"/>
      <c r="CJ43" s="43"/>
      <c r="CK43" s="43">
        <v>13.534000000000001</v>
      </c>
      <c r="CL43" s="43">
        <v>4.6677299999999997</v>
      </c>
      <c r="CM43" s="43"/>
      <c r="CN43" s="43"/>
      <c r="CO43" s="43">
        <v>13.092879999999999</v>
      </c>
      <c r="CP43" s="43">
        <v>261.76</v>
      </c>
      <c r="CQ43" s="43"/>
      <c r="CR43" s="43">
        <v>30.22</v>
      </c>
      <c r="CS43" s="43"/>
      <c r="CT43" s="43">
        <v>26.73725</v>
      </c>
    </row>
    <row r="44" spans="1:98" ht="15.6" x14ac:dyDescent="0.3">
      <c r="A44" s="1"/>
      <c r="B44" s="42" t="s">
        <v>679</v>
      </c>
      <c r="C44" s="43"/>
      <c r="D44" s="43"/>
      <c r="E44" s="43">
        <v>17.5764</v>
      </c>
      <c r="F44" s="43"/>
      <c r="G44" s="43"/>
      <c r="H44" s="43"/>
      <c r="I44" s="43"/>
      <c r="J44" s="43">
        <v>19.587499999999999</v>
      </c>
      <c r="K44" s="43">
        <v>26.689299999999999</v>
      </c>
      <c r="L44" s="43">
        <v>8.2059999999999995</v>
      </c>
      <c r="M44" s="43">
        <v>13.712300000000001</v>
      </c>
      <c r="N44" s="43">
        <v>10.75</v>
      </c>
      <c r="O44" s="43">
        <v>30.532</v>
      </c>
      <c r="P44" s="43"/>
      <c r="Q44" s="43"/>
      <c r="R44" s="43">
        <v>39.668999999999997</v>
      </c>
      <c r="S44" s="43"/>
      <c r="T44" s="43">
        <v>33.608499999999999</v>
      </c>
      <c r="U44" s="43"/>
      <c r="V44" s="43">
        <v>0.9</v>
      </c>
      <c r="W44" s="43"/>
      <c r="X44" s="43">
        <v>39.038220000000003</v>
      </c>
      <c r="Y44" s="43"/>
      <c r="Z44" s="43">
        <v>5.91568</v>
      </c>
      <c r="AA44" s="43"/>
      <c r="AB44" s="43"/>
      <c r="AC44" s="43"/>
      <c r="AD44" s="43"/>
      <c r="AE44" s="43"/>
      <c r="AF44" s="43"/>
      <c r="AG44" s="43"/>
      <c r="AH44" s="43">
        <v>1.0900000000000001</v>
      </c>
      <c r="AI44" s="43"/>
      <c r="AJ44" s="43">
        <v>4.26905</v>
      </c>
      <c r="AK44" s="43">
        <v>0</v>
      </c>
      <c r="AL44" s="43"/>
      <c r="AM44" s="43">
        <v>45.465809999999998</v>
      </c>
      <c r="AN44" s="43">
        <v>24.653929999999999</v>
      </c>
      <c r="AO44" s="43">
        <v>26.022600000000001</v>
      </c>
      <c r="AP44" s="43">
        <v>0.11</v>
      </c>
      <c r="AQ44" s="43">
        <v>147.84</v>
      </c>
      <c r="AR44" s="43"/>
      <c r="AS44" s="43">
        <v>33.074179999999998</v>
      </c>
      <c r="AT44" s="43">
        <v>27.605509999999999</v>
      </c>
      <c r="AU44" s="43"/>
      <c r="AV44" s="43">
        <v>190.82740999999999</v>
      </c>
      <c r="AW44" s="43">
        <v>31.6434</v>
      </c>
      <c r="AX44" s="43"/>
      <c r="AY44" s="43">
        <v>3.0550899999999999</v>
      </c>
      <c r="AZ44" s="43"/>
      <c r="BA44" s="43">
        <v>5</v>
      </c>
      <c r="BB44" s="43"/>
      <c r="BC44" s="43">
        <v>38.415619999999997</v>
      </c>
      <c r="BD44" s="43"/>
      <c r="BE44" s="43">
        <v>19.2</v>
      </c>
      <c r="BF44" s="43"/>
      <c r="BG44" s="43"/>
      <c r="BH44" s="43"/>
      <c r="BI44" s="43">
        <v>21.735050000000001</v>
      </c>
      <c r="BJ44" s="43"/>
      <c r="BK44" s="43"/>
      <c r="BL44" s="43"/>
      <c r="BM44" s="43">
        <v>7.016</v>
      </c>
      <c r="BN44" s="43">
        <v>3.91</v>
      </c>
      <c r="BO44" s="43"/>
      <c r="BP44" s="43">
        <v>138.78984</v>
      </c>
      <c r="BQ44" s="43"/>
      <c r="BR44" s="43">
        <v>4.0983000000000001</v>
      </c>
      <c r="BS44" s="43">
        <v>125.7103</v>
      </c>
      <c r="BT44" s="43">
        <v>9.9653500000000008</v>
      </c>
      <c r="BU44" s="43"/>
      <c r="BV44" s="43"/>
      <c r="BW44" s="43">
        <v>3.8024800000000001</v>
      </c>
      <c r="BX44" s="43"/>
      <c r="BY44" s="43"/>
      <c r="BZ44" s="43">
        <v>90.358530000000002</v>
      </c>
      <c r="CA44" s="43">
        <v>22.58737</v>
      </c>
      <c r="CB44" s="43"/>
      <c r="CC44" s="43">
        <v>0.78600000000000003</v>
      </c>
      <c r="CD44" s="43">
        <v>23.599329999999998</v>
      </c>
      <c r="CE44" s="43">
        <v>446.63209000000001</v>
      </c>
      <c r="CF44" s="43"/>
      <c r="CG44" s="43">
        <v>148.94</v>
      </c>
      <c r="CH44" s="43">
        <v>17.838280000000001</v>
      </c>
      <c r="CI44" s="43"/>
      <c r="CJ44" s="43"/>
      <c r="CK44" s="43">
        <v>13.8322</v>
      </c>
      <c r="CL44" s="43">
        <v>4.6693199999999999</v>
      </c>
      <c r="CM44" s="43"/>
      <c r="CN44" s="43"/>
      <c r="CO44" s="43">
        <v>12.524010000000001</v>
      </c>
      <c r="CP44" s="43">
        <v>271.3</v>
      </c>
      <c r="CQ44" s="43"/>
      <c r="CR44" s="43">
        <v>28.427</v>
      </c>
      <c r="CS44" s="43"/>
      <c r="CT44" s="43">
        <v>20.716439999999999</v>
      </c>
    </row>
    <row r="45" spans="1:98" ht="15.6" x14ac:dyDescent="0.3">
      <c r="A45" s="1"/>
      <c r="B45" s="42" t="s">
        <v>680</v>
      </c>
      <c r="C45" s="43"/>
      <c r="D45" s="43"/>
      <c r="E45" s="43">
        <v>17.309699999999999</v>
      </c>
      <c r="F45" s="43"/>
      <c r="G45" s="43"/>
      <c r="H45" s="43"/>
      <c r="I45" s="43"/>
      <c r="J45" s="43">
        <v>19.305199999999999</v>
      </c>
      <c r="K45" s="43">
        <v>26.727900000000002</v>
      </c>
      <c r="L45" s="43">
        <v>8.0090000000000003</v>
      </c>
      <c r="M45" s="43">
        <v>13.3621</v>
      </c>
      <c r="N45" s="43">
        <v>11.59</v>
      </c>
      <c r="O45" s="43">
        <v>30.88</v>
      </c>
      <c r="P45" s="43"/>
      <c r="Q45" s="43"/>
      <c r="R45" s="43">
        <v>39.93</v>
      </c>
      <c r="S45" s="43"/>
      <c r="T45" s="43">
        <v>37.119500000000002</v>
      </c>
      <c r="U45" s="43"/>
      <c r="V45" s="43">
        <v>0.9</v>
      </c>
      <c r="W45" s="43"/>
      <c r="X45" s="43">
        <v>37.53369</v>
      </c>
      <c r="Y45" s="43"/>
      <c r="Z45" s="43">
        <v>5.0829000000000004</v>
      </c>
      <c r="AA45" s="43"/>
      <c r="AB45" s="43"/>
      <c r="AC45" s="43"/>
      <c r="AD45" s="43"/>
      <c r="AE45" s="43"/>
      <c r="AF45" s="43"/>
      <c r="AG45" s="43"/>
      <c r="AH45" s="43">
        <v>1.0964</v>
      </c>
      <c r="AI45" s="43"/>
      <c r="AJ45" s="43">
        <v>4.2895099999999999</v>
      </c>
      <c r="AK45" s="43">
        <v>0</v>
      </c>
      <c r="AL45" s="43"/>
      <c r="AM45" s="43">
        <v>38.699260000000002</v>
      </c>
      <c r="AN45" s="43">
        <v>22.666270000000001</v>
      </c>
      <c r="AO45" s="43">
        <v>26.203800000000001</v>
      </c>
      <c r="AP45" s="43">
        <v>0.35</v>
      </c>
      <c r="AQ45" s="43">
        <v>147.77000000000001</v>
      </c>
      <c r="AR45" s="43"/>
      <c r="AS45" s="43">
        <v>30.026029999999999</v>
      </c>
      <c r="AT45" s="43">
        <v>27.988140000000001</v>
      </c>
      <c r="AU45" s="43"/>
      <c r="AV45" s="43">
        <v>189.82651999999999</v>
      </c>
      <c r="AW45" s="43">
        <v>30.7441</v>
      </c>
      <c r="AX45" s="43"/>
      <c r="AY45" s="43">
        <v>3.2575099999999999</v>
      </c>
      <c r="AZ45" s="43"/>
      <c r="BA45" s="43">
        <v>4.8</v>
      </c>
      <c r="BB45" s="43"/>
      <c r="BC45" s="43">
        <v>30.240110000000001</v>
      </c>
      <c r="BD45" s="43"/>
      <c r="BE45" s="43">
        <v>19.2</v>
      </c>
      <c r="BF45" s="43"/>
      <c r="BG45" s="43"/>
      <c r="BH45" s="43"/>
      <c r="BI45" s="43">
        <v>21.85932</v>
      </c>
      <c r="BJ45" s="43"/>
      <c r="BK45" s="43"/>
      <c r="BL45" s="43"/>
      <c r="BM45" s="43">
        <v>6.7460000000000004</v>
      </c>
      <c r="BN45" s="43">
        <v>4.45</v>
      </c>
      <c r="BO45" s="43"/>
      <c r="BP45" s="43">
        <v>139.86631</v>
      </c>
      <c r="BQ45" s="43"/>
      <c r="BR45" s="43">
        <v>4.1162000000000001</v>
      </c>
      <c r="BS45" s="43">
        <v>119.81959999999999</v>
      </c>
      <c r="BT45" s="43">
        <v>9.2272800000000004</v>
      </c>
      <c r="BU45" s="43"/>
      <c r="BV45" s="43"/>
      <c r="BW45" s="43">
        <v>3.7406999999999999</v>
      </c>
      <c r="BX45" s="43"/>
      <c r="BY45" s="43"/>
      <c r="BZ45" s="43">
        <v>89.881230000000002</v>
      </c>
      <c r="CA45" s="43">
        <v>2.9335</v>
      </c>
      <c r="CB45" s="43"/>
      <c r="CC45" s="43">
        <v>0.82899999999999996</v>
      </c>
      <c r="CD45" s="43">
        <v>23.566890000000001</v>
      </c>
      <c r="CE45" s="43">
        <v>446.13443999999998</v>
      </c>
      <c r="CF45" s="43"/>
      <c r="CG45" s="43">
        <v>148.15799999999999</v>
      </c>
      <c r="CH45" s="43">
        <v>17.66863</v>
      </c>
      <c r="CI45" s="43"/>
      <c r="CJ45" s="43"/>
      <c r="CK45" s="43">
        <v>13.1782</v>
      </c>
      <c r="CL45" s="43">
        <v>4.6975899999999999</v>
      </c>
      <c r="CM45" s="43"/>
      <c r="CN45" s="43"/>
      <c r="CO45" s="43">
        <v>12.73535</v>
      </c>
      <c r="CP45" s="43">
        <v>271.49</v>
      </c>
      <c r="CQ45" s="43"/>
      <c r="CR45" s="43">
        <v>29.422999999999998</v>
      </c>
      <c r="CS45" s="43"/>
      <c r="CT45" s="43">
        <v>18.86422</v>
      </c>
    </row>
    <row r="46" spans="1:98" ht="15.6" x14ac:dyDescent="0.3">
      <c r="A46" s="1"/>
      <c r="B46" s="42" t="s">
        <v>681</v>
      </c>
      <c r="C46" s="43"/>
      <c r="D46" s="43"/>
      <c r="E46" s="43">
        <v>16.910900000000002</v>
      </c>
      <c r="F46" s="43"/>
      <c r="G46" s="43"/>
      <c r="H46" s="43"/>
      <c r="I46" s="43"/>
      <c r="J46" s="43">
        <v>16.322299999999998</v>
      </c>
      <c r="K46" s="43">
        <v>26.317699999999999</v>
      </c>
      <c r="L46" s="43">
        <v>8.5239999999999991</v>
      </c>
      <c r="M46" s="43">
        <v>12.728199999999999</v>
      </c>
      <c r="N46" s="43">
        <v>11.37</v>
      </c>
      <c r="O46" s="43">
        <v>31.085999999999999</v>
      </c>
      <c r="P46" s="43"/>
      <c r="Q46" s="43"/>
      <c r="R46" s="43">
        <v>40.545999999999999</v>
      </c>
      <c r="S46" s="43"/>
      <c r="T46" s="43">
        <v>15.100899999999999</v>
      </c>
      <c r="U46" s="43"/>
      <c r="V46" s="43">
        <v>0.8</v>
      </c>
      <c r="W46" s="43"/>
      <c r="X46" s="43">
        <v>28.778549999999999</v>
      </c>
      <c r="Y46" s="43"/>
      <c r="Z46" s="43">
        <v>4.2436400000000001</v>
      </c>
      <c r="AA46" s="43"/>
      <c r="AB46" s="43"/>
      <c r="AC46" s="43"/>
      <c r="AD46" s="43"/>
      <c r="AE46" s="43"/>
      <c r="AF46" s="43"/>
      <c r="AG46" s="43"/>
      <c r="AH46" s="43">
        <v>0.99160000000000004</v>
      </c>
      <c r="AI46" s="43"/>
      <c r="AJ46" s="43">
        <v>4.1899699999999998</v>
      </c>
      <c r="AK46" s="43">
        <v>0</v>
      </c>
      <c r="AL46" s="43"/>
      <c r="AM46" s="43">
        <v>43.844619999999999</v>
      </c>
      <c r="AN46" s="43">
        <v>28.26127</v>
      </c>
      <c r="AO46" s="43">
        <v>26.557099999999998</v>
      </c>
      <c r="AP46" s="43">
        <v>0.46</v>
      </c>
      <c r="AQ46" s="43">
        <v>146.11000000000001</v>
      </c>
      <c r="AR46" s="43"/>
      <c r="AS46" s="43">
        <v>31.178509999999999</v>
      </c>
      <c r="AT46" s="43">
        <v>28.756119999999999</v>
      </c>
      <c r="AU46" s="43"/>
      <c r="AV46" s="43">
        <v>187.35096999999999</v>
      </c>
      <c r="AW46" s="43">
        <v>32.091000000000001</v>
      </c>
      <c r="AX46" s="43"/>
      <c r="AY46" s="43">
        <v>3.29793</v>
      </c>
      <c r="AZ46" s="43"/>
      <c r="BA46" s="43">
        <v>4.9000000000000004</v>
      </c>
      <c r="BB46" s="43"/>
      <c r="BC46" s="43">
        <v>29.949660000000002</v>
      </c>
      <c r="BD46" s="43"/>
      <c r="BE46" s="43">
        <v>19.2</v>
      </c>
      <c r="BF46" s="43"/>
      <c r="BG46" s="43"/>
      <c r="BH46" s="43"/>
      <c r="BI46" s="43">
        <v>21.993960000000001</v>
      </c>
      <c r="BJ46" s="43"/>
      <c r="BK46" s="43"/>
      <c r="BL46" s="43"/>
      <c r="BM46" s="43">
        <v>6.83</v>
      </c>
      <c r="BN46" s="43">
        <v>3.32</v>
      </c>
      <c r="BO46" s="43"/>
      <c r="BP46" s="43">
        <v>140.98374000000001</v>
      </c>
      <c r="BQ46" s="43"/>
      <c r="BR46" s="43">
        <v>3.8963000000000001</v>
      </c>
      <c r="BS46" s="43">
        <v>120.887</v>
      </c>
      <c r="BT46" s="43">
        <v>9.1682500000000005</v>
      </c>
      <c r="BU46" s="43"/>
      <c r="BV46" s="43"/>
      <c r="BW46" s="43">
        <v>3.7400099999999998</v>
      </c>
      <c r="BX46" s="43"/>
      <c r="BY46" s="43"/>
      <c r="BZ46" s="43">
        <v>89.801370000000006</v>
      </c>
      <c r="CA46" s="43">
        <v>2.93337</v>
      </c>
      <c r="CB46" s="43"/>
      <c r="CC46" s="43">
        <v>0.78900000000000003</v>
      </c>
      <c r="CD46" s="43">
        <v>23.83839</v>
      </c>
      <c r="CE46" s="43">
        <v>403.44049999999999</v>
      </c>
      <c r="CF46" s="43"/>
      <c r="CG46" s="43">
        <v>152.643</v>
      </c>
      <c r="CH46" s="43">
        <v>17.506029999999999</v>
      </c>
      <c r="CI46" s="43"/>
      <c r="CJ46" s="43"/>
      <c r="CK46" s="43">
        <v>12.639900000000001</v>
      </c>
      <c r="CL46" s="43">
        <v>4.7804799999999998</v>
      </c>
      <c r="CM46" s="43"/>
      <c r="CN46" s="43"/>
      <c r="CO46" s="43">
        <v>13.11525</v>
      </c>
      <c r="CP46" s="43">
        <v>261.72000000000003</v>
      </c>
      <c r="CQ46" s="43"/>
      <c r="CR46" s="43">
        <v>29.286999999999999</v>
      </c>
      <c r="CS46" s="43"/>
      <c r="CT46" s="43">
        <v>18.968979999999998</v>
      </c>
    </row>
    <row r="47" spans="1:98" ht="15.6" x14ac:dyDescent="0.3">
      <c r="A47" s="1"/>
      <c r="B47" s="42" t="s">
        <v>682</v>
      </c>
      <c r="C47" s="43"/>
      <c r="D47" s="43"/>
      <c r="E47" s="43">
        <v>17.150099999999998</v>
      </c>
      <c r="F47" s="43"/>
      <c r="G47" s="43"/>
      <c r="H47" s="43"/>
      <c r="I47" s="43"/>
      <c r="J47" s="43">
        <v>15.898899999999999</v>
      </c>
      <c r="K47" s="43">
        <v>26.621500000000001</v>
      </c>
      <c r="L47" s="43">
        <v>9.4380000000000006</v>
      </c>
      <c r="M47" s="43">
        <v>12.8767</v>
      </c>
      <c r="N47" s="43">
        <v>11.55</v>
      </c>
      <c r="O47" s="43">
        <v>31.332000000000001</v>
      </c>
      <c r="P47" s="43"/>
      <c r="Q47" s="43"/>
      <c r="R47" s="43">
        <v>40.581000000000003</v>
      </c>
      <c r="S47" s="43"/>
      <c r="T47" s="43">
        <v>9.9490999999999996</v>
      </c>
      <c r="U47" s="43"/>
      <c r="V47" s="43">
        <v>0.8</v>
      </c>
      <c r="W47" s="43"/>
      <c r="X47" s="43">
        <v>34.70317</v>
      </c>
      <c r="Y47" s="43"/>
      <c r="Z47" s="43">
        <v>4.3148999999999997</v>
      </c>
      <c r="AA47" s="43"/>
      <c r="AB47" s="43"/>
      <c r="AC47" s="43"/>
      <c r="AD47" s="43"/>
      <c r="AE47" s="43"/>
      <c r="AF47" s="43"/>
      <c r="AG47" s="43"/>
      <c r="AH47" s="43">
        <v>0.94540000000000002</v>
      </c>
      <c r="AI47" s="43"/>
      <c r="AJ47" s="43">
        <v>4.1270300000000004</v>
      </c>
      <c r="AK47" s="43">
        <v>0</v>
      </c>
      <c r="AL47" s="43"/>
      <c r="AM47" s="43">
        <v>44.063409999999998</v>
      </c>
      <c r="AN47" s="43">
        <v>27.92859</v>
      </c>
      <c r="AO47" s="43">
        <v>27.374400000000001</v>
      </c>
      <c r="AP47" s="43">
        <v>0.37</v>
      </c>
      <c r="AQ47" s="43">
        <v>145.54</v>
      </c>
      <c r="AR47" s="43"/>
      <c r="AS47" s="43">
        <v>33.100200000000001</v>
      </c>
      <c r="AT47" s="43">
        <v>28.589459999999999</v>
      </c>
      <c r="AU47" s="43"/>
      <c r="AV47" s="43">
        <v>187.16946999999999</v>
      </c>
      <c r="AW47" s="43">
        <v>32.532899999999998</v>
      </c>
      <c r="AX47" s="43"/>
      <c r="AY47" s="43">
        <v>3.2345299999999999</v>
      </c>
      <c r="AZ47" s="43"/>
      <c r="BA47" s="43">
        <v>4.9000000000000004</v>
      </c>
      <c r="BB47" s="43"/>
      <c r="BC47" s="43">
        <v>29.93084</v>
      </c>
      <c r="BD47" s="43"/>
      <c r="BE47" s="43">
        <v>19.2</v>
      </c>
      <c r="BF47" s="43"/>
      <c r="BG47" s="43"/>
      <c r="BH47" s="43"/>
      <c r="BI47" s="43">
        <v>22.241879999999998</v>
      </c>
      <c r="BJ47" s="43"/>
      <c r="BK47" s="43"/>
      <c r="BL47" s="43"/>
      <c r="BM47" s="43">
        <v>7.109</v>
      </c>
      <c r="BN47" s="43">
        <v>4.79</v>
      </c>
      <c r="BO47" s="43"/>
      <c r="BP47" s="43">
        <v>139.35518999999999</v>
      </c>
      <c r="BQ47" s="43"/>
      <c r="BR47" s="43">
        <v>4.2020999999999997</v>
      </c>
      <c r="BS47" s="43">
        <v>126.7835</v>
      </c>
      <c r="BT47" s="43">
        <v>10.152990000000001</v>
      </c>
      <c r="BU47" s="43"/>
      <c r="BV47" s="43"/>
      <c r="BW47" s="43">
        <v>3.69495</v>
      </c>
      <c r="BX47" s="43"/>
      <c r="BY47" s="43"/>
      <c r="BZ47" s="43">
        <v>88.908140000000003</v>
      </c>
      <c r="CA47" s="43">
        <v>2.9441700000000002</v>
      </c>
      <c r="CB47" s="43"/>
      <c r="CC47" s="43">
        <v>0.80500000000000005</v>
      </c>
      <c r="CD47" s="43">
        <v>24.489319999999999</v>
      </c>
      <c r="CE47" s="43">
        <v>400.68056999999999</v>
      </c>
      <c r="CF47" s="43"/>
      <c r="CG47" s="43">
        <v>154.35400000000001</v>
      </c>
      <c r="CH47" s="43">
        <v>18.11036</v>
      </c>
      <c r="CI47" s="43"/>
      <c r="CJ47" s="43"/>
      <c r="CK47" s="43">
        <v>12.713200000000001</v>
      </c>
      <c r="CL47" s="43">
        <v>4.8250099999999998</v>
      </c>
      <c r="CM47" s="43"/>
      <c r="CN47" s="43"/>
      <c r="CO47" s="43">
        <v>13.14845</v>
      </c>
      <c r="CP47" s="43">
        <v>256.97000000000003</v>
      </c>
      <c r="CQ47" s="43"/>
      <c r="CR47" s="43">
        <v>30.065000000000001</v>
      </c>
      <c r="CS47" s="43"/>
      <c r="CT47" s="43">
        <v>19.352630000000001</v>
      </c>
    </row>
    <row r="48" spans="1:98" ht="15.6" x14ac:dyDescent="0.3">
      <c r="A48" s="1"/>
      <c r="B48" s="42" t="s">
        <v>683</v>
      </c>
      <c r="C48" s="43"/>
      <c r="D48" s="43"/>
      <c r="E48" s="43">
        <v>17.3597</v>
      </c>
      <c r="F48" s="43"/>
      <c r="G48" s="43"/>
      <c r="H48" s="43"/>
      <c r="I48" s="43"/>
      <c r="J48" s="43">
        <v>16.192399999999999</v>
      </c>
      <c r="K48" s="43">
        <v>26.457699999999999</v>
      </c>
      <c r="L48" s="43">
        <v>9.9250000000000007</v>
      </c>
      <c r="M48" s="43">
        <v>11.0566</v>
      </c>
      <c r="N48" s="43">
        <v>11.97</v>
      </c>
      <c r="O48" s="43">
        <v>31.058</v>
      </c>
      <c r="P48" s="43"/>
      <c r="Q48" s="43"/>
      <c r="R48" s="43">
        <v>40.363999999999997</v>
      </c>
      <c r="S48" s="43"/>
      <c r="T48" s="43">
        <v>12.812900000000001</v>
      </c>
      <c r="U48" s="43"/>
      <c r="V48" s="43">
        <v>0.7</v>
      </c>
      <c r="W48" s="43"/>
      <c r="X48" s="43">
        <v>31.578309999999998</v>
      </c>
      <c r="Y48" s="43"/>
      <c r="Z48" s="43">
        <v>4.4904299999999999</v>
      </c>
      <c r="AA48" s="43"/>
      <c r="AB48" s="43"/>
      <c r="AC48" s="43"/>
      <c r="AD48" s="43"/>
      <c r="AE48" s="43"/>
      <c r="AF48" s="43"/>
      <c r="AG48" s="43"/>
      <c r="AH48" s="43">
        <v>0.9486</v>
      </c>
      <c r="AI48" s="43"/>
      <c r="AJ48" s="43">
        <v>4.0911</v>
      </c>
      <c r="AK48" s="43">
        <v>0</v>
      </c>
      <c r="AL48" s="43"/>
      <c r="AM48" s="43">
        <v>47.966830000000002</v>
      </c>
      <c r="AN48" s="43">
        <v>27.10192</v>
      </c>
      <c r="AO48" s="43">
        <v>27.048300000000001</v>
      </c>
      <c r="AP48" s="43">
        <v>0.84</v>
      </c>
      <c r="AQ48" s="43">
        <v>146.72999999999999</v>
      </c>
      <c r="AR48" s="43"/>
      <c r="AS48" s="43">
        <v>34.404539999999997</v>
      </c>
      <c r="AT48" s="43">
        <v>28.47851</v>
      </c>
      <c r="AU48" s="43"/>
      <c r="AV48" s="43">
        <v>191.01400000000001</v>
      </c>
      <c r="AW48" s="43">
        <v>33.871000000000002</v>
      </c>
      <c r="AX48" s="43"/>
      <c r="AY48" s="43">
        <v>3.2908400000000002</v>
      </c>
      <c r="AZ48" s="43"/>
      <c r="BA48" s="43">
        <v>4.8</v>
      </c>
      <c r="BB48" s="43"/>
      <c r="BC48" s="43">
        <v>30.01792</v>
      </c>
      <c r="BD48" s="43"/>
      <c r="BE48" s="43">
        <v>19.2</v>
      </c>
      <c r="BF48" s="43"/>
      <c r="BG48" s="43"/>
      <c r="BH48" s="43"/>
      <c r="BI48" s="43">
        <v>22.068180000000002</v>
      </c>
      <c r="BJ48" s="43"/>
      <c r="BK48" s="43"/>
      <c r="BL48" s="43"/>
      <c r="BM48" s="43">
        <v>6.9420000000000002</v>
      </c>
      <c r="BN48" s="43">
        <v>5.41</v>
      </c>
      <c r="BO48" s="43"/>
      <c r="BP48" s="43">
        <v>140.31541999999999</v>
      </c>
      <c r="BQ48" s="43"/>
      <c r="BR48" s="43">
        <v>4.1802000000000001</v>
      </c>
      <c r="BS48" s="43">
        <v>125.5522</v>
      </c>
      <c r="BT48" s="43">
        <v>11.20795</v>
      </c>
      <c r="BU48" s="43"/>
      <c r="BV48" s="43"/>
      <c r="BW48" s="43">
        <v>4.0013500000000004</v>
      </c>
      <c r="BX48" s="43"/>
      <c r="BY48" s="43"/>
      <c r="BZ48" s="43">
        <v>88.229470000000006</v>
      </c>
      <c r="CA48" s="43">
        <v>2.9654400000000001</v>
      </c>
      <c r="CB48" s="43"/>
      <c r="CC48" s="43">
        <v>0.83699999999999997</v>
      </c>
      <c r="CD48" s="43">
        <v>24.7943</v>
      </c>
      <c r="CE48" s="43">
        <v>410.45380999999998</v>
      </c>
      <c r="CF48" s="43"/>
      <c r="CG48" s="43">
        <v>149.16399999999999</v>
      </c>
      <c r="CH48" s="43">
        <v>18.204260000000001</v>
      </c>
      <c r="CI48" s="43"/>
      <c r="CJ48" s="43"/>
      <c r="CK48" s="43">
        <v>11.9625</v>
      </c>
      <c r="CL48" s="43">
        <v>5.0980800000000004</v>
      </c>
      <c r="CM48" s="43"/>
      <c r="CN48" s="43"/>
      <c r="CO48" s="43">
        <v>13.991149999999999</v>
      </c>
      <c r="CP48" s="43">
        <v>264.89999999999998</v>
      </c>
      <c r="CQ48" s="43"/>
      <c r="CR48" s="43">
        <v>30.65</v>
      </c>
      <c r="CS48" s="43"/>
      <c r="CT48" s="43">
        <v>19.16422</v>
      </c>
    </row>
    <row r="49" spans="1:98" ht="15.6" x14ac:dyDescent="0.3">
      <c r="A49" s="1"/>
      <c r="B49" s="42" t="s">
        <v>684</v>
      </c>
      <c r="C49" s="43"/>
      <c r="D49" s="43"/>
      <c r="E49" s="43">
        <v>17.281600000000001</v>
      </c>
      <c r="F49" s="43"/>
      <c r="G49" s="43"/>
      <c r="H49" s="43"/>
      <c r="I49" s="43"/>
      <c r="J49" s="43">
        <v>17.4117</v>
      </c>
      <c r="K49" s="43">
        <v>27.455400000000001</v>
      </c>
      <c r="L49" s="43">
        <v>11.023</v>
      </c>
      <c r="M49" s="43">
        <v>10.6668</v>
      </c>
      <c r="N49" s="43">
        <v>12.02</v>
      </c>
      <c r="O49" s="43">
        <v>31.751999999999999</v>
      </c>
      <c r="P49" s="43"/>
      <c r="Q49" s="43"/>
      <c r="R49" s="43">
        <v>40.423000000000002</v>
      </c>
      <c r="S49" s="43"/>
      <c r="T49" s="43">
        <v>13.504799999999999</v>
      </c>
      <c r="U49" s="43"/>
      <c r="V49" s="43">
        <v>0.7</v>
      </c>
      <c r="W49" s="43"/>
      <c r="X49" s="43">
        <v>36.801499999999997</v>
      </c>
      <c r="Y49" s="43"/>
      <c r="Z49" s="43">
        <v>4.7441700000000004</v>
      </c>
      <c r="AA49" s="43"/>
      <c r="AB49" s="43"/>
      <c r="AC49" s="43"/>
      <c r="AD49" s="43"/>
      <c r="AE49" s="43"/>
      <c r="AF49" s="43"/>
      <c r="AG49" s="43"/>
      <c r="AH49" s="43">
        <v>1.0608</v>
      </c>
      <c r="AI49" s="43"/>
      <c r="AJ49" s="43">
        <v>4.0739599999999996</v>
      </c>
      <c r="AK49" s="43">
        <v>0</v>
      </c>
      <c r="AL49" s="43"/>
      <c r="AM49" s="43">
        <v>46.98948</v>
      </c>
      <c r="AN49" s="43">
        <v>27.923919999999999</v>
      </c>
      <c r="AO49" s="43">
        <v>26.480599999999999</v>
      </c>
      <c r="AP49" s="43">
        <v>0.87</v>
      </c>
      <c r="AQ49" s="43">
        <v>148.41999999999999</v>
      </c>
      <c r="AR49" s="43"/>
      <c r="AS49" s="43">
        <v>35.133459999999999</v>
      </c>
      <c r="AT49" s="43">
        <v>28.46529</v>
      </c>
      <c r="AU49" s="43"/>
      <c r="AV49" s="43">
        <v>190.91576000000001</v>
      </c>
      <c r="AW49" s="43">
        <v>34.1723</v>
      </c>
      <c r="AX49" s="43"/>
      <c r="AY49" s="43">
        <v>3.22925</v>
      </c>
      <c r="AZ49" s="43"/>
      <c r="BA49" s="43">
        <v>4.9000000000000004</v>
      </c>
      <c r="BB49" s="43"/>
      <c r="BC49" s="43">
        <v>30.130510000000001</v>
      </c>
      <c r="BD49" s="43"/>
      <c r="BE49" s="43">
        <v>19.2</v>
      </c>
      <c r="BF49" s="43"/>
      <c r="BG49" s="43"/>
      <c r="BH49" s="43"/>
      <c r="BI49" s="43">
        <v>22.368849999999998</v>
      </c>
      <c r="BJ49" s="43"/>
      <c r="BK49" s="43"/>
      <c r="BL49" s="43"/>
      <c r="BM49" s="43">
        <v>6.9790000000000001</v>
      </c>
      <c r="BN49" s="43">
        <v>5.0199999999999996</v>
      </c>
      <c r="BO49" s="43"/>
      <c r="BP49" s="43">
        <v>140.66712000000001</v>
      </c>
      <c r="BQ49" s="43"/>
      <c r="BR49" s="43">
        <v>4.2262000000000004</v>
      </c>
      <c r="BS49" s="43">
        <v>124.7959</v>
      </c>
      <c r="BT49" s="43">
        <v>11.51301</v>
      </c>
      <c r="BU49" s="43"/>
      <c r="BV49" s="43"/>
      <c r="BW49" s="43">
        <v>4.0848199999999997</v>
      </c>
      <c r="BX49" s="43"/>
      <c r="BY49" s="43"/>
      <c r="BZ49" s="43">
        <v>88.191209999999998</v>
      </c>
      <c r="CA49" s="43">
        <v>3.0301999999999998</v>
      </c>
      <c r="CB49" s="43"/>
      <c r="CC49" s="43">
        <v>0.76300000000000001</v>
      </c>
      <c r="CD49" s="43">
        <v>25.533190000000001</v>
      </c>
      <c r="CE49" s="43">
        <v>426.23678999999998</v>
      </c>
      <c r="CF49" s="43"/>
      <c r="CG49" s="43">
        <v>154.82300000000001</v>
      </c>
      <c r="CH49" s="43">
        <v>18.318529999999999</v>
      </c>
      <c r="CI49" s="43"/>
      <c r="CJ49" s="43"/>
      <c r="CK49" s="43">
        <v>12.5207</v>
      </c>
      <c r="CL49" s="43">
        <v>5.1180599999999998</v>
      </c>
      <c r="CM49" s="43"/>
      <c r="CN49" s="43"/>
      <c r="CO49" s="43">
        <v>13.8125</v>
      </c>
      <c r="CP49" s="43">
        <v>270.76</v>
      </c>
      <c r="CQ49" s="43"/>
      <c r="CR49" s="43">
        <v>30.664999999999999</v>
      </c>
      <c r="CS49" s="43"/>
      <c r="CT49" s="43">
        <v>19.11327</v>
      </c>
    </row>
    <row r="50" spans="1:98" ht="15.6" x14ac:dyDescent="0.3">
      <c r="A50" s="1"/>
      <c r="B50" s="42" t="s">
        <v>685</v>
      </c>
      <c r="C50" s="43"/>
      <c r="D50" s="43"/>
      <c r="E50" s="43">
        <v>22.2118</v>
      </c>
      <c r="F50" s="43"/>
      <c r="G50" s="43"/>
      <c r="H50" s="43"/>
      <c r="I50" s="43"/>
      <c r="J50" s="43">
        <v>19.787800000000001</v>
      </c>
      <c r="K50" s="43">
        <v>27.956199999999999</v>
      </c>
      <c r="L50" s="43">
        <v>11.497999999999999</v>
      </c>
      <c r="M50" s="43">
        <v>10.7531</v>
      </c>
      <c r="N50" s="43">
        <v>11.95</v>
      </c>
      <c r="O50" s="43">
        <v>30.634</v>
      </c>
      <c r="P50" s="43"/>
      <c r="Q50" s="43"/>
      <c r="R50" s="43">
        <v>40.423000000000002</v>
      </c>
      <c r="S50" s="43"/>
      <c r="T50" s="43">
        <v>12.7041</v>
      </c>
      <c r="U50" s="43"/>
      <c r="V50" s="43">
        <v>0.7</v>
      </c>
      <c r="W50" s="43"/>
      <c r="X50" s="43">
        <v>36.771520000000002</v>
      </c>
      <c r="Y50" s="43"/>
      <c r="Z50" s="43">
        <v>7.0398100000000001</v>
      </c>
      <c r="AA50" s="43"/>
      <c r="AB50" s="43"/>
      <c r="AC50" s="43"/>
      <c r="AD50" s="43"/>
      <c r="AE50" s="43"/>
      <c r="AF50" s="43"/>
      <c r="AG50" s="43"/>
      <c r="AH50" s="43">
        <v>1.1006</v>
      </c>
      <c r="AI50" s="43"/>
      <c r="AJ50" s="43">
        <v>4.2364699999999997</v>
      </c>
      <c r="AK50" s="43">
        <v>0</v>
      </c>
      <c r="AL50" s="43"/>
      <c r="AM50" s="43">
        <v>45.716769999999997</v>
      </c>
      <c r="AN50" s="43">
        <v>31.456710000000001</v>
      </c>
      <c r="AO50" s="43">
        <v>25.8718</v>
      </c>
      <c r="AP50" s="43">
        <v>0.94</v>
      </c>
      <c r="AQ50" s="43">
        <v>148.79</v>
      </c>
      <c r="AR50" s="43"/>
      <c r="AS50" s="43">
        <v>35.296700000000001</v>
      </c>
      <c r="AT50" s="43">
        <v>28.7196</v>
      </c>
      <c r="AU50" s="43"/>
      <c r="AV50" s="43">
        <v>190.04633999999999</v>
      </c>
      <c r="AW50" s="43">
        <v>35.012099999999997</v>
      </c>
      <c r="AX50" s="43"/>
      <c r="AY50" s="43">
        <v>3.26728</v>
      </c>
      <c r="AZ50" s="43"/>
      <c r="BA50" s="43">
        <v>4.8</v>
      </c>
      <c r="BB50" s="43"/>
      <c r="BC50" s="43">
        <v>30.288910000000001</v>
      </c>
      <c r="BD50" s="43"/>
      <c r="BE50" s="43">
        <v>19.2</v>
      </c>
      <c r="BF50" s="43"/>
      <c r="BG50" s="43"/>
      <c r="BH50" s="43"/>
      <c r="BI50" s="43">
        <v>22.247509999999998</v>
      </c>
      <c r="BJ50" s="43"/>
      <c r="BK50" s="43"/>
      <c r="BL50" s="43"/>
      <c r="BM50" s="43">
        <v>6.8650000000000002</v>
      </c>
      <c r="BN50" s="43">
        <v>5.2</v>
      </c>
      <c r="BO50" s="43"/>
      <c r="BP50" s="43">
        <v>137.84906000000001</v>
      </c>
      <c r="BQ50" s="43"/>
      <c r="BR50" s="43">
        <v>4.2979000000000003</v>
      </c>
      <c r="BS50" s="43">
        <v>126.5998</v>
      </c>
      <c r="BT50" s="43">
        <v>11.734450000000001</v>
      </c>
      <c r="BU50" s="43"/>
      <c r="BV50" s="43"/>
      <c r="BW50" s="43">
        <v>4.1258100000000004</v>
      </c>
      <c r="BX50" s="43"/>
      <c r="BY50" s="43"/>
      <c r="BZ50" s="43">
        <v>86.913269999999997</v>
      </c>
      <c r="CA50" s="43">
        <v>3.34178</v>
      </c>
      <c r="CB50" s="43"/>
      <c r="CC50" s="43">
        <v>0.75900000000000001</v>
      </c>
      <c r="CD50" s="43">
        <v>26.18835</v>
      </c>
      <c r="CE50" s="43">
        <v>451.15825000000001</v>
      </c>
      <c r="CF50" s="43"/>
      <c r="CG50" s="43">
        <v>159.482</v>
      </c>
      <c r="CH50" s="43">
        <v>18.372890000000002</v>
      </c>
      <c r="CI50" s="43"/>
      <c r="CJ50" s="43"/>
      <c r="CK50" s="43">
        <v>13.444100000000001</v>
      </c>
      <c r="CL50" s="43">
        <v>5.1692900000000002</v>
      </c>
      <c r="CM50" s="43"/>
      <c r="CN50" s="43"/>
      <c r="CO50" s="43">
        <v>14.15996</v>
      </c>
      <c r="CP50" s="43">
        <v>271.31</v>
      </c>
      <c r="CQ50" s="43"/>
      <c r="CR50" s="43">
        <v>30.853999999999999</v>
      </c>
      <c r="CS50" s="43"/>
      <c r="CT50" s="43">
        <v>19.01295</v>
      </c>
    </row>
    <row r="51" spans="1:98" ht="15.6" x14ac:dyDescent="0.3">
      <c r="A51" s="1"/>
      <c r="B51" s="42" t="s">
        <v>686</v>
      </c>
      <c r="C51" s="43"/>
      <c r="D51" s="43"/>
      <c r="E51" s="43">
        <v>27.9636</v>
      </c>
      <c r="F51" s="43"/>
      <c r="G51" s="43"/>
      <c r="H51" s="43"/>
      <c r="I51" s="43"/>
      <c r="J51" s="43">
        <v>21.716100000000001</v>
      </c>
      <c r="K51" s="43">
        <v>27.3553</v>
      </c>
      <c r="L51" s="43">
        <v>11.617000000000001</v>
      </c>
      <c r="M51" s="43">
        <v>11.1059</v>
      </c>
      <c r="N51" s="43">
        <v>11.97</v>
      </c>
      <c r="O51" s="43">
        <v>30.51</v>
      </c>
      <c r="P51" s="43"/>
      <c r="Q51" s="43"/>
      <c r="R51" s="43">
        <v>40.472999999999999</v>
      </c>
      <c r="S51" s="43"/>
      <c r="T51" s="43">
        <v>12.9404</v>
      </c>
      <c r="U51" s="43"/>
      <c r="V51" s="43">
        <v>0.7</v>
      </c>
      <c r="W51" s="43"/>
      <c r="X51" s="43">
        <v>33.767029999999998</v>
      </c>
      <c r="Y51" s="43"/>
      <c r="Z51" s="43">
        <v>8.3479899999999994</v>
      </c>
      <c r="AA51" s="43"/>
      <c r="AB51" s="43"/>
      <c r="AC51" s="43"/>
      <c r="AD51" s="43"/>
      <c r="AE51" s="43"/>
      <c r="AF51" s="43"/>
      <c r="AG51" s="43"/>
      <c r="AH51" s="43">
        <v>1.3242</v>
      </c>
      <c r="AI51" s="43"/>
      <c r="AJ51" s="43">
        <v>4.23285</v>
      </c>
      <c r="AK51" s="43">
        <v>0</v>
      </c>
      <c r="AL51" s="43"/>
      <c r="AM51" s="43">
        <v>46.736229999999999</v>
      </c>
      <c r="AN51" s="43">
        <v>36.309240000000003</v>
      </c>
      <c r="AO51" s="43">
        <v>26.484300000000001</v>
      </c>
      <c r="AP51" s="43">
        <v>1.03</v>
      </c>
      <c r="AQ51" s="43">
        <v>152.03</v>
      </c>
      <c r="AR51" s="43"/>
      <c r="AS51" s="43">
        <v>36.199770000000001</v>
      </c>
      <c r="AT51" s="43">
        <v>28.281140000000001</v>
      </c>
      <c r="AU51" s="43"/>
      <c r="AV51" s="43">
        <v>190.75251</v>
      </c>
      <c r="AW51" s="43">
        <v>34.828200000000002</v>
      </c>
      <c r="AX51" s="43"/>
      <c r="AY51" s="43">
        <v>3.2376299999999998</v>
      </c>
      <c r="AZ51" s="43"/>
      <c r="BA51" s="43">
        <v>4.9000000000000004</v>
      </c>
      <c r="BB51" s="43"/>
      <c r="BC51" s="43">
        <v>37.796849999999999</v>
      </c>
      <c r="BD51" s="43"/>
      <c r="BE51" s="43">
        <v>19.2</v>
      </c>
      <c r="BF51" s="43"/>
      <c r="BG51" s="43"/>
      <c r="BH51" s="43"/>
      <c r="BI51" s="43">
        <v>22.075369999999999</v>
      </c>
      <c r="BJ51" s="43"/>
      <c r="BK51" s="43"/>
      <c r="BL51" s="43"/>
      <c r="BM51" s="43">
        <v>6.9409999999999998</v>
      </c>
      <c r="BN51" s="43">
        <v>5.45</v>
      </c>
      <c r="BO51" s="43"/>
      <c r="BP51" s="43">
        <v>140.28820999999999</v>
      </c>
      <c r="BQ51" s="43"/>
      <c r="BR51" s="43">
        <v>4.3137999999999996</v>
      </c>
      <c r="BS51" s="43">
        <v>127.3272</v>
      </c>
      <c r="BT51" s="43">
        <v>12.18866</v>
      </c>
      <c r="BU51" s="43"/>
      <c r="BV51" s="43"/>
      <c r="BW51" s="43">
        <v>3.9547300000000001</v>
      </c>
      <c r="BX51" s="43"/>
      <c r="BY51" s="43"/>
      <c r="BZ51" s="43">
        <v>86.626519999999999</v>
      </c>
      <c r="CA51" s="43">
        <v>5.7887500000000003</v>
      </c>
      <c r="CB51" s="43"/>
      <c r="CC51" s="43">
        <v>0.79400000000000004</v>
      </c>
      <c r="CD51" s="43">
        <v>25.999420000000001</v>
      </c>
      <c r="CE51" s="43">
        <v>456.40829000000002</v>
      </c>
      <c r="CF51" s="43"/>
      <c r="CG51" s="43">
        <v>152.077</v>
      </c>
      <c r="CH51" s="43">
        <v>17.836980000000001</v>
      </c>
      <c r="CI51" s="43"/>
      <c r="CJ51" s="43"/>
      <c r="CK51" s="43">
        <v>14.2735</v>
      </c>
      <c r="CL51" s="43">
        <v>5.0935699999999997</v>
      </c>
      <c r="CM51" s="43"/>
      <c r="CN51" s="43"/>
      <c r="CO51" s="43">
        <v>14.28065</v>
      </c>
      <c r="CP51" s="43">
        <v>273.52999999999997</v>
      </c>
      <c r="CQ51" s="43"/>
      <c r="CR51" s="43">
        <v>31.295000000000002</v>
      </c>
      <c r="CS51" s="43"/>
      <c r="CT51" s="43">
        <v>20.226520000000001</v>
      </c>
    </row>
    <row r="52" spans="1:98" ht="15.6" x14ac:dyDescent="0.3">
      <c r="A52" s="1"/>
      <c r="B52" s="42" t="s">
        <v>687</v>
      </c>
      <c r="C52" s="43"/>
      <c r="D52" s="43"/>
      <c r="E52" s="43">
        <v>30.345700000000001</v>
      </c>
      <c r="F52" s="43"/>
      <c r="G52" s="43"/>
      <c r="H52" s="43"/>
      <c r="I52" s="43"/>
      <c r="J52" s="43">
        <v>21.980499999999999</v>
      </c>
      <c r="K52" s="43">
        <v>26.8688</v>
      </c>
      <c r="L52" s="43">
        <v>11.593999999999999</v>
      </c>
      <c r="M52" s="43">
        <v>11.010300000000001</v>
      </c>
      <c r="N52" s="43">
        <v>11.25</v>
      </c>
      <c r="O52" s="43">
        <v>29.882000000000001</v>
      </c>
      <c r="P52" s="43"/>
      <c r="Q52" s="43"/>
      <c r="R52" s="43">
        <v>40.454000000000001</v>
      </c>
      <c r="S52" s="43"/>
      <c r="T52" s="43">
        <v>30.927199999999999</v>
      </c>
      <c r="U52" s="43"/>
      <c r="V52" s="43">
        <v>0.7</v>
      </c>
      <c r="W52" s="43"/>
      <c r="X52" s="43">
        <v>109.60751999999999</v>
      </c>
      <c r="Y52" s="43"/>
      <c r="Z52" s="43">
        <v>8.3449500000000008</v>
      </c>
      <c r="AA52" s="43"/>
      <c r="AB52" s="43"/>
      <c r="AC52" s="43"/>
      <c r="AD52" s="43"/>
      <c r="AE52" s="43"/>
      <c r="AF52" s="43"/>
      <c r="AG52" s="43"/>
      <c r="AH52" s="43">
        <v>1.5085999999999999</v>
      </c>
      <c r="AI52" s="43"/>
      <c r="AJ52" s="43">
        <v>4.8772500000000001</v>
      </c>
      <c r="AK52" s="43">
        <v>0</v>
      </c>
      <c r="AL52" s="43"/>
      <c r="AM52" s="43">
        <v>47.756259999999997</v>
      </c>
      <c r="AN52" s="43">
        <v>38.81532</v>
      </c>
      <c r="AO52" s="43">
        <v>26.4145</v>
      </c>
      <c r="AP52" s="43">
        <v>1.1499999999999999</v>
      </c>
      <c r="AQ52" s="43">
        <v>150.09</v>
      </c>
      <c r="AR52" s="43"/>
      <c r="AS52" s="43">
        <v>36.571309999999997</v>
      </c>
      <c r="AT52" s="43">
        <v>27.549320000000002</v>
      </c>
      <c r="AU52" s="43"/>
      <c r="AV52" s="43">
        <v>190.65367000000001</v>
      </c>
      <c r="AW52" s="43">
        <v>34.9148</v>
      </c>
      <c r="AX52" s="43"/>
      <c r="AY52" s="43">
        <v>3.2532800000000002</v>
      </c>
      <c r="AZ52" s="43"/>
      <c r="BA52" s="43">
        <v>4.8</v>
      </c>
      <c r="BB52" s="43"/>
      <c r="BC52" s="43">
        <v>64.310890000000001</v>
      </c>
      <c r="BD52" s="43"/>
      <c r="BE52" s="43">
        <v>19.2</v>
      </c>
      <c r="BF52" s="43"/>
      <c r="BG52" s="43"/>
      <c r="BH52" s="43"/>
      <c r="BI52" s="43">
        <v>22.10708</v>
      </c>
      <c r="BJ52" s="43"/>
      <c r="BK52" s="43"/>
      <c r="BL52" s="43"/>
      <c r="BM52" s="43">
        <v>7.0540000000000003</v>
      </c>
      <c r="BN52" s="43">
        <v>27.3</v>
      </c>
      <c r="BO52" s="43"/>
      <c r="BP52" s="43">
        <v>140.52558999999999</v>
      </c>
      <c r="BQ52" s="43"/>
      <c r="BR52" s="43">
        <v>4.3400999999999996</v>
      </c>
      <c r="BS52" s="43">
        <v>127.6683</v>
      </c>
      <c r="BT52" s="43">
        <v>11.752470000000001</v>
      </c>
      <c r="BU52" s="43"/>
      <c r="BV52" s="43"/>
      <c r="BW52" s="43">
        <v>3.9614600000000002</v>
      </c>
      <c r="BX52" s="43"/>
      <c r="BY52" s="43"/>
      <c r="BZ52" s="43">
        <v>88.673259999999999</v>
      </c>
      <c r="CA52" s="43">
        <v>16.343160000000001</v>
      </c>
      <c r="CB52" s="43"/>
      <c r="CC52" s="43">
        <v>0.73099999999999998</v>
      </c>
      <c r="CD52" s="43">
        <v>26.76172</v>
      </c>
      <c r="CE52" s="43">
        <v>455.93436000000003</v>
      </c>
      <c r="CF52" s="43"/>
      <c r="CG52" s="43">
        <v>145.42500000000001</v>
      </c>
      <c r="CH52" s="43">
        <v>18.33718</v>
      </c>
      <c r="CI52" s="43"/>
      <c r="CJ52" s="43"/>
      <c r="CK52" s="43">
        <v>14.321099999999999</v>
      </c>
      <c r="CL52" s="43">
        <v>5.1734400000000003</v>
      </c>
      <c r="CM52" s="43"/>
      <c r="CN52" s="43"/>
      <c r="CO52" s="43">
        <v>14.24752</v>
      </c>
      <c r="CP52" s="43">
        <v>277.88</v>
      </c>
      <c r="CQ52" s="43"/>
      <c r="CR52" s="43">
        <v>33.103999999999999</v>
      </c>
      <c r="CS52" s="43"/>
      <c r="CT52" s="43">
        <v>24.620480000000001</v>
      </c>
    </row>
    <row r="53" spans="1:98" ht="15.6" x14ac:dyDescent="0.3">
      <c r="A53" s="1"/>
      <c r="B53" s="42" t="s">
        <v>688</v>
      </c>
      <c r="C53" s="43"/>
      <c r="D53" s="43"/>
      <c r="E53" s="43">
        <v>31.038699999999999</v>
      </c>
      <c r="F53" s="43"/>
      <c r="G53" s="43"/>
      <c r="H53" s="43"/>
      <c r="I53" s="43"/>
      <c r="J53" s="43">
        <v>22.064399999999999</v>
      </c>
      <c r="K53" s="43">
        <v>26.7363</v>
      </c>
      <c r="L53" s="43">
        <v>13.164</v>
      </c>
      <c r="M53" s="43">
        <v>10.898199999999999</v>
      </c>
      <c r="N53" s="43">
        <v>10.79</v>
      </c>
      <c r="O53" s="43">
        <v>29.763999999999999</v>
      </c>
      <c r="P53" s="43"/>
      <c r="Q53" s="43"/>
      <c r="R53" s="43">
        <v>40.521000000000001</v>
      </c>
      <c r="S53" s="43"/>
      <c r="T53" s="43">
        <v>36.766599999999997</v>
      </c>
      <c r="U53" s="43"/>
      <c r="V53" s="43">
        <v>0.7</v>
      </c>
      <c r="W53" s="43"/>
      <c r="X53" s="43">
        <v>143.45652000000001</v>
      </c>
      <c r="Y53" s="43"/>
      <c r="Z53" s="43">
        <v>8.3234100000000009</v>
      </c>
      <c r="AA53" s="43"/>
      <c r="AB53" s="43"/>
      <c r="AC53" s="43"/>
      <c r="AD53" s="43"/>
      <c r="AE53" s="43"/>
      <c r="AF53" s="43"/>
      <c r="AG53" s="43"/>
      <c r="AH53" s="43">
        <v>1.3391</v>
      </c>
      <c r="AI53" s="43"/>
      <c r="AJ53" s="43">
        <v>4.42605</v>
      </c>
      <c r="AK53" s="43">
        <v>0</v>
      </c>
      <c r="AL53" s="43"/>
      <c r="AM53" s="43">
        <v>44.904780000000002</v>
      </c>
      <c r="AN53" s="43">
        <v>40.02026</v>
      </c>
      <c r="AO53" s="43">
        <v>27.0015</v>
      </c>
      <c r="AP53" s="43">
        <v>1.26</v>
      </c>
      <c r="AQ53" s="43">
        <v>149.05000000000001</v>
      </c>
      <c r="AR53" s="43"/>
      <c r="AS53" s="43">
        <v>36.689680000000003</v>
      </c>
      <c r="AT53" s="43">
        <v>27.957999999999998</v>
      </c>
      <c r="AU53" s="43"/>
      <c r="AV53" s="43">
        <v>190.87624</v>
      </c>
      <c r="AW53" s="43">
        <v>35.221800000000002</v>
      </c>
      <c r="AX53" s="43"/>
      <c r="AY53" s="43">
        <v>3.2148300000000001</v>
      </c>
      <c r="AZ53" s="43"/>
      <c r="BA53" s="43">
        <v>4.8</v>
      </c>
      <c r="BB53" s="43"/>
      <c r="BC53" s="43">
        <v>71.678690000000003</v>
      </c>
      <c r="BD53" s="43"/>
      <c r="BE53" s="43">
        <v>19.2</v>
      </c>
      <c r="BF53" s="43"/>
      <c r="BG53" s="43"/>
      <c r="BH53" s="43"/>
      <c r="BI53" s="43">
        <v>22.08372</v>
      </c>
      <c r="BJ53" s="43"/>
      <c r="BK53" s="43"/>
      <c r="BL53" s="43"/>
      <c r="BM53" s="43">
        <v>6.9189999999999996</v>
      </c>
      <c r="BN53" s="43">
        <v>32.92</v>
      </c>
      <c r="BO53" s="43"/>
      <c r="BP53" s="43">
        <v>135.79437999999999</v>
      </c>
      <c r="BQ53" s="43"/>
      <c r="BR53" s="43">
        <v>4.3324999999999996</v>
      </c>
      <c r="BS53" s="43">
        <v>127.5059</v>
      </c>
      <c r="BT53" s="43">
        <v>12.06833</v>
      </c>
      <c r="BU53" s="43"/>
      <c r="BV53" s="43"/>
      <c r="BW53" s="43">
        <v>3.9545699999999999</v>
      </c>
      <c r="BX53" s="43"/>
      <c r="BY53" s="43"/>
      <c r="BZ53" s="43">
        <v>88.661289999999994</v>
      </c>
      <c r="CA53" s="43">
        <v>22.556239999999999</v>
      </c>
      <c r="CB53" s="43"/>
      <c r="CC53" s="43">
        <v>0.67800000000000005</v>
      </c>
      <c r="CD53" s="43">
        <v>26.899249999999999</v>
      </c>
      <c r="CE53" s="43">
        <v>455.14102000000003</v>
      </c>
      <c r="CF53" s="43"/>
      <c r="CG53" s="43">
        <v>153.70099999999999</v>
      </c>
      <c r="CH53" s="43">
        <v>18.05761</v>
      </c>
      <c r="CI53" s="43"/>
      <c r="CJ53" s="43"/>
      <c r="CK53" s="43">
        <v>14.2669</v>
      </c>
      <c r="CL53" s="43">
        <v>5.1318299999999999</v>
      </c>
      <c r="CM53" s="43"/>
      <c r="CN53" s="43"/>
      <c r="CO53" s="43">
        <v>14.26313</v>
      </c>
      <c r="CP53" s="43">
        <v>275.86</v>
      </c>
      <c r="CQ53" s="43"/>
      <c r="CR53" s="43">
        <v>36.122</v>
      </c>
      <c r="CS53" s="43"/>
      <c r="CT53" s="43">
        <v>24.730080000000001</v>
      </c>
    </row>
    <row r="54" spans="1:98" ht="15.6" x14ac:dyDescent="0.3">
      <c r="A54" s="1"/>
      <c r="B54" s="42" t="s">
        <v>689</v>
      </c>
      <c r="C54" s="43"/>
      <c r="D54" s="43"/>
      <c r="E54" s="43">
        <v>30.847000000000001</v>
      </c>
      <c r="F54" s="43"/>
      <c r="G54" s="43"/>
      <c r="H54" s="43"/>
      <c r="I54" s="43"/>
      <c r="J54" s="43">
        <v>20.576499999999999</v>
      </c>
      <c r="K54" s="43">
        <v>26.622299999999999</v>
      </c>
      <c r="L54" s="43">
        <v>13.071999999999999</v>
      </c>
      <c r="M54" s="43">
        <v>13.3918</v>
      </c>
      <c r="N54" s="43">
        <v>11.86</v>
      </c>
      <c r="O54" s="43">
        <v>29.495999999999999</v>
      </c>
      <c r="P54" s="43"/>
      <c r="Q54" s="43"/>
      <c r="R54" s="43">
        <v>40.097000000000001</v>
      </c>
      <c r="S54" s="43"/>
      <c r="T54" s="43">
        <v>43.026499999999999</v>
      </c>
      <c r="U54" s="43"/>
      <c r="V54" s="43">
        <v>0.7</v>
      </c>
      <c r="W54" s="43"/>
      <c r="X54" s="43">
        <v>88.638339999999999</v>
      </c>
      <c r="Y54" s="43"/>
      <c r="Z54" s="43">
        <v>7.9827899999999996</v>
      </c>
      <c r="AA54" s="43"/>
      <c r="AB54" s="43"/>
      <c r="AC54" s="43"/>
      <c r="AD54" s="43"/>
      <c r="AE54" s="43"/>
      <c r="AF54" s="43"/>
      <c r="AG54" s="43"/>
      <c r="AH54" s="43">
        <v>1.2684</v>
      </c>
      <c r="AI54" s="43"/>
      <c r="AJ54" s="43">
        <v>4.5418000000000003</v>
      </c>
      <c r="AK54" s="43">
        <v>0</v>
      </c>
      <c r="AL54" s="43"/>
      <c r="AM54" s="43">
        <v>47.069929999999999</v>
      </c>
      <c r="AN54" s="43">
        <v>39.721139999999998</v>
      </c>
      <c r="AO54" s="43">
        <v>27.0337</v>
      </c>
      <c r="AP54" s="43">
        <v>1.2</v>
      </c>
      <c r="AQ54" s="43">
        <v>147.16999999999999</v>
      </c>
      <c r="AR54" s="43"/>
      <c r="AS54" s="43">
        <v>36.835430000000002</v>
      </c>
      <c r="AT54" s="43">
        <v>28.432580000000002</v>
      </c>
      <c r="AU54" s="43"/>
      <c r="AV54" s="43">
        <v>191.71744000000001</v>
      </c>
      <c r="AW54" s="43">
        <v>36.436100000000003</v>
      </c>
      <c r="AX54" s="43"/>
      <c r="AY54" s="43">
        <v>3.2698</v>
      </c>
      <c r="AZ54" s="43"/>
      <c r="BA54" s="43">
        <v>4.7</v>
      </c>
      <c r="BB54" s="43"/>
      <c r="BC54" s="43">
        <v>71.39725</v>
      </c>
      <c r="BD54" s="43"/>
      <c r="BE54" s="43">
        <v>19.2</v>
      </c>
      <c r="BF54" s="43"/>
      <c r="BG54" s="43"/>
      <c r="BH54" s="43"/>
      <c r="BI54" s="43">
        <v>22.226299999999998</v>
      </c>
      <c r="BJ54" s="43"/>
      <c r="BK54" s="43"/>
      <c r="BL54" s="43"/>
      <c r="BM54" s="43">
        <v>6.5780000000000003</v>
      </c>
      <c r="BN54" s="43">
        <v>30.42</v>
      </c>
      <c r="BO54" s="43"/>
      <c r="BP54" s="43">
        <v>139.64213000000001</v>
      </c>
      <c r="BQ54" s="43"/>
      <c r="BR54" s="43">
        <v>4.3635999999999999</v>
      </c>
      <c r="BS54" s="43">
        <v>126.26220000000001</v>
      </c>
      <c r="BT54" s="43">
        <v>11.97392</v>
      </c>
      <c r="BU54" s="43"/>
      <c r="BV54" s="43"/>
      <c r="BW54" s="43">
        <v>3.8564400000000001</v>
      </c>
      <c r="BX54" s="43"/>
      <c r="BY54" s="43"/>
      <c r="BZ54" s="43">
        <v>90.715959999999995</v>
      </c>
      <c r="CA54" s="43">
        <v>22.419080000000001</v>
      </c>
      <c r="CB54" s="43"/>
      <c r="CC54" s="43">
        <v>0.69</v>
      </c>
      <c r="CD54" s="43">
        <v>27.069369999999999</v>
      </c>
      <c r="CE54" s="43">
        <v>455.91444999999999</v>
      </c>
      <c r="CF54" s="43"/>
      <c r="CG54" s="43">
        <v>156.37200000000001</v>
      </c>
      <c r="CH54" s="43">
        <v>18.041160000000001</v>
      </c>
      <c r="CI54" s="43"/>
      <c r="CJ54" s="43"/>
      <c r="CK54" s="43">
        <v>14.353899999999999</v>
      </c>
      <c r="CL54" s="43">
        <v>5.0754799999999998</v>
      </c>
      <c r="CM54" s="43"/>
      <c r="CN54" s="43"/>
      <c r="CO54" s="43">
        <v>14.39212</v>
      </c>
      <c r="CP54" s="43">
        <v>274.66000000000003</v>
      </c>
      <c r="CQ54" s="43"/>
      <c r="CR54" s="43">
        <v>36.116999999999997</v>
      </c>
      <c r="CS54" s="43"/>
      <c r="CT54" s="43">
        <v>24.624549999999999</v>
      </c>
    </row>
    <row r="55" spans="1:98" ht="15.6" x14ac:dyDescent="0.3">
      <c r="A55" s="1"/>
      <c r="B55" s="42" t="s">
        <v>73</v>
      </c>
      <c r="C55" s="43"/>
      <c r="D55" s="43"/>
      <c r="E55" s="43">
        <v>31.1996</v>
      </c>
      <c r="F55" s="43"/>
      <c r="G55" s="43"/>
      <c r="H55" s="43"/>
      <c r="I55" s="43"/>
      <c r="J55" s="43">
        <v>19.8169</v>
      </c>
      <c r="K55" s="43">
        <v>26.402899999999999</v>
      </c>
      <c r="L55" s="43">
        <v>9.7669999999999995</v>
      </c>
      <c r="M55" s="43">
        <v>14.259399999999999</v>
      </c>
      <c r="N55" s="43">
        <v>11.96</v>
      </c>
      <c r="O55" s="43">
        <v>29.832000000000001</v>
      </c>
      <c r="P55" s="43"/>
      <c r="Q55" s="43"/>
      <c r="R55" s="43">
        <v>39.869</v>
      </c>
      <c r="S55" s="43"/>
      <c r="T55" s="43">
        <v>25.8111</v>
      </c>
      <c r="U55" s="43"/>
      <c r="V55" s="43">
        <v>0.7</v>
      </c>
      <c r="W55" s="43"/>
      <c r="X55" s="43">
        <v>131.08525</v>
      </c>
      <c r="Y55" s="43"/>
      <c r="Z55" s="43">
        <v>7.9621599999999999</v>
      </c>
      <c r="AA55" s="43"/>
      <c r="AB55" s="43"/>
      <c r="AC55" s="43"/>
      <c r="AD55" s="43"/>
      <c r="AE55" s="43"/>
      <c r="AF55" s="43"/>
      <c r="AG55" s="43"/>
      <c r="AH55" s="43">
        <v>4.4470000000000001</v>
      </c>
      <c r="AI55" s="43"/>
      <c r="AJ55" s="43">
        <v>5.2758599999999998</v>
      </c>
      <c r="AK55" s="43">
        <v>0</v>
      </c>
      <c r="AL55" s="43"/>
      <c r="AM55" s="43">
        <v>47.320790000000002</v>
      </c>
      <c r="AN55" s="43">
        <v>39.818089999999998</v>
      </c>
      <c r="AO55" s="43">
        <v>26.380700000000001</v>
      </c>
      <c r="AP55" s="43">
        <v>0.83</v>
      </c>
      <c r="AQ55" s="43">
        <v>147.1</v>
      </c>
      <c r="AR55" s="43"/>
      <c r="AS55" s="43">
        <v>36.695279999999997</v>
      </c>
      <c r="AT55" s="43">
        <v>28.92145</v>
      </c>
      <c r="AU55" s="43"/>
      <c r="AV55" s="43">
        <v>188.91397000000001</v>
      </c>
      <c r="AW55" s="43">
        <v>36.505600000000001</v>
      </c>
      <c r="AX55" s="43"/>
      <c r="AY55" s="43">
        <v>3.2631399999999999</v>
      </c>
      <c r="AZ55" s="43"/>
      <c r="BA55" s="43">
        <v>4.8</v>
      </c>
      <c r="BB55" s="43"/>
      <c r="BC55" s="43">
        <v>71.604939999999999</v>
      </c>
      <c r="BD55" s="43"/>
      <c r="BE55" s="43">
        <v>19.2</v>
      </c>
      <c r="BF55" s="43"/>
      <c r="BG55" s="43"/>
      <c r="BH55" s="43"/>
      <c r="BI55" s="43">
        <v>22.240030000000001</v>
      </c>
      <c r="BJ55" s="43"/>
      <c r="BK55" s="43"/>
      <c r="BL55" s="43"/>
      <c r="BM55" s="43">
        <v>7.0190000000000001</v>
      </c>
      <c r="BN55" s="43">
        <v>29.77</v>
      </c>
      <c r="BO55" s="43"/>
      <c r="BP55" s="43">
        <v>140.8947</v>
      </c>
      <c r="BQ55" s="43"/>
      <c r="BR55" s="43">
        <v>4.4066000000000001</v>
      </c>
      <c r="BS55" s="43">
        <v>128.0839</v>
      </c>
      <c r="BT55" s="43">
        <v>11.693049999999999</v>
      </c>
      <c r="BU55" s="43"/>
      <c r="BV55" s="43"/>
      <c r="BW55" s="43">
        <v>3.8369499999999999</v>
      </c>
      <c r="BX55" s="43"/>
      <c r="BY55" s="43"/>
      <c r="BZ55" s="43">
        <v>90.394149999999996</v>
      </c>
      <c r="CA55" s="43">
        <v>22.391349999999999</v>
      </c>
      <c r="CB55" s="43"/>
      <c r="CC55" s="43">
        <v>0.72799999999999998</v>
      </c>
      <c r="CD55" s="43">
        <v>27.10858</v>
      </c>
      <c r="CE55" s="43">
        <v>457.15964000000002</v>
      </c>
      <c r="CF55" s="43"/>
      <c r="CG55" s="43">
        <v>156.60400000000001</v>
      </c>
      <c r="CH55" s="43">
        <v>18.19857</v>
      </c>
      <c r="CI55" s="43"/>
      <c r="CJ55" s="43"/>
      <c r="CK55" s="43">
        <v>14.4107</v>
      </c>
      <c r="CL55" s="43">
        <v>5.15672</v>
      </c>
      <c r="CM55" s="43"/>
      <c r="CN55" s="43"/>
      <c r="CO55" s="43">
        <v>14.923389999999999</v>
      </c>
      <c r="CP55" s="43">
        <v>272.45</v>
      </c>
      <c r="CQ55" s="43"/>
      <c r="CR55" s="43">
        <v>36.558</v>
      </c>
      <c r="CS55" s="43"/>
      <c r="CT55" s="43">
        <v>24.889849999999999</v>
      </c>
    </row>
    <row r="56" spans="1:98" ht="31.35" customHeight="1" x14ac:dyDescent="0.3">
      <c r="A56" s="1"/>
      <c r="B56" s="44" t="s">
        <v>781</v>
      </c>
      <c r="C56" s="45">
        <v>0</v>
      </c>
      <c r="D56" s="45">
        <v>0</v>
      </c>
      <c r="E56" s="45">
        <v>759.22770000000003</v>
      </c>
      <c r="F56" s="45">
        <v>0</v>
      </c>
      <c r="G56" s="45">
        <v>0</v>
      </c>
      <c r="H56" s="45">
        <v>0</v>
      </c>
      <c r="I56" s="45">
        <v>0</v>
      </c>
      <c r="J56" s="45">
        <v>469.99124999999998</v>
      </c>
      <c r="K56" s="45">
        <v>626.27705000000003</v>
      </c>
      <c r="L56" s="45">
        <v>282.745</v>
      </c>
      <c r="M56" s="45">
        <v>304.70310000000001</v>
      </c>
      <c r="N56" s="45">
        <v>287.125</v>
      </c>
      <c r="O56" s="45">
        <v>733.13199999999995</v>
      </c>
      <c r="P56" s="45">
        <v>0</v>
      </c>
      <c r="Q56" s="45">
        <v>0</v>
      </c>
      <c r="R56" s="45">
        <v>968.21950000000004</v>
      </c>
      <c r="S56" s="45">
        <v>0</v>
      </c>
      <c r="T56" s="45">
        <v>841.25225</v>
      </c>
      <c r="U56" s="45">
        <v>0</v>
      </c>
      <c r="V56" s="45">
        <v>22.35</v>
      </c>
      <c r="W56" s="45">
        <v>0</v>
      </c>
      <c r="X56" s="45">
        <v>2568.810465</v>
      </c>
      <c r="Y56" s="45">
        <v>0</v>
      </c>
      <c r="Z56" s="45">
        <v>143.68231</v>
      </c>
      <c r="AA56" s="45">
        <v>0</v>
      </c>
      <c r="AB56" s="45">
        <v>0</v>
      </c>
      <c r="AC56" s="45">
        <v>0</v>
      </c>
      <c r="AD56" s="45">
        <v>0</v>
      </c>
      <c r="AE56" s="45">
        <v>0</v>
      </c>
      <c r="AF56" s="45">
        <v>0</v>
      </c>
      <c r="AG56" s="45">
        <v>0</v>
      </c>
      <c r="AH56" s="45">
        <v>50.2971</v>
      </c>
      <c r="AI56" s="45">
        <v>0</v>
      </c>
      <c r="AJ56" s="45">
        <v>118.96792499999999</v>
      </c>
      <c r="AK56" s="45">
        <v>0</v>
      </c>
      <c r="AL56" s="45">
        <v>0</v>
      </c>
      <c r="AM56" s="45">
        <v>1053.0468499999999</v>
      </c>
      <c r="AN56" s="45">
        <v>547.00418999999999</v>
      </c>
      <c r="AO56" s="45">
        <v>632.92285000000004</v>
      </c>
      <c r="AP56" s="45">
        <v>18.010000000000002</v>
      </c>
      <c r="AQ56" s="45">
        <v>3598.85</v>
      </c>
      <c r="AR56" s="45">
        <v>0</v>
      </c>
      <c r="AS56" s="45">
        <v>828.856495</v>
      </c>
      <c r="AT56" s="45">
        <v>715.78797999999995</v>
      </c>
      <c r="AU56" s="45">
        <v>0</v>
      </c>
      <c r="AV56" s="45">
        <v>4554.3631599999999</v>
      </c>
      <c r="AW56" s="45">
        <v>824.34550000000002</v>
      </c>
      <c r="AX56" s="45">
        <v>0</v>
      </c>
      <c r="AY56" s="45">
        <v>78.899100000000004</v>
      </c>
      <c r="AZ56" s="45">
        <v>0</v>
      </c>
      <c r="BA56" s="45">
        <v>116.6</v>
      </c>
      <c r="BB56" s="45">
        <v>0</v>
      </c>
      <c r="BC56" s="45">
        <v>1514.4699900000001</v>
      </c>
      <c r="BD56" s="45">
        <v>0</v>
      </c>
      <c r="BE56" s="45">
        <v>463.4</v>
      </c>
      <c r="BF56" s="45">
        <v>0</v>
      </c>
      <c r="BG56" s="45">
        <v>0</v>
      </c>
      <c r="BH56" s="45">
        <v>0</v>
      </c>
      <c r="BI56" s="45">
        <v>514.21441000000004</v>
      </c>
      <c r="BJ56" s="45">
        <v>0</v>
      </c>
      <c r="BK56" s="45">
        <v>0</v>
      </c>
      <c r="BL56" s="45">
        <v>0</v>
      </c>
      <c r="BM56" s="45">
        <v>165.40600000000001</v>
      </c>
      <c r="BN56" s="45">
        <v>546.83000000000004</v>
      </c>
      <c r="BO56" s="45">
        <v>0</v>
      </c>
      <c r="BP56" s="45">
        <v>2914.4939049999998</v>
      </c>
      <c r="BQ56" s="45">
        <v>0</v>
      </c>
      <c r="BR56" s="45">
        <v>96.799899999999994</v>
      </c>
      <c r="BS56" s="45">
        <v>3008.0373</v>
      </c>
      <c r="BT56" s="45">
        <v>254.01600500000001</v>
      </c>
      <c r="BU56" s="45">
        <v>0</v>
      </c>
      <c r="BV56" s="45">
        <v>0</v>
      </c>
      <c r="BW56" s="45">
        <v>93.491924999999995</v>
      </c>
      <c r="BX56" s="45">
        <v>0</v>
      </c>
      <c r="BY56" s="45">
        <v>0</v>
      </c>
      <c r="BZ56" s="45">
        <v>2165.834065</v>
      </c>
      <c r="CA56" s="45">
        <v>466.08717999999999</v>
      </c>
      <c r="CB56" s="45">
        <v>0</v>
      </c>
      <c r="CC56" s="45">
        <v>18.109000000000002</v>
      </c>
      <c r="CD56" s="45">
        <v>612.73845500000004</v>
      </c>
      <c r="CE56" s="45">
        <v>10727.673559999999</v>
      </c>
      <c r="CF56" s="45">
        <v>0</v>
      </c>
      <c r="CG56" s="45">
        <v>3682.9544999999998</v>
      </c>
      <c r="CH56" s="45">
        <v>425.16462999999999</v>
      </c>
      <c r="CI56" s="45">
        <v>0</v>
      </c>
      <c r="CJ56" s="45">
        <v>0</v>
      </c>
      <c r="CK56" s="45">
        <v>315.01459999999997</v>
      </c>
      <c r="CL56" s="45">
        <v>115.681865</v>
      </c>
      <c r="CM56" s="45">
        <v>0</v>
      </c>
      <c r="CN56" s="45">
        <v>0</v>
      </c>
      <c r="CO56" s="45">
        <v>341.66654</v>
      </c>
      <c r="CP56" s="45">
        <v>6574.39</v>
      </c>
      <c r="CQ56" s="45">
        <v>0</v>
      </c>
      <c r="CR56" s="45">
        <v>790.09199999999998</v>
      </c>
      <c r="CS56" s="45">
        <v>0</v>
      </c>
      <c r="CT56" s="45">
        <v>576.40335000000005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782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783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43" activePane="bottomRight" state="frozen"/>
      <selection pane="topRight" activeCell="C1" sqref="C1"/>
      <selection pane="bottomLeft" activeCell="A7" sqref="A7"/>
      <selection pane="bottomRight" activeCell="G55" sqref="G55:K55"/>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98"/>
      <c r="J3" s="198"/>
      <c r="K3" s="198"/>
      <c r="L3" s="198"/>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786</v>
      </c>
      <c r="C5" s="1"/>
      <c r="D5" s="1"/>
      <c r="E5" s="1"/>
      <c r="F5" s="1"/>
      <c r="G5" s="1"/>
      <c r="H5" s="1"/>
      <c r="I5" s="1"/>
      <c r="J5" s="1"/>
      <c r="K5" s="1"/>
      <c r="L5" s="1"/>
      <c r="M5" s="1"/>
      <c r="N5" s="1"/>
      <c r="O5" s="1"/>
      <c r="P5" s="1"/>
      <c r="Q5" s="1"/>
      <c r="R5" s="1"/>
      <c r="S5" s="1"/>
      <c r="T5" s="1"/>
      <c r="U5" s="1"/>
      <c r="V5" s="1"/>
      <c r="W5" s="1"/>
      <c r="X5" s="1"/>
    </row>
    <row r="6" spans="1:24" ht="48" x14ac:dyDescent="0.3">
      <c r="A6" s="1"/>
      <c r="B6" s="37" t="s">
        <v>417</v>
      </c>
      <c r="C6" s="48" t="s">
        <v>787</v>
      </c>
      <c r="D6" s="48" t="s">
        <v>788</v>
      </c>
      <c r="E6" s="48" t="s">
        <v>789</v>
      </c>
      <c r="F6" s="48" t="s">
        <v>790</v>
      </c>
      <c r="G6" s="185" t="s">
        <v>3152</v>
      </c>
      <c r="H6" s="185" t="s">
        <v>1373</v>
      </c>
      <c r="I6" s="185" t="s">
        <v>3153</v>
      </c>
      <c r="J6" s="185" t="s">
        <v>3154</v>
      </c>
      <c r="K6" s="185" t="s">
        <v>3155</v>
      </c>
      <c r="L6" s="48" t="s">
        <v>791</v>
      </c>
      <c r="M6" s="48" t="s">
        <v>792</v>
      </c>
      <c r="N6" s="48" t="s">
        <v>793</v>
      </c>
      <c r="O6" s="48" t="s">
        <v>794</v>
      </c>
      <c r="P6" s="37" t="s">
        <v>795</v>
      </c>
      <c r="Q6" s="1"/>
      <c r="R6" s="1"/>
      <c r="S6" s="1"/>
      <c r="T6" s="1"/>
      <c r="U6" s="49" t="s">
        <v>3</v>
      </c>
      <c r="V6" s="49" t="s">
        <v>78</v>
      </c>
      <c r="W6" s="49" t="s">
        <v>796</v>
      </c>
      <c r="X6" s="49" t="s">
        <v>797</v>
      </c>
    </row>
    <row r="7" spans="1:24" x14ac:dyDescent="0.3">
      <c r="A7" s="1"/>
      <c r="B7" s="50" t="s">
        <v>643</v>
      </c>
      <c r="C7" s="51">
        <v>1181.76394</v>
      </c>
      <c r="D7" s="51">
        <v>3068.2539000000002</v>
      </c>
      <c r="E7" s="51">
        <v>1546.5234599999999</v>
      </c>
      <c r="F7" s="51">
        <v>48</v>
      </c>
      <c r="G7" s="51"/>
      <c r="H7" s="51"/>
      <c r="I7" s="51"/>
      <c r="J7" s="51">
        <f>DESPACHO_EJECUTADO!EY11+DESPACHO_EJECUTADO!EZ11</f>
        <v>49.9</v>
      </c>
      <c r="K7" s="51"/>
      <c r="L7" s="51">
        <v>48.1</v>
      </c>
      <c r="M7" s="51">
        <v>12.5</v>
      </c>
      <c r="N7" s="51">
        <v>0</v>
      </c>
      <c r="O7" s="51">
        <v>388.30774000000002</v>
      </c>
      <c r="P7" s="51">
        <f>SUM(C7:O7)</f>
        <v>6343.349040000001</v>
      </c>
      <c r="Q7" s="1"/>
      <c r="R7" s="1"/>
      <c r="S7" s="1"/>
      <c r="T7" s="1"/>
      <c r="U7" s="212" t="s">
        <v>460</v>
      </c>
      <c r="V7" s="52" t="s">
        <v>798</v>
      </c>
      <c r="W7" s="53">
        <v>306.8</v>
      </c>
      <c r="X7" s="53" t="s">
        <v>799</v>
      </c>
    </row>
    <row r="8" spans="1:24" x14ac:dyDescent="0.3">
      <c r="A8" s="1"/>
      <c r="B8" s="54" t="s">
        <v>644</v>
      </c>
      <c r="C8" s="55">
        <v>1169.3857800000001</v>
      </c>
      <c r="D8" s="55">
        <v>3182.59085</v>
      </c>
      <c r="E8" s="55">
        <v>1321.4193600000001</v>
      </c>
      <c r="F8" s="55">
        <v>48.2</v>
      </c>
      <c r="G8" s="55"/>
      <c r="H8" s="55"/>
      <c r="I8" s="55"/>
      <c r="J8" s="55">
        <f>DESPACHO_EJECUTADO!EY12+DESPACHO_EJECUTADO!EZ12</f>
        <v>49.699999999999996</v>
      </c>
      <c r="K8" s="55"/>
      <c r="L8" s="55">
        <v>48.7</v>
      </c>
      <c r="M8" s="55">
        <v>12.5</v>
      </c>
      <c r="N8" s="55">
        <v>0</v>
      </c>
      <c r="O8" s="55">
        <v>412.21947</v>
      </c>
      <c r="P8" s="55">
        <f t="shared" ref="P8:P54" si="0">SUM(C8:O8)</f>
        <v>6244.7154599999994</v>
      </c>
      <c r="Q8" s="1"/>
      <c r="R8" s="1"/>
      <c r="S8" s="1"/>
      <c r="T8" s="1"/>
      <c r="U8" s="212" t="s">
        <v>461</v>
      </c>
      <c r="V8" s="52" t="s">
        <v>800</v>
      </c>
      <c r="W8" s="53">
        <v>46.15</v>
      </c>
      <c r="X8" s="53" t="s">
        <v>799</v>
      </c>
    </row>
    <row r="9" spans="1:24" x14ac:dyDescent="0.3">
      <c r="A9" s="1"/>
      <c r="B9" s="54" t="s">
        <v>645</v>
      </c>
      <c r="C9" s="55">
        <v>1162.3886500000001</v>
      </c>
      <c r="D9" s="55">
        <v>3246.9087399999999</v>
      </c>
      <c r="E9" s="55">
        <v>1236.6574700000001</v>
      </c>
      <c r="F9" s="55">
        <v>47.9</v>
      </c>
      <c r="G9" s="55"/>
      <c r="H9" s="55"/>
      <c r="I9" s="55"/>
      <c r="J9" s="55">
        <f>DESPACHO_EJECUTADO!EY13+DESPACHO_EJECUTADO!EZ13</f>
        <v>49.8</v>
      </c>
      <c r="K9" s="55"/>
      <c r="L9" s="55">
        <v>47.6</v>
      </c>
      <c r="M9" s="55">
        <v>11.1</v>
      </c>
      <c r="N9" s="55">
        <v>0</v>
      </c>
      <c r="O9" s="55">
        <v>403.37160999999998</v>
      </c>
      <c r="P9" s="55">
        <f t="shared" si="0"/>
        <v>6205.7264700000005</v>
      </c>
      <c r="Q9" s="1"/>
      <c r="R9" s="1"/>
      <c r="S9" s="1"/>
      <c r="T9" s="1"/>
      <c r="U9" s="212" t="s">
        <v>75</v>
      </c>
      <c r="V9" s="52" t="s">
        <v>76</v>
      </c>
      <c r="W9" s="53" t="s">
        <v>799</v>
      </c>
      <c r="X9" s="53">
        <v>5258.25</v>
      </c>
    </row>
    <row r="10" spans="1:24" x14ac:dyDescent="0.3">
      <c r="A10" s="1"/>
      <c r="B10" s="54" t="s">
        <v>646</v>
      </c>
      <c r="C10" s="55">
        <v>1145.9620500000001</v>
      </c>
      <c r="D10" s="55">
        <v>3040.80366</v>
      </c>
      <c r="E10" s="55">
        <v>1300.3900599999999</v>
      </c>
      <c r="F10" s="55">
        <v>48</v>
      </c>
      <c r="G10" s="55"/>
      <c r="H10" s="55"/>
      <c r="I10" s="55"/>
      <c r="J10" s="55">
        <f>DESPACHO_EJECUTADO!EY14+DESPACHO_EJECUTADO!EZ14</f>
        <v>50.1</v>
      </c>
      <c r="K10" s="55"/>
      <c r="L10" s="55">
        <v>49.2</v>
      </c>
      <c r="M10" s="55">
        <v>10.9</v>
      </c>
      <c r="N10" s="55">
        <v>0</v>
      </c>
      <c r="O10" s="55">
        <v>372.74232000000001</v>
      </c>
      <c r="P10" s="55">
        <f t="shared" si="0"/>
        <v>6018.0980899999995</v>
      </c>
      <c r="Q10" s="1"/>
      <c r="R10" s="1"/>
      <c r="S10" s="1"/>
      <c r="T10" s="1"/>
      <c r="U10" s="212" t="s">
        <v>14</v>
      </c>
      <c r="V10" s="52" t="s">
        <v>801</v>
      </c>
      <c r="W10" s="53">
        <v>453.45</v>
      </c>
      <c r="X10" s="53" t="s">
        <v>799</v>
      </c>
    </row>
    <row r="11" spans="1:24" x14ac:dyDescent="0.3">
      <c r="A11" s="1"/>
      <c r="B11" s="54" t="s">
        <v>647</v>
      </c>
      <c r="C11" s="55">
        <v>1138.3643300000001</v>
      </c>
      <c r="D11" s="55">
        <v>2983.2800299999999</v>
      </c>
      <c r="E11" s="55">
        <v>1385.6914400000001</v>
      </c>
      <c r="F11" s="55">
        <v>47.9</v>
      </c>
      <c r="G11" s="55"/>
      <c r="H11" s="55"/>
      <c r="I11" s="55"/>
      <c r="J11" s="55">
        <f>DESPACHO_EJECUTADO!EY15+DESPACHO_EJECUTADO!EZ15</f>
        <v>50</v>
      </c>
      <c r="K11" s="55"/>
      <c r="L11" s="55">
        <v>47</v>
      </c>
      <c r="M11" s="55">
        <v>10.9</v>
      </c>
      <c r="N11" s="55">
        <v>0</v>
      </c>
      <c r="O11" s="55">
        <v>388.93448000000001</v>
      </c>
      <c r="P11" s="55">
        <f t="shared" si="0"/>
        <v>6052.0702799999999</v>
      </c>
      <c r="Q11" s="1"/>
      <c r="R11" s="1"/>
      <c r="S11" s="1"/>
      <c r="T11" s="1"/>
      <c r="U11" s="212" t="s">
        <v>427</v>
      </c>
      <c r="V11" s="52" t="s">
        <v>802</v>
      </c>
      <c r="W11" s="53">
        <v>24.8</v>
      </c>
      <c r="X11" s="53" t="s">
        <v>799</v>
      </c>
    </row>
    <row r="12" spans="1:24" x14ac:dyDescent="0.3">
      <c r="A12" s="1"/>
      <c r="B12" s="54" t="s">
        <v>648</v>
      </c>
      <c r="C12" s="55">
        <v>1120.72569</v>
      </c>
      <c r="D12" s="55">
        <v>2912.0417000000002</v>
      </c>
      <c r="E12" s="55">
        <v>1345.6504500000001</v>
      </c>
      <c r="F12" s="55">
        <v>48</v>
      </c>
      <c r="G12" s="55"/>
      <c r="H12" s="55"/>
      <c r="I12" s="55"/>
      <c r="J12" s="55">
        <f>DESPACHO_EJECUTADO!EY16+DESPACHO_EJECUTADO!EZ16</f>
        <v>49.8</v>
      </c>
      <c r="K12" s="55"/>
      <c r="L12" s="55">
        <v>48.1</v>
      </c>
      <c r="M12" s="55">
        <v>10.9</v>
      </c>
      <c r="N12" s="55">
        <v>0</v>
      </c>
      <c r="O12" s="55">
        <v>397.07819999999998</v>
      </c>
      <c r="P12" s="55">
        <f t="shared" si="0"/>
        <v>5932.2960400000002</v>
      </c>
      <c r="Q12" s="1"/>
      <c r="R12" s="1"/>
      <c r="S12" s="1"/>
      <c r="T12" s="1"/>
      <c r="U12" s="212"/>
      <c r="V12" s="52" t="s">
        <v>803</v>
      </c>
      <c r="W12" s="53">
        <v>36.85</v>
      </c>
      <c r="X12" s="53" t="s">
        <v>799</v>
      </c>
    </row>
    <row r="13" spans="1:24" x14ac:dyDescent="0.3">
      <c r="A13" s="1"/>
      <c r="B13" s="54" t="s">
        <v>649</v>
      </c>
      <c r="C13" s="55">
        <v>1143.60142</v>
      </c>
      <c r="D13" s="55">
        <v>3006.6760399999998</v>
      </c>
      <c r="E13" s="55">
        <v>1319.09836</v>
      </c>
      <c r="F13" s="55">
        <v>48.2</v>
      </c>
      <c r="G13" s="55"/>
      <c r="H13" s="55"/>
      <c r="I13" s="55"/>
      <c r="J13" s="55">
        <f>DESPACHO_EJECUTADO!EY17+DESPACHO_EJECUTADO!EZ17</f>
        <v>49.599999999999994</v>
      </c>
      <c r="K13" s="55"/>
      <c r="L13" s="55">
        <v>46.2</v>
      </c>
      <c r="M13" s="55">
        <v>11.1</v>
      </c>
      <c r="N13" s="55">
        <v>0</v>
      </c>
      <c r="O13" s="55">
        <v>415.79989999999998</v>
      </c>
      <c r="P13" s="55">
        <f t="shared" si="0"/>
        <v>6040.2757199999996</v>
      </c>
      <c r="Q13" s="1"/>
      <c r="R13" s="1"/>
      <c r="S13" s="1"/>
      <c r="T13" s="1"/>
      <c r="U13" s="212" t="s">
        <v>81</v>
      </c>
      <c r="V13" s="52" t="s">
        <v>82</v>
      </c>
      <c r="W13" s="53" t="s">
        <v>799</v>
      </c>
      <c r="X13" s="53">
        <v>851.55</v>
      </c>
    </row>
    <row r="14" spans="1:24" x14ac:dyDescent="0.3">
      <c r="A14" s="1"/>
      <c r="B14" s="56" t="s">
        <v>650</v>
      </c>
      <c r="C14" s="57">
        <v>1127.3773699999999</v>
      </c>
      <c r="D14" s="57">
        <v>2986.8415100000002</v>
      </c>
      <c r="E14" s="57">
        <v>1291.7077099999999</v>
      </c>
      <c r="F14" s="57">
        <v>48.1</v>
      </c>
      <c r="G14" s="57"/>
      <c r="H14" s="57"/>
      <c r="I14" s="57"/>
      <c r="J14" s="57">
        <f>DESPACHO_EJECUTADO!EY18+DESPACHO_EJECUTADO!EZ18</f>
        <v>49.8</v>
      </c>
      <c r="K14" s="57"/>
      <c r="L14" s="57">
        <v>48.8</v>
      </c>
      <c r="M14" s="57">
        <v>11.1</v>
      </c>
      <c r="N14" s="57">
        <v>0</v>
      </c>
      <c r="O14" s="57">
        <v>366.77339999999998</v>
      </c>
      <c r="P14" s="57">
        <f t="shared" si="0"/>
        <v>5930.4999900000012</v>
      </c>
      <c r="Q14" s="1"/>
      <c r="R14" s="1"/>
      <c r="S14" s="1"/>
      <c r="T14" s="1"/>
      <c r="U14" s="212"/>
      <c r="V14" s="52" t="s">
        <v>86</v>
      </c>
      <c r="W14" s="53">
        <v>510.57261499999998</v>
      </c>
      <c r="X14" s="53" t="s">
        <v>799</v>
      </c>
    </row>
    <row r="15" spans="1:24" x14ac:dyDescent="0.3">
      <c r="A15" s="1"/>
      <c r="B15" s="50" t="s">
        <v>651</v>
      </c>
      <c r="C15" s="51">
        <v>1144.2058999999999</v>
      </c>
      <c r="D15" s="51">
        <v>3111.7964299999999</v>
      </c>
      <c r="E15" s="51">
        <v>1284.19298</v>
      </c>
      <c r="F15" s="51">
        <v>47.8</v>
      </c>
      <c r="G15" s="51"/>
      <c r="H15" s="51"/>
      <c r="I15" s="51"/>
      <c r="J15" s="51">
        <f>DESPACHO_EJECUTADO!EY19+DESPACHO_EJECUTADO!EZ19</f>
        <v>49.3</v>
      </c>
      <c r="K15" s="51"/>
      <c r="L15" s="51">
        <v>47.3</v>
      </c>
      <c r="M15" s="51">
        <v>11.1</v>
      </c>
      <c r="N15" s="51">
        <v>0</v>
      </c>
      <c r="O15" s="51">
        <v>374.27114</v>
      </c>
      <c r="P15" s="51">
        <f t="shared" si="0"/>
        <v>6069.9664499999999</v>
      </c>
      <c r="Q15" s="1"/>
      <c r="R15" s="1"/>
      <c r="S15" s="1"/>
      <c r="T15" s="1"/>
      <c r="U15" s="212" t="s">
        <v>88</v>
      </c>
      <c r="V15" s="52" t="s">
        <v>804</v>
      </c>
      <c r="W15" s="53">
        <v>163.19999999999999</v>
      </c>
      <c r="X15" s="53" t="s">
        <v>799</v>
      </c>
    </row>
    <row r="16" spans="1:24" x14ac:dyDescent="0.3">
      <c r="A16" s="1"/>
      <c r="B16" s="54" t="s">
        <v>652</v>
      </c>
      <c r="C16" s="55">
        <v>1134.84824</v>
      </c>
      <c r="D16" s="55">
        <v>2972.1769300000001</v>
      </c>
      <c r="E16" s="55">
        <v>1340.0402300000001</v>
      </c>
      <c r="F16" s="55">
        <v>47.9</v>
      </c>
      <c r="G16" s="55"/>
      <c r="H16" s="55"/>
      <c r="I16" s="55"/>
      <c r="J16" s="55">
        <f>DESPACHO_EJECUTADO!EY20+DESPACHO_EJECUTADO!EZ20</f>
        <v>49.699999999999996</v>
      </c>
      <c r="K16" s="55"/>
      <c r="L16" s="55">
        <v>47.3</v>
      </c>
      <c r="M16" s="55">
        <v>11.1</v>
      </c>
      <c r="N16" s="55">
        <v>0</v>
      </c>
      <c r="O16" s="55">
        <v>436.51776999999998</v>
      </c>
      <c r="P16" s="55">
        <f t="shared" si="0"/>
        <v>6039.5831699999999</v>
      </c>
      <c r="Q16" s="1"/>
      <c r="R16" s="1"/>
      <c r="S16" s="1"/>
      <c r="T16" s="1"/>
      <c r="U16" s="212"/>
      <c r="V16" s="52" t="s">
        <v>805</v>
      </c>
      <c r="W16" s="53" t="s">
        <v>799</v>
      </c>
      <c r="X16" s="53">
        <v>120</v>
      </c>
    </row>
    <row r="17" spans="1:24" x14ac:dyDescent="0.3">
      <c r="A17" s="1"/>
      <c r="B17" s="54" t="s">
        <v>653</v>
      </c>
      <c r="C17" s="55">
        <v>1122.89066</v>
      </c>
      <c r="D17" s="55">
        <v>3012.6173699999999</v>
      </c>
      <c r="E17" s="55">
        <v>1337.19928</v>
      </c>
      <c r="F17" s="55">
        <v>48.3</v>
      </c>
      <c r="G17" s="55"/>
      <c r="H17" s="55"/>
      <c r="I17" s="55"/>
      <c r="J17" s="55">
        <f>DESPACHO_EJECUTADO!EY21+DESPACHO_EJECUTADO!EZ21</f>
        <v>50.3</v>
      </c>
      <c r="K17" s="55"/>
      <c r="L17" s="55">
        <v>47.3</v>
      </c>
      <c r="M17" s="55">
        <v>11.1</v>
      </c>
      <c r="N17" s="55">
        <v>0.28155999999999998</v>
      </c>
      <c r="O17" s="55">
        <v>398.47327999999999</v>
      </c>
      <c r="P17" s="55">
        <f t="shared" si="0"/>
        <v>6028.4621500000012</v>
      </c>
      <c r="Q17" s="1"/>
      <c r="R17" s="1"/>
      <c r="S17" s="1"/>
      <c r="T17" s="1"/>
      <c r="U17" s="212"/>
      <c r="V17" s="52" t="s">
        <v>806</v>
      </c>
      <c r="W17" s="53" t="s">
        <v>799</v>
      </c>
      <c r="X17" s="53">
        <v>1817.45</v>
      </c>
    </row>
    <row r="18" spans="1:24" x14ac:dyDescent="0.3">
      <c r="A18" s="1"/>
      <c r="B18" s="54" t="s">
        <v>654</v>
      </c>
      <c r="C18" s="55">
        <v>1149.6976099999999</v>
      </c>
      <c r="D18" s="55">
        <v>3084.64797</v>
      </c>
      <c r="E18" s="55">
        <v>1379.09791</v>
      </c>
      <c r="F18" s="55">
        <v>48.1</v>
      </c>
      <c r="G18" s="55"/>
      <c r="H18" s="55"/>
      <c r="I18" s="55"/>
      <c r="J18" s="55">
        <f>DESPACHO_EJECUTADO!EY22+DESPACHO_EJECUTADO!EZ22</f>
        <v>50.2</v>
      </c>
      <c r="K18" s="55"/>
      <c r="L18" s="55">
        <v>46.7</v>
      </c>
      <c r="M18" s="55">
        <v>11.1</v>
      </c>
      <c r="N18" s="55">
        <v>18.493289999999998</v>
      </c>
      <c r="O18" s="55">
        <v>342.65158000000002</v>
      </c>
      <c r="P18" s="55">
        <f t="shared" si="0"/>
        <v>6130.6883600000001</v>
      </c>
      <c r="Q18" s="1"/>
      <c r="R18" s="1"/>
      <c r="S18" s="1"/>
      <c r="T18" s="1"/>
      <c r="U18" s="212"/>
      <c r="V18" s="52" t="s">
        <v>807</v>
      </c>
      <c r="W18" s="53" t="s">
        <v>799</v>
      </c>
      <c r="X18" s="53">
        <v>165.5</v>
      </c>
    </row>
    <row r="19" spans="1:24" x14ac:dyDescent="0.3">
      <c r="A19" s="1"/>
      <c r="B19" s="54" t="s">
        <v>655</v>
      </c>
      <c r="C19" s="55">
        <v>1117.90121</v>
      </c>
      <c r="D19" s="55">
        <v>3013.4443000000001</v>
      </c>
      <c r="E19" s="55">
        <v>1488.92237</v>
      </c>
      <c r="F19" s="55">
        <v>48.2</v>
      </c>
      <c r="G19" s="55"/>
      <c r="H19" s="55"/>
      <c r="I19" s="55"/>
      <c r="J19" s="55">
        <f>DESPACHO_EJECUTADO!EY23+DESPACHO_EJECUTADO!EZ23</f>
        <v>50.3</v>
      </c>
      <c r="K19" s="55"/>
      <c r="L19" s="55">
        <v>48.1</v>
      </c>
      <c r="M19" s="55">
        <v>11.1</v>
      </c>
      <c r="N19" s="55">
        <v>73.374870000000001</v>
      </c>
      <c r="O19" s="55">
        <v>317.56607000000002</v>
      </c>
      <c r="P19" s="55">
        <f t="shared" si="0"/>
        <v>6168.9088200000006</v>
      </c>
      <c r="Q19" s="1"/>
      <c r="R19" s="1"/>
      <c r="S19" s="1"/>
      <c r="T19" s="1"/>
      <c r="U19" s="212" t="s">
        <v>231</v>
      </c>
      <c r="V19" s="52" t="s">
        <v>808</v>
      </c>
      <c r="W19" s="53">
        <v>402.3</v>
      </c>
      <c r="X19" s="53" t="s">
        <v>799</v>
      </c>
    </row>
    <row r="20" spans="1:24" x14ac:dyDescent="0.3">
      <c r="A20" s="1"/>
      <c r="B20" s="54" t="s">
        <v>656</v>
      </c>
      <c r="C20" s="55">
        <v>1129.4930099999999</v>
      </c>
      <c r="D20" s="55">
        <v>3024.01791</v>
      </c>
      <c r="E20" s="55">
        <v>1598.1316999999999</v>
      </c>
      <c r="F20" s="55">
        <v>48.2</v>
      </c>
      <c r="G20" s="55"/>
      <c r="H20" s="55"/>
      <c r="I20" s="55"/>
      <c r="J20" s="55">
        <f>DESPACHO_EJECUTADO!EY24+DESPACHO_EJECUTADO!EZ24</f>
        <v>50.1</v>
      </c>
      <c r="K20" s="55"/>
      <c r="L20" s="55">
        <v>48.3</v>
      </c>
      <c r="M20" s="55">
        <v>11.1</v>
      </c>
      <c r="N20" s="55">
        <v>123.11478</v>
      </c>
      <c r="O20" s="55">
        <v>267.90177</v>
      </c>
      <c r="P20" s="55">
        <f t="shared" si="0"/>
        <v>6300.3591700000006</v>
      </c>
      <c r="Q20" s="1"/>
      <c r="R20" s="1"/>
      <c r="S20" s="1"/>
      <c r="T20" s="1"/>
      <c r="U20" s="212"/>
      <c r="V20" s="52" t="s">
        <v>809</v>
      </c>
      <c r="W20" s="53">
        <v>474.8</v>
      </c>
      <c r="X20" s="53" t="s">
        <v>799</v>
      </c>
    </row>
    <row r="21" spans="1:24" x14ac:dyDescent="0.3">
      <c r="A21" s="1"/>
      <c r="B21" s="54" t="s">
        <v>657</v>
      </c>
      <c r="C21" s="55">
        <v>1122.4207799999999</v>
      </c>
      <c r="D21" s="55">
        <v>3113.27655</v>
      </c>
      <c r="E21" s="55">
        <v>1663.0311099999999</v>
      </c>
      <c r="F21" s="55">
        <v>47.9</v>
      </c>
      <c r="G21" s="55"/>
      <c r="H21" s="55"/>
      <c r="I21" s="55"/>
      <c r="J21" s="55">
        <f>DESPACHO_EJECUTADO!EY25+DESPACHO_EJECUTADO!EZ25</f>
        <v>51</v>
      </c>
      <c r="K21" s="55"/>
      <c r="L21" s="55">
        <v>49.1</v>
      </c>
      <c r="M21" s="55">
        <v>11.1</v>
      </c>
      <c r="N21" s="55">
        <v>232.18611000000001</v>
      </c>
      <c r="O21" s="55">
        <v>256.82941</v>
      </c>
      <c r="P21" s="55">
        <f t="shared" si="0"/>
        <v>6546.8439600000002</v>
      </c>
      <c r="Q21" s="1"/>
      <c r="R21" s="1"/>
      <c r="S21" s="1"/>
      <c r="T21" s="1"/>
      <c r="U21" s="212"/>
      <c r="V21" s="52" t="s">
        <v>810</v>
      </c>
      <c r="W21" s="53">
        <v>485.75</v>
      </c>
      <c r="X21" s="53" t="s">
        <v>799</v>
      </c>
    </row>
    <row r="22" spans="1:24" x14ac:dyDescent="0.3">
      <c r="A22" s="1"/>
      <c r="B22" s="56" t="s">
        <v>658</v>
      </c>
      <c r="C22" s="57">
        <v>1134.8157000000001</v>
      </c>
      <c r="D22" s="57">
        <v>3191.3108099999999</v>
      </c>
      <c r="E22" s="57">
        <v>1762.31969</v>
      </c>
      <c r="F22" s="57">
        <v>48.1</v>
      </c>
      <c r="G22" s="57"/>
      <c r="H22" s="57"/>
      <c r="I22" s="57"/>
      <c r="J22" s="57">
        <f>DESPACHO_EJECUTADO!EY26+DESPACHO_EJECUTADO!EZ26</f>
        <v>50.5</v>
      </c>
      <c r="K22" s="57"/>
      <c r="L22" s="57">
        <v>49.9</v>
      </c>
      <c r="M22" s="57">
        <v>11.1</v>
      </c>
      <c r="N22" s="57">
        <v>243.38906</v>
      </c>
      <c r="O22" s="57">
        <v>268.63594000000001</v>
      </c>
      <c r="P22" s="57">
        <f t="shared" si="0"/>
        <v>6760.0712000000012</v>
      </c>
      <c r="Q22" s="1"/>
      <c r="R22" s="1"/>
      <c r="S22" s="1"/>
      <c r="T22" s="1"/>
      <c r="U22" s="212"/>
      <c r="V22" s="52" t="s">
        <v>811</v>
      </c>
      <c r="W22" s="53">
        <v>216</v>
      </c>
      <c r="X22" s="53" t="s">
        <v>799</v>
      </c>
    </row>
    <row r="23" spans="1:24" x14ac:dyDescent="0.3">
      <c r="A23" s="1"/>
      <c r="B23" s="50" t="s">
        <v>659</v>
      </c>
      <c r="C23" s="51">
        <v>1152.8149800000001</v>
      </c>
      <c r="D23" s="51">
        <v>3381.6938300000002</v>
      </c>
      <c r="E23" s="51">
        <v>1855.13645</v>
      </c>
      <c r="F23" s="51">
        <v>47.6</v>
      </c>
      <c r="G23" s="51"/>
      <c r="H23" s="51"/>
      <c r="I23" s="51"/>
      <c r="J23" s="51">
        <f>DESPACHO_EJECUTADO!EY27+DESPACHO_EJECUTADO!EZ27</f>
        <v>51.2</v>
      </c>
      <c r="K23" s="51"/>
      <c r="L23" s="51">
        <v>49.9</v>
      </c>
      <c r="M23" s="51">
        <v>11</v>
      </c>
      <c r="N23" s="51">
        <v>237.17883</v>
      </c>
      <c r="O23" s="51">
        <v>270.76952</v>
      </c>
      <c r="P23" s="51">
        <f t="shared" si="0"/>
        <v>7057.2936099999997</v>
      </c>
      <c r="Q23" s="1"/>
      <c r="R23" s="1"/>
      <c r="S23" s="1"/>
      <c r="T23" s="1"/>
      <c r="U23" s="212" t="s">
        <v>431</v>
      </c>
      <c r="V23" s="52" t="s">
        <v>812</v>
      </c>
      <c r="W23" s="53">
        <v>3997</v>
      </c>
      <c r="X23" s="53" t="s">
        <v>799</v>
      </c>
    </row>
    <row r="24" spans="1:24" x14ac:dyDescent="0.3">
      <c r="A24" s="1"/>
      <c r="B24" s="54" t="s">
        <v>660</v>
      </c>
      <c r="C24" s="55">
        <v>1141.0620899999999</v>
      </c>
      <c r="D24" s="55">
        <v>3443.21506</v>
      </c>
      <c r="E24" s="55">
        <v>1955.8820599999999</v>
      </c>
      <c r="F24" s="55">
        <v>47.4</v>
      </c>
      <c r="G24" s="55"/>
      <c r="H24" s="55"/>
      <c r="I24" s="55"/>
      <c r="J24" s="55">
        <f>DESPACHO_EJECUTADO!EY28+DESPACHO_EJECUTADO!EZ28</f>
        <v>50.5</v>
      </c>
      <c r="K24" s="55"/>
      <c r="L24" s="55">
        <v>49.4</v>
      </c>
      <c r="M24" s="55">
        <v>10.9</v>
      </c>
      <c r="N24" s="55">
        <v>260.25040999999999</v>
      </c>
      <c r="O24" s="55">
        <v>265.20434</v>
      </c>
      <c r="P24" s="55">
        <f t="shared" si="0"/>
        <v>7223.8139599999986</v>
      </c>
      <c r="Q24" s="1"/>
      <c r="R24" s="1"/>
      <c r="S24" s="1"/>
      <c r="T24" s="1"/>
      <c r="U24" s="212" t="s">
        <v>234</v>
      </c>
      <c r="V24" s="52" t="s">
        <v>813</v>
      </c>
      <c r="W24" s="53" t="s">
        <v>799</v>
      </c>
      <c r="X24" s="53">
        <v>184.05</v>
      </c>
    </row>
    <row r="25" spans="1:24" x14ac:dyDescent="0.3">
      <c r="A25" s="1"/>
      <c r="B25" s="54" t="s">
        <v>661</v>
      </c>
      <c r="C25" s="55">
        <v>1141.18496</v>
      </c>
      <c r="D25" s="55">
        <v>3431.0881899999999</v>
      </c>
      <c r="E25" s="55">
        <v>2006.16661</v>
      </c>
      <c r="F25" s="55">
        <v>47.3</v>
      </c>
      <c r="G25" s="55"/>
      <c r="H25" s="55"/>
      <c r="I25" s="55"/>
      <c r="J25" s="55">
        <f>DESPACHO_EJECUTADO!EY29+DESPACHO_EJECUTADO!EZ29</f>
        <v>50.7</v>
      </c>
      <c r="K25" s="55"/>
      <c r="L25" s="55">
        <v>48.8</v>
      </c>
      <c r="M25" s="55">
        <v>10.8</v>
      </c>
      <c r="N25" s="55">
        <v>322.75776999999999</v>
      </c>
      <c r="O25" s="55">
        <v>343.21386999999999</v>
      </c>
      <c r="P25" s="55">
        <f t="shared" si="0"/>
        <v>7402.0114000000003</v>
      </c>
      <c r="Q25" s="1"/>
      <c r="R25" s="1"/>
      <c r="S25" s="1"/>
      <c r="T25" s="1"/>
      <c r="U25" s="212" t="s">
        <v>459</v>
      </c>
      <c r="V25" s="52" t="s">
        <v>814</v>
      </c>
      <c r="W25" s="53">
        <v>84.35</v>
      </c>
      <c r="X25" s="53" t="s">
        <v>799</v>
      </c>
    </row>
    <row r="26" spans="1:24" x14ac:dyDescent="0.3">
      <c r="A26" s="1"/>
      <c r="B26" s="54" t="s">
        <v>662</v>
      </c>
      <c r="C26" s="55">
        <v>1138.3548800000001</v>
      </c>
      <c r="D26" s="55">
        <v>3443.3197799999998</v>
      </c>
      <c r="E26" s="55">
        <v>2010.3518300000001</v>
      </c>
      <c r="F26" s="55">
        <v>46.7</v>
      </c>
      <c r="G26" s="55"/>
      <c r="H26" s="55"/>
      <c r="I26" s="55"/>
      <c r="J26" s="55">
        <f>DESPACHO_EJECUTADO!EY30+DESPACHO_EJECUTADO!EZ30</f>
        <v>51</v>
      </c>
      <c r="K26" s="55"/>
      <c r="L26" s="55">
        <v>49.4</v>
      </c>
      <c r="M26" s="55">
        <v>10.7</v>
      </c>
      <c r="N26" s="55">
        <v>361.29347000000001</v>
      </c>
      <c r="O26" s="55">
        <v>367.73496</v>
      </c>
      <c r="P26" s="55">
        <f t="shared" si="0"/>
        <v>7478.8549199999989</v>
      </c>
      <c r="Q26" s="1"/>
      <c r="R26" s="1"/>
      <c r="S26" s="1"/>
      <c r="T26" s="1"/>
      <c r="U26" s="212" t="s">
        <v>429</v>
      </c>
      <c r="V26" s="52" t="s">
        <v>815</v>
      </c>
      <c r="W26" s="53" t="s">
        <v>799</v>
      </c>
      <c r="X26" s="53">
        <v>15525.8</v>
      </c>
    </row>
    <row r="27" spans="1:24" x14ac:dyDescent="0.3">
      <c r="A27" s="1"/>
      <c r="B27" s="54" t="s">
        <v>663</v>
      </c>
      <c r="C27" s="55">
        <v>1135.28649</v>
      </c>
      <c r="D27" s="55">
        <v>3369.6696299999999</v>
      </c>
      <c r="E27" s="55">
        <v>2151.63517</v>
      </c>
      <c r="F27" s="55">
        <v>46.6</v>
      </c>
      <c r="G27" s="55"/>
      <c r="H27" s="55"/>
      <c r="I27" s="55"/>
      <c r="J27" s="55">
        <f>DESPACHO_EJECUTADO!EY31+DESPACHO_EJECUTADO!EZ31</f>
        <v>50.3</v>
      </c>
      <c r="K27" s="55"/>
      <c r="L27" s="55">
        <v>48.3</v>
      </c>
      <c r="M27" s="55">
        <v>10.7</v>
      </c>
      <c r="N27" s="55">
        <v>349.62272999999999</v>
      </c>
      <c r="O27" s="55">
        <v>409.07110999999998</v>
      </c>
      <c r="P27" s="55">
        <f t="shared" si="0"/>
        <v>7571.1851300000008</v>
      </c>
      <c r="Q27" s="1"/>
      <c r="R27" s="1"/>
      <c r="S27" s="1"/>
      <c r="T27" s="1"/>
      <c r="U27" s="212"/>
      <c r="V27" s="52" t="s">
        <v>816</v>
      </c>
      <c r="W27" s="53">
        <v>5268.8</v>
      </c>
      <c r="X27" s="53" t="s">
        <v>799</v>
      </c>
    </row>
    <row r="28" spans="1:24" x14ac:dyDescent="0.3">
      <c r="A28" s="1"/>
      <c r="B28" s="54" t="s">
        <v>664</v>
      </c>
      <c r="C28" s="55">
        <v>1134.1601499999999</v>
      </c>
      <c r="D28" s="55">
        <v>3253.5405000000001</v>
      </c>
      <c r="E28" s="55">
        <v>2126.7303999999999</v>
      </c>
      <c r="F28" s="55">
        <v>46.3</v>
      </c>
      <c r="G28" s="55"/>
      <c r="H28" s="55"/>
      <c r="I28" s="55"/>
      <c r="J28" s="55">
        <f>DESPACHO_EJECUTADO!EY32+DESPACHO_EJECUTADO!EZ32</f>
        <v>51</v>
      </c>
      <c r="K28" s="55"/>
      <c r="L28" s="55">
        <v>48.2</v>
      </c>
      <c r="M28" s="55">
        <v>10.9</v>
      </c>
      <c r="N28" s="55">
        <v>457.15348</v>
      </c>
      <c r="O28" s="55">
        <v>490.24363</v>
      </c>
      <c r="P28" s="55">
        <f t="shared" si="0"/>
        <v>7618.2281599999988</v>
      </c>
      <c r="Q28" s="1"/>
      <c r="R28" s="1"/>
      <c r="S28" s="1"/>
      <c r="T28" s="1"/>
      <c r="U28" s="212" t="s">
        <v>447</v>
      </c>
      <c r="V28" s="52" t="s">
        <v>817</v>
      </c>
      <c r="W28" s="53">
        <v>122.25</v>
      </c>
      <c r="X28" s="53" t="s">
        <v>799</v>
      </c>
    </row>
    <row r="29" spans="1:24" x14ac:dyDescent="0.3">
      <c r="A29" s="1"/>
      <c r="B29" s="54" t="s">
        <v>665</v>
      </c>
      <c r="C29" s="55">
        <v>1129.2414699999999</v>
      </c>
      <c r="D29" s="55">
        <v>3248.2483099999999</v>
      </c>
      <c r="E29" s="55">
        <v>2301.0187900000001</v>
      </c>
      <c r="F29" s="55">
        <v>46.4</v>
      </c>
      <c r="G29" s="55"/>
      <c r="H29" s="55"/>
      <c r="I29" s="55"/>
      <c r="J29" s="55">
        <f>DESPACHO_EJECUTADO!EY33+DESPACHO_EJECUTADO!EZ33</f>
        <v>51.1</v>
      </c>
      <c r="K29" s="55"/>
      <c r="L29" s="55">
        <v>48.2</v>
      </c>
      <c r="M29" s="55">
        <v>10.6</v>
      </c>
      <c r="N29" s="55">
        <v>428.96713</v>
      </c>
      <c r="O29" s="55">
        <v>528.48077000000001</v>
      </c>
      <c r="P29" s="55">
        <f t="shared" si="0"/>
        <v>7792.2564700000003</v>
      </c>
      <c r="Q29" s="1"/>
      <c r="R29" s="1"/>
      <c r="S29" s="1"/>
      <c r="T29" s="1"/>
      <c r="U29" s="212" t="s">
        <v>462</v>
      </c>
      <c r="V29" s="52" t="s">
        <v>818</v>
      </c>
      <c r="W29" s="53">
        <v>478.6</v>
      </c>
      <c r="X29" s="53" t="s">
        <v>799</v>
      </c>
    </row>
    <row r="30" spans="1:24" x14ac:dyDescent="0.3">
      <c r="A30" s="1"/>
      <c r="B30" s="56" t="s">
        <v>666</v>
      </c>
      <c r="C30" s="57">
        <v>1123.5411799999999</v>
      </c>
      <c r="D30" s="57">
        <v>3209.0866599999999</v>
      </c>
      <c r="E30" s="57">
        <v>2255.73738</v>
      </c>
      <c r="F30" s="57">
        <v>46.2</v>
      </c>
      <c r="G30" s="57"/>
      <c r="H30" s="57"/>
      <c r="I30" s="57"/>
      <c r="J30" s="57">
        <f>DESPACHO_EJECUTADO!EY34+DESPACHO_EJECUTADO!EZ34</f>
        <v>50.2</v>
      </c>
      <c r="K30" s="57"/>
      <c r="L30" s="57">
        <v>48.7</v>
      </c>
      <c r="M30" s="57">
        <v>10.5</v>
      </c>
      <c r="N30" s="57">
        <v>443.01008000000002</v>
      </c>
      <c r="O30" s="57">
        <v>579.06623999999999</v>
      </c>
      <c r="P30" s="57">
        <f t="shared" si="0"/>
        <v>7766.0415399999993</v>
      </c>
      <c r="Q30" s="1"/>
      <c r="R30" s="1"/>
      <c r="S30" s="1"/>
      <c r="T30" s="1"/>
      <c r="U30" s="212" t="s">
        <v>448</v>
      </c>
      <c r="V30" s="52" t="s">
        <v>819</v>
      </c>
      <c r="W30" s="53">
        <v>484.95</v>
      </c>
      <c r="X30" s="53" t="s">
        <v>799</v>
      </c>
    </row>
    <row r="31" spans="1:24" x14ac:dyDescent="0.3">
      <c r="A31" s="1"/>
      <c r="B31" s="50" t="s">
        <v>667</v>
      </c>
      <c r="C31" s="51">
        <v>1140.1674399999999</v>
      </c>
      <c r="D31" s="51">
        <v>3269.6941400000001</v>
      </c>
      <c r="E31" s="51">
        <v>2121.1361400000001</v>
      </c>
      <c r="F31" s="51">
        <v>46.3</v>
      </c>
      <c r="G31" s="51"/>
      <c r="H31" s="51"/>
      <c r="I31" s="51"/>
      <c r="J31" s="51">
        <f>DESPACHO_EJECUTADO!EY35+DESPACHO_EJECUTADO!EZ35</f>
        <v>50.2</v>
      </c>
      <c r="K31" s="51"/>
      <c r="L31" s="51">
        <v>50.2</v>
      </c>
      <c r="M31" s="51">
        <v>10.4</v>
      </c>
      <c r="N31" s="51">
        <v>428.37007</v>
      </c>
      <c r="O31" s="51">
        <v>601.64498000000003</v>
      </c>
      <c r="P31" s="51">
        <f t="shared" si="0"/>
        <v>7718.1127699999988</v>
      </c>
      <c r="Q31" s="1"/>
      <c r="R31" s="1"/>
      <c r="S31" s="1"/>
      <c r="T31" s="1"/>
      <c r="U31" s="212" t="s">
        <v>434</v>
      </c>
      <c r="V31" s="52" t="s">
        <v>820</v>
      </c>
      <c r="W31" s="53" t="s">
        <v>799</v>
      </c>
      <c r="X31" s="53">
        <v>9914.7000000000007</v>
      </c>
    </row>
    <row r="32" spans="1:24" x14ac:dyDescent="0.3">
      <c r="A32" s="1"/>
      <c r="B32" s="54" t="s">
        <v>668</v>
      </c>
      <c r="C32" s="55">
        <v>1136.03854</v>
      </c>
      <c r="D32" s="55">
        <v>3273.6550900000002</v>
      </c>
      <c r="E32" s="55">
        <v>2053.4472300000002</v>
      </c>
      <c r="F32" s="55">
        <v>46.4</v>
      </c>
      <c r="G32" s="55"/>
      <c r="H32" s="55"/>
      <c r="I32" s="55"/>
      <c r="J32" s="55">
        <f>DESPACHO_EJECUTADO!EY36+DESPACHO_EJECUTADO!EZ36</f>
        <v>50.6</v>
      </c>
      <c r="K32" s="55"/>
      <c r="L32" s="55">
        <v>50.1</v>
      </c>
      <c r="M32" s="55">
        <v>10.4</v>
      </c>
      <c r="N32" s="55">
        <v>452.20015999999998</v>
      </c>
      <c r="O32" s="55">
        <v>637.87678000000005</v>
      </c>
      <c r="P32" s="55">
        <f t="shared" si="0"/>
        <v>7710.7178000000004</v>
      </c>
      <c r="Q32" s="1"/>
      <c r="R32" s="1"/>
      <c r="S32" s="1"/>
      <c r="T32" s="1"/>
      <c r="U32" s="212"/>
      <c r="V32" s="52" t="s">
        <v>821</v>
      </c>
      <c r="W32" s="53">
        <v>156</v>
      </c>
      <c r="X32" s="53" t="s">
        <v>799</v>
      </c>
    </row>
    <row r="33" spans="1:24" x14ac:dyDescent="0.3">
      <c r="A33" s="1"/>
      <c r="B33" s="54" t="s">
        <v>669</v>
      </c>
      <c r="C33" s="55">
        <v>1155.8437699999999</v>
      </c>
      <c r="D33" s="55">
        <v>3150.9697500000002</v>
      </c>
      <c r="E33" s="55">
        <v>1989.97083</v>
      </c>
      <c r="F33" s="55">
        <v>46.9</v>
      </c>
      <c r="G33" s="55"/>
      <c r="H33" s="55"/>
      <c r="I33" s="55"/>
      <c r="J33" s="55">
        <f>DESPACHO_EJECUTADO!EY37+DESPACHO_EJECUTADO!EZ37</f>
        <v>50.599999999999994</v>
      </c>
      <c r="K33" s="55"/>
      <c r="L33" s="55">
        <v>48.2</v>
      </c>
      <c r="M33" s="55">
        <v>10.4</v>
      </c>
      <c r="N33" s="55">
        <v>438.49000999999998</v>
      </c>
      <c r="O33" s="55">
        <v>666.19903999999997</v>
      </c>
      <c r="P33" s="55">
        <f t="shared" si="0"/>
        <v>7557.5733999999993</v>
      </c>
      <c r="Q33" s="1"/>
      <c r="R33" s="1"/>
      <c r="S33" s="1"/>
      <c r="T33" s="1"/>
      <c r="U33" s="212" t="s">
        <v>822</v>
      </c>
      <c r="V33" s="52" t="s">
        <v>823</v>
      </c>
      <c r="W33" s="53" t="s">
        <v>799</v>
      </c>
      <c r="X33" s="53">
        <v>1223.5999999999999</v>
      </c>
    </row>
    <row r="34" spans="1:24" x14ac:dyDescent="0.3">
      <c r="A34" s="1"/>
      <c r="B34" s="54" t="s">
        <v>670</v>
      </c>
      <c r="C34" s="55">
        <v>1174.1747800000001</v>
      </c>
      <c r="D34" s="55">
        <v>3141.70136</v>
      </c>
      <c r="E34" s="55">
        <v>2118.8333499999999</v>
      </c>
      <c r="F34" s="55">
        <v>46.7</v>
      </c>
      <c r="G34" s="55"/>
      <c r="H34" s="55"/>
      <c r="I34" s="55"/>
      <c r="J34" s="55">
        <f>DESPACHO_EJECUTADO!EY38+DESPACHO_EJECUTADO!EZ38</f>
        <v>49.900000000000006</v>
      </c>
      <c r="K34" s="55"/>
      <c r="L34" s="55">
        <v>48</v>
      </c>
      <c r="M34" s="55">
        <v>10.4</v>
      </c>
      <c r="N34" s="55">
        <v>423.52447000000001</v>
      </c>
      <c r="O34" s="55">
        <v>708.04858999999999</v>
      </c>
      <c r="P34" s="55">
        <f t="shared" si="0"/>
        <v>7721.2825499999999</v>
      </c>
      <c r="Q34" s="1"/>
      <c r="R34" s="1"/>
      <c r="S34" s="1"/>
      <c r="T34" s="1"/>
      <c r="U34" s="212" t="s">
        <v>449</v>
      </c>
      <c r="V34" s="52" t="s">
        <v>824</v>
      </c>
      <c r="W34" s="53">
        <v>480</v>
      </c>
      <c r="X34" s="53" t="s">
        <v>799</v>
      </c>
    </row>
    <row r="35" spans="1:24" x14ac:dyDescent="0.3">
      <c r="A35" s="1"/>
      <c r="B35" s="54" t="s">
        <v>671</v>
      </c>
      <c r="C35" s="55">
        <v>1163.3848</v>
      </c>
      <c r="D35" s="55">
        <v>3261.2585899999999</v>
      </c>
      <c r="E35" s="55">
        <v>2090.3270200000002</v>
      </c>
      <c r="F35" s="55">
        <v>46.9</v>
      </c>
      <c r="G35" s="55"/>
      <c r="H35" s="55"/>
      <c r="I35" s="55"/>
      <c r="J35" s="55">
        <f>DESPACHO_EJECUTADO!EY39+DESPACHO_EJECUTADO!EZ39</f>
        <v>50.5</v>
      </c>
      <c r="K35" s="55"/>
      <c r="L35" s="55">
        <v>49.6</v>
      </c>
      <c r="M35" s="55">
        <v>10.5</v>
      </c>
      <c r="N35" s="55">
        <v>397.86158999999998</v>
      </c>
      <c r="O35" s="55">
        <v>744.45471999999995</v>
      </c>
      <c r="P35" s="55">
        <f t="shared" si="0"/>
        <v>7814.7867200000001</v>
      </c>
      <c r="Q35" s="1"/>
      <c r="R35" s="1"/>
      <c r="S35" s="1"/>
      <c r="T35" s="1"/>
      <c r="U35" s="212" t="s">
        <v>450</v>
      </c>
      <c r="V35" s="52" t="s">
        <v>825</v>
      </c>
      <c r="W35" s="53">
        <v>453.21499999999997</v>
      </c>
      <c r="X35" s="53" t="s">
        <v>799</v>
      </c>
    </row>
    <row r="36" spans="1:24" x14ac:dyDescent="0.3">
      <c r="A36" s="1"/>
      <c r="B36" s="54" t="s">
        <v>672</v>
      </c>
      <c r="C36" s="55">
        <v>1167.6851099999999</v>
      </c>
      <c r="D36" s="55">
        <v>3294.9176499999999</v>
      </c>
      <c r="E36" s="55">
        <v>1988.2569599999999</v>
      </c>
      <c r="F36" s="55">
        <v>46.6</v>
      </c>
      <c r="G36" s="55"/>
      <c r="H36" s="55"/>
      <c r="I36" s="55"/>
      <c r="J36" s="55">
        <f>DESPACHO_EJECUTADO!EY40+DESPACHO_EJECUTADO!EZ40</f>
        <v>50.199999999999996</v>
      </c>
      <c r="K36" s="55"/>
      <c r="L36" s="55">
        <v>49</v>
      </c>
      <c r="M36" s="55">
        <v>10.5</v>
      </c>
      <c r="N36" s="55">
        <v>395.35001</v>
      </c>
      <c r="O36" s="55">
        <v>770.16281000000004</v>
      </c>
      <c r="P36" s="55">
        <f t="shared" si="0"/>
        <v>7772.6725399999996</v>
      </c>
      <c r="Q36" s="1"/>
      <c r="R36" s="1"/>
      <c r="S36" s="1"/>
      <c r="T36" s="1"/>
      <c r="U36" s="212" t="s">
        <v>97</v>
      </c>
      <c r="V36" s="52" t="s">
        <v>101</v>
      </c>
      <c r="W36" s="53" t="s">
        <v>799</v>
      </c>
      <c r="X36" s="53">
        <v>1658.8</v>
      </c>
    </row>
    <row r="37" spans="1:24" x14ac:dyDescent="0.3">
      <c r="A37" s="1"/>
      <c r="B37" s="54" t="s">
        <v>673</v>
      </c>
      <c r="C37" s="55">
        <v>1140.0297499999999</v>
      </c>
      <c r="D37" s="55">
        <v>3194.7602299999999</v>
      </c>
      <c r="E37" s="55">
        <v>2162.37689</v>
      </c>
      <c r="F37" s="55">
        <v>46.9</v>
      </c>
      <c r="G37" s="55"/>
      <c r="H37" s="55"/>
      <c r="I37" s="55"/>
      <c r="J37" s="55">
        <f>DESPACHO_EJECUTADO!EY41+DESPACHO_EJECUTADO!EZ41</f>
        <v>50.4</v>
      </c>
      <c r="K37" s="55"/>
      <c r="L37" s="55">
        <v>48.6</v>
      </c>
      <c r="M37" s="55">
        <v>10.5</v>
      </c>
      <c r="N37" s="55">
        <v>325.08100999999999</v>
      </c>
      <c r="O37" s="55">
        <v>754.24156000000005</v>
      </c>
      <c r="P37" s="55">
        <f t="shared" si="0"/>
        <v>7732.889439999999</v>
      </c>
      <c r="Q37" s="1"/>
      <c r="R37" s="1"/>
      <c r="S37" s="1"/>
      <c r="T37" s="1"/>
      <c r="U37" s="212"/>
      <c r="V37" s="52" t="s">
        <v>826</v>
      </c>
      <c r="W37" s="53" t="s">
        <v>799</v>
      </c>
      <c r="X37" s="53">
        <v>2968.8</v>
      </c>
    </row>
    <row r="38" spans="1:24" x14ac:dyDescent="0.3">
      <c r="A38" s="1"/>
      <c r="B38" s="56" t="s">
        <v>674</v>
      </c>
      <c r="C38" s="57">
        <v>1181.3090400000001</v>
      </c>
      <c r="D38" s="57">
        <v>3229.51748</v>
      </c>
      <c r="E38" s="57">
        <v>2089.86384</v>
      </c>
      <c r="F38" s="57">
        <v>47</v>
      </c>
      <c r="G38" s="57"/>
      <c r="H38" s="57"/>
      <c r="I38" s="57"/>
      <c r="J38" s="57">
        <f>DESPACHO_EJECUTADO!EY42+DESPACHO_EJECUTADO!EZ42</f>
        <v>50.4</v>
      </c>
      <c r="K38" s="57"/>
      <c r="L38" s="57">
        <v>44.4</v>
      </c>
      <c r="M38" s="57">
        <v>10.5</v>
      </c>
      <c r="N38" s="57">
        <v>328.39821999999998</v>
      </c>
      <c r="O38" s="57">
        <v>771.70087999999998</v>
      </c>
      <c r="P38" s="57">
        <f t="shared" si="0"/>
        <v>7753.0894600000001</v>
      </c>
      <c r="Q38" s="1"/>
      <c r="R38" s="1"/>
      <c r="S38" s="1"/>
      <c r="T38" s="1"/>
      <c r="U38" s="212" t="s">
        <v>464</v>
      </c>
      <c r="V38" s="52" t="s">
        <v>827</v>
      </c>
      <c r="W38" s="53">
        <v>447.1</v>
      </c>
      <c r="X38" s="53" t="s">
        <v>799</v>
      </c>
    </row>
    <row r="39" spans="1:24" x14ac:dyDescent="0.3">
      <c r="A39" s="1"/>
      <c r="B39" s="50" t="s">
        <v>675</v>
      </c>
      <c r="C39" s="51">
        <v>1196.2885100000001</v>
      </c>
      <c r="D39" s="51">
        <v>3261.95829</v>
      </c>
      <c r="E39" s="51">
        <v>2181.7797500000001</v>
      </c>
      <c r="F39" s="51">
        <v>46.9</v>
      </c>
      <c r="G39" s="51"/>
      <c r="H39" s="51"/>
      <c r="I39" s="51"/>
      <c r="J39" s="51">
        <f>DESPACHO_EJECUTADO!EY43+DESPACHO_EJECUTADO!EZ43</f>
        <v>50.800000000000004</v>
      </c>
      <c r="K39" s="51"/>
      <c r="L39" s="51">
        <v>45.5</v>
      </c>
      <c r="M39" s="51">
        <v>10.7</v>
      </c>
      <c r="N39" s="51">
        <v>136.44842</v>
      </c>
      <c r="O39" s="51">
        <v>770.44101999999998</v>
      </c>
      <c r="P39" s="51">
        <f t="shared" si="0"/>
        <v>7700.8159900000001</v>
      </c>
      <c r="Q39" s="1"/>
      <c r="R39" s="1"/>
      <c r="S39" s="1"/>
      <c r="T39" s="1"/>
      <c r="U39" s="212"/>
      <c r="V39" s="52" t="s">
        <v>828</v>
      </c>
      <c r="W39" s="53">
        <v>120.25</v>
      </c>
      <c r="X39" s="53" t="s">
        <v>799</v>
      </c>
    </row>
    <row r="40" spans="1:24" x14ac:dyDescent="0.3">
      <c r="A40" s="1"/>
      <c r="B40" s="54" t="s">
        <v>676</v>
      </c>
      <c r="C40" s="55">
        <v>1188.31799</v>
      </c>
      <c r="D40" s="55">
        <v>3192.77421</v>
      </c>
      <c r="E40" s="55">
        <v>2113.0860499999999</v>
      </c>
      <c r="F40" s="55">
        <v>46.1</v>
      </c>
      <c r="G40" s="55"/>
      <c r="H40" s="55"/>
      <c r="I40" s="55"/>
      <c r="J40" s="55">
        <f>DESPACHO_EJECUTADO!EY44+DESPACHO_EJECUTADO!EZ44</f>
        <v>50.3</v>
      </c>
      <c r="K40" s="55"/>
      <c r="L40" s="55">
        <v>47.1</v>
      </c>
      <c r="M40" s="55">
        <v>10.7</v>
      </c>
      <c r="N40" s="55">
        <v>69.505430000000004</v>
      </c>
      <c r="O40" s="55">
        <v>776.11320000000001</v>
      </c>
      <c r="P40" s="55">
        <f t="shared" si="0"/>
        <v>7493.9968800000006</v>
      </c>
      <c r="Q40" s="1"/>
      <c r="R40" s="1"/>
      <c r="S40" s="1"/>
      <c r="T40" s="1"/>
      <c r="U40" s="212" t="s">
        <v>465</v>
      </c>
      <c r="V40" s="52" t="s">
        <v>829</v>
      </c>
      <c r="W40" s="53">
        <v>480</v>
      </c>
      <c r="X40" s="53" t="s">
        <v>799</v>
      </c>
    </row>
    <row r="41" spans="1:24" x14ac:dyDescent="0.3">
      <c r="A41" s="1"/>
      <c r="B41" s="54" t="s">
        <v>677</v>
      </c>
      <c r="C41" s="55">
        <v>1191.1458399999999</v>
      </c>
      <c r="D41" s="55">
        <v>3207.2784099999999</v>
      </c>
      <c r="E41" s="55">
        <v>1962.6404299999999</v>
      </c>
      <c r="F41" s="55">
        <v>47.1</v>
      </c>
      <c r="G41" s="55"/>
      <c r="H41" s="55"/>
      <c r="I41" s="55"/>
      <c r="J41" s="55">
        <f>DESPACHO_EJECUTADO!EY45+DESPACHO_EJECUTADO!EZ45</f>
        <v>50.2</v>
      </c>
      <c r="K41" s="55"/>
      <c r="L41" s="55">
        <v>45.6</v>
      </c>
      <c r="M41" s="55">
        <v>10.7</v>
      </c>
      <c r="N41" s="55">
        <v>36.125720000000001</v>
      </c>
      <c r="O41" s="55">
        <v>787.94164000000001</v>
      </c>
      <c r="P41" s="55">
        <f t="shared" si="0"/>
        <v>7338.7320399999999</v>
      </c>
      <c r="Q41" s="1"/>
      <c r="R41" s="1"/>
      <c r="S41" s="1"/>
      <c r="T41" s="1"/>
      <c r="U41" s="212"/>
      <c r="V41" s="52" t="s">
        <v>830</v>
      </c>
      <c r="W41" s="53">
        <v>480</v>
      </c>
      <c r="X41" s="53" t="s">
        <v>799</v>
      </c>
    </row>
    <row r="42" spans="1:24" x14ac:dyDescent="0.3">
      <c r="A42" s="1"/>
      <c r="B42" s="54" t="s">
        <v>678</v>
      </c>
      <c r="C42" s="55">
        <v>1191.47758</v>
      </c>
      <c r="D42" s="55">
        <v>3109.6632100000002</v>
      </c>
      <c r="E42" s="55">
        <v>1848.5538300000001</v>
      </c>
      <c r="F42" s="55">
        <v>47.2</v>
      </c>
      <c r="G42" s="55"/>
      <c r="H42" s="55"/>
      <c r="I42" s="55"/>
      <c r="J42" s="55">
        <f>DESPACHO_EJECUTADO!EY46+DESPACHO_EJECUTADO!EZ46</f>
        <v>50.4</v>
      </c>
      <c r="K42" s="55"/>
      <c r="L42" s="55">
        <v>46.9</v>
      </c>
      <c r="M42" s="55">
        <v>11.7</v>
      </c>
      <c r="N42" s="55">
        <v>14.04918</v>
      </c>
      <c r="O42" s="55">
        <v>792.20448999999996</v>
      </c>
      <c r="P42" s="55">
        <f t="shared" si="0"/>
        <v>7112.1482899999992</v>
      </c>
      <c r="Q42" s="1"/>
      <c r="R42" s="1"/>
      <c r="S42" s="1"/>
      <c r="T42" s="1"/>
      <c r="U42" s="212"/>
      <c r="V42" s="52" t="s">
        <v>831</v>
      </c>
      <c r="W42" s="53">
        <v>240</v>
      </c>
      <c r="X42" s="53" t="s">
        <v>799</v>
      </c>
    </row>
    <row r="43" spans="1:24" x14ac:dyDescent="0.3">
      <c r="A43" s="1"/>
      <c r="B43" s="54" t="s">
        <v>679</v>
      </c>
      <c r="C43" s="55">
        <v>1187.29376</v>
      </c>
      <c r="D43" s="55">
        <v>3151.0888199999999</v>
      </c>
      <c r="E43" s="55">
        <v>1918.1275499999999</v>
      </c>
      <c r="F43" s="55">
        <v>47.1</v>
      </c>
      <c r="G43" s="55"/>
      <c r="H43" s="55"/>
      <c r="I43" s="55"/>
      <c r="J43" s="55">
        <f>DESPACHO_EJECUTADO!EY47+DESPACHO_EJECUTADO!EZ47</f>
        <v>50.4</v>
      </c>
      <c r="K43" s="55"/>
      <c r="L43" s="55">
        <v>49.5</v>
      </c>
      <c r="M43" s="55">
        <v>11.8</v>
      </c>
      <c r="N43" s="55">
        <v>0</v>
      </c>
      <c r="O43" s="55">
        <v>750.60059999999999</v>
      </c>
      <c r="P43" s="55">
        <f t="shared" si="0"/>
        <v>7165.9107299999996</v>
      </c>
      <c r="Q43" s="1"/>
      <c r="R43" s="1"/>
      <c r="S43" s="1"/>
      <c r="T43" s="1"/>
      <c r="U43" s="212"/>
      <c r="V43" s="52" t="s">
        <v>832</v>
      </c>
      <c r="W43" s="53">
        <v>184.75</v>
      </c>
      <c r="X43" s="53" t="s">
        <v>799</v>
      </c>
    </row>
    <row r="44" spans="1:24" x14ac:dyDescent="0.3">
      <c r="A44" s="1"/>
      <c r="B44" s="54" t="s">
        <v>680</v>
      </c>
      <c r="C44" s="55">
        <v>1196.5973300000001</v>
      </c>
      <c r="D44" s="55">
        <v>3415.8849100000002</v>
      </c>
      <c r="E44" s="55">
        <v>1962.8071199999999</v>
      </c>
      <c r="F44" s="55">
        <v>47.5</v>
      </c>
      <c r="G44" s="55"/>
      <c r="H44" s="55"/>
      <c r="I44" s="55"/>
      <c r="J44" s="55">
        <f>DESPACHO_EJECUTADO!EY48+DESPACHO_EJECUTADO!EZ48</f>
        <v>50.4</v>
      </c>
      <c r="K44" s="55"/>
      <c r="L44" s="55">
        <v>50.2</v>
      </c>
      <c r="M44" s="55">
        <v>12</v>
      </c>
      <c r="N44" s="55">
        <v>0</v>
      </c>
      <c r="O44" s="55">
        <v>709.50846999999999</v>
      </c>
      <c r="P44" s="55">
        <f t="shared" si="0"/>
        <v>7444.8978299999999</v>
      </c>
      <c r="Q44" s="1"/>
      <c r="R44" s="1"/>
      <c r="S44" s="1"/>
      <c r="T44" s="1"/>
      <c r="U44" s="212" t="s">
        <v>451</v>
      </c>
      <c r="V44" s="52" t="s">
        <v>833</v>
      </c>
      <c r="W44" s="53">
        <v>83</v>
      </c>
      <c r="X44" s="53" t="s">
        <v>799</v>
      </c>
    </row>
    <row r="45" spans="1:24" x14ac:dyDescent="0.3">
      <c r="A45" s="1"/>
      <c r="B45" s="54" t="s">
        <v>681</v>
      </c>
      <c r="C45" s="55">
        <v>1200.1471100000001</v>
      </c>
      <c r="D45" s="55">
        <v>3489.9817899999998</v>
      </c>
      <c r="E45" s="55">
        <v>2041.8423299999999</v>
      </c>
      <c r="F45" s="55">
        <v>47.8</v>
      </c>
      <c r="G45" s="55"/>
      <c r="H45" s="55"/>
      <c r="I45" s="55"/>
      <c r="J45" s="55">
        <f>DESPACHO_EJECUTADO!EY49+DESPACHO_EJECUTADO!EZ49</f>
        <v>50.4</v>
      </c>
      <c r="K45" s="55"/>
      <c r="L45" s="55">
        <v>49.9</v>
      </c>
      <c r="M45" s="55">
        <v>12.3</v>
      </c>
      <c r="N45" s="55">
        <v>0</v>
      </c>
      <c r="O45" s="55">
        <v>655.02862000000005</v>
      </c>
      <c r="P45" s="55">
        <f t="shared" si="0"/>
        <v>7547.3998499999989</v>
      </c>
      <c r="Q45" s="1"/>
      <c r="R45" s="1"/>
      <c r="S45" s="1"/>
      <c r="T45" s="1"/>
      <c r="U45" s="212" t="s">
        <v>436</v>
      </c>
      <c r="V45" s="52" t="s">
        <v>834</v>
      </c>
      <c r="W45" s="53">
        <v>441.05</v>
      </c>
      <c r="X45" s="53" t="s">
        <v>799</v>
      </c>
    </row>
    <row r="46" spans="1:24" x14ac:dyDescent="0.3">
      <c r="A46" s="1"/>
      <c r="B46" s="56" t="s">
        <v>682</v>
      </c>
      <c r="C46" s="57">
        <v>1205.12239</v>
      </c>
      <c r="D46" s="57">
        <v>3470.3038099999999</v>
      </c>
      <c r="E46" s="57">
        <v>2153.3117999999999</v>
      </c>
      <c r="F46" s="57">
        <v>47.7</v>
      </c>
      <c r="G46" s="57"/>
      <c r="H46" s="57"/>
      <c r="I46" s="57"/>
      <c r="J46" s="57">
        <f>DESPACHO_EJECUTADO!EY50+DESPACHO_EJECUTADO!EZ50</f>
        <v>50.4</v>
      </c>
      <c r="K46" s="57"/>
      <c r="L46" s="57">
        <v>49</v>
      </c>
      <c r="M46" s="57">
        <v>12.2</v>
      </c>
      <c r="N46" s="57">
        <v>0</v>
      </c>
      <c r="O46" s="57">
        <v>597.22086000000002</v>
      </c>
      <c r="P46" s="57">
        <f t="shared" si="0"/>
        <v>7585.258859999999</v>
      </c>
      <c r="Q46" s="1"/>
      <c r="R46" s="1"/>
      <c r="S46" s="1"/>
      <c r="T46" s="1"/>
      <c r="U46" s="212" t="s">
        <v>452</v>
      </c>
      <c r="V46" s="52" t="s">
        <v>835</v>
      </c>
      <c r="W46" s="53">
        <v>450.65</v>
      </c>
      <c r="X46" s="53" t="s">
        <v>799</v>
      </c>
    </row>
    <row r="47" spans="1:24" x14ac:dyDescent="0.3">
      <c r="A47" s="1"/>
      <c r="B47" s="50" t="s">
        <v>683</v>
      </c>
      <c r="C47" s="51">
        <v>1206.9067700000001</v>
      </c>
      <c r="D47" s="51">
        <v>3477.6810799999998</v>
      </c>
      <c r="E47" s="51">
        <v>2178.3570300000001</v>
      </c>
      <c r="F47" s="51">
        <v>47.8</v>
      </c>
      <c r="G47" s="51"/>
      <c r="H47" s="51"/>
      <c r="I47" s="51"/>
      <c r="J47" s="51">
        <f>DESPACHO_EJECUTADO!EY51+DESPACHO_EJECUTADO!EZ51</f>
        <v>50.199999999999996</v>
      </c>
      <c r="K47" s="51"/>
      <c r="L47" s="51">
        <v>46.2</v>
      </c>
      <c r="M47" s="51">
        <v>12.2</v>
      </c>
      <c r="N47" s="51">
        <v>0</v>
      </c>
      <c r="O47" s="51">
        <v>537.44289000000003</v>
      </c>
      <c r="P47" s="51">
        <f t="shared" si="0"/>
        <v>7556.7877699999999</v>
      </c>
      <c r="Q47" s="1"/>
      <c r="R47" s="1"/>
      <c r="S47" s="1"/>
      <c r="T47" s="1"/>
      <c r="U47" s="212" t="s">
        <v>437</v>
      </c>
      <c r="V47" s="52" t="s">
        <v>836</v>
      </c>
      <c r="W47" s="53">
        <v>2182.35</v>
      </c>
      <c r="X47" s="53" t="s">
        <v>799</v>
      </c>
    </row>
    <row r="48" spans="1:24" x14ac:dyDescent="0.3">
      <c r="A48" s="1"/>
      <c r="B48" s="54" t="s">
        <v>684</v>
      </c>
      <c r="C48" s="55">
        <v>1205.6033500000001</v>
      </c>
      <c r="D48" s="55">
        <v>3475.1925500000002</v>
      </c>
      <c r="E48" s="55">
        <v>2177.8389400000001</v>
      </c>
      <c r="F48" s="55">
        <v>47.9</v>
      </c>
      <c r="G48" s="55"/>
      <c r="H48" s="55"/>
      <c r="I48" s="55"/>
      <c r="J48" s="55">
        <f>DESPACHO_EJECUTADO!EY52+DESPACHO_EJECUTADO!EZ52</f>
        <v>50.5</v>
      </c>
      <c r="K48" s="55"/>
      <c r="L48" s="55">
        <v>46.6</v>
      </c>
      <c r="M48" s="55">
        <v>12.3</v>
      </c>
      <c r="N48" s="55">
        <v>0</v>
      </c>
      <c r="O48" s="55">
        <v>486.21787999999998</v>
      </c>
      <c r="P48" s="55">
        <f t="shared" si="0"/>
        <v>7502.152720000001</v>
      </c>
      <c r="Q48" s="1"/>
      <c r="R48" s="1"/>
      <c r="S48" s="1"/>
      <c r="T48" s="1"/>
      <c r="U48" s="212" t="s">
        <v>428</v>
      </c>
      <c r="V48" s="52" t="s">
        <v>837</v>
      </c>
      <c r="W48" s="53">
        <v>103.15</v>
      </c>
      <c r="X48" s="53" t="s">
        <v>799</v>
      </c>
    </row>
    <row r="49" spans="1:24" x14ac:dyDescent="0.3">
      <c r="A49" s="1"/>
      <c r="B49" s="54" t="s">
        <v>685</v>
      </c>
      <c r="C49" s="55">
        <v>1209.53296</v>
      </c>
      <c r="D49" s="55">
        <v>3503.7642799999999</v>
      </c>
      <c r="E49" s="55">
        <v>2184.32438</v>
      </c>
      <c r="F49" s="55">
        <v>47.9</v>
      </c>
      <c r="G49" s="55"/>
      <c r="H49" s="55"/>
      <c r="I49" s="55"/>
      <c r="J49" s="55">
        <f>DESPACHO_EJECUTADO!EY53+DESPACHO_EJECUTADO!EZ53</f>
        <v>50.4</v>
      </c>
      <c r="K49" s="55"/>
      <c r="L49" s="55">
        <v>48.1</v>
      </c>
      <c r="M49" s="55">
        <v>12.4</v>
      </c>
      <c r="N49" s="55">
        <v>0</v>
      </c>
      <c r="O49" s="55">
        <v>422.01943999999997</v>
      </c>
      <c r="P49" s="55">
        <f t="shared" si="0"/>
        <v>7478.4410599999992</v>
      </c>
      <c r="Q49" s="1"/>
      <c r="R49" s="1"/>
      <c r="S49" s="1"/>
      <c r="T49" s="1"/>
      <c r="U49" s="212" t="s">
        <v>122</v>
      </c>
      <c r="V49" s="52" t="s">
        <v>838</v>
      </c>
      <c r="W49" s="53" t="s">
        <v>799</v>
      </c>
      <c r="X49" s="53">
        <v>13398.2</v>
      </c>
    </row>
    <row r="50" spans="1:24" x14ac:dyDescent="0.3">
      <c r="A50" s="1"/>
      <c r="B50" s="54" t="s">
        <v>686</v>
      </c>
      <c r="C50" s="55">
        <v>1200.5455400000001</v>
      </c>
      <c r="D50" s="55">
        <v>3487.6233400000001</v>
      </c>
      <c r="E50" s="55">
        <v>2107.1917199999998</v>
      </c>
      <c r="F50" s="55">
        <v>47.9</v>
      </c>
      <c r="G50" s="55"/>
      <c r="H50" s="55"/>
      <c r="I50" s="55"/>
      <c r="J50" s="55">
        <f>DESPACHO_EJECUTADO!EY54+DESPACHO_EJECUTADO!EZ54</f>
        <v>50.3</v>
      </c>
      <c r="K50" s="55"/>
      <c r="L50" s="55">
        <v>49</v>
      </c>
      <c r="M50" s="55">
        <v>12.4</v>
      </c>
      <c r="N50" s="55">
        <v>0</v>
      </c>
      <c r="O50" s="55">
        <v>392.96517999999998</v>
      </c>
      <c r="P50" s="55">
        <f t="shared" si="0"/>
        <v>7347.9257799999996</v>
      </c>
      <c r="Q50" s="1"/>
      <c r="R50" s="1"/>
      <c r="S50" s="1"/>
      <c r="T50" s="1"/>
      <c r="U50" s="212"/>
      <c r="V50" s="52" t="s">
        <v>839</v>
      </c>
      <c r="W50" s="53">
        <v>252.7</v>
      </c>
      <c r="X50" s="53" t="s">
        <v>799</v>
      </c>
    </row>
    <row r="51" spans="1:24" x14ac:dyDescent="0.3">
      <c r="A51" s="1"/>
      <c r="B51" s="54" t="s">
        <v>687</v>
      </c>
      <c r="C51" s="55">
        <v>1204.1735699999999</v>
      </c>
      <c r="D51" s="55">
        <v>3509.1830199999999</v>
      </c>
      <c r="E51" s="55">
        <v>2108.3015300000002</v>
      </c>
      <c r="F51" s="55">
        <v>47.9</v>
      </c>
      <c r="G51" s="55"/>
      <c r="H51" s="55"/>
      <c r="I51" s="55"/>
      <c r="J51" s="55">
        <f>DESPACHO_EJECUTADO!EY55+DESPACHO_EJECUTADO!EZ55</f>
        <v>50.199999999999996</v>
      </c>
      <c r="K51" s="55"/>
      <c r="L51" s="55">
        <v>50.4</v>
      </c>
      <c r="M51" s="55">
        <v>12.4</v>
      </c>
      <c r="N51" s="55">
        <v>0</v>
      </c>
      <c r="O51" s="55">
        <v>362.17358999999999</v>
      </c>
      <c r="P51" s="55">
        <f t="shared" si="0"/>
        <v>7344.7317099999991</v>
      </c>
      <c r="Q51" s="1"/>
      <c r="R51" s="1"/>
      <c r="S51" s="1"/>
      <c r="T51" s="1"/>
      <c r="U51" s="212" t="s">
        <v>435</v>
      </c>
      <c r="V51" s="52" t="s">
        <v>840</v>
      </c>
      <c r="W51" s="53" t="s">
        <v>799</v>
      </c>
      <c r="X51" s="53">
        <v>1170</v>
      </c>
    </row>
    <row r="52" spans="1:24" x14ac:dyDescent="0.3">
      <c r="A52" s="1"/>
      <c r="B52" s="54" t="s">
        <v>688</v>
      </c>
      <c r="C52" s="55">
        <v>1207.3130000000001</v>
      </c>
      <c r="D52" s="55">
        <v>3425.5770000000002</v>
      </c>
      <c r="E52" s="55">
        <v>2001.558</v>
      </c>
      <c r="F52" s="55">
        <v>48.1</v>
      </c>
      <c r="G52" s="55"/>
      <c r="H52" s="55"/>
      <c r="I52" s="55"/>
      <c r="J52" s="55">
        <f>DESPACHO_EJECUTADO!EY56+DESPACHO_EJECUTADO!EZ56</f>
        <v>50.3</v>
      </c>
      <c r="K52" s="55"/>
      <c r="L52" s="55">
        <v>50.5</v>
      </c>
      <c r="M52" s="55">
        <v>12.4</v>
      </c>
      <c r="N52" s="55">
        <v>0</v>
      </c>
      <c r="O52" s="55">
        <v>360.39800000000002</v>
      </c>
      <c r="P52" s="55">
        <f t="shared" si="0"/>
        <v>7156.1460000000006</v>
      </c>
      <c r="Q52" s="1"/>
      <c r="R52" s="1"/>
      <c r="S52" s="1"/>
      <c r="T52" s="1"/>
      <c r="U52" s="212" t="s">
        <v>446</v>
      </c>
      <c r="V52" s="52" t="s">
        <v>841</v>
      </c>
      <c r="W52" s="53">
        <v>84.9</v>
      </c>
      <c r="X52" s="53" t="s">
        <v>799</v>
      </c>
    </row>
    <row r="53" spans="1:24" x14ac:dyDescent="0.3">
      <c r="A53" s="1"/>
      <c r="B53" s="54" t="s">
        <v>689</v>
      </c>
      <c r="C53" s="55">
        <v>1202.5899999999999</v>
      </c>
      <c r="D53" s="55">
        <v>3312.6729999999998</v>
      </c>
      <c r="E53" s="55">
        <v>1911.91</v>
      </c>
      <c r="F53" s="55">
        <v>47.8</v>
      </c>
      <c r="G53" s="55"/>
      <c r="H53" s="55"/>
      <c r="I53" s="55"/>
      <c r="J53" s="55">
        <f>DESPACHO_EJECUTADO!EY57+DESPACHO_EJECUTADO!EZ57</f>
        <v>50.199999999999996</v>
      </c>
      <c r="K53" s="55"/>
      <c r="L53" s="55">
        <v>49.3</v>
      </c>
      <c r="M53" s="55">
        <v>12.4</v>
      </c>
      <c r="N53" s="55">
        <v>0</v>
      </c>
      <c r="O53" s="55">
        <v>338.85599999999999</v>
      </c>
      <c r="P53" s="55">
        <f t="shared" si="0"/>
        <v>6925.7289999999994</v>
      </c>
      <c r="Q53" s="1"/>
      <c r="R53" s="1"/>
      <c r="S53" s="1"/>
      <c r="T53" s="1"/>
      <c r="U53" s="212" t="s">
        <v>132</v>
      </c>
      <c r="V53" s="52" t="s">
        <v>842</v>
      </c>
      <c r="W53" s="53">
        <v>129.4</v>
      </c>
      <c r="X53" s="53" t="s">
        <v>799</v>
      </c>
    </row>
    <row r="54" spans="1:24" x14ac:dyDescent="0.3">
      <c r="A54" s="1"/>
      <c r="B54" s="56" t="s">
        <v>73</v>
      </c>
      <c r="C54" s="57">
        <v>1206.1610000000001</v>
      </c>
      <c r="D54" s="57">
        <v>3250.1419999999998</v>
      </c>
      <c r="E54" s="57">
        <v>1886.1590000000001</v>
      </c>
      <c r="F54" s="57">
        <v>47.7</v>
      </c>
      <c r="G54" s="57"/>
      <c r="H54" s="57"/>
      <c r="I54" s="57"/>
      <c r="J54" s="57">
        <f>DESPACHO_EJECUTADO!EY58+DESPACHO_EJECUTADO!EZ58</f>
        <v>50.5</v>
      </c>
      <c r="K54" s="57"/>
      <c r="L54" s="57">
        <v>48.6</v>
      </c>
      <c r="M54" s="57">
        <v>12.4</v>
      </c>
      <c r="N54" s="57">
        <v>0</v>
      </c>
      <c r="O54" s="57">
        <v>338.404</v>
      </c>
      <c r="P54" s="57">
        <f t="shared" si="0"/>
        <v>6840.0659999999989</v>
      </c>
      <c r="Q54" s="1"/>
      <c r="R54" s="1"/>
      <c r="S54" s="1"/>
      <c r="T54" s="1"/>
      <c r="U54" s="212"/>
      <c r="V54" s="52" t="s">
        <v>843</v>
      </c>
      <c r="W54" s="53" t="s">
        <v>799</v>
      </c>
      <c r="X54" s="53">
        <v>5746.25</v>
      </c>
    </row>
    <row r="55" spans="1:24" x14ac:dyDescent="0.3">
      <c r="A55" s="1"/>
      <c r="B55" s="58" t="s">
        <v>844</v>
      </c>
      <c r="C55" s="186">
        <f t="shared" ref="C55:O55" si="1">+SUM(C7:C54)/2</f>
        <v>27899.66923499999</v>
      </c>
      <c r="D55" s="186">
        <f t="shared" si="1"/>
        <v>77643.895335000008</v>
      </c>
      <c r="E55" s="186">
        <f t="shared" si="1"/>
        <v>44307.366994999997</v>
      </c>
      <c r="F55" s="186">
        <f t="shared" si="1"/>
        <v>1138.7000000000003</v>
      </c>
      <c r="G55" s="186">
        <f t="shared" si="1"/>
        <v>0</v>
      </c>
      <c r="H55" s="186">
        <f t="shared" si="1"/>
        <v>0</v>
      </c>
      <c r="I55" s="186">
        <f t="shared" si="1"/>
        <v>0</v>
      </c>
      <c r="J55" s="186">
        <f t="shared" si="1"/>
        <v>1207.4000000000003</v>
      </c>
      <c r="K55" s="186">
        <f t="shared" si="1"/>
        <v>0</v>
      </c>
      <c r="L55" s="186">
        <f t="shared" si="1"/>
        <v>1159.55</v>
      </c>
      <c r="M55" s="186">
        <f t="shared" si="1"/>
        <v>270.24999999999989</v>
      </c>
      <c r="N55" s="186">
        <f t="shared" si="1"/>
        <v>3498.23893</v>
      </c>
      <c r="O55" s="186">
        <f t="shared" si="1"/>
        <v>11896.86188</v>
      </c>
      <c r="P55" s="186">
        <f t="shared" ref="P55" si="2">+SUM(P7:P54)/2</f>
        <v>169021.932375</v>
      </c>
      <c r="Q55" s="1"/>
      <c r="R55" s="1"/>
      <c r="S55" s="1"/>
      <c r="T55" s="1"/>
      <c r="U55" s="212"/>
      <c r="V55" s="52" t="s">
        <v>135</v>
      </c>
      <c r="W55" s="53" t="s">
        <v>799</v>
      </c>
      <c r="X55" s="53">
        <v>2162.9</v>
      </c>
    </row>
    <row r="56" spans="1:24" x14ac:dyDescent="0.3">
      <c r="A56" s="1"/>
      <c r="B56" s="58" t="s">
        <v>845</v>
      </c>
      <c r="C56" s="186">
        <f>+C55*100/$P$55</f>
        <v>16.506537845692399</v>
      </c>
      <c r="D56" s="186">
        <f t="shared" ref="D56:P56" si="3">+D55*100/$P$55</f>
        <v>45.93717172913135</v>
      </c>
      <c r="E56" s="186">
        <f t="shared" si="3"/>
        <v>26.213974939475662</v>
      </c>
      <c r="F56" s="186">
        <f t="shared" si="3"/>
        <v>0.6736995512946965</v>
      </c>
      <c r="G56" s="186">
        <f t="shared" si="3"/>
        <v>0</v>
      </c>
      <c r="H56" s="186">
        <f t="shared" si="3"/>
        <v>0</v>
      </c>
      <c r="I56" s="186">
        <f t="shared" si="3"/>
        <v>0</v>
      </c>
      <c r="J56" s="186">
        <f t="shared" si="3"/>
        <v>0.71434516398807102</v>
      </c>
      <c r="K56" s="186">
        <f t="shared" si="3"/>
        <v>0</v>
      </c>
      <c r="L56" s="186">
        <f t="shared" si="3"/>
        <v>0.68603522850949772</v>
      </c>
      <c r="M56" s="186">
        <f t="shared" si="3"/>
        <v>0.15989049243645526</v>
      </c>
      <c r="N56" s="186">
        <f t="shared" si="3"/>
        <v>2.0696952643037134</v>
      </c>
      <c r="O56" s="186">
        <f t="shared" si="3"/>
        <v>7.038649785168154</v>
      </c>
      <c r="P56" s="186">
        <f t="shared" si="3"/>
        <v>100</v>
      </c>
      <c r="Q56" s="1"/>
      <c r="R56" s="1"/>
      <c r="S56" s="1"/>
      <c r="T56" s="1"/>
      <c r="U56" s="212"/>
      <c r="V56" s="52" t="s">
        <v>846</v>
      </c>
      <c r="W56" s="53">
        <v>237.9</v>
      </c>
      <c r="X56" s="53" t="s">
        <v>799</v>
      </c>
    </row>
    <row r="57" spans="1:24" x14ac:dyDescent="0.3">
      <c r="A57" s="1"/>
      <c r="B57" s="1"/>
      <c r="C57" s="1"/>
      <c r="D57" s="1"/>
      <c r="E57" s="1"/>
      <c r="F57" s="1"/>
      <c r="G57" s="1"/>
      <c r="H57" s="1"/>
      <c r="I57" s="1"/>
      <c r="J57" s="1"/>
      <c r="K57" s="1"/>
      <c r="L57" s="1"/>
      <c r="M57" s="1"/>
      <c r="N57" s="1"/>
      <c r="O57" s="1"/>
      <c r="P57" s="1"/>
      <c r="Q57" s="1"/>
      <c r="R57" s="1"/>
      <c r="S57" s="1"/>
      <c r="T57" s="1"/>
      <c r="U57" s="212" t="s">
        <v>137</v>
      </c>
      <c r="V57" s="52" t="s">
        <v>847</v>
      </c>
      <c r="W57" s="53" t="s">
        <v>799</v>
      </c>
      <c r="X57" s="53">
        <v>1940.4518700000001</v>
      </c>
    </row>
    <row r="58" spans="1:24" x14ac:dyDescent="0.3">
      <c r="A58" s="1"/>
      <c r="B58" s="1"/>
      <c r="C58" s="1"/>
      <c r="D58" s="1"/>
      <c r="E58" s="1"/>
      <c r="F58" s="1"/>
      <c r="G58" s="1"/>
      <c r="H58" s="1"/>
      <c r="I58" s="1"/>
      <c r="J58" s="1"/>
      <c r="K58" s="1"/>
      <c r="L58" s="1"/>
      <c r="M58" s="1"/>
      <c r="N58" s="1"/>
      <c r="O58" s="1"/>
      <c r="P58" s="1"/>
      <c r="Q58" s="1"/>
      <c r="R58" s="1"/>
      <c r="S58" s="1"/>
      <c r="T58" s="1"/>
      <c r="U58" s="212"/>
      <c r="V58" s="52" t="s">
        <v>848</v>
      </c>
      <c r="W58" s="53">
        <v>15.419585</v>
      </c>
      <c r="X58" s="53" t="s">
        <v>799</v>
      </c>
    </row>
    <row r="59" spans="1:24" x14ac:dyDescent="0.3">
      <c r="A59" s="1"/>
      <c r="B59" s="1"/>
      <c r="C59" s="1"/>
      <c r="D59" s="1"/>
      <c r="E59" s="1"/>
      <c r="F59" s="1"/>
      <c r="G59" s="1"/>
      <c r="H59" s="1"/>
      <c r="I59" s="1"/>
      <c r="J59" s="1"/>
      <c r="K59" s="1"/>
      <c r="L59" s="1"/>
      <c r="M59" s="1"/>
      <c r="N59" s="1"/>
      <c r="O59" s="1"/>
      <c r="P59" s="1"/>
      <c r="Q59" s="1"/>
      <c r="R59" s="1"/>
      <c r="S59" s="1"/>
      <c r="T59" s="1"/>
      <c r="U59" s="212"/>
      <c r="V59" s="52" t="s">
        <v>849</v>
      </c>
      <c r="W59" s="53">
        <v>727.78565500000002</v>
      </c>
      <c r="X59" s="53" t="s">
        <v>799</v>
      </c>
    </row>
    <row r="60" spans="1:24" x14ac:dyDescent="0.3">
      <c r="A60" s="1"/>
      <c r="B60" s="1"/>
      <c r="C60" s="1"/>
      <c r="D60" s="1"/>
      <c r="E60" s="1"/>
      <c r="F60" s="1"/>
      <c r="G60" s="1"/>
      <c r="H60" s="1"/>
      <c r="I60" s="1"/>
      <c r="J60" s="1"/>
      <c r="K60" s="1"/>
      <c r="L60" s="1"/>
      <c r="M60" s="1"/>
      <c r="N60" s="1"/>
      <c r="O60" s="1"/>
      <c r="P60" s="1"/>
      <c r="Q60" s="1"/>
      <c r="R60" s="1"/>
      <c r="S60" s="1"/>
      <c r="T60" s="1"/>
      <c r="U60" s="212"/>
      <c r="V60" s="52" t="s">
        <v>850</v>
      </c>
      <c r="W60" s="53" t="s">
        <v>799</v>
      </c>
      <c r="X60" s="53">
        <v>3178.6909900000001</v>
      </c>
    </row>
    <row r="61" spans="1:24" x14ac:dyDescent="0.3">
      <c r="A61" s="1"/>
      <c r="B61" s="1"/>
      <c r="C61" s="1"/>
      <c r="D61" s="1"/>
      <c r="E61" s="1"/>
      <c r="F61" s="1"/>
      <c r="G61" s="1"/>
      <c r="H61" s="1"/>
      <c r="I61" s="1"/>
      <c r="J61" s="1"/>
      <c r="K61" s="1"/>
      <c r="L61" s="1"/>
      <c r="M61" s="1"/>
      <c r="N61" s="1"/>
      <c r="O61" s="1"/>
      <c r="P61" s="1"/>
      <c r="Q61" s="1"/>
      <c r="R61" s="1"/>
      <c r="S61" s="1"/>
      <c r="T61" s="1"/>
      <c r="U61" s="212"/>
      <c r="V61" s="52" t="s">
        <v>851</v>
      </c>
      <c r="W61" s="53" t="s">
        <v>799</v>
      </c>
      <c r="X61" s="53">
        <v>3078.5024749999998</v>
      </c>
    </row>
    <row r="62" spans="1:24" x14ac:dyDescent="0.3">
      <c r="A62" s="1"/>
      <c r="B62" s="1"/>
      <c r="C62" s="1"/>
      <c r="D62" s="1"/>
      <c r="E62" s="1"/>
      <c r="F62" s="1"/>
      <c r="G62" s="1"/>
      <c r="H62" s="1"/>
      <c r="I62" s="1"/>
      <c r="J62" s="1"/>
      <c r="K62" s="1"/>
      <c r="L62" s="1"/>
      <c r="M62" s="1"/>
      <c r="N62" s="1"/>
      <c r="O62" s="1"/>
      <c r="P62" s="1"/>
      <c r="Q62" s="1"/>
      <c r="R62" s="1"/>
      <c r="S62" s="1"/>
      <c r="T62" s="1"/>
      <c r="U62" s="212"/>
      <c r="V62" s="52" t="s">
        <v>852</v>
      </c>
      <c r="W62" s="53">
        <v>1526.8259399999999</v>
      </c>
      <c r="X62" s="53" t="s">
        <v>799</v>
      </c>
    </row>
    <row r="63" spans="1:24" x14ac:dyDescent="0.3">
      <c r="A63" s="1"/>
      <c r="B63" s="1"/>
      <c r="C63" s="1"/>
      <c r="D63" s="1"/>
      <c r="E63" s="1"/>
      <c r="F63" s="1"/>
      <c r="G63" s="1"/>
      <c r="H63" s="1"/>
      <c r="I63" s="1"/>
      <c r="J63" s="1"/>
      <c r="K63" s="1"/>
      <c r="L63" s="1"/>
      <c r="M63" s="1"/>
      <c r="N63" s="1"/>
      <c r="O63" s="1"/>
      <c r="P63" s="1"/>
      <c r="Q63" s="1"/>
      <c r="R63" s="1"/>
      <c r="S63" s="1"/>
      <c r="T63" s="1"/>
      <c r="U63" s="212" t="s">
        <v>445</v>
      </c>
      <c r="V63" s="52" t="s">
        <v>853</v>
      </c>
      <c r="W63" s="53">
        <v>478.7</v>
      </c>
      <c r="X63" s="53" t="s">
        <v>799</v>
      </c>
    </row>
    <row r="64" spans="1:24" x14ac:dyDescent="0.3">
      <c r="A64" s="1"/>
      <c r="B64" s="1"/>
      <c r="C64" s="1"/>
      <c r="D64" s="1"/>
      <c r="E64" s="1"/>
      <c r="F64" s="1"/>
      <c r="G64" s="1"/>
      <c r="H64" s="1"/>
      <c r="I64" s="1"/>
      <c r="J64" s="1"/>
      <c r="K64" s="1"/>
      <c r="L64" s="1"/>
      <c r="M64" s="1"/>
      <c r="N64" s="1"/>
      <c r="O64" s="1"/>
      <c r="P64" s="1"/>
      <c r="Q64" s="1"/>
      <c r="R64" s="1"/>
      <c r="S64" s="1"/>
      <c r="T64" s="1"/>
      <c r="U64" s="212" t="s">
        <v>432</v>
      </c>
      <c r="V64" s="52" t="s">
        <v>854</v>
      </c>
      <c r="W64" s="53" t="s">
        <v>799</v>
      </c>
      <c r="X64" s="53">
        <v>2656.9</v>
      </c>
    </row>
    <row r="65" spans="1:24" x14ac:dyDescent="0.3">
      <c r="A65" s="1"/>
      <c r="B65" s="1"/>
      <c r="C65" s="1"/>
      <c r="D65" s="1"/>
      <c r="E65" s="1"/>
      <c r="F65" s="1"/>
      <c r="G65" s="1"/>
      <c r="H65" s="1"/>
      <c r="I65" s="1"/>
      <c r="J65" s="1"/>
      <c r="K65" s="1"/>
      <c r="L65" s="1"/>
      <c r="M65" s="1"/>
      <c r="N65" s="1"/>
      <c r="O65" s="1"/>
      <c r="P65" s="1"/>
      <c r="Q65" s="1"/>
      <c r="R65" s="1"/>
      <c r="S65" s="1"/>
      <c r="T65" s="1"/>
      <c r="U65" s="212" t="s">
        <v>855</v>
      </c>
      <c r="V65" s="52" t="s">
        <v>856</v>
      </c>
      <c r="W65" s="53">
        <v>478.82344000000001</v>
      </c>
      <c r="X65" s="53" t="s">
        <v>799</v>
      </c>
    </row>
    <row r="66" spans="1:24" x14ac:dyDescent="0.3">
      <c r="A66" s="1"/>
      <c r="B66" s="1"/>
      <c r="C66" s="1"/>
      <c r="D66" s="1"/>
      <c r="E66" s="1"/>
      <c r="F66" s="1"/>
      <c r="G66" s="1"/>
      <c r="H66" s="1"/>
      <c r="I66" s="1"/>
      <c r="J66" s="1"/>
      <c r="K66" s="1"/>
      <c r="L66" s="1"/>
      <c r="M66" s="1"/>
      <c r="N66" s="1"/>
      <c r="O66" s="1"/>
      <c r="P66" s="1"/>
      <c r="Q66" s="1"/>
      <c r="R66" s="1"/>
      <c r="S66" s="1"/>
      <c r="T66" s="1"/>
      <c r="U66" s="212"/>
      <c r="V66" s="52" t="s">
        <v>857</v>
      </c>
      <c r="W66" s="53">
        <v>131.327</v>
      </c>
      <c r="X66" s="53" t="s">
        <v>799</v>
      </c>
    </row>
    <row r="67" spans="1:24" x14ac:dyDescent="0.3">
      <c r="A67" s="1"/>
      <c r="B67" s="1"/>
      <c r="C67" s="1"/>
      <c r="D67" s="1"/>
      <c r="E67" s="1"/>
      <c r="F67" s="1"/>
      <c r="G67" s="1"/>
      <c r="H67" s="1"/>
      <c r="I67" s="1"/>
      <c r="J67" s="1"/>
      <c r="K67" s="1"/>
      <c r="L67" s="1"/>
      <c r="M67" s="1"/>
      <c r="N67" s="1"/>
      <c r="O67" s="1"/>
      <c r="P67" s="1"/>
      <c r="Q67" s="1"/>
      <c r="R67" s="1"/>
      <c r="S67" s="1"/>
      <c r="T67" s="1"/>
      <c r="U67" s="212" t="s">
        <v>60</v>
      </c>
      <c r="V67" s="52" t="s">
        <v>858</v>
      </c>
      <c r="W67" s="53">
        <v>58.7</v>
      </c>
      <c r="X67" s="53" t="s">
        <v>799</v>
      </c>
    </row>
    <row r="68" spans="1:24" x14ac:dyDescent="0.3">
      <c r="A68" s="1"/>
      <c r="B68" s="1"/>
      <c r="C68" s="1"/>
      <c r="D68" s="1"/>
      <c r="E68" s="1"/>
      <c r="F68" s="1"/>
      <c r="G68" s="1"/>
      <c r="H68" s="1"/>
      <c r="I68" s="1"/>
      <c r="J68" s="1"/>
      <c r="K68" s="1"/>
      <c r="L68" s="1"/>
      <c r="M68" s="1"/>
      <c r="N68" s="1"/>
      <c r="O68" s="1"/>
      <c r="P68" s="1"/>
      <c r="Q68" s="1"/>
      <c r="R68" s="1"/>
      <c r="S68" s="1"/>
      <c r="T68" s="1"/>
      <c r="U68" s="212"/>
      <c r="V68" s="52" t="s">
        <v>859</v>
      </c>
      <c r="W68" s="53">
        <v>904.35</v>
      </c>
      <c r="X68" s="53" t="s">
        <v>799</v>
      </c>
    </row>
    <row r="69" spans="1:24" x14ac:dyDescent="0.3">
      <c r="A69" s="1"/>
      <c r="B69" s="1"/>
      <c r="C69" s="1"/>
      <c r="D69" s="1"/>
      <c r="E69" s="1"/>
      <c r="F69" s="1"/>
      <c r="G69" s="1"/>
      <c r="H69" s="1"/>
      <c r="I69" s="1"/>
      <c r="J69" s="1"/>
      <c r="K69" s="1"/>
      <c r="L69" s="1"/>
      <c r="M69" s="1"/>
      <c r="N69" s="1"/>
      <c r="O69" s="1"/>
      <c r="P69" s="1"/>
      <c r="Q69" s="1"/>
      <c r="R69" s="1"/>
      <c r="S69" s="1"/>
      <c r="T69" s="1"/>
      <c r="U69" s="212"/>
      <c r="V69" s="52" t="s">
        <v>153</v>
      </c>
      <c r="W69" s="53" t="s">
        <v>799</v>
      </c>
      <c r="X69" s="53">
        <v>3093.1</v>
      </c>
    </row>
    <row r="70" spans="1:24" x14ac:dyDescent="0.3">
      <c r="A70" s="1"/>
      <c r="B70" s="1"/>
      <c r="C70" s="1"/>
      <c r="D70" s="1"/>
      <c r="E70" s="1"/>
      <c r="F70" s="1"/>
      <c r="G70" s="1"/>
      <c r="H70" s="1"/>
      <c r="I70" s="1"/>
      <c r="J70" s="1"/>
      <c r="K70" s="1"/>
      <c r="L70" s="1"/>
      <c r="M70" s="1"/>
      <c r="N70" s="1"/>
      <c r="O70" s="1"/>
      <c r="P70" s="1"/>
      <c r="Q70" s="1"/>
      <c r="R70" s="1"/>
      <c r="S70" s="1"/>
      <c r="T70" s="1"/>
      <c r="U70" s="212"/>
      <c r="V70" s="52" t="s">
        <v>860</v>
      </c>
      <c r="W70" s="53" t="s">
        <v>799</v>
      </c>
      <c r="X70" s="53">
        <v>747.9</v>
      </c>
    </row>
    <row r="71" spans="1:24" x14ac:dyDescent="0.3">
      <c r="A71" s="1"/>
      <c r="B71" s="1"/>
      <c r="C71" s="1"/>
      <c r="D71" s="1"/>
      <c r="E71" s="1"/>
      <c r="F71" s="1"/>
      <c r="G71" s="1"/>
      <c r="H71" s="1"/>
      <c r="I71" s="1"/>
      <c r="J71" s="1"/>
      <c r="K71" s="1"/>
      <c r="L71" s="1"/>
      <c r="M71" s="1"/>
      <c r="N71" s="1"/>
      <c r="O71" s="1"/>
      <c r="P71" s="1"/>
      <c r="Q71" s="1"/>
      <c r="R71" s="1"/>
      <c r="S71" s="1"/>
      <c r="T71" s="1"/>
      <c r="U71" s="212"/>
      <c r="V71" s="52" t="s">
        <v>861</v>
      </c>
      <c r="W71" s="53" t="s">
        <v>799</v>
      </c>
      <c r="X71" s="53">
        <v>782.5</v>
      </c>
    </row>
    <row r="72" spans="1:24" x14ac:dyDescent="0.3">
      <c r="A72" s="1"/>
      <c r="B72" s="1"/>
      <c r="C72" s="1"/>
      <c r="D72" s="1"/>
      <c r="E72" s="1"/>
      <c r="F72" s="1"/>
      <c r="G72" s="1"/>
      <c r="H72" s="1"/>
      <c r="I72" s="1"/>
      <c r="J72" s="1"/>
      <c r="K72" s="1"/>
      <c r="L72" s="1"/>
      <c r="M72" s="1"/>
      <c r="N72" s="1"/>
      <c r="O72" s="1"/>
      <c r="P72" s="1"/>
      <c r="Q72" s="1"/>
      <c r="R72" s="1"/>
      <c r="S72" s="1"/>
      <c r="T72" s="1"/>
      <c r="U72" s="212"/>
      <c r="V72" s="52" t="s">
        <v>862</v>
      </c>
      <c r="W72" s="53">
        <v>191.6</v>
      </c>
      <c r="X72" s="53" t="s">
        <v>799</v>
      </c>
    </row>
    <row r="73" spans="1:24" x14ac:dyDescent="0.3">
      <c r="A73" s="1"/>
      <c r="B73" s="1"/>
      <c r="C73" s="1"/>
      <c r="D73" s="1"/>
      <c r="E73" s="1"/>
      <c r="F73" s="1"/>
      <c r="G73" s="1"/>
      <c r="H73" s="1"/>
      <c r="I73" s="1"/>
      <c r="J73" s="1"/>
      <c r="K73" s="1"/>
      <c r="L73" s="1"/>
      <c r="M73" s="1"/>
      <c r="N73" s="1"/>
      <c r="O73" s="1"/>
      <c r="P73" s="1"/>
      <c r="Q73" s="1"/>
      <c r="R73" s="1"/>
      <c r="S73" s="1"/>
      <c r="T73" s="1"/>
      <c r="U73" s="212"/>
      <c r="V73" s="52" t="s">
        <v>863</v>
      </c>
      <c r="W73" s="53">
        <v>216.85</v>
      </c>
      <c r="X73" s="53" t="s">
        <v>799</v>
      </c>
    </row>
    <row r="74" spans="1:24" x14ac:dyDescent="0.3">
      <c r="A74" s="1"/>
      <c r="B74" s="1"/>
      <c r="C74" s="1"/>
      <c r="D74" s="1"/>
      <c r="E74" s="1"/>
      <c r="F74" s="1"/>
      <c r="G74" s="1"/>
      <c r="H74" s="1"/>
      <c r="I74" s="1"/>
      <c r="J74" s="1"/>
      <c r="K74" s="1"/>
      <c r="L74" s="1"/>
      <c r="M74" s="1"/>
      <c r="N74" s="1"/>
      <c r="O74" s="1"/>
      <c r="P74" s="1"/>
      <c r="Q74" s="1"/>
      <c r="R74" s="1"/>
      <c r="S74" s="1"/>
      <c r="T74" s="1"/>
      <c r="U74" s="212"/>
      <c r="V74" s="52" t="s">
        <v>864</v>
      </c>
      <c r="W74" s="53">
        <v>2606.25</v>
      </c>
      <c r="X74" s="53" t="s">
        <v>799</v>
      </c>
    </row>
    <row r="75" spans="1:24" x14ac:dyDescent="0.3">
      <c r="A75" s="1"/>
      <c r="B75" s="1"/>
      <c r="C75" s="1"/>
      <c r="D75" s="1"/>
      <c r="E75" s="1"/>
      <c r="F75" s="1"/>
      <c r="G75" s="1"/>
      <c r="H75" s="1"/>
      <c r="I75" s="1"/>
      <c r="J75" s="1"/>
      <c r="K75" s="1"/>
      <c r="L75" s="1"/>
      <c r="M75" s="1"/>
      <c r="N75" s="1"/>
      <c r="O75" s="1"/>
      <c r="P75" s="1"/>
      <c r="Q75" s="1"/>
      <c r="R75" s="1"/>
      <c r="S75" s="1"/>
      <c r="T75" s="1"/>
      <c r="U75" s="59" t="s">
        <v>844</v>
      </c>
      <c r="V75" s="60"/>
      <c r="W75" s="61">
        <v>27899.669235000001</v>
      </c>
      <c r="X75" s="61">
        <v>77643.895334999994</v>
      </c>
    </row>
  </sheetData>
  <mergeCells count="37">
    <mergeCell ref="B3:L3"/>
    <mergeCell ref="U7"/>
    <mergeCell ref="U8"/>
    <mergeCell ref="U9"/>
    <mergeCell ref="U10"/>
    <mergeCell ref="U11:U12"/>
    <mergeCell ref="U13:U14"/>
    <mergeCell ref="U15:U18"/>
    <mergeCell ref="U19:U22"/>
    <mergeCell ref="U23"/>
    <mergeCell ref="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41"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4" t="s">
        <v>865</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row>
    <row r="6" spans="1:66" ht="43.95" customHeight="1" x14ac:dyDescent="0.3">
      <c r="A6" s="1"/>
      <c r="B6" s="213" t="s">
        <v>417</v>
      </c>
      <c r="C6" s="213" t="s">
        <v>473</v>
      </c>
      <c r="D6" s="213" t="s">
        <v>474</v>
      </c>
      <c r="E6" s="213" t="s">
        <v>475</v>
      </c>
      <c r="F6" s="213" t="s">
        <v>460</v>
      </c>
      <c r="G6" s="213" t="s">
        <v>461</v>
      </c>
      <c r="H6" s="213" t="s">
        <v>203</v>
      </c>
      <c r="I6" s="213" t="s">
        <v>470</v>
      </c>
      <c r="J6" s="213" t="s">
        <v>440</v>
      </c>
      <c r="K6" s="213" t="s">
        <v>231</v>
      </c>
      <c r="L6" s="213"/>
      <c r="M6" s="213"/>
      <c r="N6" s="213"/>
      <c r="O6" s="213"/>
      <c r="P6" s="213" t="s">
        <v>459</v>
      </c>
      <c r="Q6" s="213" t="s">
        <v>447</v>
      </c>
      <c r="R6" s="213" t="s">
        <v>462</v>
      </c>
      <c r="S6" s="213" t="s">
        <v>448</v>
      </c>
      <c r="T6" s="213" t="s">
        <v>449</v>
      </c>
      <c r="U6" s="213" t="s">
        <v>450</v>
      </c>
      <c r="V6" s="213" t="s">
        <v>463</v>
      </c>
      <c r="W6" s="213"/>
      <c r="X6" s="213" t="s">
        <v>441</v>
      </c>
      <c r="Y6" s="213" t="s">
        <v>97</v>
      </c>
      <c r="Z6" s="213"/>
      <c r="AA6" s="213"/>
      <c r="AB6" s="213"/>
      <c r="AC6" s="213"/>
      <c r="AD6" s="213" t="s">
        <v>464</v>
      </c>
      <c r="AE6" s="213"/>
      <c r="AF6" s="213" t="s">
        <v>465</v>
      </c>
      <c r="AG6" s="213"/>
      <c r="AH6" s="213"/>
      <c r="AI6" s="213"/>
      <c r="AJ6" s="213" t="s">
        <v>442</v>
      </c>
      <c r="AK6" s="213" t="s">
        <v>466</v>
      </c>
      <c r="AL6" s="213" t="s">
        <v>443</v>
      </c>
      <c r="AM6" s="213" t="s">
        <v>451</v>
      </c>
      <c r="AN6" s="213" t="s">
        <v>452</v>
      </c>
      <c r="AO6" s="213" t="s">
        <v>866</v>
      </c>
      <c r="AP6" s="213" t="s">
        <v>444</v>
      </c>
      <c r="AQ6" s="213" t="s">
        <v>446</v>
      </c>
      <c r="AR6" s="213" t="s">
        <v>467</v>
      </c>
      <c r="AS6" s="213" t="s">
        <v>453</v>
      </c>
      <c r="AT6" s="213" t="s">
        <v>132</v>
      </c>
      <c r="AU6" s="213"/>
      <c r="AV6" s="213" t="s">
        <v>137</v>
      </c>
      <c r="AW6" s="213"/>
      <c r="AX6" s="213"/>
      <c r="AY6" s="213"/>
      <c r="AZ6" s="213"/>
      <c r="BA6" s="213" t="s">
        <v>454</v>
      </c>
      <c r="BB6" s="213" t="s">
        <v>455</v>
      </c>
      <c r="BC6" s="213" t="s">
        <v>456</v>
      </c>
      <c r="BD6" s="213" t="s">
        <v>445</v>
      </c>
      <c r="BE6" s="213" t="s">
        <v>457</v>
      </c>
      <c r="BF6" s="213"/>
      <c r="BG6" s="213"/>
      <c r="BH6" s="213"/>
      <c r="BI6" s="213" t="s">
        <v>468</v>
      </c>
      <c r="BJ6" s="213" t="s">
        <v>472</v>
      </c>
      <c r="BK6" s="213" t="s">
        <v>469</v>
      </c>
      <c r="BL6" s="213"/>
      <c r="BM6" s="213" t="s">
        <v>458</v>
      </c>
      <c r="BN6" s="62" t="s">
        <v>867</v>
      </c>
    </row>
    <row r="7" spans="1:66" x14ac:dyDescent="0.3">
      <c r="A7" s="1"/>
      <c r="B7" s="213"/>
      <c r="C7" s="62" t="s">
        <v>868</v>
      </c>
      <c r="D7" s="62" t="s">
        <v>869</v>
      </c>
      <c r="E7" s="62" t="s">
        <v>870</v>
      </c>
      <c r="F7" s="62" t="s">
        <v>798</v>
      </c>
      <c r="G7" s="62" t="s">
        <v>800</v>
      </c>
      <c r="H7" s="62" t="s">
        <v>871</v>
      </c>
      <c r="I7" s="62" t="s">
        <v>872</v>
      </c>
      <c r="J7" s="62" t="s">
        <v>799</v>
      </c>
      <c r="K7" s="62" t="s">
        <v>808</v>
      </c>
      <c r="L7" s="62" t="s">
        <v>873</v>
      </c>
      <c r="M7" s="62" t="s">
        <v>809</v>
      </c>
      <c r="N7" s="62" t="s">
        <v>810</v>
      </c>
      <c r="O7" s="62" t="s">
        <v>874</v>
      </c>
      <c r="P7" s="62" t="s">
        <v>814</v>
      </c>
      <c r="Q7" s="62" t="s">
        <v>817</v>
      </c>
      <c r="R7" s="62" t="s">
        <v>818</v>
      </c>
      <c r="S7" s="62" t="s">
        <v>819</v>
      </c>
      <c r="T7" s="62" t="s">
        <v>824</v>
      </c>
      <c r="U7" s="62" t="s">
        <v>825</v>
      </c>
      <c r="V7" s="62" t="s">
        <v>799</v>
      </c>
      <c r="W7" s="62" t="s">
        <v>799</v>
      </c>
      <c r="X7" s="62" t="s">
        <v>799</v>
      </c>
      <c r="Y7" s="62" t="s">
        <v>799</v>
      </c>
      <c r="Z7" s="62" t="s">
        <v>799</v>
      </c>
      <c r="AA7" s="62" t="s">
        <v>799</v>
      </c>
      <c r="AB7" s="62" t="s">
        <v>799</v>
      </c>
      <c r="AC7" s="62" t="s">
        <v>799</v>
      </c>
      <c r="AD7" s="62" t="s">
        <v>827</v>
      </c>
      <c r="AE7" s="62" t="s">
        <v>828</v>
      </c>
      <c r="AF7" s="62" t="s">
        <v>875</v>
      </c>
      <c r="AG7" s="62" t="s">
        <v>876</v>
      </c>
      <c r="AH7" s="62" t="s">
        <v>877</v>
      </c>
      <c r="AI7" s="62" t="s">
        <v>832</v>
      </c>
      <c r="AJ7" s="62" t="s">
        <v>799</v>
      </c>
      <c r="AK7" s="62" t="s">
        <v>799</v>
      </c>
      <c r="AL7" s="62" t="s">
        <v>799</v>
      </c>
      <c r="AM7" s="62" t="s">
        <v>878</v>
      </c>
      <c r="AN7" s="62" t="s">
        <v>835</v>
      </c>
      <c r="AO7" s="62" t="s">
        <v>879</v>
      </c>
      <c r="AP7" s="62" t="s">
        <v>799</v>
      </c>
      <c r="AQ7" s="62" t="s">
        <v>841</v>
      </c>
      <c r="AR7" s="62" t="s">
        <v>799</v>
      </c>
      <c r="AS7" s="62" t="s">
        <v>799</v>
      </c>
      <c r="AT7" s="62" t="s">
        <v>880</v>
      </c>
      <c r="AU7" s="62" t="s">
        <v>881</v>
      </c>
      <c r="AV7" s="62" t="s">
        <v>799</v>
      </c>
      <c r="AW7" s="62" t="s">
        <v>799</v>
      </c>
      <c r="AX7" s="62" t="s">
        <v>799</v>
      </c>
      <c r="AY7" s="62" t="s">
        <v>799</v>
      </c>
      <c r="AZ7" s="62" t="s">
        <v>848</v>
      </c>
      <c r="BA7" s="62" t="s">
        <v>799</v>
      </c>
      <c r="BB7" s="62" t="s">
        <v>799</v>
      </c>
      <c r="BC7" s="62" t="s">
        <v>799</v>
      </c>
      <c r="BD7" s="62" t="s">
        <v>882</v>
      </c>
      <c r="BE7" s="62" t="s">
        <v>883</v>
      </c>
      <c r="BF7" s="62" t="s">
        <v>884</v>
      </c>
      <c r="BG7" s="62" t="s">
        <v>885</v>
      </c>
      <c r="BH7" s="62" t="s">
        <v>886</v>
      </c>
      <c r="BI7" s="62" t="s">
        <v>799</v>
      </c>
      <c r="BJ7" s="62" t="s">
        <v>887</v>
      </c>
      <c r="BK7" s="62" t="s">
        <v>856</v>
      </c>
      <c r="BL7" s="62" t="s">
        <v>888</v>
      </c>
      <c r="BM7" s="62" t="s">
        <v>799</v>
      </c>
      <c r="BN7" s="62" t="s">
        <v>633</v>
      </c>
    </row>
    <row r="8" spans="1:66" x14ac:dyDescent="0.3">
      <c r="A8" s="1"/>
      <c r="B8" s="50" t="s">
        <v>889</v>
      </c>
      <c r="C8" s="63">
        <v>13.3</v>
      </c>
      <c r="D8" s="63">
        <v>16.5</v>
      </c>
      <c r="E8" s="63">
        <v>7.5</v>
      </c>
      <c r="F8" s="63">
        <v>12</v>
      </c>
      <c r="G8" s="63">
        <v>2</v>
      </c>
      <c r="H8" s="63"/>
      <c r="I8" s="63">
        <v>10.8</v>
      </c>
      <c r="J8" s="63"/>
      <c r="K8" s="63">
        <v>12.7</v>
      </c>
      <c r="L8" s="63"/>
      <c r="M8" s="63">
        <v>19.7</v>
      </c>
      <c r="N8" s="63">
        <v>20.399999999999999</v>
      </c>
      <c r="O8" s="63">
        <v>9</v>
      </c>
      <c r="P8" s="63">
        <v>3.6</v>
      </c>
      <c r="Q8" s="63">
        <v>5.2</v>
      </c>
      <c r="R8" s="63">
        <v>20</v>
      </c>
      <c r="S8" s="63">
        <v>20.3</v>
      </c>
      <c r="T8" s="63">
        <v>20</v>
      </c>
      <c r="U8" s="63">
        <v>18.88</v>
      </c>
      <c r="V8" s="63">
        <v>18.8</v>
      </c>
      <c r="W8" s="63">
        <v>53.8</v>
      </c>
      <c r="X8" s="63">
        <v>57.7</v>
      </c>
      <c r="Y8" s="63">
        <v>53.9</v>
      </c>
      <c r="Z8" s="63">
        <v>65.3</v>
      </c>
      <c r="AA8" s="63"/>
      <c r="AB8" s="63">
        <v>2.4</v>
      </c>
      <c r="AC8" s="63">
        <v>2.6</v>
      </c>
      <c r="AD8" s="63">
        <v>17.8</v>
      </c>
      <c r="AE8" s="63">
        <v>4.8</v>
      </c>
      <c r="AF8" s="63">
        <v>20</v>
      </c>
      <c r="AG8" s="63">
        <v>20</v>
      </c>
      <c r="AH8" s="63">
        <v>10</v>
      </c>
      <c r="AI8" s="63">
        <v>7.1</v>
      </c>
      <c r="AJ8" s="63"/>
      <c r="AK8" s="63">
        <v>2</v>
      </c>
      <c r="AL8" s="63">
        <v>1.4</v>
      </c>
      <c r="AM8" s="63">
        <v>3.5</v>
      </c>
      <c r="AN8" s="63">
        <v>18.8</v>
      </c>
      <c r="AO8" s="63"/>
      <c r="AP8" s="63"/>
      <c r="AQ8" s="63">
        <v>3.6</v>
      </c>
      <c r="AR8" s="63"/>
      <c r="AS8" s="63"/>
      <c r="AT8" s="63">
        <v>5.3</v>
      </c>
      <c r="AU8" s="63">
        <v>9.9</v>
      </c>
      <c r="AV8" s="63">
        <v>25.67483</v>
      </c>
      <c r="AW8" s="63"/>
      <c r="AX8" s="63">
        <v>23.43291</v>
      </c>
      <c r="AY8" s="63"/>
      <c r="AZ8" s="63">
        <v>0.65188999999999997</v>
      </c>
      <c r="BA8" s="63"/>
      <c r="BB8" s="63">
        <v>18.7</v>
      </c>
      <c r="BC8" s="63">
        <v>62.6</v>
      </c>
      <c r="BD8" s="63">
        <v>19.899999999999999</v>
      </c>
      <c r="BE8" s="63">
        <v>4.8</v>
      </c>
      <c r="BF8" s="63">
        <v>2.9</v>
      </c>
      <c r="BG8" s="63">
        <v>2.4</v>
      </c>
      <c r="BH8" s="63">
        <v>2.4</v>
      </c>
      <c r="BI8" s="63"/>
      <c r="BJ8" s="63"/>
      <c r="BK8" s="63">
        <v>19.98423</v>
      </c>
      <c r="BL8" s="63">
        <v>5.5049999999999999</v>
      </c>
      <c r="BM8" s="63"/>
      <c r="BN8" s="64">
        <v>779.52886000000001</v>
      </c>
    </row>
    <row r="9" spans="1:66" x14ac:dyDescent="0.3">
      <c r="A9" s="1"/>
      <c r="B9" s="54" t="s">
        <v>890</v>
      </c>
      <c r="C9" s="65">
        <v>13</v>
      </c>
      <c r="D9" s="65">
        <v>16.899999999999999</v>
      </c>
      <c r="E9" s="65">
        <v>8.5</v>
      </c>
      <c r="F9" s="65">
        <v>11.7</v>
      </c>
      <c r="G9" s="65">
        <v>2</v>
      </c>
      <c r="H9" s="65"/>
      <c r="I9" s="65">
        <v>10.3</v>
      </c>
      <c r="J9" s="65"/>
      <c r="K9" s="65">
        <v>12.8</v>
      </c>
      <c r="L9" s="65"/>
      <c r="M9" s="65">
        <v>19.5</v>
      </c>
      <c r="N9" s="65">
        <v>20.399999999999999</v>
      </c>
      <c r="O9" s="65">
        <v>9</v>
      </c>
      <c r="P9" s="65">
        <v>3.5</v>
      </c>
      <c r="Q9" s="65">
        <v>5.2</v>
      </c>
      <c r="R9" s="65">
        <v>19.600000000000001</v>
      </c>
      <c r="S9" s="65">
        <v>20</v>
      </c>
      <c r="T9" s="65">
        <v>20</v>
      </c>
      <c r="U9" s="65">
        <v>18.87</v>
      </c>
      <c r="V9" s="65">
        <v>24.1</v>
      </c>
      <c r="W9" s="65">
        <v>51.8</v>
      </c>
      <c r="X9" s="65">
        <v>55.9</v>
      </c>
      <c r="Y9" s="65">
        <v>70</v>
      </c>
      <c r="Z9" s="65">
        <v>68.599999999999994</v>
      </c>
      <c r="AA9" s="65"/>
      <c r="AB9" s="65">
        <v>3.2</v>
      </c>
      <c r="AC9" s="65">
        <v>2.6</v>
      </c>
      <c r="AD9" s="65">
        <v>17.600000000000001</v>
      </c>
      <c r="AE9" s="65">
        <v>4.8</v>
      </c>
      <c r="AF9" s="65">
        <v>20</v>
      </c>
      <c r="AG9" s="65">
        <v>20</v>
      </c>
      <c r="AH9" s="65">
        <v>10</v>
      </c>
      <c r="AI9" s="65">
        <v>6.8</v>
      </c>
      <c r="AJ9" s="65"/>
      <c r="AK9" s="65">
        <v>0.8</v>
      </c>
      <c r="AL9" s="65">
        <v>0.4</v>
      </c>
      <c r="AM9" s="65">
        <v>3.5</v>
      </c>
      <c r="AN9" s="65">
        <v>18.8</v>
      </c>
      <c r="AO9" s="65"/>
      <c r="AP9" s="65"/>
      <c r="AQ9" s="65">
        <v>3.6</v>
      </c>
      <c r="AR9" s="65"/>
      <c r="AS9" s="65"/>
      <c r="AT9" s="65">
        <v>5.5</v>
      </c>
      <c r="AU9" s="65">
        <v>9.8000000000000007</v>
      </c>
      <c r="AV9" s="65">
        <v>24.932790000000001</v>
      </c>
      <c r="AW9" s="65"/>
      <c r="AX9" s="65">
        <v>31.386679999999998</v>
      </c>
      <c r="AY9" s="65"/>
      <c r="AZ9" s="65">
        <v>0.64368999999999998</v>
      </c>
      <c r="BA9" s="65"/>
      <c r="BB9" s="65">
        <v>16.899999999999999</v>
      </c>
      <c r="BC9" s="65">
        <v>61.6</v>
      </c>
      <c r="BD9" s="65">
        <v>20</v>
      </c>
      <c r="BE9" s="65">
        <v>4.8</v>
      </c>
      <c r="BF9" s="65">
        <v>2.9</v>
      </c>
      <c r="BG9" s="65">
        <v>2.4</v>
      </c>
      <c r="BH9" s="65">
        <v>2.4</v>
      </c>
      <c r="BI9" s="65"/>
      <c r="BJ9" s="65"/>
      <c r="BK9" s="65">
        <v>19.666799999999999</v>
      </c>
      <c r="BL9" s="65">
        <v>5.53</v>
      </c>
      <c r="BM9" s="65"/>
      <c r="BN9" s="66">
        <v>802.22996000000001</v>
      </c>
    </row>
    <row r="10" spans="1:66" x14ac:dyDescent="0.3">
      <c r="A10" s="1"/>
      <c r="B10" s="54" t="s">
        <v>891</v>
      </c>
      <c r="C10" s="65">
        <v>13.1</v>
      </c>
      <c r="D10" s="65">
        <v>17</v>
      </c>
      <c r="E10" s="65">
        <v>7.5</v>
      </c>
      <c r="F10" s="65">
        <v>11.7</v>
      </c>
      <c r="G10" s="65">
        <v>2</v>
      </c>
      <c r="H10" s="65"/>
      <c r="I10" s="65">
        <v>10</v>
      </c>
      <c r="J10" s="65"/>
      <c r="K10" s="65">
        <v>12.8</v>
      </c>
      <c r="L10" s="65"/>
      <c r="M10" s="65">
        <v>19</v>
      </c>
      <c r="N10" s="65">
        <v>20.399999999999999</v>
      </c>
      <c r="O10" s="65">
        <v>9</v>
      </c>
      <c r="P10" s="65">
        <v>3.6</v>
      </c>
      <c r="Q10" s="65">
        <v>5.2</v>
      </c>
      <c r="R10" s="65">
        <v>19.8</v>
      </c>
      <c r="S10" s="65">
        <v>20.399999999999999</v>
      </c>
      <c r="T10" s="65">
        <v>20</v>
      </c>
      <c r="U10" s="65">
        <v>18.899999999999999</v>
      </c>
      <c r="V10" s="65">
        <v>20.399999999999999</v>
      </c>
      <c r="W10" s="65">
        <v>31.7</v>
      </c>
      <c r="X10" s="65">
        <v>57.4</v>
      </c>
      <c r="Y10" s="65">
        <v>73</v>
      </c>
      <c r="Z10" s="65">
        <v>73</v>
      </c>
      <c r="AA10" s="65"/>
      <c r="AB10" s="65">
        <v>3.9</v>
      </c>
      <c r="AC10" s="65">
        <v>5.0999999999999996</v>
      </c>
      <c r="AD10" s="65">
        <v>17.600000000000001</v>
      </c>
      <c r="AE10" s="65">
        <v>4.8</v>
      </c>
      <c r="AF10" s="65">
        <v>20</v>
      </c>
      <c r="AG10" s="65">
        <v>20</v>
      </c>
      <c r="AH10" s="65">
        <v>10</v>
      </c>
      <c r="AI10" s="65">
        <v>6.8</v>
      </c>
      <c r="AJ10" s="65"/>
      <c r="AK10" s="65">
        <v>0.5</v>
      </c>
      <c r="AL10" s="65">
        <v>0.1</v>
      </c>
      <c r="AM10" s="65">
        <v>3.5</v>
      </c>
      <c r="AN10" s="65">
        <v>18.8</v>
      </c>
      <c r="AO10" s="65"/>
      <c r="AP10" s="65"/>
      <c r="AQ10" s="65">
        <v>3.7</v>
      </c>
      <c r="AR10" s="65"/>
      <c r="AS10" s="65"/>
      <c r="AT10" s="65">
        <v>5.5</v>
      </c>
      <c r="AU10" s="65">
        <v>9.9</v>
      </c>
      <c r="AV10" s="65">
        <v>30.41778</v>
      </c>
      <c r="AW10" s="65"/>
      <c r="AX10" s="65">
        <v>30.153829999999999</v>
      </c>
      <c r="AY10" s="65"/>
      <c r="AZ10" s="65">
        <v>0.65273999999999999</v>
      </c>
      <c r="BA10" s="65"/>
      <c r="BB10" s="65">
        <v>20.399999999999999</v>
      </c>
      <c r="BC10" s="65">
        <v>57.3</v>
      </c>
      <c r="BD10" s="65">
        <v>20</v>
      </c>
      <c r="BE10" s="65">
        <v>3.9</v>
      </c>
      <c r="BF10" s="65">
        <v>2.4</v>
      </c>
      <c r="BG10" s="65">
        <v>2.4</v>
      </c>
      <c r="BH10" s="65">
        <v>2.4</v>
      </c>
      <c r="BI10" s="65"/>
      <c r="BJ10" s="65"/>
      <c r="BK10" s="65">
        <v>19.87134</v>
      </c>
      <c r="BL10" s="65">
        <v>5.492</v>
      </c>
      <c r="BM10" s="65"/>
      <c r="BN10" s="66">
        <v>791.48769000000004</v>
      </c>
    </row>
    <row r="11" spans="1:66" x14ac:dyDescent="0.3">
      <c r="A11" s="1"/>
      <c r="B11" s="54" t="s">
        <v>892</v>
      </c>
      <c r="C11" s="65">
        <v>13</v>
      </c>
      <c r="D11" s="65">
        <v>17.100000000000001</v>
      </c>
      <c r="E11" s="65">
        <v>8.9</v>
      </c>
      <c r="F11" s="65">
        <v>11.8</v>
      </c>
      <c r="G11" s="65">
        <v>2</v>
      </c>
      <c r="H11" s="65"/>
      <c r="I11" s="65">
        <v>10.199999999999999</v>
      </c>
      <c r="J11" s="65"/>
      <c r="K11" s="65">
        <v>12.7</v>
      </c>
      <c r="L11" s="65"/>
      <c r="M11" s="65">
        <v>19</v>
      </c>
      <c r="N11" s="65">
        <v>20.399999999999999</v>
      </c>
      <c r="O11" s="65">
        <v>9</v>
      </c>
      <c r="P11" s="65">
        <v>3.6</v>
      </c>
      <c r="Q11" s="65">
        <v>5.2</v>
      </c>
      <c r="R11" s="65">
        <v>20</v>
      </c>
      <c r="S11" s="65">
        <v>20.2</v>
      </c>
      <c r="T11" s="65">
        <v>20</v>
      </c>
      <c r="U11" s="65">
        <v>18.89</v>
      </c>
      <c r="V11" s="65">
        <v>18.7</v>
      </c>
      <c r="W11" s="65">
        <v>22</v>
      </c>
      <c r="X11" s="65">
        <v>54.3</v>
      </c>
      <c r="Y11" s="65">
        <v>65</v>
      </c>
      <c r="Z11" s="65">
        <v>72.8</v>
      </c>
      <c r="AA11" s="65"/>
      <c r="AB11" s="65">
        <v>4.9000000000000004</v>
      </c>
      <c r="AC11" s="65">
        <v>3.7</v>
      </c>
      <c r="AD11" s="65">
        <v>17.600000000000001</v>
      </c>
      <c r="AE11" s="65">
        <v>4.8</v>
      </c>
      <c r="AF11" s="65">
        <v>20</v>
      </c>
      <c r="AG11" s="65">
        <v>20</v>
      </c>
      <c r="AH11" s="65">
        <v>10</v>
      </c>
      <c r="AI11" s="65">
        <v>6.9</v>
      </c>
      <c r="AJ11" s="65"/>
      <c r="AK11" s="65">
        <v>1.6</v>
      </c>
      <c r="AL11" s="65">
        <v>1.5</v>
      </c>
      <c r="AM11" s="65">
        <v>3.5</v>
      </c>
      <c r="AN11" s="65">
        <v>18.8</v>
      </c>
      <c r="AO11" s="65"/>
      <c r="AP11" s="65"/>
      <c r="AQ11" s="65">
        <v>3.6</v>
      </c>
      <c r="AR11" s="65"/>
      <c r="AS11" s="65"/>
      <c r="AT11" s="65">
        <v>5.3</v>
      </c>
      <c r="AU11" s="65">
        <v>10</v>
      </c>
      <c r="AV11" s="65">
        <v>30.938099999999999</v>
      </c>
      <c r="AW11" s="65"/>
      <c r="AX11" s="65">
        <v>23.604220000000002</v>
      </c>
      <c r="AY11" s="65"/>
      <c r="AZ11" s="65">
        <v>0.64895000000000003</v>
      </c>
      <c r="BA11" s="65"/>
      <c r="BB11" s="65">
        <v>18.7</v>
      </c>
      <c r="BC11" s="65">
        <v>55</v>
      </c>
      <c r="BD11" s="65">
        <v>20</v>
      </c>
      <c r="BE11" s="65">
        <v>3.7</v>
      </c>
      <c r="BF11" s="65">
        <v>2.4</v>
      </c>
      <c r="BG11" s="65">
        <v>2.4</v>
      </c>
      <c r="BH11" s="65">
        <v>2.4</v>
      </c>
      <c r="BI11" s="65"/>
      <c r="BJ11" s="65"/>
      <c r="BK11" s="65">
        <v>19.943149999999999</v>
      </c>
      <c r="BL11" s="65">
        <v>5.4939999999999998</v>
      </c>
      <c r="BM11" s="65"/>
      <c r="BN11" s="66">
        <v>762.21842000000004</v>
      </c>
    </row>
    <row r="12" spans="1:66" x14ac:dyDescent="0.3">
      <c r="A12" s="1"/>
      <c r="B12" s="54" t="s">
        <v>893</v>
      </c>
      <c r="C12" s="65">
        <v>13</v>
      </c>
      <c r="D12" s="65">
        <v>16.5</v>
      </c>
      <c r="E12" s="65">
        <v>7.7</v>
      </c>
      <c r="F12" s="65">
        <v>11.7</v>
      </c>
      <c r="G12" s="65">
        <v>2</v>
      </c>
      <c r="H12" s="65"/>
      <c r="I12" s="65">
        <v>9.8000000000000007</v>
      </c>
      <c r="J12" s="65"/>
      <c r="K12" s="65">
        <v>12.8</v>
      </c>
      <c r="L12" s="65"/>
      <c r="M12" s="65">
        <v>18.8</v>
      </c>
      <c r="N12" s="65">
        <v>20.2</v>
      </c>
      <c r="O12" s="65">
        <v>9</v>
      </c>
      <c r="P12" s="65">
        <v>3.6</v>
      </c>
      <c r="Q12" s="65">
        <v>5.2</v>
      </c>
      <c r="R12" s="65">
        <v>20</v>
      </c>
      <c r="S12" s="65">
        <v>20</v>
      </c>
      <c r="T12" s="65">
        <v>20</v>
      </c>
      <c r="U12" s="65">
        <v>18.89</v>
      </c>
      <c r="V12" s="65">
        <v>16.600000000000001</v>
      </c>
      <c r="W12" s="65">
        <v>27.5</v>
      </c>
      <c r="X12" s="65">
        <v>55.4</v>
      </c>
      <c r="Y12" s="65">
        <v>59.7</v>
      </c>
      <c r="Z12" s="65">
        <v>69.8</v>
      </c>
      <c r="AA12" s="65"/>
      <c r="AB12" s="65">
        <v>3.2</v>
      </c>
      <c r="AC12" s="65">
        <v>3.3</v>
      </c>
      <c r="AD12" s="65">
        <v>17.600000000000001</v>
      </c>
      <c r="AE12" s="65">
        <v>4.8</v>
      </c>
      <c r="AF12" s="65">
        <v>20</v>
      </c>
      <c r="AG12" s="65">
        <v>20</v>
      </c>
      <c r="AH12" s="65">
        <v>10</v>
      </c>
      <c r="AI12" s="65">
        <v>7</v>
      </c>
      <c r="AJ12" s="65"/>
      <c r="AK12" s="65">
        <v>1.1000000000000001</v>
      </c>
      <c r="AL12" s="65">
        <v>0.8</v>
      </c>
      <c r="AM12" s="65">
        <v>3.5</v>
      </c>
      <c r="AN12" s="65">
        <v>18.8</v>
      </c>
      <c r="AO12" s="65"/>
      <c r="AP12" s="65"/>
      <c r="AQ12" s="65">
        <v>3.6</v>
      </c>
      <c r="AR12" s="65"/>
      <c r="AS12" s="65"/>
      <c r="AT12" s="65">
        <v>5.5</v>
      </c>
      <c r="AU12" s="65">
        <v>9.9</v>
      </c>
      <c r="AV12" s="65">
        <v>44.591909999999999</v>
      </c>
      <c r="AW12" s="65"/>
      <c r="AX12" s="65">
        <v>37.142569999999999</v>
      </c>
      <c r="AY12" s="65"/>
      <c r="AZ12" s="65">
        <v>0.64453000000000005</v>
      </c>
      <c r="BA12" s="65"/>
      <c r="BB12" s="65">
        <v>18</v>
      </c>
      <c r="BC12" s="65">
        <v>51.8</v>
      </c>
      <c r="BD12" s="65">
        <v>20</v>
      </c>
      <c r="BE12" s="65">
        <v>3.7</v>
      </c>
      <c r="BF12" s="65">
        <v>2.4</v>
      </c>
      <c r="BG12" s="65">
        <v>2.4</v>
      </c>
      <c r="BH12" s="65">
        <v>2.4</v>
      </c>
      <c r="BI12" s="65"/>
      <c r="BJ12" s="65"/>
      <c r="BK12" s="65">
        <v>19.992329999999999</v>
      </c>
      <c r="BL12" s="65">
        <v>5.4960000000000004</v>
      </c>
      <c r="BM12" s="65"/>
      <c r="BN12" s="66">
        <v>775.85734000000002</v>
      </c>
    </row>
    <row r="13" spans="1:66" x14ac:dyDescent="0.3">
      <c r="A13" s="1"/>
      <c r="B13" s="54" t="s">
        <v>894</v>
      </c>
      <c r="C13" s="65">
        <v>13.7</v>
      </c>
      <c r="D13" s="65">
        <v>16.3</v>
      </c>
      <c r="E13" s="65">
        <v>7.9</v>
      </c>
      <c r="F13" s="65">
        <v>11.7</v>
      </c>
      <c r="G13" s="65">
        <v>2</v>
      </c>
      <c r="H13" s="65"/>
      <c r="I13" s="65">
        <v>10.199999999999999</v>
      </c>
      <c r="J13" s="65"/>
      <c r="K13" s="65">
        <v>12.8</v>
      </c>
      <c r="L13" s="65"/>
      <c r="M13" s="65">
        <v>18.600000000000001</v>
      </c>
      <c r="N13" s="65">
        <v>20.2</v>
      </c>
      <c r="O13" s="65">
        <v>9</v>
      </c>
      <c r="P13" s="65">
        <v>3.5</v>
      </c>
      <c r="Q13" s="65">
        <v>5.2</v>
      </c>
      <c r="R13" s="65">
        <v>19.8</v>
      </c>
      <c r="S13" s="65">
        <v>19.8</v>
      </c>
      <c r="T13" s="65">
        <v>20</v>
      </c>
      <c r="U13" s="65">
        <v>18.91</v>
      </c>
      <c r="V13" s="65">
        <v>18</v>
      </c>
      <c r="W13" s="65">
        <v>39.700000000000003</v>
      </c>
      <c r="X13" s="65">
        <v>59.1</v>
      </c>
      <c r="Y13" s="65">
        <v>55</v>
      </c>
      <c r="Z13" s="65">
        <v>58.1</v>
      </c>
      <c r="AA13" s="65"/>
      <c r="AB13" s="65">
        <v>2.5</v>
      </c>
      <c r="AC13" s="65">
        <v>3.4</v>
      </c>
      <c r="AD13" s="65">
        <v>17.600000000000001</v>
      </c>
      <c r="AE13" s="65">
        <v>4.8</v>
      </c>
      <c r="AF13" s="65">
        <v>20</v>
      </c>
      <c r="AG13" s="65">
        <v>20</v>
      </c>
      <c r="AH13" s="65">
        <v>10</v>
      </c>
      <c r="AI13" s="65">
        <v>7.1</v>
      </c>
      <c r="AJ13" s="65"/>
      <c r="AK13" s="65">
        <v>1.4</v>
      </c>
      <c r="AL13" s="65">
        <v>1.1000000000000001</v>
      </c>
      <c r="AM13" s="65">
        <v>3.5</v>
      </c>
      <c r="AN13" s="65">
        <v>18.8</v>
      </c>
      <c r="AO13" s="65"/>
      <c r="AP13" s="65"/>
      <c r="AQ13" s="65">
        <v>3.6</v>
      </c>
      <c r="AR13" s="65"/>
      <c r="AS13" s="65"/>
      <c r="AT13" s="65">
        <v>5.5</v>
      </c>
      <c r="AU13" s="65">
        <v>9.9</v>
      </c>
      <c r="AV13" s="65">
        <v>45.017220000000002</v>
      </c>
      <c r="AW13" s="65"/>
      <c r="AX13" s="65">
        <v>43.960979999999999</v>
      </c>
      <c r="AY13" s="65"/>
      <c r="AZ13" s="65">
        <v>0.63439000000000001</v>
      </c>
      <c r="BA13" s="65"/>
      <c r="BB13" s="65">
        <v>15.5</v>
      </c>
      <c r="BC13" s="65">
        <v>54.3</v>
      </c>
      <c r="BD13" s="65">
        <v>20</v>
      </c>
      <c r="BE13" s="65">
        <v>3.7</v>
      </c>
      <c r="BF13" s="65">
        <v>2.4</v>
      </c>
      <c r="BG13" s="65">
        <v>2.4</v>
      </c>
      <c r="BH13" s="65">
        <v>2.4</v>
      </c>
      <c r="BI13" s="65"/>
      <c r="BJ13" s="65"/>
      <c r="BK13" s="65">
        <v>19.89228</v>
      </c>
      <c r="BL13" s="65">
        <v>5.5049999999999999</v>
      </c>
      <c r="BM13" s="65"/>
      <c r="BN13" s="66">
        <v>784.41986999999995</v>
      </c>
    </row>
    <row r="14" spans="1:66" x14ac:dyDescent="0.3">
      <c r="A14" s="1"/>
      <c r="B14" s="54" t="s">
        <v>895</v>
      </c>
      <c r="C14" s="65">
        <v>13</v>
      </c>
      <c r="D14" s="65">
        <v>16.7</v>
      </c>
      <c r="E14" s="65">
        <v>6.3</v>
      </c>
      <c r="F14" s="65">
        <v>11.2</v>
      </c>
      <c r="G14" s="65">
        <v>2</v>
      </c>
      <c r="H14" s="65"/>
      <c r="I14" s="65">
        <v>10.199999999999999</v>
      </c>
      <c r="J14" s="65"/>
      <c r="K14" s="65">
        <v>12.7</v>
      </c>
      <c r="L14" s="65"/>
      <c r="M14" s="65">
        <v>18.7</v>
      </c>
      <c r="N14" s="65">
        <v>20.3</v>
      </c>
      <c r="O14" s="65">
        <v>9.1</v>
      </c>
      <c r="P14" s="65">
        <v>3.6</v>
      </c>
      <c r="Q14" s="65">
        <v>5.2</v>
      </c>
      <c r="R14" s="65">
        <v>19.8</v>
      </c>
      <c r="S14" s="65">
        <v>20.2</v>
      </c>
      <c r="T14" s="65">
        <v>20</v>
      </c>
      <c r="U14" s="65">
        <v>18.89</v>
      </c>
      <c r="V14" s="65">
        <v>18.5</v>
      </c>
      <c r="W14" s="65">
        <v>37.700000000000003</v>
      </c>
      <c r="X14" s="65">
        <v>55.5</v>
      </c>
      <c r="Y14" s="65">
        <v>58.4</v>
      </c>
      <c r="Z14" s="65">
        <v>60.1</v>
      </c>
      <c r="AA14" s="65"/>
      <c r="AB14" s="65">
        <v>2</v>
      </c>
      <c r="AC14" s="65">
        <v>2.8</v>
      </c>
      <c r="AD14" s="65">
        <v>17.600000000000001</v>
      </c>
      <c r="AE14" s="65">
        <v>4.5999999999999996</v>
      </c>
      <c r="AF14" s="65">
        <v>20</v>
      </c>
      <c r="AG14" s="65">
        <v>20</v>
      </c>
      <c r="AH14" s="65">
        <v>10</v>
      </c>
      <c r="AI14" s="65">
        <v>7.1</v>
      </c>
      <c r="AJ14" s="65"/>
      <c r="AK14" s="65">
        <v>2</v>
      </c>
      <c r="AL14" s="65">
        <v>3</v>
      </c>
      <c r="AM14" s="65">
        <v>3.5</v>
      </c>
      <c r="AN14" s="65">
        <v>18.8</v>
      </c>
      <c r="AO14" s="65"/>
      <c r="AP14" s="65"/>
      <c r="AQ14" s="65">
        <v>3.6</v>
      </c>
      <c r="AR14" s="65"/>
      <c r="AS14" s="65"/>
      <c r="AT14" s="65">
        <v>5.5</v>
      </c>
      <c r="AU14" s="65">
        <v>10</v>
      </c>
      <c r="AV14" s="65">
        <v>53.47101</v>
      </c>
      <c r="AW14" s="65"/>
      <c r="AX14" s="65">
        <v>50.22889</v>
      </c>
      <c r="AY14" s="65"/>
      <c r="AZ14" s="65">
        <v>0.64281999999999995</v>
      </c>
      <c r="BA14" s="65"/>
      <c r="BB14" s="65">
        <v>18.3</v>
      </c>
      <c r="BC14" s="65">
        <v>53.8</v>
      </c>
      <c r="BD14" s="65">
        <v>20</v>
      </c>
      <c r="BE14" s="65">
        <v>3.9</v>
      </c>
      <c r="BF14" s="65">
        <v>2.4</v>
      </c>
      <c r="BG14" s="65">
        <v>2.4</v>
      </c>
      <c r="BH14" s="65">
        <v>2.4</v>
      </c>
      <c r="BI14" s="65"/>
      <c r="BJ14" s="65"/>
      <c r="BK14" s="65">
        <v>19.842749999999999</v>
      </c>
      <c r="BL14" s="65">
        <v>5.5030000000000001</v>
      </c>
      <c r="BM14" s="65"/>
      <c r="BN14" s="66">
        <v>801.47847000000002</v>
      </c>
    </row>
    <row r="15" spans="1:66" x14ac:dyDescent="0.3">
      <c r="A15" s="1"/>
      <c r="B15" s="56" t="s">
        <v>896</v>
      </c>
      <c r="C15" s="67">
        <v>13</v>
      </c>
      <c r="D15" s="67">
        <v>17</v>
      </c>
      <c r="E15" s="67">
        <v>8.1</v>
      </c>
      <c r="F15" s="67">
        <v>4.7</v>
      </c>
      <c r="G15" s="67">
        <v>2</v>
      </c>
      <c r="H15" s="67"/>
      <c r="I15" s="67">
        <v>10.7</v>
      </c>
      <c r="J15" s="67"/>
      <c r="K15" s="67">
        <v>12.8</v>
      </c>
      <c r="L15" s="67"/>
      <c r="M15" s="67">
        <v>18.600000000000001</v>
      </c>
      <c r="N15" s="67">
        <v>20.2</v>
      </c>
      <c r="O15" s="67">
        <v>9.1</v>
      </c>
      <c r="P15" s="67">
        <v>3.5</v>
      </c>
      <c r="Q15" s="67">
        <v>5.2</v>
      </c>
      <c r="R15" s="67">
        <v>20</v>
      </c>
      <c r="S15" s="67">
        <v>19.899999999999999</v>
      </c>
      <c r="T15" s="67">
        <v>20</v>
      </c>
      <c r="U15" s="67">
        <v>18.850000000000001</v>
      </c>
      <c r="V15" s="67">
        <v>15.6</v>
      </c>
      <c r="W15" s="67">
        <v>27.7</v>
      </c>
      <c r="X15" s="67">
        <v>51.3</v>
      </c>
      <c r="Y15" s="67">
        <v>41.1</v>
      </c>
      <c r="Z15" s="67">
        <v>54.7</v>
      </c>
      <c r="AA15" s="67"/>
      <c r="AB15" s="67">
        <v>2.6</v>
      </c>
      <c r="AC15" s="67">
        <v>1.3</v>
      </c>
      <c r="AD15" s="67">
        <v>17.600000000000001</v>
      </c>
      <c r="AE15" s="67">
        <v>4.5999999999999996</v>
      </c>
      <c r="AF15" s="67">
        <v>20</v>
      </c>
      <c r="AG15" s="67">
        <v>20</v>
      </c>
      <c r="AH15" s="67">
        <v>10</v>
      </c>
      <c r="AI15" s="67">
        <v>7.3</v>
      </c>
      <c r="AJ15" s="67"/>
      <c r="AK15" s="67"/>
      <c r="AL15" s="67"/>
      <c r="AM15" s="67">
        <v>3.5</v>
      </c>
      <c r="AN15" s="67">
        <v>18.8</v>
      </c>
      <c r="AO15" s="67"/>
      <c r="AP15" s="67"/>
      <c r="AQ15" s="67">
        <v>3.6</v>
      </c>
      <c r="AR15" s="67"/>
      <c r="AS15" s="67"/>
      <c r="AT15" s="67">
        <v>5.4</v>
      </c>
      <c r="AU15" s="67">
        <v>10</v>
      </c>
      <c r="AV15" s="67">
        <v>49.736579999999996</v>
      </c>
      <c r="AW15" s="67"/>
      <c r="AX15" s="67">
        <v>57.536819999999999</v>
      </c>
      <c r="AY15" s="67"/>
      <c r="AZ15" s="67">
        <v>0.63832</v>
      </c>
      <c r="BA15" s="67"/>
      <c r="BB15" s="67">
        <v>15.7</v>
      </c>
      <c r="BC15" s="67">
        <v>49.5</v>
      </c>
      <c r="BD15" s="67">
        <v>20</v>
      </c>
      <c r="BE15" s="67">
        <v>3.9</v>
      </c>
      <c r="BF15" s="67">
        <v>2.4</v>
      </c>
      <c r="BG15" s="67">
        <v>2.4</v>
      </c>
      <c r="BH15" s="67">
        <v>2.4</v>
      </c>
      <c r="BI15" s="67"/>
      <c r="BJ15" s="67"/>
      <c r="BK15" s="67">
        <v>20.041730000000001</v>
      </c>
      <c r="BL15" s="67">
        <v>5.4569999999999999</v>
      </c>
      <c r="BM15" s="67"/>
      <c r="BN15" s="68">
        <v>748.46045000000004</v>
      </c>
    </row>
    <row r="16" spans="1:66" x14ac:dyDescent="0.3">
      <c r="A16" s="1"/>
      <c r="B16" s="50" t="s">
        <v>897</v>
      </c>
      <c r="C16" s="63">
        <v>13.3</v>
      </c>
      <c r="D16" s="63">
        <v>17</v>
      </c>
      <c r="E16" s="63">
        <v>7.1</v>
      </c>
      <c r="F16" s="63">
        <v>4.4000000000000004</v>
      </c>
      <c r="G16" s="63">
        <v>2</v>
      </c>
      <c r="H16" s="63"/>
      <c r="I16" s="63">
        <v>9.9</v>
      </c>
      <c r="J16" s="63"/>
      <c r="K16" s="63">
        <v>13.8</v>
      </c>
      <c r="L16" s="63"/>
      <c r="M16" s="63">
        <v>18.899999999999999</v>
      </c>
      <c r="N16" s="63">
        <v>20.2</v>
      </c>
      <c r="O16" s="63">
        <v>9.1</v>
      </c>
      <c r="P16" s="63">
        <v>3.5</v>
      </c>
      <c r="Q16" s="63">
        <v>5.2</v>
      </c>
      <c r="R16" s="63">
        <v>20</v>
      </c>
      <c r="S16" s="63">
        <v>20.2</v>
      </c>
      <c r="T16" s="63">
        <v>20</v>
      </c>
      <c r="U16" s="63">
        <v>18.87</v>
      </c>
      <c r="V16" s="63">
        <v>16</v>
      </c>
      <c r="W16" s="63">
        <v>15.7</v>
      </c>
      <c r="X16" s="63">
        <v>63</v>
      </c>
      <c r="Y16" s="63">
        <v>36.5</v>
      </c>
      <c r="Z16" s="63">
        <v>53.1</v>
      </c>
      <c r="AA16" s="63"/>
      <c r="AB16" s="63">
        <v>1.8</v>
      </c>
      <c r="AC16" s="63">
        <v>0.8</v>
      </c>
      <c r="AD16" s="63">
        <v>17.600000000000001</v>
      </c>
      <c r="AE16" s="63">
        <v>4.5999999999999996</v>
      </c>
      <c r="AF16" s="63">
        <v>20</v>
      </c>
      <c r="AG16" s="63">
        <v>20</v>
      </c>
      <c r="AH16" s="63">
        <v>10</v>
      </c>
      <c r="AI16" s="63">
        <v>7.3</v>
      </c>
      <c r="AJ16" s="63"/>
      <c r="AK16" s="63">
        <v>0.1</v>
      </c>
      <c r="AL16" s="63"/>
      <c r="AM16" s="63">
        <v>3.5</v>
      </c>
      <c r="AN16" s="63">
        <v>18.8</v>
      </c>
      <c r="AO16" s="63"/>
      <c r="AP16" s="63"/>
      <c r="AQ16" s="63">
        <v>3.7</v>
      </c>
      <c r="AR16" s="63"/>
      <c r="AS16" s="63"/>
      <c r="AT16" s="63">
        <v>5.5</v>
      </c>
      <c r="AU16" s="63">
        <v>10.1</v>
      </c>
      <c r="AV16" s="63">
        <v>54.314340000000001</v>
      </c>
      <c r="AW16" s="63"/>
      <c r="AX16" s="63">
        <v>60.956800000000001</v>
      </c>
      <c r="AY16" s="63"/>
      <c r="AZ16" s="63">
        <v>0.63815999999999995</v>
      </c>
      <c r="BA16" s="63"/>
      <c r="BB16" s="63">
        <v>18.2</v>
      </c>
      <c r="BC16" s="63">
        <v>53.8</v>
      </c>
      <c r="BD16" s="63">
        <v>20</v>
      </c>
      <c r="BE16" s="63">
        <v>3.9</v>
      </c>
      <c r="BF16" s="63">
        <v>2.4</v>
      </c>
      <c r="BG16" s="63">
        <v>2.4</v>
      </c>
      <c r="BH16" s="63">
        <v>2.4</v>
      </c>
      <c r="BI16" s="63"/>
      <c r="BJ16" s="63"/>
      <c r="BK16" s="63">
        <v>19.991219999999998</v>
      </c>
      <c r="BL16" s="63">
        <v>5.4649999999999999</v>
      </c>
      <c r="BM16" s="63"/>
      <c r="BN16" s="64">
        <v>756.03552000000002</v>
      </c>
    </row>
    <row r="17" spans="1:66" x14ac:dyDescent="0.3">
      <c r="A17" s="1"/>
      <c r="B17" s="54" t="s">
        <v>898</v>
      </c>
      <c r="C17" s="65">
        <v>13.1</v>
      </c>
      <c r="D17" s="65">
        <v>17</v>
      </c>
      <c r="E17" s="65">
        <v>7.1</v>
      </c>
      <c r="F17" s="65">
        <v>4.3</v>
      </c>
      <c r="G17" s="65">
        <v>2</v>
      </c>
      <c r="H17" s="65"/>
      <c r="I17" s="65">
        <v>10.1</v>
      </c>
      <c r="J17" s="65"/>
      <c r="K17" s="65">
        <v>15.5</v>
      </c>
      <c r="L17" s="65"/>
      <c r="M17" s="65">
        <v>19</v>
      </c>
      <c r="N17" s="65">
        <v>20.2</v>
      </c>
      <c r="O17" s="65">
        <v>9.1</v>
      </c>
      <c r="P17" s="65">
        <v>3.5</v>
      </c>
      <c r="Q17" s="65">
        <v>5.2</v>
      </c>
      <c r="R17" s="65">
        <v>19.8</v>
      </c>
      <c r="S17" s="65">
        <v>20</v>
      </c>
      <c r="T17" s="65">
        <v>20</v>
      </c>
      <c r="U17" s="65">
        <v>18.899999999999999</v>
      </c>
      <c r="V17" s="65">
        <v>16.399999999999999</v>
      </c>
      <c r="W17" s="65">
        <v>15.5</v>
      </c>
      <c r="X17" s="65">
        <v>69.2</v>
      </c>
      <c r="Y17" s="65">
        <v>68.900000000000006</v>
      </c>
      <c r="Z17" s="65">
        <v>64.099999999999994</v>
      </c>
      <c r="AA17" s="65"/>
      <c r="AB17" s="65">
        <v>3.7</v>
      </c>
      <c r="AC17" s="65">
        <v>4.7</v>
      </c>
      <c r="AD17" s="65">
        <v>17.5</v>
      </c>
      <c r="AE17" s="65">
        <v>4.5999999999999996</v>
      </c>
      <c r="AF17" s="65">
        <v>20</v>
      </c>
      <c r="AG17" s="65">
        <v>20</v>
      </c>
      <c r="AH17" s="65">
        <v>10</v>
      </c>
      <c r="AI17" s="65">
        <v>7.8</v>
      </c>
      <c r="AJ17" s="65"/>
      <c r="AK17" s="65"/>
      <c r="AL17" s="65"/>
      <c r="AM17" s="65">
        <v>3.5</v>
      </c>
      <c r="AN17" s="65">
        <v>18.8</v>
      </c>
      <c r="AO17" s="65"/>
      <c r="AP17" s="65"/>
      <c r="AQ17" s="65">
        <v>3.6</v>
      </c>
      <c r="AR17" s="65"/>
      <c r="AS17" s="65"/>
      <c r="AT17" s="65">
        <v>5.4</v>
      </c>
      <c r="AU17" s="65">
        <v>10</v>
      </c>
      <c r="AV17" s="65">
        <v>58.544249999999998</v>
      </c>
      <c r="AW17" s="65"/>
      <c r="AX17" s="65">
        <v>58.773519999999998</v>
      </c>
      <c r="AY17" s="65"/>
      <c r="AZ17" s="65">
        <v>0.63804000000000005</v>
      </c>
      <c r="BA17" s="65"/>
      <c r="BB17" s="65">
        <v>20.100000000000001</v>
      </c>
      <c r="BC17" s="65">
        <v>56.6</v>
      </c>
      <c r="BD17" s="65">
        <v>20</v>
      </c>
      <c r="BE17" s="65">
        <v>3.9</v>
      </c>
      <c r="BF17" s="65">
        <v>2.4</v>
      </c>
      <c r="BG17" s="65">
        <v>2.4</v>
      </c>
      <c r="BH17" s="65">
        <v>2.4</v>
      </c>
      <c r="BI17" s="65"/>
      <c r="BJ17" s="65"/>
      <c r="BK17" s="65">
        <v>19.844380000000001</v>
      </c>
      <c r="BL17" s="65">
        <v>5.4630000000000001</v>
      </c>
      <c r="BM17" s="65"/>
      <c r="BN17" s="66">
        <v>819.56318999999996</v>
      </c>
    </row>
    <row r="18" spans="1:66" x14ac:dyDescent="0.3">
      <c r="A18" s="1"/>
      <c r="B18" s="54" t="s">
        <v>899</v>
      </c>
      <c r="C18" s="65">
        <v>13.1</v>
      </c>
      <c r="D18" s="65">
        <v>16.5</v>
      </c>
      <c r="E18" s="65">
        <v>8.5</v>
      </c>
      <c r="F18" s="65">
        <v>4.3</v>
      </c>
      <c r="G18" s="65">
        <v>2</v>
      </c>
      <c r="H18" s="65"/>
      <c r="I18" s="65">
        <v>9.1999999999999993</v>
      </c>
      <c r="J18" s="65"/>
      <c r="K18" s="65">
        <v>18.7</v>
      </c>
      <c r="L18" s="65"/>
      <c r="M18" s="65">
        <v>18.899999999999999</v>
      </c>
      <c r="N18" s="65">
        <v>20.2</v>
      </c>
      <c r="O18" s="65">
        <v>9.1999999999999993</v>
      </c>
      <c r="P18" s="65">
        <v>3.5</v>
      </c>
      <c r="Q18" s="65">
        <v>5.2</v>
      </c>
      <c r="R18" s="65">
        <v>20</v>
      </c>
      <c r="S18" s="65">
        <v>19.600000000000001</v>
      </c>
      <c r="T18" s="65">
        <v>20</v>
      </c>
      <c r="U18" s="65">
        <v>18.87</v>
      </c>
      <c r="V18" s="65">
        <v>17.600000000000001</v>
      </c>
      <c r="W18" s="65">
        <v>27.8</v>
      </c>
      <c r="X18" s="65">
        <v>57.6</v>
      </c>
      <c r="Y18" s="65">
        <v>57.9</v>
      </c>
      <c r="Z18" s="65">
        <v>62</v>
      </c>
      <c r="AA18" s="65"/>
      <c r="AB18" s="65">
        <v>3.8</v>
      </c>
      <c r="AC18" s="65">
        <v>4.5</v>
      </c>
      <c r="AD18" s="65">
        <v>17.5</v>
      </c>
      <c r="AE18" s="65">
        <v>4.5999999999999996</v>
      </c>
      <c r="AF18" s="65">
        <v>20</v>
      </c>
      <c r="AG18" s="65">
        <v>20</v>
      </c>
      <c r="AH18" s="65">
        <v>10</v>
      </c>
      <c r="AI18" s="65">
        <v>8.1</v>
      </c>
      <c r="AJ18" s="65"/>
      <c r="AK18" s="65">
        <v>0.4</v>
      </c>
      <c r="AL18" s="65">
        <v>0.7</v>
      </c>
      <c r="AM18" s="65">
        <v>3.5</v>
      </c>
      <c r="AN18" s="65">
        <v>18.8</v>
      </c>
      <c r="AO18" s="65"/>
      <c r="AP18" s="65"/>
      <c r="AQ18" s="65">
        <v>3.6</v>
      </c>
      <c r="AR18" s="65"/>
      <c r="AS18" s="65">
        <v>0.1</v>
      </c>
      <c r="AT18" s="65">
        <v>5.6</v>
      </c>
      <c r="AU18" s="65">
        <v>9.9</v>
      </c>
      <c r="AV18" s="65">
        <v>42.246209999999998</v>
      </c>
      <c r="AW18" s="65">
        <v>0.01</v>
      </c>
      <c r="AX18" s="65">
        <v>46.327069999999999</v>
      </c>
      <c r="AY18" s="65">
        <v>0.17155999999999999</v>
      </c>
      <c r="AZ18" s="65">
        <v>0.63856999999999997</v>
      </c>
      <c r="BA18" s="65"/>
      <c r="BB18" s="65">
        <v>20.5</v>
      </c>
      <c r="BC18" s="65">
        <v>57.1</v>
      </c>
      <c r="BD18" s="65">
        <v>20</v>
      </c>
      <c r="BE18" s="65">
        <v>3.9</v>
      </c>
      <c r="BF18" s="65">
        <v>2.4</v>
      </c>
      <c r="BG18" s="65">
        <v>2.4</v>
      </c>
      <c r="BH18" s="65">
        <v>2.4</v>
      </c>
      <c r="BI18" s="65"/>
      <c r="BJ18" s="65"/>
      <c r="BK18" s="65">
        <v>19.939959999999999</v>
      </c>
      <c r="BL18" s="65">
        <v>5.452</v>
      </c>
      <c r="BM18" s="65"/>
      <c r="BN18" s="66">
        <v>785.25536999999997</v>
      </c>
    </row>
    <row r="19" spans="1:66" x14ac:dyDescent="0.3">
      <c r="A19" s="1"/>
      <c r="B19" s="54" t="s">
        <v>900</v>
      </c>
      <c r="C19" s="65">
        <v>13</v>
      </c>
      <c r="D19" s="65">
        <v>16.5</v>
      </c>
      <c r="E19" s="65">
        <v>7</v>
      </c>
      <c r="F19" s="65">
        <v>4.3</v>
      </c>
      <c r="G19" s="65">
        <v>2</v>
      </c>
      <c r="H19" s="65"/>
      <c r="I19" s="65">
        <v>10.199999999999999</v>
      </c>
      <c r="J19" s="65"/>
      <c r="K19" s="65">
        <v>19.7</v>
      </c>
      <c r="L19" s="65"/>
      <c r="M19" s="65">
        <v>19.2</v>
      </c>
      <c r="N19" s="65">
        <v>20.2</v>
      </c>
      <c r="O19" s="65">
        <v>9</v>
      </c>
      <c r="P19" s="65">
        <v>3.6</v>
      </c>
      <c r="Q19" s="65">
        <v>5.2</v>
      </c>
      <c r="R19" s="65">
        <v>20</v>
      </c>
      <c r="S19" s="65">
        <v>20.6</v>
      </c>
      <c r="T19" s="65">
        <v>20</v>
      </c>
      <c r="U19" s="65">
        <v>18.899999999999999</v>
      </c>
      <c r="V19" s="65">
        <v>21.8</v>
      </c>
      <c r="W19" s="65">
        <v>36.799999999999997</v>
      </c>
      <c r="X19" s="65">
        <v>43.9</v>
      </c>
      <c r="Y19" s="65">
        <v>36.799999999999997</v>
      </c>
      <c r="Z19" s="65">
        <v>52.9</v>
      </c>
      <c r="AA19" s="65">
        <v>2.1</v>
      </c>
      <c r="AB19" s="65">
        <v>3</v>
      </c>
      <c r="AC19" s="65">
        <v>2.6</v>
      </c>
      <c r="AD19" s="65">
        <v>17.5</v>
      </c>
      <c r="AE19" s="65">
        <v>4.5999999999999996</v>
      </c>
      <c r="AF19" s="65">
        <v>20</v>
      </c>
      <c r="AG19" s="65">
        <v>20</v>
      </c>
      <c r="AH19" s="65">
        <v>10</v>
      </c>
      <c r="AI19" s="65">
        <v>8.1</v>
      </c>
      <c r="AJ19" s="65">
        <v>1.4</v>
      </c>
      <c r="AK19" s="65">
        <v>0.4</v>
      </c>
      <c r="AL19" s="65">
        <v>0.1</v>
      </c>
      <c r="AM19" s="65">
        <v>3.5</v>
      </c>
      <c r="AN19" s="65">
        <v>18.8</v>
      </c>
      <c r="AO19" s="65"/>
      <c r="AP19" s="65"/>
      <c r="AQ19" s="65">
        <v>3.6</v>
      </c>
      <c r="AR19" s="65">
        <v>0.2</v>
      </c>
      <c r="AS19" s="65">
        <v>0.5</v>
      </c>
      <c r="AT19" s="65">
        <v>5.4</v>
      </c>
      <c r="AU19" s="65">
        <v>9.9</v>
      </c>
      <c r="AV19" s="65">
        <v>35.801839999999999</v>
      </c>
      <c r="AW19" s="65">
        <v>6.5614400000000002</v>
      </c>
      <c r="AX19" s="65">
        <v>38.849739999999997</v>
      </c>
      <c r="AY19" s="65">
        <v>6.13185</v>
      </c>
      <c r="AZ19" s="65">
        <v>0.65120999999999996</v>
      </c>
      <c r="BA19" s="65">
        <v>0.5</v>
      </c>
      <c r="BB19" s="65">
        <v>16.8</v>
      </c>
      <c r="BC19" s="65">
        <v>52.9</v>
      </c>
      <c r="BD19" s="65">
        <v>20</v>
      </c>
      <c r="BE19" s="65">
        <v>3.9</v>
      </c>
      <c r="BF19" s="65">
        <v>2.4</v>
      </c>
      <c r="BG19" s="65">
        <v>2.4</v>
      </c>
      <c r="BH19" s="65">
        <v>2.4</v>
      </c>
      <c r="BI19" s="65">
        <v>0.3</v>
      </c>
      <c r="BJ19" s="65"/>
      <c r="BK19" s="65">
        <v>19.980709999999998</v>
      </c>
      <c r="BL19" s="65">
        <v>5.4509999999999996</v>
      </c>
      <c r="BM19" s="65">
        <v>0.8</v>
      </c>
      <c r="BN19" s="66">
        <v>749.12779</v>
      </c>
    </row>
    <row r="20" spans="1:66" x14ac:dyDescent="0.3">
      <c r="A20" s="1"/>
      <c r="B20" s="54" t="s">
        <v>901</v>
      </c>
      <c r="C20" s="65">
        <v>13</v>
      </c>
      <c r="D20" s="65">
        <v>17.2</v>
      </c>
      <c r="E20" s="65">
        <v>7.6</v>
      </c>
      <c r="F20" s="65">
        <v>4.3</v>
      </c>
      <c r="G20" s="65">
        <v>2</v>
      </c>
      <c r="H20" s="65"/>
      <c r="I20" s="65">
        <v>10.3</v>
      </c>
      <c r="J20" s="65"/>
      <c r="K20" s="65">
        <v>19.7</v>
      </c>
      <c r="L20" s="65"/>
      <c r="M20" s="65">
        <v>19.399999999999999</v>
      </c>
      <c r="N20" s="65">
        <v>20.2</v>
      </c>
      <c r="O20" s="65">
        <v>9.1</v>
      </c>
      <c r="P20" s="65">
        <v>3.6</v>
      </c>
      <c r="Q20" s="65">
        <v>5.2</v>
      </c>
      <c r="R20" s="65">
        <v>20</v>
      </c>
      <c r="S20" s="65">
        <v>20.7</v>
      </c>
      <c r="T20" s="65">
        <v>20</v>
      </c>
      <c r="U20" s="65">
        <v>18.87</v>
      </c>
      <c r="V20" s="65">
        <v>26</v>
      </c>
      <c r="W20" s="65">
        <v>30.4</v>
      </c>
      <c r="X20" s="65">
        <v>44</v>
      </c>
      <c r="Y20" s="65">
        <v>41.4</v>
      </c>
      <c r="Z20" s="65">
        <v>53</v>
      </c>
      <c r="AA20" s="65">
        <v>5.6</v>
      </c>
      <c r="AB20" s="65">
        <v>2.2000000000000002</v>
      </c>
      <c r="AC20" s="65">
        <v>4.7</v>
      </c>
      <c r="AD20" s="65">
        <v>17.5</v>
      </c>
      <c r="AE20" s="65">
        <v>4.5999999999999996</v>
      </c>
      <c r="AF20" s="65">
        <v>20</v>
      </c>
      <c r="AG20" s="65">
        <v>20</v>
      </c>
      <c r="AH20" s="65">
        <v>10</v>
      </c>
      <c r="AI20" s="65">
        <v>7.5</v>
      </c>
      <c r="AJ20" s="65">
        <v>5.4</v>
      </c>
      <c r="AK20" s="65">
        <v>0.5</v>
      </c>
      <c r="AL20" s="65">
        <v>0.4</v>
      </c>
      <c r="AM20" s="65">
        <v>3.5</v>
      </c>
      <c r="AN20" s="65">
        <v>18.8</v>
      </c>
      <c r="AO20" s="65"/>
      <c r="AP20" s="65"/>
      <c r="AQ20" s="65">
        <v>3.6</v>
      </c>
      <c r="AR20" s="65">
        <v>1.3</v>
      </c>
      <c r="AS20" s="65">
        <v>1.1000000000000001</v>
      </c>
      <c r="AT20" s="65">
        <v>5.3</v>
      </c>
      <c r="AU20" s="65">
        <v>9.9</v>
      </c>
      <c r="AV20" s="65">
        <v>28.18995</v>
      </c>
      <c r="AW20" s="65">
        <v>29.887640000000001</v>
      </c>
      <c r="AX20" s="65">
        <v>31.37612</v>
      </c>
      <c r="AY20" s="65">
        <v>25.887229999999999</v>
      </c>
      <c r="AZ20" s="65">
        <v>0.6421</v>
      </c>
      <c r="BA20" s="65">
        <v>1.2</v>
      </c>
      <c r="BB20" s="65">
        <v>12.1</v>
      </c>
      <c r="BC20" s="65">
        <v>43.3</v>
      </c>
      <c r="BD20" s="65">
        <v>20</v>
      </c>
      <c r="BE20" s="65">
        <v>3.9</v>
      </c>
      <c r="BF20" s="65">
        <v>2.4</v>
      </c>
      <c r="BG20" s="65">
        <v>2.4</v>
      </c>
      <c r="BH20" s="65">
        <v>2.4</v>
      </c>
      <c r="BI20" s="65">
        <v>1.1000000000000001</v>
      </c>
      <c r="BJ20" s="65"/>
      <c r="BK20" s="65">
        <v>20.016999999999999</v>
      </c>
      <c r="BL20" s="65">
        <v>5.4509999999999996</v>
      </c>
      <c r="BM20" s="65">
        <v>1.9</v>
      </c>
      <c r="BN20" s="66">
        <v>780.02103999999997</v>
      </c>
    </row>
    <row r="21" spans="1:66" x14ac:dyDescent="0.3">
      <c r="A21" s="1"/>
      <c r="B21" s="54" t="s">
        <v>902</v>
      </c>
      <c r="C21" s="65">
        <v>13</v>
      </c>
      <c r="D21" s="65">
        <v>17.600000000000001</v>
      </c>
      <c r="E21" s="65">
        <v>8</v>
      </c>
      <c r="F21" s="65">
        <v>4.4000000000000004</v>
      </c>
      <c r="G21" s="65">
        <v>2</v>
      </c>
      <c r="H21" s="65"/>
      <c r="I21" s="65">
        <v>9.6999999999999993</v>
      </c>
      <c r="J21" s="65">
        <v>0.1</v>
      </c>
      <c r="K21" s="65">
        <v>19.8</v>
      </c>
      <c r="L21" s="65"/>
      <c r="M21" s="65">
        <v>19.8</v>
      </c>
      <c r="N21" s="65">
        <v>20.2</v>
      </c>
      <c r="O21" s="65">
        <v>9.1</v>
      </c>
      <c r="P21" s="65">
        <v>3.5</v>
      </c>
      <c r="Q21" s="65">
        <v>5.2</v>
      </c>
      <c r="R21" s="65">
        <v>20</v>
      </c>
      <c r="S21" s="65">
        <v>20.5</v>
      </c>
      <c r="T21" s="65">
        <v>20</v>
      </c>
      <c r="U21" s="65">
        <v>18.87</v>
      </c>
      <c r="V21" s="65">
        <v>27.2</v>
      </c>
      <c r="W21" s="65">
        <v>22.1</v>
      </c>
      <c r="X21" s="65">
        <v>31.3</v>
      </c>
      <c r="Y21" s="65">
        <v>25.1</v>
      </c>
      <c r="Z21" s="65">
        <v>44.2</v>
      </c>
      <c r="AA21" s="65">
        <v>8.1</v>
      </c>
      <c r="AB21" s="65">
        <v>1.8</v>
      </c>
      <c r="AC21" s="65">
        <v>1.1000000000000001</v>
      </c>
      <c r="AD21" s="65">
        <v>17.5</v>
      </c>
      <c r="AE21" s="65">
        <v>4.5999999999999996</v>
      </c>
      <c r="AF21" s="65">
        <v>20</v>
      </c>
      <c r="AG21" s="65">
        <v>20</v>
      </c>
      <c r="AH21" s="65">
        <v>10</v>
      </c>
      <c r="AI21" s="65">
        <v>7.9</v>
      </c>
      <c r="AJ21" s="65">
        <v>20.5</v>
      </c>
      <c r="AK21" s="65"/>
      <c r="AL21" s="65"/>
      <c r="AM21" s="65">
        <v>3.5</v>
      </c>
      <c r="AN21" s="65">
        <v>18.8</v>
      </c>
      <c r="AO21" s="65"/>
      <c r="AP21" s="65"/>
      <c r="AQ21" s="65">
        <v>3.6</v>
      </c>
      <c r="AR21" s="65">
        <v>3.1</v>
      </c>
      <c r="AS21" s="65">
        <v>1.5</v>
      </c>
      <c r="AT21" s="65">
        <v>5.5</v>
      </c>
      <c r="AU21" s="65">
        <v>10</v>
      </c>
      <c r="AV21" s="65">
        <v>32.596299999999999</v>
      </c>
      <c r="AW21" s="65">
        <v>43.465159999999997</v>
      </c>
      <c r="AX21" s="65">
        <v>36.405470000000001</v>
      </c>
      <c r="AY21" s="65">
        <v>41.149619999999999</v>
      </c>
      <c r="AZ21" s="65">
        <v>0.64402999999999999</v>
      </c>
      <c r="BA21" s="65">
        <v>1.4</v>
      </c>
      <c r="BB21" s="65">
        <v>11.9</v>
      </c>
      <c r="BC21" s="65">
        <v>34.200000000000003</v>
      </c>
      <c r="BD21" s="65">
        <v>20</v>
      </c>
      <c r="BE21" s="65">
        <v>3.9</v>
      </c>
      <c r="BF21" s="65">
        <v>2.4</v>
      </c>
      <c r="BG21" s="65">
        <v>2.4</v>
      </c>
      <c r="BH21" s="65">
        <v>2.4</v>
      </c>
      <c r="BI21" s="65">
        <v>1.9</v>
      </c>
      <c r="BJ21" s="65"/>
      <c r="BK21" s="65">
        <v>20.001000000000001</v>
      </c>
      <c r="BL21" s="65">
        <v>5.4960000000000004</v>
      </c>
      <c r="BM21" s="65">
        <v>1.9</v>
      </c>
      <c r="BN21" s="66">
        <v>781.32758000000001</v>
      </c>
    </row>
    <row r="22" spans="1:66" x14ac:dyDescent="0.3">
      <c r="A22" s="1"/>
      <c r="B22" s="54" t="s">
        <v>903</v>
      </c>
      <c r="C22" s="65">
        <v>13</v>
      </c>
      <c r="D22" s="65">
        <v>17.600000000000001</v>
      </c>
      <c r="E22" s="65">
        <v>8.1</v>
      </c>
      <c r="F22" s="65">
        <v>4.3</v>
      </c>
      <c r="G22" s="65">
        <v>2</v>
      </c>
      <c r="H22" s="65"/>
      <c r="I22" s="65">
        <v>10.4</v>
      </c>
      <c r="J22" s="65">
        <v>0.1</v>
      </c>
      <c r="K22" s="65">
        <v>19.8</v>
      </c>
      <c r="L22" s="65"/>
      <c r="M22" s="65">
        <v>20.100000000000001</v>
      </c>
      <c r="N22" s="65">
        <v>20.2</v>
      </c>
      <c r="O22" s="65">
        <v>9.1</v>
      </c>
      <c r="P22" s="65">
        <v>3.6</v>
      </c>
      <c r="Q22" s="65">
        <v>5.2</v>
      </c>
      <c r="R22" s="65">
        <v>20</v>
      </c>
      <c r="S22" s="65">
        <v>20.399999999999999</v>
      </c>
      <c r="T22" s="65">
        <v>20</v>
      </c>
      <c r="U22" s="65">
        <v>18.91</v>
      </c>
      <c r="V22" s="65">
        <v>26.1</v>
      </c>
      <c r="W22" s="65">
        <v>20.9</v>
      </c>
      <c r="X22" s="65">
        <v>23.2</v>
      </c>
      <c r="Y22" s="65">
        <v>38.200000000000003</v>
      </c>
      <c r="Z22" s="65">
        <v>54.8</v>
      </c>
      <c r="AA22" s="65">
        <v>13.2</v>
      </c>
      <c r="AB22" s="65">
        <v>1</v>
      </c>
      <c r="AC22" s="65">
        <v>2</v>
      </c>
      <c r="AD22" s="65">
        <v>17.3</v>
      </c>
      <c r="AE22" s="65">
        <v>4.5999999999999996</v>
      </c>
      <c r="AF22" s="65">
        <v>20</v>
      </c>
      <c r="AG22" s="65">
        <v>20</v>
      </c>
      <c r="AH22" s="65">
        <v>10</v>
      </c>
      <c r="AI22" s="65">
        <v>7.9</v>
      </c>
      <c r="AJ22" s="65">
        <v>51.5</v>
      </c>
      <c r="AK22" s="65"/>
      <c r="AL22" s="65"/>
      <c r="AM22" s="65">
        <v>3.5</v>
      </c>
      <c r="AN22" s="65">
        <v>18.8</v>
      </c>
      <c r="AO22" s="65"/>
      <c r="AP22" s="65"/>
      <c r="AQ22" s="65">
        <v>3.6</v>
      </c>
      <c r="AR22" s="65">
        <v>5.6</v>
      </c>
      <c r="AS22" s="65">
        <v>2.1</v>
      </c>
      <c r="AT22" s="65">
        <v>5.4</v>
      </c>
      <c r="AU22" s="65">
        <v>9.9</v>
      </c>
      <c r="AV22" s="65">
        <v>25.202020000000001</v>
      </c>
      <c r="AW22" s="65">
        <v>80.614630000000005</v>
      </c>
      <c r="AX22" s="65">
        <v>32.627389999999998</v>
      </c>
      <c r="AY22" s="65">
        <v>70.771479999999997</v>
      </c>
      <c r="AZ22" s="65">
        <v>0.63826000000000005</v>
      </c>
      <c r="BA22" s="65">
        <v>2.1</v>
      </c>
      <c r="BB22" s="65">
        <v>8</v>
      </c>
      <c r="BC22" s="65">
        <v>24.8</v>
      </c>
      <c r="BD22" s="65">
        <v>20</v>
      </c>
      <c r="BE22" s="65">
        <v>3.9</v>
      </c>
      <c r="BF22" s="65">
        <v>2.4</v>
      </c>
      <c r="BG22" s="65">
        <v>2.4</v>
      </c>
      <c r="BH22" s="65">
        <v>2.4</v>
      </c>
      <c r="BI22" s="65">
        <v>3.6</v>
      </c>
      <c r="BJ22" s="65"/>
      <c r="BK22" s="65">
        <v>19.981999999999999</v>
      </c>
      <c r="BL22" s="65">
        <v>5.4409999999999998</v>
      </c>
      <c r="BM22" s="65">
        <v>2.6</v>
      </c>
      <c r="BN22" s="66">
        <v>879.88678000000004</v>
      </c>
    </row>
    <row r="23" spans="1:66" x14ac:dyDescent="0.3">
      <c r="A23" s="1"/>
      <c r="B23" s="56" t="s">
        <v>904</v>
      </c>
      <c r="C23" s="67">
        <v>14</v>
      </c>
      <c r="D23" s="67">
        <v>17.600000000000001</v>
      </c>
      <c r="E23" s="67">
        <v>8.1999999999999993</v>
      </c>
      <c r="F23" s="67">
        <v>14.7</v>
      </c>
      <c r="G23" s="67">
        <v>2</v>
      </c>
      <c r="H23" s="67"/>
      <c r="I23" s="67">
        <v>10.1</v>
      </c>
      <c r="J23" s="67">
        <v>0.1</v>
      </c>
      <c r="K23" s="67">
        <v>19.8</v>
      </c>
      <c r="L23" s="67"/>
      <c r="M23" s="67">
        <v>20</v>
      </c>
      <c r="N23" s="67">
        <v>20.2</v>
      </c>
      <c r="O23" s="67">
        <v>9.1999999999999993</v>
      </c>
      <c r="P23" s="67">
        <v>3.6</v>
      </c>
      <c r="Q23" s="67">
        <v>5.2</v>
      </c>
      <c r="R23" s="67">
        <v>20</v>
      </c>
      <c r="S23" s="67">
        <v>20.399999999999999</v>
      </c>
      <c r="T23" s="67">
        <v>20</v>
      </c>
      <c r="U23" s="67">
        <v>18.899999999999999</v>
      </c>
      <c r="V23" s="67">
        <v>26.6</v>
      </c>
      <c r="W23" s="67">
        <v>23.6</v>
      </c>
      <c r="X23" s="67">
        <v>33</v>
      </c>
      <c r="Y23" s="67">
        <v>50.8</v>
      </c>
      <c r="Z23" s="67">
        <v>46.4</v>
      </c>
      <c r="AA23" s="67">
        <v>10</v>
      </c>
      <c r="AB23" s="67">
        <v>2.8</v>
      </c>
      <c r="AC23" s="67">
        <v>2.5</v>
      </c>
      <c r="AD23" s="67">
        <v>17</v>
      </c>
      <c r="AE23" s="67">
        <v>4.5999999999999996</v>
      </c>
      <c r="AF23" s="67">
        <v>20</v>
      </c>
      <c r="AG23" s="67">
        <v>20</v>
      </c>
      <c r="AH23" s="67">
        <v>10</v>
      </c>
      <c r="AI23" s="67">
        <v>8.3000000000000007</v>
      </c>
      <c r="AJ23" s="67">
        <v>66.400000000000006</v>
      </c>
      <c r="AK23" s="67"/>
      <c r="AL23" s="67"/>
      <c r="AM23" s="67">
        <v>3.4</v>
      </c>
      <c r="AN23" s="67">
        <v>18.8</v>
      </c>
      <c r="AO23" s="67"/>
      <c r="AP23" s="67">
        <v>0.1</v>
      </c>
      <c r="AQ23" s="67">
        <v>3.5</v>
      </c>
      <c r="AR23" s="67">
        <v>7.5</v>
      </c>
      <c r="AS23" s="67">
        <v>3.1</v>
      </c>
      <c r="AT23" s="67">
        <v>5.6</v>
      </c>
      <c r="AU23" s="67">
        <v>9.9</v>
      </c>
      <c r="AV23" s="67">
        <v>22.376609999999999</v>
      </c>
      <c r="AW23" s="67">
        <v>75.48912</v>
      </c>
      <c r="AX23" s="67">
        <v>23.559329999999999</v>
      </c>
      <c r="AY23" s="67">
        <v>66.499939999999995</v>
      </c>
      <c r="AZ23" s="67">
        <v>0.64144000000000001</v>
      </c>
      <c r="BA23" s="67">
        <v>3.4</v>
      </c>
      <c r="BB23" s="67">
        <v>8.3000000000000007</v>
      </c>
      <c r="BC23" s="67">
        <v>28.7</v>
      </c>
      <c r="BD23" s="67">
        <v>19.899999999999999</v>
      </c>
      <c r="BE23" s="67">
        <v>3.9</v>
      </c>
      <c r="BF23" s="67">
        <v>2.4</v>
      </c>
      <c r="BG23" s="67">
        <v>2.4</v>
      </c>
      <c r="BH23" s="67">
        <v>2.4</v>
      </c>
      <c r="BI23" s="67">
        <v>6.2</v>
      </c>
      <c r="BJ23" s="67"/>
      <c r="BK23" s="67">
        <v>19.992999999999999</v>
      </c>
      <c r="BL23" s="67">
        <v>5.4690000000000003</v>
      </c>
      <c r="BM23" s="67">
        <v>4.5999999999999996</v>
      </c>
      <c r="BN23" s="68">
        <v>914.12843999999996</v>
      </c>
    </row>
    <row r="24" spans="1:66" x14ac:dyDescent="0.3">
      <c r="A24" s="1"/>
      <c r="B24" s="50" t="s">
        <v>905</v>
      </c>
      <c r="C24" s="63">
        <v>13.7</v>
      </c>
      <c r="D24" s="63">
        <v>17.399999999999999</v>
      </c>
      <c r="E24" s="63">
        <v>8.3000000000000007</v>
      </c>
      <c r="F24" s="63">
        <v>20.3</v>
      </c>
      <c r="G24" s="63">
        <v>2</v>
      </c>
      <c r="H24" s="63"/>
      <c r="I24" s="63">
        <v>10.5</v>
      </c>
      <c r="J24" s="63">
        <v>0.6</v>
      </c>
      <c r="K24" s="63">
        <v>19.8</v>
      </c>
      <c r="L24" s="63"/>
      <c r="M24" s="63">
        <v>20.100000000000001</v>
      </c>
      <c r="N24" s="63">
        <v>20.3</v>
      </c>
      <c r="O24" s="63">
        <v>9</v>
      </c>
      <c r="P24" s="63">
        <v>3.6</v>
      </c>
      <c r="Q24" s="63">
        <v>5.0999999999999996</v>
      </c>
      <c r="R24" s="63">
        <v>20</v>
      </c>
      <c r="S24" s="63">
        <v>20.7</v>
      </c>
      <c r="T24" s="63">
        <v>20</v>
      </c>
      <c r="U24" s="63">
        <v>18.91</v>
      </c>
      <c r="V24" s="63">
        <v>26.3</v>
      </c>
      <c r="W24" s="63">
        <v>23.5</v>
      </c>
      <c r="X24" s="63">
        <v>42.5</v>
      </c>
      <c r="Y24" s="63">
        <v>32.700000000000003</v>
      </c>
      <c r="Z24" s="63">
        <v>42.4</v>
      </c>
      <c r="AA24" s="63">
        <v>13.1</v>
      </c>
      <c r="AB24" s="63">
        <v>2.5</v>
      </c>
      <c r="AC24" s="63">
        <v>2</v>
      </c>
      <c r="AD24" s="63">
        <v>17.100000000000001</v>
      </c>
      <c r="AE24" s="63">
        <v>4.5999999999999996</v>
      </c>
      <c r="AF24" s="63">
        <v>20</v>
      </c>
      <c r="AG24" s="63">
        <v>20</v>
      </c>
      <c r="AH24" s="63">
        <v>10</v>
      </c>
      <c r="AI24" s="63">
        <v>8.3000000000000007</v>
      </c>
      <c r="AJ24" s="63">
        <v>71.5</v>
      </c>
      <c r="AK24" s="63">
        <v>0.2</v>
      </c>
      <c r="AL24" s="63">
        <v>1</v>
      </c>
      <c r="AM24" s="63">
        <v>3.4</v>
      </c>
      <c r="AN24" s="63">
        <v>18.8</v>
      </c>
      <c r="AO24" s="63"/>
      <c r="AP24" s="63">
        <v>0.2</v>
      </c>
      <c r="AQ24" s="63">
        <v>3.5</v>
      </c>
      <c r="AR24" s="63">
        <v>9.6999999999999993</v>
      </c>
      <c r="AS24" s="63">
        <v>5.8</v>
      </c>
      <c r="AT24" s="63">
        <v>5.5</v>
      </c>
      <c r="AU24" s="63">
        <v>9.9</v>
      </c>
      <c r="AV24" s="63">
        <v>27.933869999999999</v>
      </c>
      <c r="AW24" s="63">
        <v>59.654449999999997</v>
      </c>
      <c r="AX24" s="63">
        <v>25.135649999999998</v>
      </c>
      <c r="AY24" s="63">
        <v>53.124380000000002</v>
      </c>
      <c r="AZ24" s="63">
        <v>0.64995999999999998</v>
      </c>
      <c r="BA24" s="63">
        <v>7.3</v>
      </c>
      <c r="BB24" s="63">
        <v>11.2</v>
      </c>
      <c r="BC24" s="63">
        <v>33.4</v>
      </c>
      <c r="BD24" s="63">
        <v>20</v>
      </c>
      <c r="BE24" s="63">
        <v>4.7</v>
      </c>
      <c r="BF24" s="63">
        <v>2.7</v>
      </c>
      <c r="BG24" s="63">
        <v>2.4</v>
      </c>
      <c r="BH24" s="63">
        <v>1.2</v>
      </c>
      <c r="BI24" s="63">
        <v>11.1</v>
      </c>
      <c r="BJ24" s="63"/>
      <c r="BK24" s="63">
        <v>20.04</v>
      </c>
      <c r="BL24" s="63">
        <v>5.4779999999999998</v>
      </c>
      <c r="BM24" s="63">
        <v>5.0999999999999996</v>
      </c>
      <c r="BN24" s="64">
        <v>915.92630999999994</v>
      </c>
    </row>
    <row r="25" spans="1:66" x14ac:dyDescent="0.3">
      <c r="A25" s="1"/>
      <c r="B25" s="54" t="s">
        <v>906</v>
      </c>
      <c r="C25" s="65">
        <v>13.6</v>
      </c>
      <c r="D25" s="65">
        <v>16.5</v>
      </c>
      <c r="E25" s="65">
        <v>8.6999999999999993</v>
      </c>
      <c r="F25" s="65">
        <v>20.3</v>
      </c>
      <c r="G25" s="65">
        <v>2</v>
      </c>
      <c r="H25" s="65"/>
      <c r="I25" s="65">
        <v>10.6</v>
      </c>
      <c r="J25" s="65">
        <v>0.8</v>
      </c>
      <c r="K25" s="65">
        <v>19.8</v>
      </c>
      <c r="L25" s="65"/>
      <c r="M25" s="65">
        <v>20</v>
      </c>
      <c r="N25" s="65">
        <v>20.3</v>
      </c>
      <c r="O25" s="65">
        <v>9</v>
      </c>
      <c r="P25" s="65">
        <v>3.5</v>
      </c>
      <c r="Q25" s="65">
        <v>5.0999999999999996</v>
      </c>
      <c r="R25" s="65">
        <v>20.2</v>
      </c>
      <c r="S25" s="65">
        <v>20.6</v>
      </c>
      <c r="T25" s="65">
        <v>20</v>
      </c>
      <c r="U25" s="65">
        <v>18.88</v>
      </c>
      <c r="V25" s="65">
        <v>24.4</v>
      </c>
      <c r="W25" s="65">
        <v>31.8</v>
      </c>
      <c r="X25" s="65">
        <v>42.5</v>
      </c>
      <c r="Y25" s="65">
        <v>35.200000000000003</v>
      </c>
      <c r="Z25" s="65">
        <v>40.799999999999997</v>
      </c>
      <c r="AA25" s="65">
        <v>25.5</v>
      </c>
      <c r="AB25" s="65">
        <v>2.1</v>
      </c>
      <c r="AC25" s="65">
        <v>2.9</v>
      </c>
      <c r="AD25" s="65">
        <v>17.2</v>
      </c>
      <c r="AE25" s="65">
        <v>4.5999999999999996</v>
      </c>
      <c r="AF25" s="65">
        <v>20</v>
      </c>
      <c r="AG25" s="65">
        <v>20</v>
      </c>
      <c r="AH25" s="65">
        <v>10</v>
      </c>
      <c r="AI25" s="65">
        <v>8.3000000000000007</v>
      </c>
      <c r="AJ25" s="65">
        <v>73.8</v>
      </c>
      <c r="AK25" s="65">
        <v>1.2</v>
      </c>
      <c r="AL25" s="65">
        <v>1.6</v>
      </c>
      <c r="AM25" s="65">
        <v>3.4</v>
      </c>
      <c r="AN25" s="65">
        <v>18.8</v>
      </c>
      <c r="AO25" s="65"/>
      <c r="AP25" s="65">
        <v>0.1</v>
      </c>
      <c r="AQ25" s="65">
        <v>3.4</v>
      </c>
      <c r="AR25" s="65">
        <v>12</v>
      </c>
      <c r="AS25" s="65">
        <v>12</v>
      </c>
      <c r="AT25" s="65">
        <v>5.4</v>
      </c>
      <c r="AU25" s="65">
        <v>9.9</v>
      </c>
      <c r="AV25" s="65">
        <v>22.300160000000002</v>
      </c>
      <c r="AW25" s="65">
        <v>52.601109999999998</v>
      </c>
      <c r="AX25" s="65">
        <v>15.604179999999999</v>
      </c>
      <c r="AY25" s="65">
        <v>45.949300000000001</v>
      </c>
      <c r="AZ25" s="65">
        <v>0.64283000000000001</v>
      </c>
      <c r="BA25" s="65">
        <v>15.8</v>
      </c>
      <c r="BB25" s="65">
        <v>9.1999999999999993</v>
      </c>
      <c r="BC25" s="65">
        <v>35.6</v>
      </c>
      <c r="BD25" s="65">
        <v>19.899999999999999</v>
      </c>
      <c r="BE25" s="65">
        <v>4.7</v>
      </c>
      <c r="BF25" s="65">
        <v>2.6</v>
      </c>
      <c r="BG25" s="65">
        <v>2.4</v>
      </c>
      <c r="BH25" s="65">
        <v>1.2</v>
      </c>
      <c r="BI25" s="65">
        <v>11.3</v>
      </c>
      <c r="BJ25" s="65"/>
      <c r="BK25" s="65">
        <v>20.123999999999999</v>
      </c>
      <c r="BL25" s="65">
        <v>5.5</v>
      </c>
      <c r="BM25" s="65">
        <v>10.4</v>
      </c>
      <c r="BN25" s="66">
        <v>932.60158000000001</v>
      </c>
    </row>
    <row r="26" spans="1:66" x14ac:dyDescent="0.3">
      <c r="A26" s="1"/>
      <c r="B26" s="54" t="s">
        <v>907</v>
      </c>
      <c r="C26" s="65">
        <v>12.6</v>
      </c>
      <c r="D26" s="65">
        <v>17.600000000000001</v>
      </c>
      <c r="E26" s="65">
        <v>8.5</v>
      </c>
      <c r="F26" s="65">
        <v>20.3</v>
      </c>
      <c r="G26" s="65">
        <v>2</v>
      </c>
      <c r="H26" s="65"/>
      <c r="I26" s="65">
        <v>10.1</v>
      </c>
      <c r="J26" s="65">
        <v>0.9</v>
      </c>
      <c r="K26" s="65">
        <v>19.8</v>
      </c>
      <c r="L26" s="65"/>
      <c r="M26" s="65">
        <v>20.100000000000001</v>
      </c>
      <c r="N26" s="65">
        <v>20.2</v>
      </c>
      <c r="O26" s="65">
        <v>9.1</v>
      </c>
      <c r="P26" s="65">
        <v>3.1</v>
      </c>
      <c r="Q26" s="65">
        <v>5.0999999999999996</v>
      </c>
      <c r="R26" s="65">
        <v>20</v>
      </c>
      <c r="S26" s="65">
        <v>20.100000000000001</v>
      </c>
      <c r="T26" s="65">
        <v>20</v>
      </c>
      <c r="U26" s="65">
        <v>18.920000000000002</v>
      </c>
      <c r="V26" s="65">
        <v>24.3</v>
      </c>
      <c r="W26" s="65">
        <v>38.700000000000003</v>
      </c>
      <c r="X26" s="65">
        <v>67.3</v>
      </c>
      <c r="Y26" s="65">
        <v>42.2</v>
      </c>
      <c r="Z26" s="65">
        <v>44.7</v>
      </c>
      <c r="AA26" s="65">
        <v>37.200000000000003</v>
      </c>
      <c r="AB26" s="65">
        <v>2.8</v>
      </c>
      <c r="AC26" s="65">
        <v>2.8</v>
      </c>
      <c r="AD26" s="65">
        <v>17.2</v>
      </c>
      <c r="AE26" s="65">
        <v>4.5999999999999996</v>
      </c>
      <c r="AF26" s="65">
        <v>20</v>
      </c>
      <c r="AG26" s="65">
        <v>20</v>
      </c>
      <c r="AH26" s="65">
        <v>10</v>
      </c>
      <c r="AI26" s="65">
        <v>8.1</v>
      </c>
      <c r="AJ26" s="65">
        <v>71.3</v>
      </c>
      <c r="AK26" s="65">
        <v>1.3</v>
      </c>
      <c r="AL26" s="65">
        <v>0.8</v>
      </c>
      <c r="AM26" s="65">
        <v>3.5</v>
      </c>
      <c r="AN26" s="65">
        <v>18.8</v>
      </c>
      <c r="AO26" s="65"/>
      <c r="AP26" s="65">
        <v>0.3</v>
      </c>
      <c r="AQ26" s="65">
        <v>3.4</v>
      </c>
      <c r="AR26" s="65">
        <v>14.1</v>
      </c>
      <c r="AS26" s="65">
        <v>15.3</v>
      </c>
      <c r="AT26" s="65">
        <v>5.4</v>
      </c>
      <c r="AU26" s="65">
        <v>9.9</v>
      </c>
      <c r="AV26" s="65">
        <v>27.480989999999998</v>
      </c>
      <c r="AW26" s="65">
        <v>74.589219999999997</v>
      </c>
      <c r="AX26" s="65">
        <v>16.532879999999999</v>
      </c>
      <c r="AY26" s="65">
        <v>64.068550000000002</v>
      </c>
      <c r="AZ26" s="65">
        <v>0.63956000000000002</v>
      </c>
      <c r="BA26" s="65">
        <v>19.2</v>
      </c>
      <c r="BB26" s="65">
        <v>19.3</v>
      </c>
      <c r="BC26" s="65">
        <v>55</v>
      </c>
      <c r="BD26" s="65">
        <v>19.899999999999999</v>
      </c>
      <c r="BE26" s="65">
        <v>4.7</v>
      </c>
      <c r="BF26" s="65">
        <v>2.6</v>
      </c>
      <c r="BG26" s="65">
        <v>2.2999999999999998</v>
      </c>
      <c r="BH26" s="65">
        <v>1.2</v>
      </c>
      <c r="BI26" s="65">
        <v>12.1</v>
      </c>
      <c r="BJ26" s="65"/>
      <c r="BK26" s="65">
        <v>20.007999999999999</v>
      </c>
      <c r="BL26" s="65">
        <v>5.5030000000000001</v>
      </c>
      <c r="BM26" s="65">
        <v>13.7</v>
      </c>
      <c r="BN26" s="66">
        <v>1071.2421999999999</v>
      </c>
    </row>
    <row r="27" spans="1:66" x14ac:dyDescent="0.3">
      <c r="A27" s="1"/>
      <c r="B27" s="54" t="s">
        <v>662</v>
      </c>
      <c r="C27" s="65">
        <v>12.5</v>
      </c>
      <c r="D27" s="65">
        <v>17.600000000000001</v>
      </c>
      <c r="E27" s="65">
        <v>9.1999999999999993</v>
      </c>
      <c r="F27" s="65">
        <v>20.2</v>
      </c>
      <c r="G27" s="65">
        <v>2</v>
      </c>
      <c r="H27" s="65"/>
      <c r="I27" s="65">
        <v>10.1</v>
      </c>
      <c r="J27" s="65">
        <v>0.9</v>
      </c>
      <c r="K27" s="65">
        <v>19.8</v>
      </c>
      <c r="L27" s="65"/>
      <c r="M27" s="65">
        <v>20</v>
      </c>
      <c r="N27" s="65">
        <v>20.3</v>
      </c>
      <c r="O27" s="65">
        <v>9.1</v>
      </c>
      <c r="P27" s="65">
        <v>3</v>
      </c>
      <c r="Q27" s="65">
        <v>5.0999999999999996</v>
      </c>
      <c r="R27" s="65">
        <v>19.8</v>
      </c>
      <c r="S27" s="65">
        <v>20</v>
      </c>
      <c r="T27" s="65">
        <v>20</v>
      </c>
      <c r="U27" s="65">
        <v>18.899999999999999</v>
      </c>
      <c r="V27" s="65">
        <v>21.6</v>
      </c>
      <c r="W27" s="65">
        <v>38.200000000000003</v>
      </c>
      <c r="X27" s="65">
        <v>71.5</v>
      </c>
      <c r="Y27" s="65">
        <v>49.4</v>
      </c>
      <c r="Z27" s="65">
        <v>52.3</v>
      </c>
      <c r="AA27" s="65">
        <v>38.4</v>
      </c>
      <c r="AB27" s="65">
        <v>4.9000000000000004</v>
      </c>
      <c r="AC27" s="65">
        <v>4.7</v>
      </c>
      <c r="AD27" s="65">
        <v>17.2</v>
      </c>
      <c r="AE27" s="65">
        <v>4.5999999999999996</v>
      </c>
      <c r="AF27" s="65">
        <v>20</v>
      </c>
      <c r="AG27" s="65">
        <v>20</v>
      </c>
      <c r="AH27" s="65">
        <v>10</v>
      </c>
      <c r="AI27" s="65">
        <v>8.1</v>
      </c>
      <c r="AJ27" s="65">
        <v>79.8</v>
      </c>
      <c r="AK27" s="65">
        <v>1</v>
      </c>
      <c r="AL27" s="65">
        <v>1.2</v>
      </c>
      <c r="AM27" s="65">
        <v>3.4</v>
      </c>
      <c r="AN27" s="65">
        <v>18.8</v>
      </c>
      <c r="AO27" s="65"/>
      <c r="AP27" s="65">
        <v>0.3</v>
      </c>
      <c r="AQ27" s="65">
        <v>3.4</v>
      </c>
      <c r="AR27" s="65">
        <v>15.6</v>
      </c>
      <c r="AS27" s="65">
        <v>15.3</v>
      </c>
      <c r="AT27" s="65">
        <v>5.4</v>
      </c>
      <c r="AU27" s="65">
        <v>10</v>
      </c>
      <c r="AV27" s="65">
        <v>23.40682</v>
      </c>
      <c r="AW27" s="65">
        <v>93.501350000000002</v>
      </c>
      <c r="AX27" s="65">
        <v>10.52814</v>
      </c>
      <c r="AY27" s="65">
        <v>69.092119999999994</v>
      </c>
      <c r="AZ27" s="65">
        <v>0.64710000000000001</v>
      </c>
      <c r="BA27" s="65">
        <v>19.3</v>
      </c>
      <c r="BB27" s="65">
        <v>20.8</v>
      </c>
      <c r="BC27" s="65">
        <v>68.2</v>
      </c>
      <c r="BD27" s="65">
        <v>20</v>
      </c>
      <c r="BE27" s="65">
        <v>4.7</v>
      </c>
      <c r="BF27" s="65">
        <v>2.6</v>
      </c>
      <c r="BG27" s="65">
        <v>2.2000000000000002</v>
      </c>
      <c r="BH27" s="65">
        <v>1.2</v>
      </c>
      <c r="BI27" s="65">
        <v>13.8</v>
      </c>
      <c r="BJ27" s="65"/>
      <c r="BK27" s="65">
        <v>19.856000000000002</v>
      </c>
      <c r="BL27" s="65">
        <v>5.0389999999999997</v>
      </c>
      <c r="BM27" s="65">
        <v>15.3</v>
      </c>
      <c r="BN27" s="66">
        <v>1133.77053</v>
      </c>
    </row>
    <row r="28" spans="1:66" x14ac:dyDescent="0.3">
      <c r="A28" s="1"/>
      <c r="B28" s="54" t="s">
        <v>663</v>
      </c>
      <c r="C28" s="65">
        <v>12</v>
      </c>
      <c r="D28" s="65">
        <v>17.600000000000001</v>
      </c>
      <c r="E28" s="65">
        <v>8.6</v>
      </c>
      <c r="F28" s="65">
        <v>20.3</v>
      </c>
      <c r="G28" s="65">
        <v>2</v>
      </c>
      <c r="H28" s="65"/>
      <c r="I28" s="65">
        <v>10.1</v>
      </c>
      <c r="J28" s="65">
        <v>1.1000000000000001</v>
      </c>
      <c r="K28" s="65">
        <v>19.8</v>
      </c>
      <c r="L28" s="65"/>
      <c r="M28" s="65">
        <v>19.5</v>
      </c>
      <c r="N28" s="65">
        <v>20.3</v>
      </c>
      <c r="O28" s="65">
        <v>9.1</v>
      </c>
      <c r="P28" s="65">
        <v>3.6</v>
      </c>
      <c r="Q28" s="65">
        <v>4.9000000000000004</v>
      </c>
      <c r="R28" s="65">
        <v>20</v>
      </c>
      <c r="S28" s="65">
        <v>20.100000000000001</v>
      </c>
      <c r="T28" s="65">
        <v>20</v>
      </c>
      <c r="U28" s="65">
        <v>18.899999999999999</v>
      </c>
      <c r="V28" s="65">
        <v>21.4</v>
      </c>
      <c r="W28" s="65">
        <v>51.3</v>
      </c>
      <c r="X28" s="65">
        <v>73.7</v>
      </c>
      <c r="Y28" s="65">
        <v>62.6</v>
      </c>
      <c r="Z28" s="65">
        <v>60.3</v>
      </c>
      <c r="AA28" s="65">
        <v>39.200000000000003</v>
      </c>
      <c r="AB28" s="65">
        <v>7</v>
      </c>
      <c r="AC28" s="65">
        <v>5.3</v>
      </c>
      <c r="AD28" s="65">
        <v>17.2</v>
      </c>
      <c r="AE28" s="65">
        <v>4.5</v>
      </c>
      <c r="AF28" s="65">
        <v>20</v>
      </c>
      <c r="AG28" s="65">
        <v>20</v>
      </c>
      <c r="AH28" s="65">
        <v>10</v>
      </c>
      <c r="AI28" s="65">
        <v>7.7</v>
      </c>
      <c r="AJ28" s="65">
        <v>78.400000000000006</v>
      </c>
      <c r="AK28" s="65">
        <v>0.8</v>
      </c>
      <c r="AL28" s="65">
        <v>1.6</v>
      </c>
      <c r="AM28" s="65">
        <v>3.4</v>
      </c>
      <c r="AN28" s="65">
        <v>18.8</v>
      </c>
      <c r="AO28" s="65"/>
      <c r="AP28" s="65">
        <v>0.4</v>
      </c>
      <c r="AQ28" s="65">
        <v>3.4</v>
      </c>
      <c r="AR28" s="65">
        <v>16.2</v>
      </c>
      <c r="AS28" s="65">
        <v>13.1</v>
      </c>
      <c r="AT28" s="65">
        <v>5.5</v>
      </c>
      <c r="AU28" s="65">
        <v>9.9</v>
      </c>
      <c r="AV28" s="65">
        <v>27.719639999999998</v>
      </c>
      <c r="AW28" s="65">
        <v>77.499849999999995</v>
      </c>
      <c r="AX28" s="65">
        <v>10.15147</v>
      </c>
      <c r="AY28" s="65">
        <v>78.222880000000004</v>
      </c>
      <c r="AZ28" s="65">
        <v>0.63414999999999999</v>
      </c>
      <c r="BA28" s="65">
        <v>16.2</v>
      </c>
      <c r="BB28" s="65">
        <v>18.600000000000001</v>
      </c>
      <c r="BC28" s="65">
        <v>68.599999999999994</v>
      </c>
      <c r="BD28" s="65">
        <v>20</v>
      </c>
      <c r="BE28" s="65">
        <v>4.7</v>
      </c>
      <c r="BF28" s="65">
        <v>2.6</v>
      </c>
      <c r="BG28" s="65">
        <v>2.2000000000000002</v>
      </c>
      <c r="BH28" s="65">
        <v>1.2</v>
      </c>
      <c r="BI28" s="65">
        <v>15.5</v>
      </c>
      <c r="BJ28" s="65"/>
      <c r="BK28" s="65">
        <v>19.911999999999999</v>
      </c>
      <c r="BL28" s="65">
        <v>5.5129999999999999</v>
      </c>
      <c r="BM28" s="65">
        <v>13.8</v>
      </c>
      <c r="BN28" s="66">
        <v>1162.65299</v>
      </c>
    </row>
    <row r="29" spans="1:66" x14ac:dyDescent="0.3">
      <c r="A29" s="1"/>
      <c r="B29" s="54" t="s">
        <v>664</v>
      </c>
      <c r="C29" s="65">
        <v>12.2</v>
      </c>
      <c r="D29" s="65">
        <v>17.600000000000001</v>
      </c>
      <c r="E29" s="65">
        <v>8.5</v>
      </c>
      <c r="F29" s="65">
        <v>20.2</v>
      </c>
      <c r="G29" s="65">
        <v>2</v>
      </c>
      <c r="H29" s="65"/>
      <c r="I29" s="65">
        <v>9.9</v>
      </c>
      <c r="J29" s="65">
        <v>1.2</v>
      </c>
      <c r="K29" s="65">
        <v>19.8</v>
      </c>
      <c r="L29" s="65"/>
      <c r="M29" s="65">
        <v>19.8</v>
      </c>
      <c r="N29" s="65">
        <v>20.2</v>
      </c>
      <c r="O29" s="65">
        <v>9.1</v>
      </c>
      <c r="P29" s="65">
        <v>3.5</v>
      </c>
      <c r="Q29" s="65">
        <v>5.0999999999999996</v>
      </c>
      <c r="R29" s="65">
        <v>19.8</v>
      </c>
      <c r="S29" s="65">
        <v>20</v>
      </c>
      <c r="T29" s="65">
        <v>20</v>
      </c>
      <c r="U29" s="65">
        <v>18.87</v>
      </c>
      <c r="V29" s="65">
        <v>22.7</v>
      </c>
      <c r="W29" s="65">
        <v>64.3</v>
      </c>
      <c r="X29" s="65">
        <v>85.9</v>
      </c>
      <c r="Y29" s="65">
        <v>79.5</v>
      </c>
      <c r="Z29" s="65">
        <v>70.8</v>
      </c>
      <c r="AA29" s="65">
        <v>34.4</v>
      </c>
      <c r="AB29" s="65">
        <v>12.5</v>
      </c>
      <c r="AC29" s="65">
        <v>12.8</v>
      </c>
      <c r="AD29" s="65">
        <v>17.2</v>
      </c>
      <c r="AE29" s="65">
        <v>4.5</v>
      </c>
      <c r="AF29" s="65">
        <v>20</v>
      </c>
      <c r="AG29" s="65">
        <v>20</v>
      </c>
      <c r="AH29" s="65">
        <v>10</v>
      </c>
      <c r="AI29" s="65">
        <v>7.7</v>
      </c>
      <c r="AJ29" s="65">
        <v>79.7</v>
      </c>
      <c r="AK29" s="65">
        <v>0.8</v>
      </c>
      <c r="AL29" s="65">
        <v>1.5</v>
      </c>
      <c r="AM29" s="65">
        <v>3.4</v>
      </c>
      <c r="AN29" s="65">
        <v>18.8</v>
      </c>
      <c r="AO29" s="65"/>
      <c r="AP29" s="65">
        <v>0.4</v>
      </c>
      <c r="AQ29" s="65">
        <v>3.4</v>
      </c>
      <c r="AR29" s="65">
        <v>15.7</v>
      </c>
      <c r="AS29" s="65">
        <v>14</v>
      </c>
      <c r="AT29" s="65">
        <v>5.3</v>
      </c>
      <c r="AU29" s="65">
        <v>10</v>
      </c>
      <c r="AV29" s="65">
        <v>27.6509</v>
      </c>
      <c r="AW29" s="65">
        <v>151.66274999999999</v>
      </c>
      <c r="AX29" s="65">
        <v>13.89273</v>
      </c>
      <c r="AY29" s="65">
        <v>108.49073</v>
      </c>
      <c r="AZ29" s="65">
        <v>0.64075000000000004</v>
      </c>
      <c r="BA29" s="65">
        <v>17.3</v>
      </c>
      <c r="BB29" s="65">
        <v>22.6</v>
      </c>
      <c r="BC29" s="65">
        <v>75.3</v>
      </c>
      <c r="BD29" s="65">
        <v>20</v>
      </c>
      <c r="BE29" s="65">
        <v>4.8</v>
      </c>
      <c r="BF29" s="65">
        <v>2.7</v>
      </c>
      <c r="BG29" s="65">
        <v>2.2000000000000002</v>
      </c>
      <c r="BH29" s="65">
        <v>1.2</v>
      </c>
      <c r="BI29" s="65">
        <v>16.100000000000001</v>
      </c>
      <c r="BJ29" s="65"/>
      <c r="BK29" s="65">
        <v>19.861999999999998</v>
      </c>
      <c r="BL29" s="65">
        <v>5.4619999999999997</v>
      </c>
      <c r="BM29" s="65">
        <v>18.2</v>
      </c>
      <c r="BN29" s="66">
        <v>1351.13186</v>
      </c>
    </row>
    <row r="30" spans="1:66" x14ac:dyDescent="0.3">
      <c r="A30" s="1"/>
      <c r="B30" s="54" t="s">
        <v>665</v>
      </c>
      <c r="C30" s="65">
        <v>12.4</v>
      </c>
      <c r="D30" s="65">
        <v>16.399999999999999</v>
      </c>
      <c r="E30" s="65">
        <v>9.1</v>
      </c>
      <c r="F30" s="65">
        <v>17.899999999999999</v>
      </c>
      <c r="G30" s="65">
        <v>2</v>
      </c>
      <c r="H30" s="65"/>
      <c r="I30" s="65">
        <v>10.3</v>
      </c>
      <c r="J30" s="65">
        <v>1.3</v>
      </c>
      <c r="K30" s="65">
        <v>19.8</v>
      </c>
      <c r="L30" s="65"/>
      <c r="M30" s="65">
        <v>20</v>
      </c>
      <c r="N30" s="65">
        <v>20.2</v>
      </c>
      <c r="O30" s="65">
        <v>8.9</v>
      </c>
      <c r="P30" s="65">
        <v>3.5</v>
      </c>
      <c r="Q30" s="65">
        <v>5.2</v>
      </c>
      <c r="R30" s="65">
        <v>20</v>
      </c>
      <c r="S30" s="65">
        <v>20</v>
      </c>
      <c r="T30" s="65">
        <v>20</v>
      </c>
      <c r="U30" s="65">
        <v>18.86</v>
      </c>
      <c r="V30" s="65">
        <v>23.7</v>
      </c>
      <c r="W30" s="65">
        <v>59.9</v>
      </c>
      <c r="X30" s="65">
        <v>85.1</v>
      </c>
      <c r="Y30" s="65">
        <v>87.7</v>
      </c>
      <c r="Z30" s="65">
        <v>82.6</v>
      </c>
      <c r="AA30" s="65">
        <v>40.799999999999997</v>
      </c>
      <c r="AB30" s="65">
        <v>12.9</v>
      </c>
      <c r="AC30" s="65">
        <v>11.3</v>
      </c>
      <c r="AD30" s="65">
        <v>17.2</v>
      </c>
      <c r="AE30" s="65">
        <v>4.5</v>
      </c>
      <c r="AF30" s="65">
        <v>20</v>
      </c>
      <c r="AG30" s="65">
        <v>20</v>
      </c>
      <c r="AH30" s="65">
        <v>10</v>
      </c>
      <c r="AI30" s="65">
        <v>7.7</v>
      </c>
      <c r="AJ30" s="65">
        <v>42.1</v>
      </c>
      <c r="AK30" s="65">
        <v>0.9</v>
      </c>
      <c r="AL30" s="65">
        <v>1.1000000000000001</v>
      </c>
      <c r="AM30" s="65">
        <v>3.4</v>
      </c>
      <c r="AN30" s="65">
        <v>18.8</v>
      </c>
      <c r="AO30" s="65"/>
      <c r="AP30" s="65">
        <v>0.4</v>
      </c>
      <c r="AQ30" s="65">
        <v>3.4</v>
      </c>
      <c r="AR30" s="65">
        <v>18.8</v>
      </c>
      <c r="AS30" s="65">
        <v>15.2</v>
      </c>
      <c r="AT30" s="65">
        <v>5.4</v>
      </c>
      <c r="AU30" s="65">
        <v>9.9</v>
      </c>
      <c r="AV30" s="65">
        <v>35.580399999999997</v>
      </c>
      <c r="AW30" s="65">
        <v>146.39167</v>
      </c>
      <c r="AX30" s="65">
        <v>28.300370000000001</v>
      </c>
      <c r="AY30" s="65">
        <v>114.87546</v>
      </c>
      <c r="AZ30" s="65">
        <v>0.64280999999999999</v>
      </c>
      <c r="BA30" s="65">
        <v>19.7</v>
      </c>
      <c r="BB30" s="65">
        <v>25.2</v>
      </c>
      <c r="BC30" s="65">
        <v>74.2</v>
      </c>
      <c r="BD30" s="65">
        <v>20</v>
      </c>
      <c r="BE30" s="65">
        <v>4.5999999999999996</v>
      </c>
      <c r="BF30" s="65">
        <v>2.6</v>
      </c>
      <c r="BG30" s="65">
        <v>2.2000000000000002</v>
      </c>
      <c r="BH30" s="65">
        <v>1.2</v>
      </c>
      <c r="BI30" s="65">
        <v>10.3</v>
      </c>
      <c r="BJ30" s="65"/>
      <c r="BK30" s="65">
        <v>19.989000000000001</v>
      </c>
      <c r="BL30" s="65">
        <v>5.47</v>
      </c>
      <c r="BM30" s="65">
        <v>19.100000000000001</v>
      </c>
      <c r="BN30" s="66">
        <v>1359.00971</v>
      </c>
    </row>
    <row r="31" spans="1:66" x14ac:dyDescent="0.3">
      <c r="A31" s="1"/>
      <c r="B31" s="56" t="s">
        <v>666</v>
      </c>
      <c r="C31" s="67">
        <v>12.5</v>
      </c>
      <c r="D31" s="67">
        <v>17.600000000000001</v>
      </c>
      <c r="E31" s="67">
        <v>8.1999999999999993</v>
      </c>
      <c r="F31" s="67">
        <v>14</v>
      </c>
      <c r="G31" s="67">
        <v>2</v>
      </c>
      <c r="H31" s="67"/>
      <c r="I31" s="67">
        <v>10.4</v>
      </c>
      <c r="J31" s="67">
        <v>1.3</v>
      </c>
      <c r="K31" s="67">
        <v>19.899999999999999</v>
      </c>
      <c r="L31" s="67"/>
      <c r="M31" s="67">
        <v>20.100000000000001</v>
      </c>
      <c r="N31" s="67">
        <v>20.2</v>
      </c>
      <c r="O31" s="67">
        <v>8.9</v>
      </c>
      <c r="P31" s="67">
        <v>3.5</v>
      </c>
      <c r="Q31" s="67">
        <v>5.0999999999999996</v>
      </c>
      <c r="R31" s="67">
        <v>20</v>
      </c>
      <c r="S31" s="67">
        <v>19.8</v>
      </c>
      <c r="T31" s="67">
        <v>20</v>
      </c>
      <c r="U31" s="67">
        <v>18.88</v>
      </c>
      <c r="V31" s="67">
        <v>23.2</v>
      </c>
      <c r="W31" s="67">
        <v>66.400000000000006</v>
      </c>
      <c r="X31" s="67">
        <v>85.1</v>
      </c>
      <c r="Y31" s="67">
        <v>88.5</v>
      </c>
      <c r="Z31" s="67">
        <v>83.7</v>
      </c>
      <c r="AA31" s="67">
        <v>35.5</v>
      </c>
      <c r="AB31" s="67">
        <v>11.6</v>
      </c>
      <c r="AC31" s="67">
        <v>13.6</v>
      </c>
      <c r="AD31" s="67">
        <v>17.3</v>
      </c>
      <c r="AE31" s="67">
        <v>4.5</v>
      </c>
      <c r="AF31" s="67">
        <v>20</v>
      </c>
      <c r="AG31" s="67">
        <v>20</v>
      </c>
      <c r="AH31" s="67">
        <v>10</v>
      </c>
      <c r="AI31" s="67">
        <v>7.7</v>
      </c>
      <c r="AJ31" s="67">
        <v>65.8</v>
      </c>
      <c r="AK31" s="67">
        <v>0.2</v>
      </c>
      <c r="AL31" s="67">
        <v>0.6</v>
      </c>
      <c r="AM31" s="67">
        <v>3.4</v>
      </c>
      <c r="AN31" s="67">
        <v>18.8</v>
      </c>
      <c r="AO31" s="67"/>
      <c r="AP31" s="67">
        <v>0.4</v>
      </c>
      <c r="AQ31" s="67">
        <v>3.4</v>
      </c>
      <c r="AR31" s="67">
        <v>15.5</v>
      </c>
      <c r="AS31" s="67">
        <v>15.2</v>
      </c>
      <c r="AT31" s="67">
        <v>5.2</v>
      </c>
      <c r="AU31" s="67">
        <v>9.8000000000000007</v>
      </c>
      <c r="AV31" s="67">
        <v>56.763579999999997</v>
      </c>
      <c r="AW31" s="67">
        <v>142.96905000000001</v>
      </c>
      <c r="AX31" s="67">
        <v>46.802660000000003</v>
      </c>
      <c r="AY31" s="67">
        <v>114.54103000000001</v>
      </c>
      <c r="AZ31" s="67">
        <v>0.64541999999999999</v>
      </c>
      <c r="BA31" s="67">
        <v>19.5</v>
      </c>
      <c r="BB31" s="67">
        <v>26.5</v>
      </c>
      <c r="BC31" s="67">
        <v>76.099999999999994</v>
      </c>
      <c r="BD31" s="67">
        <v>19.8</v>
      </c>
      <c r="BE31" s="67">
        <v>4.5</v>
      </c>
      <c r="BF31" s="67">
        <v>2.6</v>
      </c>
      <c r="BG31" s="67">
        <v>2.2000000000000002</v>
      </c>
      <c r="BH31" s="67">
        <v>1.2</v>
      </c>
      <c r="BI31" s="67">
        <v>14.3</v>
      </c>
      <c r="BJ31" s="67"/>
      <c r="BK31" s="67">
        <v>19.983000000000001</v>
      </c>
      <c r="BL31" s="67">
        <v>5.4790000000000001</v>
      </c>
      <c r="BM31" s="67">
        <v>18</v>
      </c>
      <c r="BN31" s="68">
        <v>1419.66374</v>
      </c>
    </row>
    <row r="32" spans="1:66" x14ac:dyDescent="0.3">
      <c r="A32" s="1"/>
      <c r="B32" s="50" t="s">
        <v>667</v>
      </c>
      <c r="C32" s="63">
        <v>13</v>
      </c>
      <c r="D32" s="63">
        <v>17.5</v>
      </c>
      <c r="E32" s="63">
        <v>9.3000000000000007</v>
      </c>
      <c r="F32" s="63">
        <v>13.5</v>
      </c>
      <c r="G32" s="63">
        <v>2</v>
      </c>
      <c r="H32" s="63"/>
      <c r="I32" s="63">
        <v>10.4</v>
      </c>
      <c r="J32" s="63">
        <v>1.3</v>
      </c>
      <c r="K32" s="63">
        <v>19.8</v>
      </c>
      <c r="L32" s="63"/>
      <c r="M32" s="63">
        <v>20.2</v>
      </c>
      <c r="N32" s="63">
        <v>20.3</v>
      </c>
      <c r="O32" s="63">
        <v>8.8000000000000007</v>
      </c>
      <c r="P32" s="63">
        <v>3.5</v>
      </c>
      <c r="Q32" s="63">
        <v>5.0999999999999996</v>
      </c>
      <c r="R32" s="63">
        <v>19.8</v>
      </c>
      <c r="S32" s="63">
        <v>20.399999999999999</v>
      </c>
      <c r="T32" s="63">
        <v>20</v>
      </c>
      <c r="U32" s="63">
        <v>18.88</v>
      </c>
      <c r="V32" s="63">
        <v>23.4</v>
      </c>
      <c r="W32" s="63">
        <v>72.2</v>
      </c>
      <c r="X32" s="63">
        <v>89.8</v>
      </c>
      <c r="Y32" s="63">
        <v>86</v>
      </c>
      <c r="Z32" s="63">
        <v>82</v>
      </c>
      <c r="AA32" s="63">
        <v>39.299999999999997</v>
      </c>
      <c r="AB32" s="63">
        <v>14.7</v>
      </c>
      <c r="AC32" s="63">
        <v>12.8</v>
      </c>
      <c r="AD32" s="63">
        <v>17.3</v>
      </c>
      <c r="AE32" s="63">
        <v>4.5</v>
      </c>
      <c r="AF32" s="63">
        <v>20</v>
      </c>
      <c r="AG32" s="63">
        <v>20</v>
      </c>
      <c r="AH32" s="63">
        <v>10</v>
      </c>
      <c r="AI32" s="63">
        <v>7.9</v>
      </c>
      <c r="AJ32" s="63">
        <v>71.3</v>
      </c>
      <c r="AK32" s="63">
        <v>1.5</v>
      </c>
      <c r="AL32" s="63">
        <v>1.4</v>
      </c>
      <c r="AM32" s="63">
        <v>3.4</v>
      </c>
      <c r="AN32" s="63">
        <v>18.8</v>
      </c>
      <c r="AO32" s="63"/>
      <c r="AP32" s="63">
        <v>0.4</v>
      </c>
      <c r="AQ32" s="63">
        <v>3.3</v>
      </c>
      <c r="AR32" s="63">
        <v>17.600000000000001</v>
      </c>
      <c r="AS32" s="63">
        <v>15</v>
      </c>
      <c r="AT32" s="63">
        <v>5.3</v>
      </c>
      <c r="AU32" s="63">
        <v>9.8000000000000007</v>
      </c>
      <c r="AV32" s="63">
        <v>55.70337</v>
      </c>
      <c r="AW32" s="63">
        <v>126.42944</v>
      </c>
      <c r="AX32" s="63">
        <v>65.541610000000006</v>
      </c>
      <c r="AY32" s="63">
        <v>100.14063</v>
      </c>
      <c r="AZ32" s="63">
        <v>0.64797000000000005</v>
      </c>
      <c r="BA32" s="63">
        <v>19.7</v>
      </c>
      <c r="BB32" s="63">
        <v>24.6</v>
      </c>
      <c r="BC32" s="63">
        <v>72</v>
      </c>
      <c r="BD32" s="63">
        <v>20</v>
      </c>
      <c r="BE32" s="63">
        <v>4.4000000000000004</v>
      </c>
      <c r="BF32" s="63">
        <v>2.6</v>
      </c>
      <c r="BG32" s="63">
        <v>2.2000000000000002</v>
      </c>
      <c r="BH32" s="63">
        <v>1.2</v>
      </c>
      <c r="BI32" s="63">
        <v>17.5</v>
      </c>
      <c r="BJ32" s="63"/>
      <c r="BK32" s="63">
        <v>19.658999999999999</v>
      </c>
      <c r="BL32" s="63">
        <v>5.4630000000000001</v>
      </c>
      <c r="BM32" s="63">
        <v>19.7</v>
      </c>
      <c r="BN32" s="64">
        <v>1428.9650200000001</v>
      </c>
    </row>
    <row r="33" spans="1:66" x14ac:dyDescent="0.3">
      <c r="A33" s="1"/>
      <c r="B33" s="54" t="s">
        <v>668</v>
      </c>
      <c r="C33" s="65">
        <v>13</v>
      </c>
      <c r="D33" s="65">
        <v>17.600000000000001</v>
      </c>
      <c r="E33" s="65">
        <v>9.1999999999999993</v>
      </c>
      <c r="F33" s="65">
        <v>14</v>
      </c>
      <c r="G33" s="65">
        <v>0.3</v>
      </c>
      <c r="H33" s="65"/>
      <c r="I33" s="65">
        <v>10.3</v>
      </c>
      <c r="J33" s="65">
        <v>1.3</v>
      </c>
      <c r="K33" s="65">
        <v>19.7</v>
      </c>
      <c r="L33" s="65"/>
      <c r="M33" s="65">
        <v>20.2</v>
      </c>
      <c r="N33" s="65">
        <v>20.2</v>
      </c>
      <c r="O33" s="65">
        <v>8.9</v>
      </c>
      <c r="P33" s="65">
        <v>3.5</v>
      </c>
      <c r="Q33" s="65">
        <v>5.0999999999999996</v>
      </c>
      <c r="R33" s="65">
        <v>20</v>
      </c>
      <c r="S33" s="65">
        <v>20.2</v>
      </c>
      <c r="T33" s="65">
        <v>20</v>
      </c>
      <c r="U33" s="65">
        <v>18.899999999999999</v>
      </c>
      <c r="V33" s="65">
        <v>24</v>
      </c>
      <c r="W33" s="65">
        <v>71.3</v>
      </c>
      <c r="X33" s="65">
        <v>98.4</v>
      </c>
      <c r="Y33" s="65">
        <v>86.8</v>
      </c>
      <c r="Z33" s="65">
        <v>82.7</v>
      </c>
      <c r="AA33" s="65">
        <v>39.799999999999997</v>
      </c>
      <c r="AB33" s="65">
        <v>13.2</v>
      </c>
      <c r="AC33" s="65">
        <v>12.2</v>
      </c>
      <c r="AD33" s="65">
        <v>17.7</v>
      </c>
      <c r="AE33" s="65">
        <v>4.5</v>
      </c>
      <c r="AF33" s="65">
        <v>20</v>
      </c>
      <c r="AG33" s="65">
        <v>20</v>
      </c>
      <c r="AH33" s="65">
        <v>10</v>
      </c>
      <c r="AI33" s="65">
        <v>7.9</v>
      </c>
      <c r="AJ33" s="65">
        <v>79.8</v>
      </c>
      <c r="AK33" s="65">
        <v>1.9</v>
      </c>
      <c r="AL33" s="65">
        <v>3.6</v>
      </c>
      <c r="AM33" s="65">
        <v>3.4</v>
      </c>
      <c r="AN33" s="65">
        <v>18.8</v>
      </c>
      <c r="AO33" s="65"/>
      <c r="AP33" s="65">
        <v>0.2</v>
      </c>
      <c r="AQ33" s="65">
        <v>3.4</v>
      </c>
      <c r="AR33" s="65">
        <v>18.5</v>
      </c>
      <c r="AS33" s="65">
        <v>11.9</v>
      </c>
      <c r="AT33" s="65">
        <v>5.4</v>
      </c>
      <c r="AU33" s="65">
        <v>9.9</v>
      </c>
      <c r="AV33" s="65">
        <v>77.153700000000001</v>
      </c>
      <c r="AW33" s="65">
        <v>144.16175000000001</v>
      </c>
      <c r="AX33" s="65">
        <v>71.223079999999996</v>
      </c>
      <c r="AY33" s="65">
        <v>108.13840999999999</v>
      </c>
      <c r="AZ33" s="65">
        <v>0.65151999999999999</v>
      </c>
      <c r="BA33" s="65">
        <v>18.600000000000001</v>
      </c>
      <c r="BB33" s="65">
        <v>23</v>
      </c>
      <c r="BC33" s="65">
        <v>72.400000000000006</v>
      </c>
      <c r="BD33" s="65">
        <v>20</v>
      </c>
      <c r="BE33" s="65">
        <v>4.4000000000000004</v>
      </c>
      <c r="BF33" s="65">
        <v>2.6</v>
      </c>
      <c r="BG33" s="65">
        <v>2.2000000000000002</v>
      </c>
      <c r="BH33" s="65">
        <v>1.2</v>
      </c>
      <c r="BI33" s="65">
        <v>13.5</v>
      </c>
      <c r="BJ33" s="65"/>
      <c r="BK33" s="65">
        <v>19.974</v>
      </c>
      <c r="BL33" s="65">
        <v>5.4770000000000003</v>
      </c>
      <c r="BM33" s="65">
        <v>16.3</v>
      </c>
      <c r="BN33" s="66">
        <v>1488.6794600000001</v>
      </c>
    </row>
    <row r="34" spans="1:66" x14ac:dyDescent="0.3">
      <c r="A34" s="1"/>
      <c r="B34" s="54" t="s">
        <v>669</v>
      </c>
      <c r="C34" s="65">
        <v>12.5</v>
      </c>
      <c r="D34" s="65">
        <v>16.600000000000001</v>
      </c>
      <c r="E34" s="65">
        <v>8.9</v>
      </c>
      <c r="F34" s="65">
        <v>10.4</v>
      </c>
      <c r="G34" s="65"/>
      <c r="H34" s="65"/>
      <c r="I34" s="65">
        <v>10.199999999999999</v>
      </c>
      <c r="J34" s="65">
        <v>1.2</v>
      </c>
      <c r="K34" s="65">
        <v>19.2</v>
      </c>
      <c r="L34" s="65"/>
      <c r="M34" s="65">
        <v>20.2</v>
      </c>
      <c r="N34" s="65">
        <v>20.2</v>
      </c>
      <c r="O34" s="65">
        <v>8.9</v>
      </c>
      <c r="P34" s="65">
        <v>3.5</v>
      </c>
      <c r="Q34" s="65">
        <v>5.0999999999999996</v>
      </c>
      <c r="R34" s="65">
        <v>19.8</v>
      </c>
      <c r="S34" s="65">
        <v>19.899999999999999</v>
      </c>
      <c r="T34" s="65">
        <v>20</v>
      </c>
      <c r="U34" s="65">
        <v>18.899999999999999</v>
      </c>
      <c r="V34" s="65">
        <v>25.8</v>
      </c>
      <c r="W34" s="65">
        <v>70.599999999999994</v>
      </c>
      <c r="X34" s="65">
        <v>93.9</v>
      </c>
      <c r="Y34" s="65">
        <v>84.3</v>
      </c>
      <c r="Z34" s="65">
        <v>82.8</v>
      </c>
      <c r="AA34" s="65">
        <v>35.200000000000003</v>
      </c>
      <c r="AB34" s="65">
        <v>12.4</v>
      </c>
      <c r="AC34" s="65">
        <v>12.4</v>
      </c>
      <c r="AD34" s="65">
        <v>18</v>
      </c>
      <c r="AE34" s="65">
        <v>4.5</v>
      </c>
      <c r="AF34" s="65">
        <v>20</v>
      </c>
      <c r="AG34" s="65">
        <v>20</v>
      </c>
      <c r="AH34" s="65">
        <v>10</v>
      </c>
      <c r="AI34" s="65">
        <v>7.9</v>
      </c>
      <c r="AJ34" s="65">
        <v>78.400000000000006</v>
      </c>
      <c r="AK34" s="65">
        <v>1.7</v>
      </c>
      <c r="AL34" s="65">
        <v>1.7</v>
      </c>
      <c r="AM34" s="65">
        <v>3.4</v>
      </c>
      <c r="AN34" s="65">
        <v>18.8</v>
      </c>
      <c r="AO34" s="65"/>
      <c r="AP34" s="65">
        <v>0.3</v>
      </c>
      <c r="AQ34" s="65">
        <v>3.3</v>
      </c>
      <c r="AR34" s="65">
        <v>15.4</v>
      </c>
      <c r="AS34" s="65">
        <v>15.1</v>
      </c>
      <c r="AT34" s="65">
        <v>5.4</v>
      </c>
      <c r="AU34" s="65">
        <v>10</v>
      </c>
      <c r="AV34" s="65">
        <v>87.607330000000005</v>
      </c>
      <c r="AW34" s="65">
        <v>139.11216999999999</v>
      </c>
      <c r="AX34" s="65">
        <v>87.291709999999995</v>
      </c>
      <c r="AY34" s="65">
        <v>106.37784000000001</v>
      </c>
      <c r="AZ34" s="65">
        <v>0.64275000000000004</v>
      </c>
      <c r="BA34" s="65">
        <v>19</v>
      </c>
      <c r="BB34" s="65">
        <v>27.8</v>
      </c>
      <c r="BC34" s="65">
        <v>77.900000000000006</v>
      </c>
      <c r="BD34" s="65">
        <v>20</v>
      </c>
      <c r="BE34" s="65">
        <v>4.4000000000000004</v>
      </c>
      <c r="BF34" s="65">
        <v>2.6</v>
      </c>
      <c r="BG34" s="65">
        <v>2.2000000000000002</v>
      </c>
      <c r="BH34" s="65">
        <v>1.2</v>
      </c>
      <c r="BI34" s="65">
        <v>13.7</v>
      </c>
      <c r="BJ34" s="65"/>
      <c r="BK34" s="65">
        <v>19.885999999999999</v>
      </c>
      <c r="BL34" s="65">
        <v>5.4580000000000002</v>
      </c>
      <c r="BM34" s="65">
        <v>14.7</v>
      </c>
      <c r="BN34" s="66">
        <v>1496.6758</v>
      </c>
    </row>
    <row r="35" spans="1:66" x14ac:dyDescent="0.3">
      <c r="A35" s="1"/>
      <c r="B35" s="54" t="s">
        <v>670</v>
      </c>
      <c r="C35" s="65">
        <v>12.5</v>
      </c>
      <c r="D35" s="65">
        <v>17.600000000000001</v>
      </c>
      <c r="E35" s="65">
        <v>7.6</v>
      </c>
      <c r="F35" s="65">
        <v>7.6</v>
      </c>
      <c r="G35" s="65">
        <v>2</v>
      </c>
      <c r="H35" s="65"/>
      <c r="I35" s="65">
        <v>10.3</v>
      </c>
      <c r="J35" s="65">
        <v>1.2</v>
      </c>
      <c r="K35" s="65">
        <v>18.8</v>
      </c>
      <c r="L35" s="65"/>
      <c r="M35" s="65">
        <v>20.2</v>
      </c>
      <c r="N35" s="65">
        <v>20.2</v>
      </c>
      <c r="O35" s="65">
        <v>8.9</v>
      </c>
      <c r="P35" s="65">
        <v>3.5</v>
      </c>
      <c r="Q35" s="65">
        <v>5.0999999999999996</v>
      </c>
      <c r="R35" s="65">
        <v>20</v>
      </c>
      <c r="S35" s="65">
        <v>20.6</v>
      </c>
      <c r="T35" s="65">
        <v>20</v>
      </c>
      <c r="U35" s="65">
        <v>18.86</v>
      </c>
      <c r="V35" s="65">
        <v>26.6</v>
      </c>
      <c r="W35" s="65">
        <v>66.7</v>
      </c>
      <c r="X35" s="65">
        <v>91.9</v>
      </c>
      <c r="Y35" s="65">
        <v>86.2</v>
      </c>
      <c r="Z35" s="65">
        <v>87.5</v>
      </c>
      <c r="AA35" s="65">
        <v>40.6</v>
      </c>
      <c r="AB35" s="65">
        <v>13.9</v>
      </c>
      <c r="AC35" s="65">
        <v>12.9</v>
      </c>
      <c r="AD35" s="65">
        <v>18.100000000000001</v>
      </c>
      <c r="AE35" s="65">
        <v>4.5</v>
      </c>
      <c r="AF35" s="65">
        <v>20</v>
      </c>
      <c r="AG35" s="65">
        <v>20</v>
      </c>
      <c r="AH35" s="65">
        <v>10</v>
      </c>
      <c r="AI35" s="65">
        <v>7.9</v>
      </c>
      <c r="AJ35" s="65">
        <v>79.7</v>
      </c>
      <c r="AK35" s="65"/>
      <c r="AL35" s="65">
        <v>0.7</v>
      </c>
      <c r="AM35" s="65">
        <v>3.4</v>
      </c>
      <c r="AN35" s="65">
        <v>18.8</v>
      </c>
      <c r="AO35" s="65"/>
      <c r="AP35" s="65">
        <v>0.2</v>
      </c>
      <c r="AQ35" s="65">
        <v>3.4</v>
      </c>
      <c r="AR35" s="65">
        <v>11.9</v>
      </c>
      <c r="AS35" s="65">
        <v>14.5</v>
      </c>
      <c r="AT35" s="65">
        <v>5.5</v>
      </c>
      <c r="AU35" s="65">
        <v>9.9</v>
      </c>
      <c r="AV35" s="65">
        <v>102.04705</v>
      </c>
      <c r="AW35" s="65">
        <v>138.09837999999999</v>
      </c>
      <c r="AX35" s="65">
        <v>112.20153999999999</v>
      </c>
      <c r="AY35" s="65">
        <v>99.026089999999996</v>
      </c>
      <c r="AZ35" s="65">
        <v>0.64695000000000003</v>
      </c>
      <c r="BA35" s="65">
        <v>18.3</v>
      </c>
      <c r="BB35" s="65">
        <v>25.9</v>
      </c>
      <c r="BC35" s="65">
        <v>81.5</v>
      </c>
      <c r="BD35" s="65">
        <v>19.8</v>
      </c>
      <c r="BE35" s="65">
        <v>4.4000000000000004</v>
      </c>
      <c r="BF35" s="65">
        <v>2.6</v>
      </c>
      <c r="BG35" s="65">
        <v>2.2000000000000002</v>
      </c>
      <c r="BH35" s="65">
        <v>1.2</v>
      </c>
      <c r="BI35" s="65">
        <v>12.5</v>
      </c>
      <c r="BJ35" s="65"/>
      <c r="BK35" s="65">
        <v>20.010999999999999</v>
      </c>
      <c r="BL35" s="65">
        <v>5.4580000000000002</v>
      </c>
      <c r="BM35" s="65">
        <v>7.5</v>
      </c>
      <c r="BN35" s="66">
        <v>1523.1490100000001</v>
      </c>
    </row>
    <row r="36" spans="1:66" x14ac:dyDescent="0.3">
      <c r="A36" s="1"/>
      <c r="B36" s="54" t="s">
        <v>671</v>
      </c>
      <c r="C36" s="65">
        <v>13.1</v>
      </c>
      <c r="D36" s="65">
        <v>17.600000000000001</v>
      </c>
      <c r="E36" s="65">
        <v>8.5</v>
      </c>
      <c r="F36" s="65">
        <v>8</v>
      </c>
      <c r="G36" s="65">
        <v>2</v>
      </c>
      <c r="H36" s="65"/>
      <c r="I36" s="65">
        <v>10.4</v>
      </c>
      <c r="J36" s="65">
        <v>1.1000000000000001</v>
      </c>
      <c r="K36" s="65">
        <v>18.100000000000001</v>
      </c>
      <c r="L36" s="65"/>
      <c r="M36" s="65">
        <v>20.2</v>
      </c>
      <c r="N36" s="65">
        <v>20.2</v>
      </c>
      <c r="O36" s="65">
        <v>8.9</v>
      </c>
      <c r="P36" s="65">
        <v>3.5</v>
      </c>
      <c r="Q36" s="65">
        <v>5.0999999999999996</v>
      </c>
      <c r="R36" s="65">
        <v>20</v>
      </c>
      <c r="S36" s="65">
        <v>20.100000000000001</v>
      </c>
      <c r="T36" s="65">
        <v>20</v>
      </c>
      <c r="U36" s="65">
        <v>18.87</v>
      </c>
      <c r="V36" s="65">
        <v>27.6</v>
      </c>
      <c r="W36" s="65">
        <v>63.5</v>
      </c>
      <c r="X36" s="65">
        <v>95.3</v>
      </c>
      <c r="Y36" s="65">
        <v>86.6</v>
      </c>
      <c r="Z36" s="65">
        <v>83.5</v>
      </c>
      <c r="AA36" s="65">
        <v>38.700000000000003</v>
      </c>
      <c r="AB36" s="65">
        <v>13.4</v>
      </c>
      <c r="AC36" s="65">
        <v>13.3</v>
      </c>
      <c r="AD36" s="65">
        <v>18.3</v>
      </c>
      <c r="AE36" s="65">
        <v>4.5</v>
      </c>
      <c r="AF36" s="65">
        <v>20</v>
      </c>
      <c r="AG36" s="65">
        <v>20</v>
      </c>
      <c r="AH36" s="65">
        <v>10</v>
      </c>
      <c r="AI36" s="65">
        <v>7.9</v>
      </c>
      <c r="AJ36" s="65">
        <v>42.1</v>
      </c>
      <c r="AK36" s="65"/>
      <c r="AL36" s="65"/>
      <c r="AM36" s="65">
        <v>3.4</v>
      </c>
      <c r="AN36" s="65">
        <v>18.8</v>
      </c>
      <c r="AO36" s="65"/>
      <c r="AP36" s="65">
        <v>0.3</v>
      </c>
      <c r="AQ36" s="65">
        <v>3.3</v>
      </c>
      <c r="AR36" s="65">
        <v>14.3</v>
      </c>
      <c r="AS36" s="65">
        <v>15</v>
      </c>
      <c r="AT36" s="65">
        <v>5.5</v>
      </c>
      <c r="AU36" s="65">
        <v>9.9</v>
      </c>
      <c r="AV36" s="65">
        <v>130.73438999999999</v>
      </c>
      <c r="AW36" s="65">
        <v>137.9665</v>
      </c>
      <c r="AX36" s="65">
        <v>119.92033000000001</v>
      </c>
      <c r="AY36" s="65">
        <v>111.79509</v>
      </c>
      <c r="AZ36" s="65">
        <v>0.64771000000000001</v>
      </c>
      <c r="BA36" s="65">
        <v>18.100000000000001</v>
      </c>
      <c r="BB36" s="65">
        <v>25.6</v>
      </c>
      <c r="BC36" s="65">
        <v>85</v>
      </c>
      <c r="BD36" s="65">
        <v>19.600000000000001</v>
      </c>
      <c r="BE36" s="65">
        <v>4.5</v>
      </c>
      <c r="BF36" s="65">
        <v>2.6</v>
      </c>
      <c r="BG36" s="65">
        <v>2.2000000000000002</v>
      </c>
      <c r="BH36" s="65">
        <v>1.2</v>
      </c>
      <c r="BI36" s="65">
        <v>10.1</v>
      </c>
      <c r="BJ36" s="65"/>
      <c r="BK36" s="65">
        <v>19.963999999999999</v>
      </c>
      <c r="BL36" s="65">
        <v>5.4420000000000002</v>
      </c>
      <c r="BM36" s="65">
        <v>8.4</v>
      </c>
      <c r="BN36" s="66">
        <v>1534.64002</v>
      </c>
    </row>
    <row r="37" spans="1:66" x14ac:dyDescent="0.3">
      <c r="A37" s="1"/>
      <c r="B37" s="54" t="s">
        <v>672</v>
      </c>
      <c r="C37" s="65">
        <v>13</v>
      </c>
      <c r="D37" s="65">
        <v>17.5</v>
      </c>
      <c r="E37" s="65">
        <v>7.9</v>
      </c>
      <c r="F37" s="65">
        <v>8</v>
      </c>
      <c r="G37" s="65">
        <v>2</v>
      </c>
      <c r="H37" s="65"/>
      <c r="I37" s="65">
        <v>10.6</v>
      </c>
      <c r="J37" s="65">
        <v>1.1000000000000001</v>
      </c>
      <c r="K37" s="65">
        <v>18.2</v>
      </c>
      <c r="L37" s="65"/>
      <c r="M37" s="65">
        <v>20.100000000000001</v>
      </c>
      <c r="N37" s="65">
        <v>20.2</v>
      </c>
      <c r="O37" s="65">
        <v>8.9</v>
      </c>
      <c r="P37" s="65">
        <v>3.5</v>
      </c>
      <c r="Q37" s="65">
        <v>5.2</v>
      </c>
      <c r="R37" s="65">
        <v>19.8</v>
      </c>
      <c r="S37" s="65">
        <v>20.100000000000001</v>
      </c>
      <c r="T37" s="65">
        <v>20</v>
      </c>
      <c r="U37" s="65">
        <v>18.899999999999999</v>
      </c>
      <c r="V37" s="65">
        <v>28.3</v>
      </c>
      <c r="W37" s="65">
        <v>55</v>
      </c>
      <c r="X37" s="65">
        <v>108.7</v>
      </c>
      <c r="Y37" s="65">
        <v>87.1</v>
      </c>
      <c r="Z37" s="65">
        <v>82.3</v>
      </c>
      <c r="AA37" s="65">
        <v>21</v>
      </c>
      <c r="AB37" s="65">
        <v>12.8</v>
      </c>
      <c r="AC37" s="65">
        <v>12.7</v>
      </c>
      <c r="AD37" s="65">
        <v>18.399999999999999</v>
      </c>
      <c r="AE37" s="65">
        <v>4.5</v>
      </c>
      <c r="AF37" s="65">
        <v>20</v>
      </c>
      <c r="AG37" s="65">
        <v>20</v>
      </c>
      <c r="AH37" s="65">
        <v>10</v>
      </c>
      <c r="AI37" s="65">
        <v>7.9</v>
      </c>
      <c r="AJ37" s="65">
        <v>65.8</v>
      </c>
      <c r="AK37" s="65">
        <v>2.2999999999999998</v>
      </c>
      <c r="AL37" s="65">
        <v>3.5</v>
      </c>
      <c r="AM37" s="65">
        <v>3.4</v>
      </c>
      <c r="AN37" s="65">
        <v>18.8</v>
      </c>
      <c r="AO37" s="65"/>
      <c r="AP37" s="65">
        <v>0.2</v>
      </c>
      <c r="AQ37" s="65">
        <v>3.3</v>
      </c>
      <c r="AR37" s="65">
        <v>10.7</v>
      </c>
      <c r="AS37" s="65">
        <v>14.6</v>
      </c>
      <c r="AT37" s="65">
        <v>5.3</v>
      </c>
      <c r="AU37" s="65">
        <v>9.9</v>
      </c>
      <c r="AV37" s="65">
        <v>137.10914</v>
      </c>
      <c r="AW37" s="65">
        <v>138.3134</v>
      </c>
      <c r="AX37" s="65">
        <v>127.75367</v>
      </c>
      <c r="AY37" s="65">
        <v>105.73661</v>
      </c>
      <c r="AZ37" s="65">
        <v>0.63927999999999996</v>
      </c>
      <c r="BA37" s="65">
        <v>17.600000000000001</v>
      </c>
      <c r="BB37" s="65">
        <v>29.8</v>
      </c>
      <c r="BC37" s="65">
        <v>82.8</v>
      </c>
      <c r="BD37" s="65">
        <v>19.8</v>
      </c>
      <c r="BE37" s="65">
        <v>4.5</v>
      </c>
      <c r="BF37" s="65">
        <v>2.6</v>
      </c>
      <c r="BG37" s="65">
        <v>2.2000000000000002</v>
      </c>
      <c r="BH37" s="65">
        <v>1.2</v>
      </c>
      <c r="BI37" s="65">
        <v>13.9</v>
      </c>
      <c r="BJ37" s="65"/>
      <c r="BK37" s="65">
        <v>19.878</v>
      </c>
      <c r="BL37" s="65">
        <v>5.4790000000000001</v>
      </c>
      <c r="BM37" s="65">
        <v>6.4</v>
      </c>
      <c r="BN37" s="66">
        <v>1557.2091</v>
      </c>
    </row>
    <row r="38" spans="1:66" x14ac:dyDescent="0.3">
      <c r="A38" s="1"/>
      <c r="B38" s="54" t="s">
        <v>673</v>
      </c>
      <c r="C38" s="65">
        <v>13</v>
      </c>
      <c r="D38" s="65">
        <v>17.600000000000001</v>
      </c>
      <c r="E38" s="65">
        <v>7.5</v>
      </c>
      <c r="F38" s="65">
        <v>8</v>
      </c>
      <c r="G38" s="65">
        <v>2</v>
      </c>
      <c r="H38" s="65"/>
      <c r="I38" s="65">
        <v>10.5</v>
      </c>
      <c r="J38" s="65">
        <v>0.5</v>
      </c>
      <c r="K38" s="65">
        <v>17.899999999999999</v>
      </c>
      <c r="L38" s="65"/>
      <c r="M38" s="65">
        <v>20.100000000000001</v>
      </c>
      <c r="N38" s="65">
        <v>20.2</v>
      </c>
      <c r="O38" s="65">
        <v>8.6999999999999993</v>
      </c>
      <c r="P38" s="65">
        <v>3.5</v>
      </c>
      <c r="Q38" s="65">
        <v>5.2</v>
      </c>
      <c r="R38" s="65">
        <v>20.100000000000001</v>
      </c>
      <c r="S38" s="65">
        <v>19.899999999999999</v>
      </c>
      <c r="T38" s="65">
        <v>20</v>
      </c>
      <c r="U38" s="65">
        <v>18.88</v>
      </c>
      <c r="V38" s="65">
        <v>28</v>
      </c>
      <c r="W38" s="65">
        <v>57.7</v>
      </c>
      <c r="X38" s="65">
        <v>105.3</v>
      </c>
      <c r="Y38" s="65">
        <v>87.7</v>
      </c>
      <c r="Z38" s="65">
        <v>86.6</v>
      </c>
      <c r="AA38" s="65">
        <v>29.7</v>
      </c>
      <c r="AB38" s="65">
        <v>13.1</v>
      </c>
      <c r="AC38" s="65">
        <v>14.1</v>
      </c>
      <c r="AD38" s="65">
        <v>18.5</v>
      </c>
      <c r="AE38" s="65">
        <v>4.5</v>
      </c>
      <c r="AF38" s="65">
        <v>20</v>
      </c>
      <c r="AG38" s="65">
        <v>20</v>
      </c>
      <c r="AH38" s="65">
        <v>10</v>
      </c>
      <c r="AI38" s="65">
        <v>7.9</v>
      </c>
      <c r="AJ38" s="65">
        <v>78.400000000000006</v>
      </c>
      <c r="AK38" s="65">
        <v>6.1</v>
      </c>
      <c r="AL38" s="65">
        <v>4.5</v>
      </c>
      <c r="AM38" s="65">
        <v>3.4</v>
      </c>
      <c r="AN38" s="65">
        <v>18.8</v>
      </c>
      <c r="AO38" s="65"/>
      <c r="AP38" s="65">
        <v>0.2</v>
      </c>
      <c r="AQ38" s="65">
        <v>3.4</v>
      </c>
      <c r="AR38" s="65">
        <v>7.5</v>
      </c>
      <c r="AS38" s="65">
        <v>13.4</v>
      </c>
      <c r="AT38" s="65">
        <v>5.4</v>
      </c>
      <c r="AU38" s="65">
        <v>10</v>
      </c>
      <c r="AV38" s="65">
        <v>130.37280000000001</v>
      </c>
      <c r="AW38" s="65">
        <v>88.655749999999998</v>
      </c>
      <c r="AX38" s="65">
        <v>125.36875999999999</v>
      </c>
      <c r="AY38" s="65">
        <v>73.625259999999997</v>
      </c>
      <c r="AZ38" s="65">
        <v>0.64327999999999996</v>
      </c>
      <c r="BA38" s="65">
        <v>16.7</v>
      </c>
      <c r="BB38" s="65">
        <v>21.1</v>
      </c>
      <c r="BC38" s="65">
        <v>74.3</v>
      </c>
      <c r="BD38" s="65">
        <v>19.8</v>
      </c>
      <c r="BE38" s="65">
        <v>4.5</v>
      </c>
      <c r="BF38" s="65">
        <v>2.6</v>
      </c>
      <c r="BG38" s="65">
        <v>2.2000000000000002</v>
      </c>
      <c r="BH38" s="65">
        <v>1.2</v>
      </c>
      <c r="BI38" s="65">
        <v>11</v>
      </c>
      <c r="BJ38" s="65"/>
      <c r="BK38" s="65">
        <v>20.172999999999998</v>
      </c>
      <c r="BL38" s="65">
        <v>5.476</v>
      </c>
      <c r="BM38" s="65">
        <v>5.4</v>
      </c>
      <c r="BN38" s="66">
        <v>1470.8948499999999</v>
      </c>
    </row>
    <row r="39" spans="1:66" x14ac:dyDescent="0.3">
      <c r="A39" s="1"/>
      <c r="B39" s="56" t="s">
        <v>674</v>
      </c>
      <c r="C39" s="67">
        <v>9.6999999999999993</v>
      </c>
      <c r="D39" s="67">
        <v>17.600000000000001</v>
      </c>
      <c r="E39" s="67">
        <v>6.9</v>
      </c>
      <c r="F39" s="67">
        <v>8</v>
      </c>
      <c r="G39" s="67">
        <v>2</v>
      </c>
      <c r="H39" s="67"/>
      <c r="I39" s="67">
        <v>10.199999999999999</v>
      </c>
      <c r="J39" s="67">
        <v>0.7</v>
      </c>
      <c r="K39" s="67">
        <v>17.7</v>
      </c>
      <c r="L39" s="67"/>
      <c r="M39" s="67">
        <v>20.100000000000001</v>
      </c>
      <c r="N39" s="67">
        <v>20.3</v>
      </c>
      <c r="O39" s="67">
        <v>8.8000000000000007</v>
      </c>
      <c r="P39" s="67">
        <v>3.5</v>
      </c>
      <c r="Q39" s="67">
        <v>5.0999999999999996</v>
      </c>
      <c r="R39" s="67">
        <v>19.8</v>
      </c>
      <c r="S39" s="67">
        <v>20.6</v>
      </c>
      <c r="T39" s="67">
        <v>20</v>
      </c>
      <c r="U39" s="67">
        <v>18.899999999999999</v>
      </c>
      <c r="V39" s="67">
        <v>28</v>
      </c>
      <c r="W39" s="67">
        <v>64.900000000000006</v>
      </c>
      <c r="X39" s="67">
        <v>107.6</v>
      </c>
      <c r="Y39" s="67">
        <v>89.3</v>
      </c>
      <c r="Z39" s="67">
        <v>87</v>
      </c>
      <c r="AA39" s="67">
        <v>9</v>
      </c>
      <c r="AB39" s="67">
        <v>11.7</v>
      </c>
      <c r="AC39" s="67">
        <v>13.6</v>
      </c>
      <c r="AD39" s="67">
        <v>18.7</v>
      </c>
      <c r="AE39" s="67">
        <v>4.5999999999999996</v>
      </c>
      <c r="AF39" s="67">
        <v>20</v>
      </c>
      <c r="AG39" s="67">
        <v>20</v>
      </c>
      <c r="AH39" s="67">
        <v>10</v>
      </c>
      <c r="AI39" s="67">
        <v>7.4</v>
      </c>
      <c r="AJ39" s="67">
        <v>44.6</v>
      </c>
      <c r="AK39" s="67">
        <v>7.4</v>
      </c>
      <c r="AL39" s="67">
        <v>5.6</v>
      </c>
      <c r="AM39" s="67">
        <v>3.4</v>
      </c>
      <c r="AN39" s="67">
        <v>18.8</v>
      </c>
      <c r="AO39" s="67"/>
      <c r="AP39" s="67">
        <v>0.2</v>
      </c>
      <c r="AQ39" s="67">
        <v>3.4</v>
      </c>
      <c r="AR39" s="67">
        <v>5.5</v>
      </c>
      <c r="AS39" s="67">
        <v>10.9</v>
      </c>
      <c r="AT39" s="67">
        <v>5.3</v>
      </c>
      <c r="AU39" s="67">
        <v>9.8000000000000007</v>
      </c>
      <c r="AV39" s="67">
        <v>133.51140000000001</v>
      </c>
      <c r="AW39" s="67">
        <v>128.82069999999999</v>
      </c>
      <c r="AX39" s="67">
        <v>127.28948</v>
      </c>
      <c r="AY39" s="67">
        <v>102.57752000000001</v>
      </c>
      <c r="AZ39" s="67">
        <v>0.64764999999999995</v>
      </c>
      <c r="BA39" s="67">
        <v>14.6</v>
      </c>
      <c r="BB39" s="67">
        <v>21.4</v>
      </c>
      <c r="BC39" s="67">
        <v>74.400000000000006</v>
      </c>
      <c r="BD39" s="67">
        <v>20</v>
      </c>
      <c r="BE39" s="67">
        <v>4.5</v>
      </c>
      <c r="BF39" s="67">
        <v>2.6</v>
      </c>
      <c r="BG39" s="67">
        <v>2.2000000000000002</v>
      </c>
      <c r="BH39" s="67">
        <v>1.2</v>
      </c>
      <c r="BI39" s="67">
        <v>6.2</v>
      </c>
      <c r="BJ39" s="67"/>
      <c r="BK39" s="67">
        <v>19.920000000000002</v>
      </c>
      <c r="BL39" s="67">
        <v>5.4820000000000002</v>
      </c>
      <c r="BM39" s="67">
        <v>5.3</v>
      </c>
      <c r="BN39" s="68">
        <v>1487.24875</v>
      </c>
    </row>
    <row r="40" spans="1:66" x14ac:dyDescent="0.3">
      <c r="A40" s="1"/>
      <c r="B40" s="50" t="s">
        <v>675</v>
      </c>
      <c r="C40" s="63">
        <v>10.9</v>
      </c>
      <c r="D40" s="63">
        <v>17.600000000000001</v>
      </c>
      <c r="E40" s="63">
        <v>6.8</v>
      </c>
      <c r="F40" s="63">
        <v>8</v>
      </c>
      <c r="G40" s="63">
        <v>2</v>
      </c>
      <c r="H40" s="63"/>
      <c r="I40" s="63">
        <v>10.199999999999999</v>
      </c>
      <c r="J40" s="63">
        <v>0.5</v>
      </c>
      <c r="K40" s="63">
        <v>17.100000000000001</v>
      </c>
      <c r="L40" s="63"/>
      <c r="M40" s="63">
        <v>20.100000000000001</v>
      </c>
      <c r="N40" s="63">
        <v>20.2</v>
      </c>
      <c r="O40" s="63">
        <v>8.8000000000000007</v>
      </c>
      <c r="P40" s="63">
        <v>3.5</v>
      </c>
      <c r="Q40" s="63">
        <v>5</v>
      </c>
      <c r="R40" s="63">
        <v>20</v>
      </c>
      <c r="S40" s="63">
        <v>20.399999999999999</v>
      </c>
      <c r="T40" s="63">
        <v>20</v>
      </c>
      <c r="U40" s="63">
        <v>18.91</v>
      </c>
      <c r="V40" s="63">
        <v>28.3</v>
      </c>
      <c r="W40" s="63">
        <v>64.5</v>
      </c>
      <c r="X40" s="63">
        <v>101.3</v>
      </c>
      <c r="Y40" s="63">
        <v>89.6</v>
      </c>
      <c r="Z40" s="63">
        <v>86.9</v>
      </c>
      <c r="AA40" s="63">
        <v>2.2000000000000002</v>
      </c>
      <c r="AB40" s="63">
        <v>12</v>
      </c>
      <c r="AC40" s="63">
        <v>11.9</v>
      </c>
      <c r="AD40" s="63">
        <v>19.2</v>
      </c>
      <c r="AE40" s="63">
        <v>4.5999999999999996</v>
      </c>
      <c r="AF40" s="63">
        <v>20</v>
      </c>
      <c r="AG40" s="63">
        <v>20</v>
      </c>
      <c r="AH40" s="63">
        <v>10</v>
      </c>
      <c r="AI40" s="63">
        <v>7.4</v>
      </c>
      <c r="AJ40" s="63">
        <v>43.1</v>
      </c>
      <c r="AK40" s="63">
        <v>8.5</v>
      </c>
      <c r="AL40" s="63">
        <v>7.2</v>
      </c>
      <c r="AM40" s="63">
        <v>3.5</v>
      </c>
      <c r="AN40" s="63">
        <v>18.8</v>
      </c>
      <c r="AO40" s="63"/>
      <c r="AP40" s="63">
        <v>0.1</v>
      </c>
      <c r="AQ40" s="63">
        <v>3.4</v>
      </c>
      <c r="AR40" s="63">
        <v>7.5</v>
      </c>
      <c r="AS40" s="63">
        <v>2.8</v>
      </c>
      <c r="AT40" s="63">
        <v>5.4</v>
      </c>
      <c r="AU40" s="63">
        <v>9.9</v>
      </c>
      <c r="AV40" s="63">
        <v>135.77897999999999</v>
      </c>
      <c r="AW40" s="63">
        <v>34.809699999999999</v>
      </c>
      <c r="AX40" s="63">
        <v>128.36204000000001</v>
      </c>
      <c r="AY40" s="63">
        <v>33.738720000000001</v>
      </c>
      <c r="AZ40" s="63">
        <v>0.64866999999999997</v>
      </c>
      <c r="BA40" s="63">
        <v>3.7</v>
      </c>
      <c r="BB40" s="63">
        <v>21.7</v>
      </c>
      <c r="BC40" s="63">
        <v>74.400000000000006</v>
      </c>
      <c r="BD40" s="63">
        <v>19.899999999999999</v>
      </c>
      <c r="BE40" s="63">
        <v>4.5999999999999996</v>
      </c>
      <c r="BF40" s="63">
        <v>2.7</v>
      </c>
      <c r="BG40" s="63">
        <v>2.2000000000000002</v>
      </c>
      <c r="BH40" s="63">
        <v>1.2</v>
      </c>
      <c r="BI40" s="63">
        <v>6.1</v>
      </c>
      <c r="BJ40" s="63"/>
      <c r="BK40" s="63">
        <v>20.050999999999998</v>
      </c>
      <c r="BL40" s="63">
        <v>5.4630000000000001</v>
      </c>
      <c r="BM40" s="63">
        <v>1.9</v>
      </c>
      <c r="BN40" s="64">
        <v>1295.36211</v>
      </c>
    </row>
    <row r="41" spans="1:66" x14ac:dyDescent="0.3">
      <c r="A41" s="1"/>
      <c r="B41" s="54" t="s">
        <v>676</v>
      </c>
      <c r="C41" s="65">
        <v>11</v>
      </c>
      <c r="D41" s="65">
        <v>17.600000000000001</v>
      </c>
      <c r="E41" s="65">
        <v>8.5</v>
      </c>
      <c r="F41" s="65">
        <v>7.9</v>
      </c>
      <c r="G41" s="65">
        <v>2</v>
      </c>
      <c r="H41" s="65"/>
      <c r="I41" s="65">
        <v>10</v>
      </c>
      <c r="J41" s="65">
        <v>0.4</v>
      </c>
      <c r="K41" s="65">
        <v>17.100000000000001</v>
      </c>
      <c r="L41" s="65"/>
      <c r="M41" s="65">
        <v>20.100000000000001</v>
      </c>
      <c r="N41" s="65">
        <v>20.2</v>
      </c>
      <c r="O41" s="65">
        <v>8.8000000000000007</v>
      </c>
      <c r="P41" s="65">
        <v>3.5</v>
      </c>
      <c r="Q41" s="65">
        <v>5</v>
      </c>
      <c r="R41" s="65">
        <v>20</v>
      </c>
      <c r="S41" s="65">
        <v>20.100000000000001</v>
      </c>
      <c r="T41" s="65">
        <v>20</v>
      </c>
      <c r="U41" s="65">
        <v>18.89</v>
      </c>
      <c r="V41" s="65">
        <v>27.4</v>
      </c>
      <c r="W41" s="65">
        <v>67.8</v>
      </c>
      <c r="X41" s="65">
        <v>98.9</v>
      </c>
      <c r="Y41" s="65">
        <v>90.7</v>
      </c>
      <c r="Z41" s="65">
        <v>90.3</v>
      </c>
      <c r="AA41" s="65">
        <v>2.6</v>
      </c>
      <c r="AB41" s="65">
        <v>9.4</v>
      </c>
      <c r="AC41" s="65">
        <v>10.7</v>
      </c>
      <c r="AD41" s="65">
        <v>19.8</v>
      </c>
      <c r="AE41" s="65">
        <v>4.5999999999999996</v>
      </c>
      <c r="AF41" s="65">
        <v>20</v>
      </c>
      <c r="AG41" s="65">
        <v>20</v>
      </c>
      <c r="AH41" s="65">
        <v>10</v>
      </c>
      <c r="AI41" s="65">
        <v>7.4</v>
      </c>
      <c r="AJ41" s="65">
        <v>25.8</v>
      </c>
      <c r="AK41" s="65">
        <v>8.5</v>
      </c>
      <c r="AL41" s="65">
        <v>5.4</v>
      </c>
      <c r="AM41" s="65">
        <v>3.5</v>
      </c>
      <c r="AN41" s="65">
        <v>18.8</v>
      </c>
      <c r="AO41" s="65"/>
      <c r="AP41" s="65">
        <v>0.1</v>
      </c>
      <c r="AQ41" s="65">
        <v>3.6</v>
      </c>
      <c r="AR41" s="65">
        <v>3.2</v>
      </c>
      <c r="AS41" s="65">
        <v>1.1000000000000001</v>
      </c>
      <c r="AT41" s="65">
        <v>5.4</v>
      </c>
      <c r="AU41" s="65">
        <v>9.8000000000000007</v>
      </c>
      <c r="AV41" s="65">
        <v>141.81559999999999</v>
      </c>
      <c r="AW41" s="65">
        <v>16.40456</v>
      </c>
      <c r="AX41" s="65">
        <v>128.89760000000001</v>
      </c>
      <c r="AY41" s="65">
        <v>14.20087</v>
      </c>
      <c r="AZ41" s="65">
        <v>0.64032</v>
      </c>
      <c r="BA41" s="65">
        <v>1.1000000000000001</v>
      </c>
      <c r="BB41" s="65">
        <v>21.9</v>
      </c>
      <c r="BC41" s="65">
        <v>74.400000000000006</v>
      </c>
      <c r="BD41" s="65">
        <v>19.899999999999999</v>
      </c>
      <c r="BE41" s="65">
        <v>4.5999999999999996</v>
      </c>
      <c r="BF41" s="65">
        <v>2.7</v>
      </c>
      <c r="BG41" s="65">
        <v>2.2000000000000002</v>
      </c>
      <c r="BH41" s="65">
        <v>1.2</v>
      </c>
      <c r="BI41" s="65">
        <v>4.0999999999999996</v>
      </c>
      <c r="BJ41" s="65"/>
      <c r="BK41" s="65">
        <v>19.956</v>
      </c>
      <c r="BL41" s="65">
        <v>5.4210000000000003</v>
      </c>
      <c r="BM41" s="65">
        <v>0.5</v>
      </c>
      <c r="BN41" s="66">
        <v>1235.8259499999999</v>
      </c>
    </row>
    <row r="42" spans="1:66" x14ac:dyDescent="0.3">
      <c r="A42" s="1"/>
      <c r="B42" s="54" t="s">
        <v>677</v>
      </c>
      <c r="C42" s="65">
        <v>11.2</v>
      </c>
      <c r="D42" s="65">
        <v>16.5</v>
      </c>
      <c r="E42" s="65">
        <v>7.4</v>
      </c>
      <c r="F42" s="65">
        <v>7.8</v>
      </c>
      <c r="G42" s="65">
        <v>2</v>
      </c>
      <c r="H42" s="65"/>
      <c r="I42" s="65">
        <v>10.5</v>
      </c>
      <c r="J42" s="65">
        <v>0.2</v>
      </c>
      <c r="K42" s="65">
        <v>17.100000000000001</v>
      </c>
      <c r="L42" s="65"/>
      <c r="M42" s="65">
        <v>20.100000000000001</v>
      </c>
      <c r="N42" s="65">
        <v>20.3</v>
      </c>
      <c r="O42" s="65">
        <v>8.8000000000000007</v>
      </c>
      <c r="P42" s="65">
        <v>3.5</v>
      </c>
      <c r="Q42" s="65">
        <v>4.9000000000000004</v>
      </c>
      <c r="R42" s="65">
        <v>19.8</v>
      </c>
      <c r="S42" s="65">
        <v>20.5</v>
      </c>
      <c r="T42" s="65">
        <v>20</v>
      </c>
      <c r="U42" s="65">
        <v>18.89</v>
      </c>
      <c r="V42" s="65">
        <v>28.2</v>
      </c>
      <c r="W42" s="65">
        <v>75.8</v>
      </c>
      <c r="X42" s="65">
        <v>103.3</v>
      </c>
      <c r="Y42" s="65">
        <v>89.5</v>
      </c>
      <c r="Z42" s="65">
        <v>89</v>
      </c>
      <c r="AA42" s="65">
        <v>1.2</v>
      </c>
      <c r="AB42" s="65">
        <v>11.2</v>
      </c>
      <c r="AC42" s="65">
        <v>11.9</v>
      </c>
      <c r="AD42" s="65">
        <v>20.2</v>
      </c>
      <c r="AE42" s="65">
        <v>4.5999999999999996</v>
      </c>
      <c r="AF42" s="65">
        <v>20</v>
      </c>
      <c r="AG42" s="65">
        <v>20</v>
      </c>
      <c r="AH42" s="65">
        <v>10</v>
      </c>
      <c r="AI42" s="65">
        <v>7.4</v>
      </c>
      <c r="AJ42" s="65">
        <v>13</v>
      </c>
      <c r="AK42" s="65">
        <v>9.4</v>
      </c>
      <c r="AL42" s="65">
        <v>5.5</v>
      </c>
      <c r="AM42" s="65">
        <v>3.4</v>
      </c>
      <c r="AN42" s="65">
        <v>18.8</v>
      </c>
      <c r="AO42" s="65"/>
      <c r="AP42" s="65">
        <v>0.1</v>
      </c>
      <c r="AQ42" s="65">
        <v>3.6</v>
      </c>
      <c r="AR42" s="65">
        <v>1.8</v>
      </c>
      <c r="AS42" s="65">
        <v>0.9</v>
      </c>
      <c r="AT42" s="65">
        <v>5.5</v>
      </c>
      <c r="AU42" s="65">
        <v>9.9</v>
      </c>
      <c r="AV42" s="65">
        <v>142.36112</v>
      </c>
      <c r="AW42" s="65">
        <v>8.5664099999999994</v>
      </c>
      <c r="AX42" s="65">
        <v>125.68052</v>
      </c>
      <c r="AY42" s="65">
        <v>7.8593099999999998</v>
      </c>
      <c r="AZ42" s="65">
        <v>0.64334000000000002</v>
      </c>
      <c r="BA42" s="65">
        <v>0.9</v>
      </c>
      <c r="BB42" s="65">
        <v>22</v>
      </c>
      <c r="BC42" s="65">
        <v>74.099999999999994</v>
      </c>
      <c r="BD42" s="65">
        <v>19.899999999999999</v>
      </c>
      <c r="BE42" s="65">
        <v>4.5999999999999996</v>
      </c>
      <c r="BF42" s="65">
        <v>2.7</v>
      </c>
      <c r="BG42" s="65">
        <v>2.2000000000000002</v>
      </c>
      <c r="BH42" s="65">
        <v>1.2</v>
      </c>
      <c r="BI42" s="65">
        <v>1.5</v>
      </c>
      <c r="BJ42" s="65"/>
      <c r="BK42" s="65">
        <v>19.846</v>
      </c>
      <c r="BL42" s="65">
        <v>5.4509999999999996</v>
      </c>
      <c r="BM42" s="65">
        <v>0.1</v>
      </c>
      <c r="BN42" s="66">
        <v>1213.2977000000001</v>
      </c>
    </row>
    <row r="43" spans="1:66" x14ac:dyDescent="0.3">
      <c r="A43" s="1"/>
      <c r="B43" s="54" t="s">
        <v>678</v>
      </c>
      <c r="C43" s="65">
        <v>11.4</v>
      </c>
      <c r="D43" s="65">
        <v>17.3</v>
      </c>
      <c r="E43" s="65">
        <v>7.8</v>
      </c>
      <c r="F43" s="65">
        <v>8</v>
      </c>
      <c r="G43" s="65">
        <v>2</v>
      </c>
      <c r="H43" s="65"/>
      <c r="I43" s="65">
        <v>10.4</v>
      </c>
      <c r="J43" s="65">
        <v>0.1</v>
      </c>
      <c r="K43" s="65">
        <v>16.5</v>
      </c>
      <c r="L43" s="65"/>
      <c r="M43" s="65">
        <v>20.100000000000001</v>
      </c>
      <c r="N43" s="65">
        <v>20.2</v>
      </c>
      <c r="O43" s="65">
        <v>8.9</v>
      </c>
      <c r="P43" s="65">
        <v>3.6</v>
      </c>
      <c r="Q43" s="65">
        <v>4.9000000000000004</v>
      </c>
      <c r="R43" s="65">
        <v>19.8</v>
      </c>
      <c r="S43" s="65">
        <v>20.100000000000001</v>
      </c>
      <c r="T43" s="65">
        <v>20</v>
      </c>
      <c r="U43" s="65">
        <v>18.88</v>
      </c>
      <c r="V43" s="65">
        <v>27.6</v>
      </c>
      <c r="W43" s="65">
        <v>77.900000000000006</v>
      </c>
      <c r="X43" s="65">
        <v>104.6</v>
      </c>
      <c r="Y43" s="65">
        <v>90.5</v>
      </c>
      <c r="Z43" s="65">
        <v>88.6</v>
      </c>
      <c r="AA43" s="65">
        <v>0.8</v>
      </c>
      <c r="AB43" s="65">
        <v>11.1</v>
      </c>
      <c r="AC43" s="65">
        <v>11.3</v>
      </c>
      <c r="AD43" s="65">
        <v>20.9</v>
      </c>
      <c r="AE43" s="65">
        <v>4.8</v>
      </c>
      <c r="AF43" s="65">
        <v>20</v>
      </c>
      <c r="AG43" s="65">
        <v>20</v>
      </c>
      <c r="AH43" s="65">
        <v>10</v>
      </c>
      <c r="AI43" s="65">
        <v>8.1</v>
      </c>
      <c r="AJ43" s="65">
        <v>1.5</v>
      </c>
      <c r="AK43" s="65">
        <v>10.8</v>
      </c>
      <c r="AL43" s="65">
        <v>5.4</v>
      </c>
      <c r="AM43" s="65">
        <v>3.4</v>
      </c>
      <c r="AN43" s="65">
        <v>18.8</v>
      </c>
      <c r="AO43" s="65"/>
      <c r="AP43" s="65"/>
      <c r="AQ43" s="65">
        <v>3.6</v>
      </c>
      <c r="AR43" s="65">
        <v>1</v>
      </c>
      <c r="AS43" s="65">
        <v>0.3</v>
      </c>
      <c r="AT43" s="65">
        <v>5.2</v>
      </c>
      <c r="AU43" s="65">
        <v>9.9</v>
      </c>
      <c r="AV43" s="65">
        <v>143.1337</v>
      </c>
      <c r="AW43" s="65">
        <v>4.5508199999999999</v>
      </c>
      <c r="AX43" s="65">
        <v>125.47078999999999</v>
      </c>
      <c r="AY43" s="65">
        <v>4.9983599999999999</v>
      </c>
      <c r="AZ43" s="65">
        <v>0.64076999999999995</v>
      </c>
      <c r="BA43" s="65">
        <v>0.2</v>
      </c>
      <c r="BB43" s="65">
        <v>22</v>
      </c>
      <c r="BC43" s="65">
        <v>73.8</v>
      </c>
      <c r="BD43" s="65">
        <v>19.899999999999999</v>
      </c>
      <c r="BE43" s="65">
        <v>4.5999999999999996</v>
      </c>
      <c r="BF43" s="65">
        <v>2.7</v>
      </c>
      <c r="BG43" s="65">
        <v>2.2000000000000002</v>
      </c>
      <c r="BH43" s="65">
        <v>2.2000000000000002</v>
      </c>
      <c r="BI43" s="65">
        <v>0.6</v>
      </c>
      <c r="BJ43" s="65"/>
      <c r="BK43" s="65">
        <v>19.940000000000001</v>
      </c>
      <c r="BL43" s="65">
        <v>5.4649999999999999</v>
      </c>
      <c r="BM43" s="65"/>
      <c r="BN43" s="66">
        <v>1198.4794400000001</v>
      </c>
    </row>
    <row r="44" spans="1:66" x14ac:dyDescent="0.3">
      <c r="A44" s="1"/>
      <c r="B44" s="54" t="s">
        <v>679</v>
      </c>
      <c r="C44" s="65">
        <v>13.1</v>
      </c>
      <c r="D44" s="65">
        <v>16.899999999999999</v>
      </c>
      <c r="E44" s="65">
        <v>9.1999999999999993</v>
      </c>
      <c r="F44" s="65">
        <v>7.9</v>
      </c>
      <c r="G44" s="65">
        <v>2</v>
      </c>
      <c r="H44" s="65"/>
      <c r="I44" s="65">
        <v>10.3</v>
      </c>
      <c r="J44" s="65"/>
      <c r="K44" s="65">
        <v>15.7</v>
      </c>
      <c r="L44" s="65"/>
      <c r="M44" s="65">
        <v>20.100000000000001</v>
      </c>
      <c r="N44" s="65">
        <v>20.2</v>
      </c>
      <c r="O44" s="65">
        <v>8.8000000000000007</v>
      </c>
      <c r="P44" s="65">
        <v>3.6</v>
      </c>
      <c r="Q44" s="65">
        <v>4.9000000000000004</v>
      </c>
      <c r="R44" s="65">
        <v>20</v>
      </c>
      <c r="S44" s="65">
        <v>20.3</v>
      </c>
      <c r="T44" s="65">
        <v>20</v>
      </c>
      <c r="U44" s="65">
        <v>18.86</v>
      </c>
      <c r="V44" s="65">
        <v>26.2</v>
      </c>
      <c r="W44" s="65">
        <v>76.599999999999994</v>
      </c>
      <c r="X44" s="65">
        <v>84.8</v>
      </c>
      <c r="Y44" s="65">
        <v>85.1</v>
      </c>
      <c r="Z44" s="65">
        <v>88.9</v>
      </c>
      <c r="AA44" s="65"/>
      <c r="AB44" s="65">
        <v>8.9</v>
      </c>
      <c r="AC44" s="65">
        <v>9.9</v>
      </c>
      <c r="AD44" s="65">
        <v>20.9</v>
      </c>
      <c r="AE44" s="65">
        <v>4.8</v>
      </c>
      <c r="AF44" s="65">
        <v>20</v>
      </c>
      <c r="AG44" s="65">
        <v>20</v>
      </c>
      <c r="AH44" s="65">
        <v>10</v>
      </c>
      <c r="AI44" s="65">
        <v>8.1999999999999993</v>
      </c>
      <c r="AJ44" s="65"/>
      <c r="AK44" s="65">
        <v>8.1999999999999993</v>
      </c>
      <c r="AL44" s="65">
        <v>4.2</v>
      </c>
      <c r="AM44" s="65">
        <v>3.5</v>
      </c>
      <c r="AN44" s="65">
        <v>18.8</v>
      </c>
      <c r="AO44" s="65"/>
      <c r="AP44" s="65"/>
      <c r="AQ44" s="65">
        <v>3.7</v>
      </c>
      <c r="AR44" s="65"/>
      <c r="AS44" s="65"/>
      <c r="AT44" s="65">
        <v>5.3</v>
      </c>
      <c r="AU44" s="65">
        <v>9.9</v>
      </c>
      <c r="AV44" s="65">
        <v>137.47909000000001</v>
      </c>
      <c r="AW44" s="65"/>
      <c r="AX44" s="65">
        <v>125.22150999999999</v>
      </c>
      <c r="AY44" s="65"/>
      <c r="AZ44" s="65">
        <v>0.64071999999999996</v>
      </c>
      <c r="BA44" s="65"/>
      <c r="BB44" s="65">
        <v>21.9</v>
      </c>
      <c r="BC44" s="65">
        <v>73.2</v>
      </c>
      <c r="BD44" s="65">
        <v>19.899999999999999</v>
      </c>
      <c r="BE44" s="65">
        <v>4.5999999999999996</v>
      </c>
      <c r="BF44" s="65">
        <v>2.7</v>
      </c>
      <c r="BG44" s="65">
        <v>2.2999999999999998</v>
      </c>
      <c r="BH44" s="65">
        <v>2.2000000000000002</v>
      </c>
      <c r="BI44" s="65"/>
      <c r="BJ44" s="65"/>
      <c r="BK44" s="65">
        <v>19.920999999999999</v>
      </c>
      <c r="BL44" s="65">
        <v>5.4610000000000003</v>
      </c>
      <c r="BM44" s="65"/>
      <c r="BN44" s="66">
        <v>1145.28332</v>
      </c>
    </row>
    <row r="45" spans="1:66" x14ac:dyDescent="0.3">
      <c r="A45" s="1"/>
      <c r="B45" s="54" t="s">
        <v>680</v>
      </c>
      <c r="C45" s="65">
        <v>13.9</v>
      </c>
      <c r="D45" s="65">
        <v>17.3</v>
      </c>
      <c r="E45" s="65">
        <v>8.9</v>
      </c>
      <c r="F45" s="65">
        <v>8.4</v>
      </c>
      <c r="G45" s="65">
        <v>2</v>
      </c>
      <c r="H45" s="65"/>
      <c r="I45" s="65">
        <v>10.1</v>
      </c>
      <c r="J45" s="65"/>
      <c r="K45" s="65">
        <v>15.7</v>
      </c>
      <c r="L45" s="65"/>
      <c r="M45" s="65">
        <v>20.100000000000001</v>
      </c>
      <c r="N45" s="65">
        <v>20.3</v>
      </c>
      <c r="O45" s="65">
        <v>8.9</v>
      </c>
      <c r="P45" s="65">
        <v>3.5</v>
      </c>
      <c r="Q45" s="65">
        <v>5</v>
      </c>
      <c r="R45" s="65">
        <v>20</v>
      </c>
      <c r="S45" s="65">
        <v>20.3</v>
      </c>
      <c r="T45" s="65">
        <v>20</v>
      </c>
      <c r="U45" s="65">
        <v>18.899999999999999</v>
      </c>
      <c r="V45" s="65">
        <v>24.1</v>
      </c>
      <c r="W45" s="65">
        <v>72.2</v>
      </c>
      <c r="X45" s="65">
        <v>76</v>
      </c>
      <c r="Y45" s="65">
        <v>77.099999999999994</v>
      </c>
      <c r="Z45" s="65">
        <v>89.8</v>
      </c>
      <c r="AA45" s="65"/>
      <c r="AB45" s="65">
        <v>10.4</v>
      </c>
      <c r="AC45" s="65">
        <v>7.7</v>
      </c>
      <c r="AD45" s="65">
        <v>20.9</v>
      </c>
      <c r="AE45" s="65">
        <v>5</v>
      </c>
      <c r="AF45" s="65">
        <v>20</v>
      </c>
      <c r="AG45" s="65">
        <v>20</v>
      </c>
      <c r="AH45" s="65">
        <v>10</v>
      </c>
      <c r="AI45" s="65">
        <v>8.1999999999999993</v>
      </c>
      <c r="AJ45" s="65"/>
      <c r="AK45" s="65">
        <v>7</v>
      </c>
      <c r="AL45" s="65">
        <v>3.9</v>
      </c>
      <c r="AM45" s="65">
        <v>3.5</v>
      </c>
      <c r="AN45" s="65">
        <v>18.8</v>
      </c>
      <c r="AO45" s="65"/>
      <c r="AP45" s="65"/>
      <c r="AQ45" s="65">
        <v>3.7</v>
      </c>
      <c r="AR45" s="65"/>
      <c r="AS45" s="65"/>
      <c r="AT45" s="65">
        <v>5.3</v>
      </c>
      <c r="AU45" s="65">
        <v>9.9</v>
      </c>
      <c r="AV45" s="65">
        <v>124.91394</v>
      </c>
      <c r="AW45" s="65"/>
      <c r="AX45" s="65">
        <v>122.29452999999999</v>
      </c>
      <c r="AY45" s="65"/>
      <c r="AZ45" s="65">
        <v>0.63992000000000004</v>
      </c>
      <c r="BA45" s="65"/>
      <c r="BB45" s="65">
        <v>21.6</v>
      </c>
      <c r="BC45" s="65">
        <v>72.5</v>
      </c>
      <c r="BD45" s="65">
        <v>19.899999999999999</v>
      </c>
      <c r="BE45" s="65">
        <v>4.5999999999999996</v>
      </c>
      <c r="BF45" s="65">
        <v>2.7</v>
      </c>
      <c r="BG45" s="65">
        <v>2.4</v>
      </c>
      <c r="BH45" s="65">
        <v>2.2999999999999998</v>
      </c>
      <c r="BI45" s="65"/>
      <c r="BJ45" s="65"/>
      <c r="BK45" s="65">
        <v>19.995000000000001</v>
      </c>
      <c r="BL45" s="65">
        <v>5.4790000000000001</v>
      </c>
      <c r="BM45" s="65"/>
      <c r="BN45" s="66">
        <v>1106.12239</v>
      </c>
    </row>
    <row r="46" spans="1:66" x14ac:dyDescent="0.3">
      <c r="A46" s="1"/>
      <c r="B46" s="54" t="s">
        <v>681</v>
      </c>
      <c r="C46" s="65">
        <v>13.9</v>
      </c>
      <c r="D46" s="65">
        <v>17.5</v>
      </c>
      <c r="E46" s="65">
        <v>9</v>
      </c>
      <c r="F46" s="65">
        <v>19.7</v>
      </c>
      <c r="G46" s="65">
        <v>2</v>
      </c>
      <c r="H46" s="65"/>
      <c r="I46" s="65">
        <v>9.5</v>
      </c>
      <c r="J46" s="65"/>
      <c r="K46" s="65">
        <v>15.7</v>
      </c>
      <c r="L46" s="65"/>
      <c r="M46" s="65">
        <v>20.100000000000001</v>
      </c>
      <c r="N46" s="65">
        <v>20.2</v>
      </c>
      <c r="O46" s="65">
        <v>8.9</v>
      </c>
      <c r="P46" s="65">
        <v>3.6</v>
      </c>
      <c r="Q46" s="65">
        <v>5</v>
      </c>
      <c r="R46" s="65">
        <v>20</v>
      </c>
      <c r="S46" s="65">
        <v>20.100000000000001</v>
      </c>
      <c r="T46" s="65">
        <v>20</v>
      </c>
      <c r="U46" s="65">
        <v>18.91</v>
      </c>
      <c r="V46" s="65">
        <v>22.5</v>
      </c>
      <c r="W46" s="65">
        <v>69.3</v>
      </c>
      <c r="X46" s="65">
        <v>68</v>
      </c>
      <c r="Y46" s="65">
        <v>75.400000000000006</v>
      </c>
      <c r="Z46" s="65">
        <v>91.9</v>
      </c>
      <c r="AA46" s="65"/>
      <c r="AB46" s="65">
        <v>7.7</v>
      </c>
      <c r="AC46" s="65">
        <v>8.9</v>
      </c>
      <c r="AD46" s="65">
        <v>21</v>
      </c>
      <c r="AE46" s="65">
        <v>5.4</v>
      </c>
      <c r="AF46" s="65">
        <v>20</v>
      </c>
      <c r="AG46" s="65">
        <v>20</v>
      </c>
      <c r="AH46" s="65">
        <v>10</v>
      </c>
      <c r="AI46" s="65">
        <v>8.3000000000000007</v>
      </c>
      <c r="AJ46" s="65"/>
      <c r="AK46" s="65">
        <v>6.3</v>
      </c>
      <c r="AL46" s="65">
        <v>4</v>
      </c>
      <c r="AM46" s="65">
        <v>3.5</v>
      </c>
      <c r="AN46" s="65">
        <v>18.600000000000001</v>
      </c>
      <c r="AO46" s="65"/>
      <c r="AP46" s="65"/>
      <c r="AQ46" s="65">
        <v>3.6</v>
      </c>
      <c r="AR46" s="65"/>
      <c r="AS46" s="65"/>
      <c r="AT46" s="65">
        <v>5.5</v>
      </c>
      <c r="AU46" s="65">
        <v>9.9</v>
      </c>
      <c r="AV46" s="65">
        <v>98.123729999999995</v>
      </c>
      <c r="AW46" s="65"/>
      <c r="AX46" s="65">
        <v>111.30489</v>
      </c>
      <c r="AY46" s="65"/>
      <c r="AZ46" s="65">
        <v>0.64248000000000005</v>
      </c>
      <c r="BA46" s="65"/>
      <c r="BB46" s="65">
        <v>21.1</v>
      </c>
      <c r="BC46" s="65">
        <v>70.5</v>
      </c>
      <c r="BD46" s="65">
        <v>19.899999999999999</v>
      </c>
      <c r="BE46" s="65">
        <v>4.7</v>
      </c>
      <c r="BF46" s="65">
        <v>2.9</v>
      </c>
      <c r="BG46" s="65">
        <v>2.4</v>
      </c>
      <c r="BH46" s="65">
        <v>2.2999999999999998</v>
      </c>
      <c r="BI46" s="65"/>
      <c r="BJ46" s="65"/>
      <c r="BK46" s="65">
        <v>19.966000000000001</v>
      </c>
      <c r="BL46" s="65">
        <v>5.5030000000000001</v>
      </c>
      <c r="BM46" s="65"/>
      <c r="BN46" s="66">
        <v>1063.2501</v>
      </c>
    </row>
    <row r="47" spans="1:66" x14ac:dyDescent="0.3">
      <c r="A47" s="1"/>
      <c r="B47" s="56" t="s">
        <v>682</v>
      </c>
      <c r="C47" s="67">
        <v>13.9</v>
      </c>
      <c r="D47" s="67">
        <v>16.8</v>
      </c>
      <c r="E47" s="67">
        <v>9</v>
      </c>
      <c r="F47" s="67">
        <v>20.399999999999999</v>
      </c>
      <c r="G47" s="67">
        <v>2</v>
      </c>
      <c r="H47" s="67"/>
      <c r="I47" s="67">
        <v>9.3000000000000007</v>
      </c>
      <c r="J47" s="67"/>
      <c r="K47" s="67">
        <v>15.7</v>
      </c>
      <c r="L47" s="67"/>
      <c r="M47" s="67">
        <v>20.100000000000001</v>
      </c>
      <c r="N47" s="67">
        <v>20.2</v>
      </c>
      <c r="O47" s="67">
        <v>8.9</v>
      </c>
      <c r="P47" s="67">
        <v>3.6</v>
      </c>
      <c r="Q47" s="67">
        <v>4.9000000000000004</v>
      </c>
      <c r="R47" s="67">
        <v>20</v>
      </c>
      <c r="S47" s="67">
        <v>20.3</v>
      </c>
      <c r="T47" s="67">
        <v>20</v>
      </c>
      <c r="U47" s="67">
        <v>18.91</v>
      </c>
      <c r="V47" s="67">
        <v>19.100000000000001</v>
      </c>
      <c r="W47" s="67">
        <v>70.599999999999994</v>
      </c>
      <c r="X47" s="67">
        <v>60.6</v>
      </c>
      <c r="Y47" s="67">
        <v>67.900000000000006</v>
      </c>
      <c r="Z47" s="67">
        <v>81.8</v>
      </c>
      <c r="AA47" s="67"/>
      <c r="AB47" s="67">
        <v>10.5</v>
      </c>
      <c r="AC47" s="67">
        <v>7.1</v>
      </c>
      <c r="AD47" s="67">
        <v>21</v>
      </c>
      <c r="AE47" s="67">
        <v>5.7</v>
      </c>
      <c r="AF47" s="67">
        <v>20</v>
      </c>
      <c r="AG47" s="67">
        <v>20</v>
      </c>
      <c r="AH47" s="67">
        <v>10</v>
      </c>
      <c r="AI47" s="67">
        <v>8.3000000000000007</v>
      </c>
      <c r="AJ47" s="67"/>
      <c r="AK47" s="67">
        <v>6.8</v>
      </c>
      <c r="AL47" s="67">
        <v>3.1</v>
      </c>
      <c r="AM47" s="67">
        <v>3.5</v>
      </c>
      <c r="AN47" s="67">
        <v>18.7</v>
      </c>
      <c r="AO47" s="67"/>
      <c r="AP47" s="67"/>
      <c r="AQ47" s="67">
        <v>3.7</v>
      </c>
      <c r="AR47" s="67"/>
      <c r="AS47" s="67"/>
      <c r="AT47" s="67">
        <v>5.3</v>
      </c>
      <c r="AU47" s="67">
        <v>9.9</v>
      </c>
      <c r="AV47" s="67">
        <v>84.966999999999999</v>
      </c>
      <c r="AW47" s="67"/>
      <c r="AX47" s="67">
        <v>97.153859999999995</v>
      </c>
      <c r="AY47" s="67"/>
      <c r="AZ47" s="67">
        <v>0.63553999999999999</v>
      </c>
      <c r="BA47" s="67"/>
      <c r="BB47" s="67">
        <v>20.2</v>
      </c>
      <c r="BC47" s="67">
        <v>67.400000000000006</v>
      </c>
      <c r="BD47" s="67">
        <v>19.899999999999999</v>
      </c>
      <c r="BE47" s="67">
        <v>4.7</v>
      </c>
      <c r="BF47" s="67">
        <v>2.9</v>
      </c>
      <c r="BG47" s="67">
        <v>2.2999999999999998</v>
      </c>
      <c r="BH47" s="67">
        <v>2.2999999999999998</v>
      </c>
      <c r="BI47" s="67"/>
      <c r="BJ47" s="67"/>
      <c r="BK47" s="67">
        <v>20.027999999999999</v>
      </c>
      <c r="BL47" s="67">
        <v>5.4820000000000002</v>
      </c>
      <c r="BM47" s="67"/>
      <c r="BN47" s="68">
        <v>1005.5764</v>
      </c>
    </row>
    <row r="48" spans="1:66" x14ac:dyDescent="0.3">
      <c r="A48" s="1"/>
      <c r="B48" s="50" t="s">
        <v>683</v>
      </c>
      <c r="C48" s="63">
        <v>12.7</v>
      </c>
      <c r="D48" s="63">
        <v>17.100000000000001</v>
      </c>
      <c r="E48" s="63">
        <v>7.3</v>
      </c>
      <c r="F48" s="63">
        <v>20.399999999999999</v>
      </c>
      <c r="G48" s="63">
        <v>2</v>
      </c>
      <c r="H48" s="63"/>
      <c r="I48" s="63">
        <v>9.1</v>
      </c>
      <c r="J48" s="63"/>
      <c r="K48" s="63">
        <v>15.7</v>
      </c>
      <c r="L48" s="63"/>
      <c r="M48" s="63">
        <v>20.100000000000001</v>
      </c>
      <c r="N48" s="63">
        <v>20.2</v>
      </c>
      <c r="O48" s="63">
        <v>9.1</v>
      </c>
      <c r="P48" s="63">
        <v>3.5</v>
      </c>
      <c r="Q48" s="63">
        <v>5</v>
      </c>
      <c r="R48" s="63">
        <v>20</v>
      </c>
      <c r="S48" s="63">
        <v>20.399999999999999</v>
      </c>
      <c r="T48" s="63">
        <v>20</v>
      </c>
      <c r="U48" s="63">
        <v>18.91</v>
      </c>
      <c r="V48" s="63">
        <v>16.8</v>
      </c>
      <c r="W48" s="63">
        <v>69.3</v>
      </c>
      <c r="X48" s="63">
        <v>55.1</v>
      </c>
      <c r="Y48" s="63">
        <v>66</v>
      </c>
      <c r="Z48" s="63">
        <v>88.1</v>
      </c>
      <c r="AA48" s="63"/>
      <c r="AB48" s="63">
        <v>6.3</v>
      </c>
      <c r="AC48" s="63">
        <v>4.8</v>
      </c>
      <c r="AD48" s="63">
        <v>20.9</v>
      </c>
      <c r="AE48" s="63">
        <v>5.9</v>
      </c>
      <c r="AF48" s="63">
        <v>20</v>
      </c>
      <c r="AG48" s="63">
        <v>20</v>
      </c>
      <c r="AH48" s="63">
        <v>10</v>
      </c>
      <c r="AI48" s="63">
        <v>7.7</v>
      </c>
      <c r="AJ48" s="63"/>
      <c r="AK48" s="63">
        <v>6</v>
      </c>
      <c r="AL48" s="63">
        <v>4.0999999999999996</v>
      </c>
      <c r="AM48" s="63">
        <v>3.4</v>
      </c>
      <c r="AN48" s="63">
        <v>18.7</v>
      </c>
      <c r="AO48" s="63"/>
      <c r="AP48" s="63"/>
      <c r="AQ48" s="63">
        <v>3.7</v>
      </c>
      <c r="AR48" s="63"/>
      <c r="AS48" s="63"/>
      <c r="AT48" s="63">
        <v>5.3</v>
      </c>
      <c r="AU48" s="63">
        <v>9.9</v>
      </c>
      <c r="AV48" s="63">
        <v>62.35</v>
      </c>
      <c r="AW48" s="63"/>
      <c r="AX48" s="63">
        <v>75.192890000000006</v>
      </c>
      <c r="AY48" s="63"/>
      <c r="AZ48" s="63">
        <v>0.64266000000000001</v>
      </c>
      <c r="BA48" s="63"/>
      <c r="BB48" s="63">
        <v>19.399999999999999</v>
      </c>
      <c r="BC48" s="63">
        <v>64</v>
      </c>
      <c r="BD48" s="63">
        <v>19.899999999999999</v>
      </c>
      <c r="BE48" s="63">
        <v>4.7</v>
      </c>
      <c r="BF48" s="63">
        <v>2.9</v>
      </c>
      <c r="BG48" s="63">
        <v>2.2999999999999998</v>
      </c>
      <c r="BH48" s="63">
        <v>2.2999999999999998</v>
      </c>
      <c r="BI48" s="63"/>
      <c r="BJ48" s="63"/>
      <c r="BK48" s="63">
        <v>19.995000000000001</v>
      </c>
      <c r="BL48" s="63">
        <v>5.508</v>
      </c>
      <c r="BM48" s="63"/>
      <c r="BN48" s="64">
        <v>942.69854999999995</v>
      </c>
    </row>
    <row r="49" spans="1:66" x14ac:dyDescent="0.3">
      <c r="A49" s="1"/>
      <c r="B49" s="54" t="s">
        <v>684</v>
      </c>
      <c r="C49" s="65">
        <v>12.8</v>
      </c>
      <c r="D49" s="65">
        <v>17.100000000000001</v>
      </c>
      <c r="E49" s="65">
        <v>7.6</v>
      </c>
      <c r="F49" s="65">
        <v>20.399999999999999</v>
      </c>
      <c r="G49" s="65">
        <v>2</v>
      </c>
      <c r="H49" s="65"/>
      <c r="I49" s="65">
        <v>9.1</v>
      </c>
      <c r="J49" s="65"/>
      <c r="K49" s="65">
        <v>15.7</v>
      </c>
      <c r="L49" s="65"/>
      <c r="M49" s="65">
        <v>20.100000000000001</v>
      </c>
      <c r="N49" s="65">
        <v>20.2</v>
      </c>
      <c r="O49" s="65">
        <v>9.1</v>
      </c>
      <c r="P49" s="65">
        <v>3.5</v>
      </c>
      <c r="Q49" s="65">
        <v>5</v>
      </c>
      <c r="R49" s="65">
        <v>20</v>
      </c>
      <c r="S49" s="65">
        <v>20.100000000000001</v>
      </c>
      <c r="T49" s="65">
        <v>20</v>
      </c>
      <c r="U49" s="65">
        <v>18.899999999999999</v>
      </c>
      <c r="V49" s="65">
        <v>17</v>
      </c>
      <c r="W49" s="65">
        <v>73.3</v>
      </c>
      <c r="X49" s="65">
        <v>49.8</v>
      </c>
      <c r="Y49" s="65">
        <v>60.4</v>
      </c>
      <c r="Z49" s="65">
        <v>78.900000000000006</v>
      </c>
      <c r="AA49" s="65"/>
      <c r="AB49" s="65">
        <v>7.8</v>
      </c>
      <c r="AC49" s="65">
        <v>5</v>
      </c>
      <c r="AD49" s="65">
        <v>21</v>
      </c>
      <c r="AE49" s="65">
        <v>6</v>
      </c>
      <c r="AF49" s="65">
        <v>20</v>
      </c>
      <c r="AG49" s="65">
        <v>20</v>
      </c>
      <c r="AH49" s="65">
        <v>10</v>
      </c>
      <c r="AI49" s="65">
        <v>8.1999999999999993</v>
      </c>
      <c r="AJ49" s="65"/>
      <c r="AK49" s="65">
        <v>3</v>
      </c>
      <c r="AL49" s="65">
        <v>3</v>
      </c>
      <c r="AM49" s="65">
        <v>3.5</v>
      </c>
      <c r="AN49" s="65">
        <v>18.7</v>
      </c>
      <c r="AO49" s="65"/>
      <c r="AP49" s="65"/>
      <c r="AQ49" s="65">
        <v>3.6</v>
      </c>
      <c r="AR49" s="65"/>
      <c r="AS49" s="65"/>
      <c r="AT49" s="65">
        <v>5.4</v>
      </c>
      <c r="AU49" s="65">
        <v>10</v>
      </c>
      <c r="AV49" s="65">
        <v>52.042999999999999</v>
      </c>
      <c r="AW49" s="65"/>
      <c r="AX49" s="65">
        <v>57.174880000000002</v>
      </c>
      <c r="AY49" s="65"/>
      <c r="AZ49" s="65">
        <v>0.63660000000000005</v>
      </c>
      <c r="BA49" s="65"/>
      <c r="BB49" s="65">
        <v>18.7</v>
      </c>
      <c r="BC49" s="65">
        <v>60.1</v>
      </c>
      <c r="BD49" s="65">
        <v>19.899999999999999</v>
      </c>
      <c r="BE49" s="65">
        <v>4.7</v>
      </c>
      <c r="BF49" s="65">
        <v>2.9</v>
      </c>
      <c r="BG49" s="65">
        <v>2.2999999999999998</v>
      </c>
      <c r="BH49" s="65">
        <v>2.4</v>
      </c>
      <c r="BI49" s="65"/>
      <c r="BJ49" s="65"/>
      <c r="BK49" s="65">
        <v>19.984999999999999</v>
      </c>
      <c r="BL49" s="65">
        <v>5.5129999999999999</v>
      </c>
      <c r="BM49" s="65"/>
      <c r="BN49" s="66">
        <v>892.55247999999995</v>
      </c>
    </row>
    <row r="50" spans="1:66" x14ac:dyDescent="0.3">
      <c r="A50" s="1"/>
      <c r="B50" s="54" t="s">
        <v>685</v>
      </c>
      <c r="C50" s="65">
        <v>13.8</v>
      </c>
      <c r="D50" s="65">
        <v>16.899999999999999</v>
      </c>
      <c r="E50" s="65">
        <v>7.2</v>
      </c>
      <c r="F50" s="65">
        <v>20.399999999999999</v>
      </c>
      <c r="G50" s="65">
        <v>2</v>
      </c>
      <c r="H50" s="65"/>
      <c r="I50" s="65">
        <v>10.199999999999999</v>
      </c>
      <c r="J50" s="65"/>
      <c r="K50" s="65">
        <v>15.5</v>
      </c>
      <c r="L50" s="65"/>
      <c r="M50" s="65">
        <v>20.100000000000001</v>
      </c>
      <c r="N50" s="65">
        <v>20.2</v>
      </c>
      <c r="O50" s="65">
        <v>9.1</v>
      </c>
      <c r="P50" s="65">
        <v>3.5</v>
      </c>
      <c r="Q50" s="65">
        <v>5</v>
      </c>
      <c r="R50" s="65">
        <v>20</v>
      </c>
      <c r="S50" s="65">
        <v>20.3</v>
      </c>
      <c r="T50" s="65">
        <v>20</v>
      </c>
      <c r="U50" s="65">
        <v>18.88</v>
      </c>
      <c r="V50" s="65">
        <v>14.3</v>
      </c>
      <c r="W50" s="65">
        <v>75.900000000000006</v>
      </c>
      <c r="X50" s="65">
        <v>51.3</v>
      </c>
      <c r="Y50" s="65">
        <v>39.700000000000003</v>
      </c>
      <c r="Z50" s="65">
        <v>82.2</v>
      </c>
      <c r="AA50" s="65"/>
      <c r="AB50" s="65">
        <v>1.9</v>
      </c>
      <c r="AC50" s="65">
        <v>1</v>
      </c>
      <c r="AD50" s="65">
        <v>20.9</v>
      </c>
      <c r="AE50" s="65">
        <v>6.2</v>
      </c>
      <c r="AF50" s="65">
        <v>20</v>
      </c>
      <c r="AG50" s="65">
        <v>20</v>
      </c>
      <c r="AH50" s="65">
        <v>10</v>
      </c>
      <c r="AI50" s="65">
        <v>7.2</v>
      </c>
      <c r="AJ50" s="65"/>
      <c r="AK50" s="65">
        <v>2.6</v>
      </c>
      <c r="AL50" s="65">
        <v>2.2999999999999998</v>
      </c>
      <c r="AM50" s="65">
        <v>3.5</v>
      </c>
      <c r="AN50" s="65">
        <v>18.7</v>
      </c>
      <c r="AO50" s="65"/>
      <c r="AP50" s="65"/>
      <c r="AQ50" s="65">
        <v>3.6</v>
      </c>
      <c r="AR50" s="65"/>
      <c r="AS50" s="65"/>
      <c r="AT50" s="65">
        <v>5.4</v>
      </c>
      <c r="AU50" s="65">
        <v>9.9</v>
      </c>
      <c r="AV50" s="65">
        <v>34.880000000000003</v>
      </c>
      <c r="AW50" s="65"/>
      <c r="AX50" s="65">
        <v>41.939439999999998</v>
      </c>
      <c r="AY50" s="65"/>
      <c r="AZ50" s="65">
        <v>0.63634000000000002</v>
      </c>
      <c r="BA50" s="65"/>
      <c r="BB50" s="65">
        <v>17.899999999999999</v>
      </c>
      <c r="BC50" s="65">
        <v>56.1</v>
      </c>
      <c r="BD50" s="65">
        <v>20</v>
      </c>
      <c r="BE50" s="65">
        <v>4.7</v>
      </c>
      <c r="BF50" s="65">
        <v>2.9</v>
      </c>
      <c r="BG50" s="65">
        <v>2.4</v>
      </c>
      <c r="BH50" s="65">
        <v>2.4</v>
      </c>
      <c r="BI50" s="65"/>
      <c r="BJ50" s="65"/>
      <c r="BK50" s="65">
        <v>20.009</v>
      </c>
      <c r="BL50" s="65">
        <v>5.5110000000000001</v>
      </c>
      <c r="BM50" s="65"/>
      <c r="BN50" s="66">
        <v>829.05578000000003</v>
      </c>
    </row>
    <row r="51" spans="1:66" x14ac:dyDescent="0.3">
      <c r="A51" s="1"/>
      <c r="B51" s="54" t="s">
        <v>686</v>
      </c>
      <c r="C51" s="65">
        <v>13.2</v>
      </c>
      <c r="D51" s="65">
        <v>17.5</v>
      </c>
      <c r="E51" s="65">
        <v>7.6</v>
      </c>
      <c r="F51" s="65">
        <v>20.399999999999999</v>
      </c>
      <c r="G51" s="65">
        <v>2</v>
      </c>
      <c r="H51" s="65"/>
      <c r="I51" s="65">
        <v>10.7</v>
      </c>
      <c r="J51" s="65"/>
      <c r="K51" s="65">
        <v>15.2</v>
      </c>
      <c r="L51" s="65"/>
      <c r="M51" s="65">
        <v>20</v>
      </c>
      <c r="N51" s="65">
        <v>20.2</v>
      </c>
      <c r="O51" s="65">
        <v>9.1</v>
      </c>
      <c r="P51" s="65">
        <v>3.5</v>
      </c>
      <c r="Q51" s="65">
        <v>5</v>
      </c>
      <c r="R51" s="65">
        <v>20</v>
      </c>
      <c r="S51" s="65">
        <v>20</v>
      </c>
      <c r="T51" s="65">
        <v>20</v>
      </c>
      <c r="U51" s="65">
        <v>18.87</v>
      </c>
      <c r="V51" s="65">
        <v>9.4</v>
      </c>
      <c r="W51" s="65">
        <v>75.3</v>
      </c>
      <c r="X51" s="65">
        <v>54.2</v>
      </c>
      <c r="Y51" s="65">
        <v>51.4</v>
      </c>
      <c r="Z51" s="65">
        <v>71.7</v>
      </c>
      <c r="AA51" s="65"/>
      <c r="AB51" s="65">
        <v>1.8</v>
      </c>
      <c r="AC51" s="65">
        <v>1.4</v>
      </c>
      <c r="AD51" s="65">
        <v>20.9</v>
      </c>
      <c r="AE51" s="65">
        <v>6.8</v>
      </c>
      <c r="AF51" s="65">
        <v>20</v>
      </c>
      <c r="AG51" s="65">
        <v>20</v>
      </c>
      <c r="AH51" s="65">
        <v>10</v>
      </c>
      <c r="AI51" s="65">
        <v>7.2</v>
      </c>
      <c r="AJ51" s="65"/>
      <c r="AK51" s="65">
        <v>1.9</v>
      </c>
      <c r="AL51" s="65">
        <v>1.5</v>
      </c>
      <c r="AM51" s="65">
        <v>3.5</v>
      </c>
      <c r="AN51" s="65">
        <v>18.7</v>
      </c>
      <c r="AO51" s="65"/>
      <c r="AP51" s="65"/>
      <c r="AQ51" s="65">
        <v>3.7</v>
      </c>
      <c r="AR51" s="65"/>
      <c r="AS51" s="65"/>
      <c r="AT51" s="65">
        <v>5.3</v>
      </c>
      <c r="AU51" s="65">
        <v>9.9</v>
      </c>
      <c r="AV51" s="65">
        <v>25.093</v>
      </c>
      <c r="AW51" s="65"/>
      <c r="AX51" s="65">
        <v>30.37218</v>
      </c>
      <c r="AY51" s="65"/>
      <c r="AZ51" s="65">
        <v>0.63456999999999997</v>
      </c>
      <c r="BA51" s="65"/>
      <c r="BB51" s="65">
        <v>17.2</v>
      </c>
      <c r="BC51" s="65">
        <v>51.7</v>
      </c>
      <c r="BD51" s="65">
        <v>20</v>
      </c>
      <c r="BE51" s="65">
        <v>4.7</v>
      </c>
      <c r="BF51" s="65">
        <v>2.9</v>
      </c>
      <c r="BG51" s="65">
        <v>2.4</v>
      </c>
      <c r="BH51" s="65">
        <v>2.4</v>
      </c>
      <c r="BI51" s="65"/>
      <c r="BJ51" s="65"/>
      <c r="BK51" s="65">
        <v>19.972999999999999</v>
      </c>
      <c r="BL51" s="65">
        <v>5.508</v>
      </c>
      <c r="BM51" s="65"/>
      <c r="BN51" s="66">
        <v>800.75075000000004</v>
      </c>
    </row>
    <row r="52" spans="1:66" x14ac:dyDescent="0.3">
      <c r="A52" s="1"/>
      <c r="B52" s="54" t="s">
        <v>687</v>
      </c>
      <c r="C52" s="65">
        <v>14.2</v>
      </c>
      <c r="D52" s="65">
        <v>17.2</v>
      </c>
      <c r="E52" s="65">
        <v>8.1999999999999993</v>
      </c>
      <c r="F52" s="65">
        <v>20.399999999999999</v>
      </c>
      <c r="G52" s="65">
        <v>2</v>
      </c>
      <c r="H52" s="65"/>
      <c r="I52" s="65">
        <v>10.8</v>
      </c>
      <c r="J52" s="65"/>
      <c r="K52" s="65">
        <v>13.5</v>
      </c>
      <c r="L52" s="65"/>
      <c r="M52" s="65">
        <v>20.100000000000001</v>
      </c>
      <c r="N52" s="65">
        <v>20.2</v>
      </c>
      <c r="O52" s="65">
        <v>9.1999999999999993</v>
      </c>
      <c r="P52" s="65">
        <v>3.5</v>
      </c>
      <c r="Q52" s="65">
        <v>5</v>
      </c>
      <c r="R52" s="65">
        <v>20</v>
      </c>
      <c r="S52" s="65">
        <v>20</v>
      </c>
      <c r="T52" s="65">
        <v>20</v>
      </c>
      <c r="U52" s="65">
        <v>18.87</v>
      </c>
      <c r="V52" s="65">
        <v>11.3</v>
      </c>
      <c r="W52" s="65">
        <v>68.599999999999994</v>
      </c>
      <c r="X52" s="65">
        <v>54.2</v>
      </c>
      <c r="Y52" s="65">
        <v>40.5</v>
      </c>
      <c r="Z52" s="65">
        <v>66.2</v>
      </c>
      <c r="AA52" s="65"/>
      <c r="AB52" s="65">
        <v>2.8</v>
      </c>
      <c r="AC52" s="65">
        <v>3.2</v>
      </c>
      <c r="AD52" s="65">
        <v>20.9</v>
      </c>
      <c r="AE52" s="65">
        <v>7.1</v>
      </c>
      <c r="AF52" s="65">
        <v>20</v>
      </c>
      <c r="AG52" s="65">
        <v>20</v>
      </c>
      <c r="AH52" s="65">
        <v>10</v>
      </c>
      <c r="AI52" s="65">
        <v>7.7</v>
      </c>
      <c r="AJ52" s="65"/>
      <c r="AK52" s="65">
        <v>0.8</v>
      </c>
      <c r="AL52" s="65">
        <v>0.7</v>
      </c>
      <c r="AM52" s="65">
        <v>3.5</v>
      </c>
      <c r="AN52" s="65">
        <v>18.7</v>
      </c>
      <c r="AO52" s="65"/>
      <c r="AP52" s="65"/>
      <c r="AQ52" s="65">
        <v>3.6</v>
      </c>
      <c r="AR52" s="65"/>
      <c r="AS52" s="65"/>
      <c r="AT52" s="65">
        <v>5.3</v>
      </c>
      <c r="AU52" s="65">
        <v>9.9</v>
      </c>
      <c r="AV52" s="65">
        <v>24.565999999999999</v>
      </c>
      <c r="AW52" s="65"/>
      <c r="AX52" s="65">
        <v>24.70759</v>
      </c>
      <c r="AY52" s="65"/>
      <c r="AZ52" s="65">
        <v>0.64141000000000004</v>
      </c>
      <c r="BA52" s="65"/>
      <c r="BB52" s="65">
        <v>16.5</v>
      </c>
      <c r="BC52" s="65">
        <v>48.1</v>
      </c>
      <c r="BD52" s="65">
        <v>20</v>
      </c>
      <c r="BE52" s="65">
        <v>4.7</v>
      </c>
      <c r="BF52" s="65">
        <v>2.9</v>
      </c>
      <c r="BG52" s="65">
        <v>2.4</v>
      </c>
      <c r="BH52" s="65">
        <v>2.4</v>
      </c>
      <c r="BI52" s="65"/>
      <c r="BJ52" s="65"/>
      <c r="BK52" s="65">
        <v>19.992000000000001</v>
      </c>
      <c r="BL52" s="65">
        <v>5.5369999999999999</v>
      </c>
      <c r="BM52" s="65"/>
      <c r="BN52" s="66">
        <v>770.61400000000003</v>
      </c>
    </row>
    <row r="53" spans="1:66" x14ac:dyDescent="0.3">
      <c r="A53" s="1"/>
      <c r="B53" s="54" t="s">
        <v>688</v>
      </c>
      <c r="C53" s="65">
        <v>13.9</v>
      </c>
      <c r="D53" s="65">
        <v>17.5</v>
      </c>
      <c r="E53" s="65">
        <v>8.3000000000000007</v>
      </c>
      <c r="F53" s="65">
        <v>20.3</v>
      </c>
      <c r="G53" s="65">
        <v>2</v>
      </c>
      <c r="H53" s="65"/>
      <c r="I53" s="65">
        <v>10.8</v>
      </c>
      <c r="J53" s="65"/>
      <c r="K53" s="65">
        <v>13.5</v>
      </c>
      <c r="L53" s="65"/>
      <c r="M53" s="65">
        <v>20.100000000000001</v>
      </c>
      <c r="N53" s="65">
        <v>20.3</v>
      </c>
      <c r="O53" s="65">
        <v>9.1999999999999993</v>
      </c>
      <c r="P53" s="65">
        <v>3.5</v>
      </c>
      <c r="Q53" s="65">
        <v>5</v>
      </c>
      <c r="R53" s="65">
        <v>19.899999999999999</v>
      </c>
      <c r="S53" s="65">
        <v>20.399999999999999</v>
      </c>
      <c r="T53" s="65">
        <v>20</v>
      </c>
      <c r="U53" s="65">
        <v>18.86</v>
      </c>
      <c r="V53" s="65">
        <v>14.8</v>
      </c>
      <c r="W53" s="65">
        <v>51.2</v>
      </c>
      <c r="X53" s="65">
        <v>57.2</v>
      </c>
      <c r="Y53" s="65">
        <v>42.7</v>
      </c>
      <c r="Z53" s="65">
        <v>68.3</v>
      </c>
      <c r="AA53" s="65"/>
      <c r="AB53" s="65">
        <v>3.9</v>
      </c>
      <c r="AC53" s="65">
        <v>3.3</v>
      </c>
      <c r="AD53" s="65">
        <v>20.9</v>
      </c>
      <c r="AE53" s="65">
        <v>7.3</v>
      </c>
      <c r="AF53" s="65">
        <v>20</v>
      </c>
      <c r="AG53" s="65">
        <v>20</v>
      </c>
      <c r="AH53" s="65">
        <v>10</v>
      </c>
      <c r="AI53" s="65">
        <v>7.7</v>
      </c>
      <c r="AJ53" s="65"/>
      <c r="AK53" s="65">
        <v>0.7</v>
      </c>
      <c r="AL53" s="65">
        <v>0.4</v>
      </c>
      <c r="AM53" s="65">
        <v>3.4</v>
      </c>
      <c r="AN53" s="65">
        <v>18.7</v>
      </c>
      <c r="AO53" s="65"/>
      <c r="AP53" s="65"/>
      <c r="AQ53" s="65">
        <v>3.7</v>
      </c>
      <c r="AR53" s="65"/>
      <c r="AS53" s="65"/>
      <c r="AT53" s="65">
        <v>5.2</v>
      </c>
      <c r="AU53" s="65">
        <v>9.8000000000000007</v>
      </c>
      <c r="AV53" s="65">
        <v>26.952999999999999</v>
      </c>
      <c r="AW53" s="65"/>
      <c r="AX53" s="65">
        <v>30.045000000000002</v>
      </c>
      <c r="AY53" s="65"/>
      <c r="AZ53" s="65">
        <v>0.64300000000000002</v>
      </c>
      <c r="BA53" s="65"/>
      <c r="BB53" s="65">
        <v>15.8</v>
      </c>
      <c r="BC53" s="65">
        <v>45.1</v>
      </c>
      <c r="BD53" s="65">
        <v>20</v>
      </c>
      <c r="BE53" s="65">
        <v>4.7</v>
      </c>
      <c r="BF53" s="65">
        <v>2.9</v>
      </c>
      <c r="BG53" s="65">
        <v>2.4</v>
      </c>
      <c r="BH53" s="65">
        <v>2.4</v>
      </c>
      <c r="BI53" s="65"/>
      <c r="BJ53" s="65"/>
      <c r="BK53" s="65">
        <v>19.908999999999999</v>
      </c>
      <c r="BL53" s="65">
        <v>5.4829999999999997</v>
      </c>
      <c r="BM53" s="65"/>
      <c r="BN53" s="66">
        <v>769.09299999999996</v>
      </c>
    </row>
    <row r="54" spans="1:66" x14ac:dyDescent="0.3">
      <c r="A54" s="1"/>
      <c r="B54" s="54" t="s">
        <v>689</v>
      </c>
      <c r="C54" s="65">
        <v>13.8</v>
      </c>
      <c r="D54" s="65">
        <v>17.5</v>
      </c>
      <c r="E54" s="65">
        <v>7.2</v>
      </c>
      <c r="F54" s="65">
        <v>20.3</v>
      </c>
      <c r="G54" s="65">
        <v>2</v>
      </c>
      <c r="H54" s="65"/>
      <c r="I54" s="65">
        <v>10.8</v>
      </c>
      <c r="J54" s="65"/>
      <c r="K54" s="65">
        <v>13.7</v>
      </c>
      <c r="L54" s="65"/>
      <c r="M54" s="65">
        <v>20.100000000000001</v>
      </c>
      <c r="N54" s="65">
        <v>20.3</v>
      </c>
      <c r="O54" s="65">
        <v>9.1</v>
      </c>
      <c r="P54" s="65">
        <v>3.5</v>
      </c>
      <c r="Q54" s="65">
        <v>5</v>
      </c>
      <c r="R54" s="65">
        <v>19.8</v>
      </c>
      <c r="S54" s="65">
        <v>20</v>
      </c>
      <c r="T54" s="65">
        <v>20</v>
      </c>
      <c r="U54" s="65">
        <v>18.84</v>
      </c>
      <c r="V54" s="65">
        <v>17.3</v>
      </c>
      <c r="W54" s="65">
        <v>46.8</v>
      </c>
      <c r="X54" s="65">
        <v>57.2</v>
      </c>
      <c r="Y54" s="65">
        <v>43.6</v>
      </c>
      <c r="Z54" s="65">
        <v>56.1</v>
      </c>
      <c r="AA54" s="65"/>
      <c r="AB54" s="65">
        <v>2.9</v>
      </c>
      <c r="AC54" s="65">
        <v>1.3</v>
      </c>
      <c r="AD54" s="65">
        <v>20.9</v>
      </c>
      <c r="AE54" s="65">
        <v>7.2</v>
      </c>
      <c r="AF54" s="65">
        <v>20</v>
      </c>
      <c r="AG54" s="65">
        <v>20</v>
      </c>
      <c r="AH54" s="65">
        <v>10</v>
      </c>
      <c r="AI54" s="65">
        <v>7.6</v>
      </c>
      <c r="AJ54" s="65"/>
      <c r="AK54" s="65">
        <v>0.1</v>
      </c>
      <c r="AL54" s="65"/>
      <c r="AM54" s="65">
        <v>3.5</v>
      </c>
      <c r="AN54" s="65">
        <v>18.7</v>
      </c>
      <c r="AO54" s="65"/>
      <c r="AP54" s="65"/>
      <c r="AQ54" s="65">
        <v>3.6</v>
      </c>
      <c r="AR54" s="65"/>
      <c r="AS54" s="65"/>
      <c r="AT54" s="65">
        <v>5.2</v>
      </c>
      <c r="AU54" s="65">
        <v>9.9</v>
      </c>
      <c r="AV54" s="65">
        <v>24.593</v>
      </c>
      <c r="AW54" s="65"/>
      <c r="AX54" s="65">
        <v>30.963000000000001</v>
      </c>
      <c r="AY54" s="65"/>
      <c r="AZ54" s="65">
        <v>0.64</v>
      </c>
      <c r="BA54" s="65"/>
      <c r="BB54" s="65">
        <v>15.2</v>
      </c>
      <c r="BC54" s="65">
        <v>42.8</v>
      </c>
      <c r="BD54" s="65">
        <v>20</v>
      </c>
      <c r="BE54" s="65">
        <v>4.7</v>
      </c>
      <c r="BF54" s="65">
        <v>2.9</v>
      </c>
      <c r="BG54" s="65">
        <v>2.4</v>
      </c>
      <c r="BH54" s="65">
        <v>2.4</v>
      </c>
      <c r="BI54" s="65"/>
      <c r="BJ54" s="65"/>
      <c r="BK54" s="65">
        <v>19.925999999999998</v>
      </c>
      <c r="BL54" s="65">
        <v>5.51</v>
      </c>
      <c r="BM54" s="65"/>
      <c r="BN54" s="66">
        <v>745.87199999999996</v>
      </c>
    </row>
    <row r="55" spans="1:66" x14ac:dyDescent="0.3">
      <c r="A55" s="1"/>
      <c r="B55" s="56" t="s">
        <v>908</v>
      </c>
      <c r="C55" s="67">
        <v>13.5</v>
      </c>
      <c r="D55" s="67">
        <v>17.5</v>
      </c>
      <c r="E55" s="67">
        <v>7.1</v>
      </c>
      <c r="F55" s="67">
        <v>20.399999999999999</v>
      </c>
      <c r="G55" s="67">
        <v>2</v>
      </c>
      <c r="H55" s="67"/>
      <c r="I55" s="67">
        <v>10.5</v>
      </c>
      <c r="J55" s="67"/>
      <c r="K55" s="67">
        <v>14.4</v>
      </c>
      <c r="L55" s="67"/>
      <c r="M55" s="67">
        <v>20.100000000000001</v>
      </c>
      <c r="N55" s="67">
        <v>20.2</v>
      </c>
      <c r="O55" s="67">
        <v>9.1999999999999993</v>
      </c>
      <c r="P55" s="67">
        <v>3.6</v>
      </c>
      <c r="Q55" s="67">
        <v>5</v>
      </c>
      <c r="R55" s="67">
        <v>20</v>
      </c>
      <c r="S55" s="67">
        <v>20.3</v>
      </c>
      <c r="T55" s="67">
        <v>20</v>
      </c>
      <c r="U55" s="67">
        <v>18.77</v>
      </c>
      <c r="V55" s="67">
        <v>24.4</v>
      </c>
      <c r="W55" s="67">
        <v>42.1</v>
      </c>
      <c r="X55" s="67">
        <v>57.4</v>
      </c>
      <c r="Y55" s="67">
        <v>38.299999999999997</v>
      </c>
      <c r="Z55" s="67">
        <v>56.8</v>
      </c>
      <c r="AA55" s="67"/>
      <c r="AB55" s="67">
        <v>3.5</v>
      </c>
      <c r="AC55" s="67">
        <v>0.8</v>
      </c>
      <c r="AD55" s="67">
        <v>20.9</v>
      </c>
      <c r="AE55" s="67">
        <v>7.2</v>
      </c>
      <c r="AF55" s="67">
        <v>20</v>
      </c>
      <c r="AG55" s="67">
        <v>20</v>
      </c>
      <c r="AH55" s="67">
        <v>10</v>
      </c>
      <c r="AI55" s="67">
        <v>7.6</v>
      </c>
      <c r="AJ55" s="67"/>
      <c r="AK55" s="67">
        <v>0.2</v>
      </c>
      <c r="AL55" s="67"/>
      <c r="AM55" s="67">
        <v>3.5</v>
      </c>
      <c r="AN55" s="67">
        <v>18.7</v>
      </c>
      <c r="AO55" s="67"/>
      <c r="AP55" s="67"/>
      <c r="AQ55" s="67">
        <v>3.6</v>
      </c>
      <c r="AR55" s="67"/>
      <c r="AS55" s="67"/>
      <c r="AT55" s="67">
        <v>5.4</v>
      </c>
      <c r="AU55" s="67">
        <v>9.9</v>
      </c>
      <c r="AV55" s="67">
        <v>29.823</v>
      </c>
      <c r="AW55" s="67"/>
      <c r="AX55" s="67">
        <v>29.481000000000002</v>
      </c>
      <c r="AY55" s="67"/>
      <c r="AZ55" s="67">
        <v>0.63400000000000001</v>
      </c>
      <c r="BA55" s="67"/>
      <c r="BB55" s="67">
        <v>14.6</v>
      </c>
      <c r="BC55" s="67">
        <v>41</v>
      </c>
      <c r="BD55" s="67">
        <v>20</v>
      </c>
      <c r="BE55" s="67">
        <v>4.7</v>
      </c>
      <c r="BF55" s="67">
        <v>2.9</v>
      </c>
      <c r="BG55" s="67">
        <v>2.4</v>
      </c>
      <c r="BH55" s="67">
        <v>2.4</v>
      </c>
      <c r="BI55" s="67"/>
      <c r="BJ55" s="67"/>
      <c r="BK55" s="67">
        <v>19.931999999999999</v>
      </c>
      <c r="BL55" s="67">
        <v>5.51</v>
      </c>
      <c r="BM55" s="67"/>
      <c r="BN55" s="68">
        <v>746.25</v>
      </c>
    </row>
    <row r="56" spans="1:66" ht="15.6" x14ac:dyDescent="0.3">
      <c r="A56" s="1"/>
      <c r="B56" s="69" t="s">
        <v>909</v>
      </c>
      <c r="C56" s="70">
        <v>309.55</v>
      </c>
      <c r="D56" s="70">
        <v>412.35</v>
      </c>
      <c r="E56" s="70">
        <v>193</v>
      </c>
      <c r="F56" s="70">
        <v>306.8</v>
      </c>
      <c r="G56" s="70">
        <v>46.15</v>
      </c>
      <c r="H56" s="70">
        <v>0</v>
      </c>
      <c r="I56" s="70">
        <v>244.65</v>
      </c>
      <c r="J56" s="70">
        <v>9</v>
      </c>
      <c r="K56" s="70">
        <v>402.3</v>
      </c>
      <c r="L56" s="70">
        <v>0</v>
      </c>
      <c r="M56" s="70">
        <v>474.8</v>
      </c>
      <c r="N56" s="70">
        <v>485.75</v>
      </c>
      <c r="O56" s="70">
        <v>216</v>
      </c>
      <c r="P56" s="70">
        <v>84.35</v>
      </c>
      <c r="Q56" s="70">
        <v>122.25</v>
      </c>
      <c r="R56" s="70">
        <v>478.6</v>
      </c>
      <c r="S56" s="70">
        <v>484.95</v>
      </c>
      <c r="T56" s="70">
        <v>480</v>
      </c>
      <c r="U56" s="70">
        <v>453.21499999999997</v>
      </c>
      <c r="V56" s="70">
        <v>528.20000000000005</v>
      </c>
      <c r="W56" s="70">
        <v>1228.95</v>
      </c>
      <c r="X56" s="70">
        <v>1645.1</v>
      </c>
      <c r="Y56" s="70">
        <v>1525.95</v>
      </c>
      <c r="Z56" s="70">
        <v>1690.2</v>
      </c>
      <c r="AA56" s="70">
        <v>281.60000000000002</v>
      </c>
      <c r="AB56" s="70">
        <v>159.19999999999999</v>
      </c>
      <c r="AC56" s="70">
        <v>153.65</v>
      </c>
      <c r="AD56" s="70">
        <v>447.1</v>
      </c>
      <c r="AE56" s="70">
        <v>120.25</v>
      </c>
      <c r="AF56" s="70">
        <v>480</v>
      </c>
      <c r="AG56" s="70">
        <v>480</v>
      </c>
      <c r="AH56" s="70">
        <v>240</v>
      </c>
      <c r="AI56" s="70">
        <v>184.75</v>
      </c>
      <c r="AJ56" s="70">
        <v>665.55</v>
      </c>
      <c r="AK56" s="70">
        <v>59.45</v>
      </c>
      <c r="AL56" s="70">
        <v>45.3</v>
      </c>
      <c r="AM56" s="70">
        <v>83</v>
      </c>
      <c r="AN56" s="70">
        <v>450.65</v>
      </c>
      <c r="AO56" s="70">
        <v>0</v>
      </c>
      <c r="AP56" s="70">
        <v>2.4500000000000002</v>
      </c>
      <c r="AQ56" s="70">
        <v>84.9</v>
      </c>
      <c r="AR56" s="70">
        <v>125.1</v>
      </c>
      <c r="AS56" s="70">
        <v>114.9</v>
      </c>
      <c r="AT56" s="70">
        <v>129.4</v>
      </c>
      <c r="AU56" s="70">
        <v>237.9</v>
      </c>
      <c r="AV56" s="70">
        <v>1498.00072</v>
      </c>
      <c r="AW56" s="70">
        <v>1070.3935100000001</v>
      </c>
      <c r="AX56" s="70">
        <v>1457.06116</v>
      </c>
      <c r="AY56" s="70">
        <v>863.59541999999999</v>
      </c>
      <c r="AZ56" s="70">
        <v>15.419585</v>
      </c>
      <c r="BA56" s="70">
        <v>145.69999999999999</v>
      </c>
      <c r="BB56" s="70">
        <v>459.2</v>
      </c>
      <c r="BC56" s="70">
        <v>1446.6</v>
      </c>
      <c r="BD56" s="70">
        <v>478.7</v>
      </c>
      <c r="BE56" s="70">
        <v>105.6</v>
      </c>
      <c r="BF56" s="70">
        <v>63.2</v>
      </c>
      <c r="BG56" s="70">
        <v>55.65</v>
      </c>
      <c r="BH56" s="70">
        <v>45.8</v>
      </c>
      <c r="BI56" s="70">
        <v>114.15</v>
      </c>
      <c r="BJ56" s="70">
        <v>0</v>
      </c>
      <c r="BK56" s="70">
        <v>478.82344000000001</v>
      </c>
      <c r="BL56" s="70">
        <v>131.327</v>
      </c>
      <c r="BM56" s="70">
        <v>105.8</v>
      </c>
      <c r="BN56" s="70">
        <v>24902.285834999999</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424</v>
      </c>
      <c r="M70" s="1">
        <v>1429.8</v>
      </c>
      <c r="N70" s="1">
        <v>5.741641588542147</v>
      </c>
      <c r="O70" s="1" t="s">
        <v>910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425</v>
      </c>
      <c r="M71" s="1">
        <v>3498.23893</v>
      </c>
      <c r="N71" s="1">
        <v>14.047862727056357</v>
      </c>
      <c r="O71" s="1" t="s">
        <v>911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423</v>
      </c>
      <c r="M72" s="1">
        <v>8077.3850249999996</v>
      </c>
      <c r="N72" s="1">
        <v>32.436319615475973</v>
      </c>
      <c r="O72" s="1" t="s">
        <v>912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426</v>
      </c>
      <c r="M73" s="1">
        <v>11896.86188</v>
      </c>
      <c r="N73" s="1">
        <v>47.77417606892552</v>
      </c>
      <c r="O73" s="1" t="s">
        <v>913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K6" sqref="K6"/>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4.8"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914</v>
      </c>
      <c r="C5" s="214"/>
      <c r="D5" s="214"/>
      <c r="E5" s="214"/>
      <c r="F5" s="214"/>
      <c r="G5" s="214"/>
      <c r="H5" s="214"/>
      <c r="I5" s="214"/>
    </row>
    <row r="6" spans="1:9" ht="43.95" customHeight="1" x14ac:dyDescent="0.3">
      <c r="A6" s="1"/>
      <c r="B6" s="213" t="s">
        <v>417</v>
      </c>
      <c r="C6" s="213" t="s">
        <v>473</v>
      </c>
      <c r="D6" s="213" t="s">
        <v>474</v>
      </c>
      <c r="E6" s="213" t="s">
        <v>475</v>
      </c>
      <c r="F6" s="213" t="s">
        <v>470</v>
      </c>
      <c r="G6" s="213" t="s">
        <v>471</v>
      </c>
      <c r="H6" s="213" t="s">
        <v>472</v>
      </c>
      <c r="I6" s="62" t="s">
        <v>915</v>
      </c>
    </row>
    <row r="7" spans="1:9" ht="22.2" customHeight="1" x14ac:dyDescent="0.3">
      <c r="A7" s="1"/>
      <c r="B7" s="213"/>
      <c r="C7" s="62" t="s">
        <v>868</v>
      </c>
      <c r="D7" s="62" t="s">
        <v>869</v>
      </c>
      <c r="E7" s="62" t="s">
        <v>870</v>
      </c>
      <c r="F7" s="62" t="s">
        <v>872</v>
      </c>
      <c r="G7" s="62" t="s">
        <v>916</v>
      </c>
      <c r="H7" s="62" t="s">
        <v>887</v>
      </c>
      <c r="I7" s="62" t="s">
        <v>633</v>
      </c>
    </row>
    <row r="8" spans="1:9" x14ac:dyDescent="0.3">
      <c r="A8" s="1"/>
      <c r="B8" s="50" t="s">
        <v>889</v>
      </c>
      <c r="C8" s="63">
        <v>13.3</v>
      </c>
      <c r="D8" s="63">
        <v>16.5</v>
      </c>
      <c r="E8" s="63">
        <v>7.5</v>
      </c>
      <c r="F8" s="63">
        <v>10.8</v>
      </c>
      <c r="G8" s="63">
        <v>49.9</v>
      </c>
      <c r="H8" s="63">
        <v>32.700000000000003</v>
      </c>
      <c r="I8" s="64">
        <v>130.69999999999999</v>
      </c>
    </row>
    <row r="9" spans="1:9" x14ac:dyDescent="0.3">
      <c r="A9" s="1"/>
      <c r="B9" s="54" t="s">
        <v>890</v>
      </c>
      <c r="C9" s="65">
        <v>13</v>
      </c>
      <c r="D9" s="65">
        <v>16.899999999999999</v>
      </c>
      <c r="E9" s="65">
        <v>8.5</v>
      </c>
      <c r="F9" s="65">
        <v>10.3</v>
      </c>
      <c r="G9" s="65">
        <v>49.7</v>
      </c>
      <c r="H9" s="65">
        <v>32.700000000000003</v>
      </c>
      <c r="I9" s="66">
        <v>131.1</v>
      </c>
    </row>
    <row r="10" spans="1:9" x14ac:dyDescent="0.3">
      <c r="A10" s="1"/>
      <c r="B10" s="54" t="s">
        <v>891</v>
      </c>
      <c r="C10" s="65">
        <v>13.1</v>
      </c>
      <c r="D10" s="65">
        <v>17</v>
      </c>
      <c r="E10" s="65">
        <v>7.5</v>
      </c>
      <c r="F10" s="65">
        <v>10</v>
      </c>
      <c r="G10" s="65">
        <v>49.8</v>
      </c>
      <c r="H10" s="65">
        <v>32.700000000000003</v>
      </c>
      <c r="I10" s="66">
        <v>130.1</v>
      </c>
    </row>
    <row r="11" spans="1:9" x14ac:dyDescent="0.3">
      <c r="A11" s="1"/>
      <c r="B11" s="54" t="s">
        <v>892</v>
      </c>
      <c r="C11" s="65">
        <v>13</v>
      </c>
      <c r="D11" s="65">
        <v>17.100000000000001</v>
      </c>
      <c r="E11" s="65">
        <v>8.9</v>
      </c>
      <c r="F11" s="65">
        <v>10.199999999999999</v>
      </c>
      <c r="G11" s="65">
        <v>50.1</v>
      </c>
      <c r="H11" s="65">
        <v>32.799999999999997</v>
      </c>
      <c r="I11" s="66">
        <v>132.1</v>
      </c>
    </row>
    <row r="12" spans="1:9" x14ac:dyDescent="0.3">
      <c r="A12" s="1"/>
      <c r="B12" s="54" t="s">
        <v>893</v>
      </c>
      <c r="C12" s="65">
        <v>13</v>
      </c>
      <c r="D12" s="65">
        <v>16.5</v>
      </c>
      <c r="E12" s="65">
        <v>7.7</v>
      </c>
      <c r="F12" s="65">
        <v>9.8000000000000007</v>
      </c>
      <c r="G12" s="65">
        <v>50</v>
      </c>
      <c r="H12" s="65">
        <v>32.799999999999997</v>
      </c>
      <c r="I12" s="66">
        <v>129.80000000000001</v>
      </c>
    </row>
    <row r="13" spans="1:9" x14ac:dyDescent="0.3">
      <c r="A13" s="1"/>
      <c r="B13" s="54" t="s">
        <v>894</v>
      </c>
      <c r="C13" s="65">
        <v>13.7</v>
      </c>
      <c r="D13" s="65">
        <v>16.3</v>
      </c>
      <c r="E13" s="65">
        <v>7.9</v>
      </c>
      <c r="F13" s="65">
        <v>10.199999999999999</v>
      </c>
      <c r="G13" s="65">
        <v>49.8</v>
      </c>
      <c r="H13" s="65">
        <v>32.799999999999997</v>
      </c>
      <c r="I13" s="66">
        <v>130.69999999999999</v>
      </c>
    </row>
    <row r="14" spans="1:9" x14ac:dyDescent="0.3">
      <c r="A14" s="1"/>
      <c r="B14" s="54" t="s">
        <v>895</v>
      </c>
      <c r="C14" s="65">
        <v>13</v>
      </c>
      <c r="D14" s="65">
        <v>16.7</v>
      </c>
      <c r="E14" s="65">
        <v>6.3</v>
      </c>
      <c r="F14" s="65">
        <v>10.199999999999999</v>
      </c>
      <c r="G14" s="65">
        <v>49.6</v>
      </c>
      <c r="H14" s="65">
        <v>32.799999999999997</v>
      </c>
      <c r="I14" s="66">
        <v>128.6</v>
      </c>
    </row>
    <row r="15" spans="1:9" x14ac:dyDescent="0.3">
      <c r="A15" s="1"/>
      <c r="B15" s="56" t="s">
        <v>896</v>
      </c>
      <c r="C15" s="67">
        <v>13</v>
      </c>
      <c r="D15" s="67">
        <v>17</v>
      </c>
      <c r="E15" s="67">
        <v>8.1</v>
      </c>
      <c r="F15" s="67">
        <v>10.7</v>
      </c>
      <c r="G15" s="67">
        <v>49.8</v>
      </c>
      <c r="H15" s="67">
        <v>32.799999999999997</v>
      </c>
      <c r="I15" s="68">
        <v>131.4</v>
      </c>
    </row>
    <row r="16" spans="1:9" x14ac:dyDescent="0.3">
      <c r="A16" s="1"/>
      <c r="B16" s="50" t="s">
        <v>897</v>
      </c>
      <c r="C16" s="63">
        <v>13.3</v>
      </c>
      <c r="D16" s="63">
        <v>17</v>
      </c>
      <c r="E16" s="63">
        <v>7.1</v>
      </c>
      <c r="F16" s="63">
        <v>9.9</v>
      </c>
      <c r="G16" s="63">
        <v>49.3</v>
      </c>
      <c r="H16" s="63">
        <v>32.799999999999997</v>
      </c>
      <c r="I16" s="64">
        <v>129.4</v>
      </c>
    </row>
    <row r="17" spans="1:9" x14ac:dyDescent="0.3">
      <c r="A17" s="1"/>
      <c r="B17" s="54" t="s">
        <v>898</v>
      </c>
      <c r="C17" s="65">
        <v>13.1</v>
      </c>
      <c r="D17" s="65">
        <v>17</v>
      </c>
      <c r="E17" s="65">
        <v>7.1</v>
      </c>
      <c r="F17" s="65">
        <v>10.1</v>
      </c>
      <c r="G17" s="65">
        <v>49.7</v>
      </c>
      <c r="H17" s="65">
        <v>32.799999999999997</v>
      </c>
      <c r="I17" s="66">
        <v>129.80000000000001</v>
      </c>
    </row>
    <row r="18" spans="1:9" x14ac:dyDescent="0.3">
      <c r="A18" s="1"/>
      <c r="B18" s="54" t="s">
        <v>899</v>
      </c>
      <c r="C18" s="65">
        <v>13.1</v>
      </c>
      <c r="D18" s="65">
        <v>16.5</v>
      </c>
      <c r="E18" s="65">
        <v>8.5</v>
      </c>
      <c r="F18" s="65">
        <v>9.1999999999999993</v>
      </c>
      <c r="G18" s="65">
        <v>50.3</v>
      </c>
      <c r="H18" s="65">
        <v>32.799999999999997</v>
      </c>
      <c r="I18" s="66">
        <v>130.4</v>
      </c>
    </row>
    <row r="19" spans="1:9" x14ac:dyDescent="0.3">
      <c r="A19" s="1"/>
      <c r="B19" s="54" t="s">
        <v>900</v>
      </c>
      <c r="C19" s="65">
        <v>13</v>
      </c>
      <c r="D19" s="65">
        <v>16.5</v>
      </c>
      <c r="E19" s="65">
        <v>7</v>
      </c>
      <c r="F19" s="65">
        <v>10.199999999999999</v>
      </c>
      <c r="G19" s="65">
        <v>50.2</v>
      </c>
      <c r="H19" s="65">
        <v>32.799999999999997</v>
      </c>
      <c r="I19" s="66">
        <v>129.69999999999999</v>
      </c>
    </row>
    <row r="20" spans="1:9" x14ac:dyDescent="0.3">
      <c r="A20" s="1"/>
      <c r="B20" s="54" t="s">
        <v>901</v>
      </c>
      <c r="C20" s="65">
        <v>13</v>
      </c>
      <c r="D20" s="65">
        <v>17.2</v>
      </c>
      <c r="E20" s="65">
        <v>7.6</v>
      </c>
      <c r="F20" s="65">
        <v>10.3</v>
      </c>
      <c r="G20" s="65">
        <v>50.3</v>
      </c>
      <c r="H20" s="65">
        <v>32.9</v>
      </c>
      <c r="I20" s="66">
        <v>131.30000000000001</v>
      </c>
    </row>
    <row r="21" spans="1:9" x14ac:dyDescent="0.3">
      <c r="A21" s="1"/>
      <c r="B21" s="54" t="s">
        <v>902</v>
      </c>
      <c r="C21" s="65">
        <v>13</v>
      </c>
      <c r="D21" s="65">
        <v>17.600000000000001</v>
      </c>
      <c r="E21" s="65">
        <v>8</v>
      </c>
      <c r="F21" s="65">
        <v>9.6999999999999993</v>
      </c>
      <c r="G21" s="65">
        <v>50.1</v>
      </c>
      <c r="H21" s="65">
        <v>32.9</v>
      </c>
      <c r="I21" s="66">
        <v>131.30000000000001</v>
      </c>
    </row>
    <row r="22" spans="1:9" x14ac:dyDescent="0.3">
      <c r="A22" s="1"/>
      <c r="B22" s="54" t="s">
        <v>903</v>
      </c>
      <c r="C22" s="65">
        <v>13</v>
      </c>
      <c r="D22" s="65">
        <v>17.600000000000001</v>
      </c>
      <c r="E22" s="65">
        <v>8.1</v>
      </c>
      <c r="F22" s="65">
        <v>10.4</v>
      </c>
      <c r="G22" s="65">
        <v>51</v>
      </c>
      <c r="H22" s="65">
        <v>32.799999999999997</v>
      </c>
      <c r="I22" s="66">
        <v>132.9</v>
      </c>
    </row>
    <row r="23" spans="1:9" x14ac:dyDescent="0.3">
      <c r="A23" s="1"/>
      <c r="B23" s="56" t="s">
        <v>904</v>
      </c>
      <c r="C23" s="67">
        <v>14</v>
      </c>
      <c r="D23" s="67">
        <v>17.600000000000001</v>
      </c>
      <c r="E23" s="67">
        <v>8.1999999999999993</v>
      </c>
      <c r="F23" s="67">
        <v>10.1</v>
      </c>
      <c r="G23" s="67">
        <v>50.5</v>
      </c>
      <c r="H23" s="67">
        <v>32.6</v>
      </c>
      <c r="I23" s="68">
        <v>133</v>
      </c>
    </row>
    <row r="24" spans="1:9" x14ac:dyDescent="0.3">
      <c r="A24" s="1"/>
      <c r="B24" s="50" t="s">
        <v>905</v>
      </c>
      <c r="C24" s="63">
        <v>13.7</v>
      </c>
      <c r="D24" s="63">
        <v>17.399999999999999</v>
      </c>
      <c r="E24" s="63">
        <v>8.3000000000000007</v>
      </c>
      <c r="F24" s="63">
        <v>10.5</v>
      </c>
      <c r="G24" s="63">
        <v>51.2</v>
      </c>
      <c r="H24" s="63">
        <v>32.5</v>
      </c>
      <c r="I24" s="64">
        <v>133.6</v>
      </c>
    </row>
    <row r="25" spans="1:9" x14ac:dyDescent="0.3">
      <c r="A25" s="1"/>
      <c r="B25" s="54" t="s">
        <v>906</v>
      </c>
      <c r="C25" s="65">
        <v>13.6</v>
      </c>
      <c r="D25" s="65">
        <v>16.5</v>
      </c>
      <c r="E25" s="65">
        <v>8.6999999999999993</v>
      </c>
      <c r="F25" s="65">
        <v>10.6</v>
      </c>
      <c r="G25" s="65">
        <v>50.5</v>
      </c>
      <c r="H25" s="65">
        <v>32.5</v>
      </c>
      <c r="I25" s="66">
        <v>132.4</v>
      </c>
    </row>
    <row r="26" spans="1:9" x14ac:dyDescent="0.3">
      <c r="A26" s="1"/>
      <c r="B26" s="54" t="s">
        <v>907</v>
      </c>
      <c r="C26" s="65">
        <v>12.6</v>
      </c>
      <c r="D26" s="65">
        <v>17.600000000000001</v>
      </c>
      <c r="E26" s="65">
        <v>8.5</v>
      </c>
      <c r="F26" s="65">
        <v>10.1</v>
      </c>
      <c r="G26" s="65">
        <v>50.7</v>
      </c>
      <c r="H26" s="65">
        <v>32.299999999999997</v>
      </c>
      <c r="I26" s="66">
        <v>131.80000000000001</v>
      </c>
    </row>
    <row r="27" spans="1:9" x14ac:dyDescent="0.3">
      <c r="A27" s="1"/>
      <c r="B27" s="54" t="s">
        <v>662</v>
      </c>
      <c r="C27" s="65">
        <v>12.5</v>
      </c>
      <c r="D27" s="65">
        <v>17.600000000000001</v>
      </c>
      <c r="E27" s="65">
        <v>9.1999999999999993</v>
      </c>
      <c r="F27" s="65">
        <v>10.1</v>
      </c>
      <c r="G27" s="65">
        <v>51</v>
      </c>
      <c r="H27" s="65">
        <v>32</v>
      </c>
      <c r="I27" s="66">
        <v>132.4</v>
      </c>
    </row>
    <row r="28" spans="1:9" x14ac:dyDescent="0.3">
      <c r="A28" s="1"/>
      <c r="B28" s="54" t="s">
        <v>663</v>
      </c>
      <c r="C28" s="65">
        <v>12</v>
      </c>
      <c r="D28" s="65">
        <v>17.600000000000001</v>
      </c>
      <c r="E28" s="65">
        <v>8.6</v>
      </c>
      <c r="F28" s="65">
        <v>10.1</v>
      </c>
      <c r="G28" s="65">
        <v>50.3</v>
      </c>
      <c r="H28" s="65">
        <v>32.1</v>
      </c>
      <c r="I28" s="66">
        <v>130.69999999999999</v>
      </c>
    </row>
    <row r="29" spans="1:9" x14ac:dyDescent="0.3">
      <c r="A29" s="1"/>
      <c r="B29" s="54" t="s">
        <v>664</v>
      </c>
      <c r="C29" s="65">
        <v>12.2</v>
      </c>
      <c r="D29" s="65">
        <v>17.600000000000001</v>
      </c>
      <c r="E29" s="65">
        <v>8.5</v>
      </c>
      <c r="F29" s="65">
        <v>9.9</v>
      </c>
      <c r="G29" s="65">
        <v>51</v>
      </c>
      <c r="H29" s="65">
        <v>31.8</v>
      </c>
      <c r="I29" s="66">
        <v>131</v>
      </c>
    </row>
    <row r="30" spans="1:9" x14ac:dyDescent="0.3">
      <c r="A30" s="1"/>
      <c r="B30" s="54" t="s">
        <v>665</v>
      </c>
      <c r="C30" s="65">
        <v>12.4</v>
      </c>
      <c r="D30" s="65">
        <v>16.399999999999999</v>
      </c>
      <c r="E30" s="65">
        <v>9.1</v>
      </c>
      <c r="F30" s="65">
        <v>10.3</v>
      </c>
      <c r="G30" s="65">
        <v>51.1</v>
      </c>
      <c r="H30" s="65">
        <v>31.9</v>
      </c>
      <c r="I30" s="66">
        <v>131.19999999999999</v>
      </c>
    </row>
    <row r="31" spans="1:9" x14ac:dyDescent="0.3">
      <c r="A31" s="1"/>
      <c r="B31" s="56" t="s">
        <v>666</v>
      </c>
      <c r="C31" s="67">
        <v>12.5</v>
      </c>
      <c r="D31" s="67">
        <v>17.600000000000001</v>
      </c>
      <c r="E31" s="67">
        <v>8.1999999999999993</v>
      </c>
      <c r="F31" s="67">
        <v>10.4</v>
      </c>
      <c r="G31" s="67">
        <v>50.2</v>
      </c>
      <c r="H31" s="67">
        <v>32</v>
      </c>
      <c r="I31" s="68">
        <v>130.9</v>
      </c>
    </row>
    <row r="32" spans="1:9" x14ac:dyDescent="0.3">
      <c r="A32" s="1"/>
      <c r="B32" s="50" t="s">
        <v>667</v>
      </c>
      <c r="C32" s="63">
        <v>13</v>
      </c>
      <c r="D32" s="63">
        <v>17.5</v>
      </c>
      <c r="E32" s="63">
        <v>9.3000000000000007</v>
      </c>
      <c r="F32" s="63">
        <v>10.4</v>
      </c>
      <c r="G32" s="63">
        <v>50.2</v>
      </c>
      <c r="H32" s="63">
        <v>31.9</v>
      </c>
      <c r="I32" s="64">
        <v>132.30000000000001</v>
      </c>
    </row>
    <row r="33" spans="1:9" x14ac:dyDescent="0.3">
      <c r="A33" s="1"/>
      <c r="B33" s="54" t="s">
        <v>668</v>
      </c>
      <c r="C33" s="65">
        <v>13</v>
      </c>
      <c r="D33" s="65">
        <v>17.600000000000001</v>
      </c>
      <c r="E33" s="65">
        <v>9.1999999999999993</v>
      </c>
      <c r="F33" s="65">
        <v>10.3</v>
      </c>
      <c r="G33" s="65">
        <v>50.6</v>
      </c>
      <c r="H33" s="65">
        <v>31.7</v>
      </c>
      <c r="I33" s="66">
        <v>132.4</v>
      </c>
    </row>
    <row r="34" spans="1:9" x14ac:dyDescent="0.3">
      <c r="A34" s="1"/>
      <c r="B34" s="54" t="s">
        <v>669</v>
      </c>
      <c r="C34" s="65">
        <v>12.5</v>
      </c>
      <c r="D34" s="65">
        <v>16.600000000000001</v>
      </c>
      <c r="E34" s="65">
        <v>8.9</v>
      </c>
      <c r="F34" s="65">
        <v>10.199999999999999</v>
      </c>
      <c r="G34" s="65">
        <v>50.6</v>
      </c>
      <c r="H34" s="65">
        <v>31.5</v>
      </c>
      <c r="I34" s="66">
        <v>130.30000000000001</v>
      </c>
    </row>
    <row r="35" spans="1:9" x14ac:dyDescent="0.3">
      <c r="A35" s="1"/>
      <c r="B35" s="54" t="s">
        <v>670</v>
      </c>
      <c r="C35" s="65">
        <v>12.5</v>
      </c>
      <c r="D35" s="65">
        <v>17.600000000000001</v>
      </c>
      <c r="E35" s="65">
        <v>7.6</v>
      </c>
      <c r="F35" s="65">
        <v>10.3</v>
      </c>
      <c r="G35" s="65">
        <v>49.9</v>
      </c>
      <c r="H35" s="65">
        <v>31.7</v>
      </c>
      <c r="I35" s="66">
        <v>129.6</v>
      </c>
    </row>
    <row r="36" spans="1:9" x14ac:dyDescent="0.3">
      <c r="A36" s="1"/>
      <c r="B36" s="54" t="s">
        <v>671</v>
      </c>
      <c r="C36" s="65">
        <v>13.1</v>
      </c>
      <c r="D36" s="65">
        <v>17.600000000000001</v>
      </c>
      <c r="E36" s="65">
        <v>8.5</v>
      </c>
      <c r="F36" s="65">
        <v>10.4</v>
      </c>
      <c r="G36" s="65">
        <v>50.5</v>
      </c>
      <c r="H36" s="65">
        <v>31.8</v>
      </c>
      <c r="I36" s="66">
        <v>131.9</v>
      </c>
    </row>
    <row r="37" spans="1:9" x14ac:dyDescent="0.3">
      <c r="A37" s="1"/>
      <c r="B37" s="54" t="s">
        <v>672</v>
      </c>
      <c r="C37" s="65">
        <v>13</v>
      </c>
      <c r="D37" s="65">
        <v>17.5</v>
      </c>
      <c r="E37" s="65">
        <v>7.9</v>
      </c>
      <c r="F37" s="65">
        <v>10.6</v>
      </c>
      <c r="G37" s="65">
        <v>50.2</v>
      </c>
      <c r="H37" s="65">
        <v>31.6</v>
      </c>
      <c r="I37" s="66">
        <v>130.80000000000001</v>
      </c>
    </row>
    <row r="38" spans="1:9" x14ac:dyDescent="0.3">
      <c r="A38" s="1"/>
      <c r="B38" s="54" t="s">
        <v>673</v>
      </c>
      <c r="C38" s="65">
        <v>13</v>
      </c>
      <c r="D38" s="65">
        <v>17.600000000000001</v>
      </c>
      <c r="E38" s="65">
        <v>7.5</v>
      </c>
      <c r="F38" s="65">
        <v>10.5</v>
      </c>
      <c r="G38" s="65">
        <v>50.4</v>
      </c>
      <c r="H38" s="65">
        <v>31.6</v>
      </c>
      <c r="I38" s="66">
        <v>130.6</v>
      </c>
    </row>
    <row r="39" spans="1:9" x14ac:dyDescent="0.3">
      <c r="A39" s="1"/>
      <c r="B39" s="56" t="s">
        <v>674</v>
      </c>
      <c r="C39" s="67">
        <v>9.6999999999999993</v>
      </c>
      <c r="D39" s="67">
        <v>17.600000000000001</v>
      </c>
      <c r="E39" s="67">
        <v>6.9</v>
      </c>
      <c r="F39" s="67">
        <v>10.199999999999999</v>
      </c>
      <c r="G39" s="67">
        <v>50.4</v>
      </c>
      <c r="H39" s="67">
        <v>31.7</v>
      </c>
      <c r="I39" s="68">
        <v>126.5</v>
      </c>
    </row>
    <row r="40" spans="1:9" x14ac:dyDescent="0.3">
      <c r="A40" s="1"/>
      <c r="B40" s="50" t="s">
        <v>675</v>
      </c>
      <c r="C40" s="63">
        <v>10.9</v>
      </c>
      <c r="D40" s="63">
        <v>17.600000000000001</v>
      </c>
      <c r="E40" s="63">
        <v>6.8</v>
      </c>
      <c r="F40" s="63">
        <v>10.199999999999999</v>
      </c>
      <c r="G40" s="63">
        <v>50.8</v>
      </c>
      <c r="H40" s="63">
        <v>32</v>
      </c>
      <c r="I40" s="64">
        <v>128.30000000000001</v>
      </c>
    </row>
    <row r="41" spans="1:9" x14ac:dyDescent="0.3">
      <c r="A41" s="1"/>
      <c r="B41" s="54" t="s">
        <v>676</v>
      </c>
      <c r="C41" s="65">
        <v>11</v>
      </c>
      <c r="D41" s="65">
        <v>17.600000000000001</v>
      </c>
      <c r="E41" s="65">
        <v>8.5</v>
      </c>
      <c r="F41" s="65">
        <v>10</v>
      </c>
      <c r="G41" s="65">
        <v>50.3</v>
      </c>
      <c r="H41" s="65">
        <v>31.9</v>
      </c>
      <c r="I41" s="66">
        <v>129.30000000000001</v>
      </c>
    </row>
    <row r="42" spans="1:9" x14ac:dyDescent="0.3">
      <c r="A42" s="1"/>
      <c r="B42" s="54" t="s">
        <v>677</v>
      </c>
      <c r="C42" s="65">
        <v>11.2</v>
      </c>
      <c r="D42" s="65">
        <v>16.5</v>
      </c>
      <c r="E42" s="65">
        <v>7.4</v>
      </c>
      <c r="F42" s="65">
        <v>10.5</v>
      </c>
      <c r="G42" s="65">
        <v>50.2</v>
      </c>
      <c r="H42" s="65">
        <v>32</v>
      </c>
      <c r="I42" s="66">
        <v>127.8</v>
      </c>
    </row>
    <row r="43" spans="1:9" x14ac:dyDescent="0.3">
      <c r="A43" s="1"/>
      <c r="B43" s="54" t="s">
        <v>678</v>
      </c>
      <c r="C43" s="65">
        <v>11.4</v>
      </c>
      <c r="D43" s="65">
        <v>17.3</v>
      </c>
      <c r="E43" s="65">
        <v>7.8</v>
      </c>
      <c r="F43" s="65">
        <v>10.4</v>
      </c>
      <c r="G43" s="65">
        <v>50.4</v>
      </c>
      <c r="H43" s="65">
        <v>32.1</v>
      </c>
      <c r="I43" s="66">
        <v>129.4</v>
      </c>
    </row>
    <row r="44" spans="1:9" x14ac:dyDescent="0.3">
      <c r="A44" s="1"/>
      <c r="B44" s="54" t="s">
        <v>679</v>
      </c>
      <c r="C44" s="65">
        <v>13.1</v>
      </c>
      <c r="D44" s="65">
        <v>16.899999999999999</v>
      </c>
      <c r="E44" s="65">
        <v>9.1999999999999993</v>
      </c>
      <c r="F44" s="65">
        <v>10.3</v>
      </c>
      <c r="G44" s="65">
        <v>50.4</v>
      </c>
      <c r="H44" s="65">
        <v>32.299999999999997</v>
      </c>
      <c r="I44" s="66">
        <v>132.19999999999999</v>
      </c>
    </row>
    <row r="45" spans="1:9" x14ac:dyDescent="0.3">
      <c r="A45" s="1"/>
      <c r="B45" s="54" t="s">
        <v>680</v>
      </c>
      <c r="C45" s="65">
        <v>13.9</v>
      </c>
      <c r="D45" s="65">
        <v>17.3</v>
      </c>
      <c r="E45" s="65">
        <v>8.9</v>
      </c>
      <c r="F45" s="65">
        <v>10.1</v>
      </c>
      <c r="G45" s="65">
        <v>50.4</v>
      </c>
      <c r="H45" s="65">
        <v>32.4</v>
      </c>
      <c r="I45" s="66">
        <v>133</v>
      </c>
    </row>
    <row r="46" spans="1:9" x14ac:dyDescent="0.3">
      <c r="A46" s="1"/>
      <c r="B46" s="54" t="s">
        <v>681</v>
      </c>
      <c r="C46" s="65">
        <v>13.9</v>
      </c>
      <c r="D46" s="65">
        <v>17.5</v>
      </c>
      <c r="E46" s="65">
        <v>9</v>
      </c>
      <c r="F46" s="65">
        <v>9.5</v>
      </c>
      <c r="G46" s="65">
        <v>50.4</v>
      </c>
      <c r="H46" s="65">
        <v>32.4</v>
      </c>
      <c r="I46" s="66">
        <v>132.69999999999999</v>
      </c>
    </row>
    <row r="47" spans="1:9" x14ac:dyDescent="0.3">
      <c r="A47" s="1"/>
      <c r="B47" s="56" t="s">
        <v>682</v>
      </c>
      <c r="C47" s="67">
        <v>13.9</v>
      </c>
      <c r="D47" s="67">
        <v>16.8</v>
      </c>
      <c r="E47" s="67">
        <v>9</v>
      </c>
      <c r="F47" s="67">
        <v>9.3000000000000007</v>
      </c>
      <c r="G47" s="67">
        <v>50.4</v>
      </c>
      <c r="H47" s="67">
        <v>32.5</v>
      </c>
      <c r="I47" s="68">
        <v>131.9</v>
      </c>
    </row>
    <row r="48" spans="1:9" x14ac:dyDescent="0.3">
      <c r="A48" s="1"/>
      <c r="B48" s="50" t="s">
        <v>683</v>
      </c>
      <c r="C48" s="63">
        <v>12.7</v>
      </c>
      <c r="D48" s="63">
        <v>17.100000000000001</v>
      </c>
      <c r="E48" s="63">
        <v>7.3</v>
      </c>
      <c r="F48" s="63">
        <v>9.1</v>
      </c>
      <c r="G48" s="63">
        <v>50.2</v>
      </c>
      <c r="H48" s="63">
        <v>32.4</v>
      </c>
      <c r="I48" s="64">
        <v>128.80000000000001</v>
      </c>
    </row>
    <row r="49" spans="1:9" x14ac:dyDescent="0.3">
      <c r="A49" s="1"/>
      <c r="B49" s="54" t="s">
        <v>684</v>
      </c>
      <c r="C49" s="65">
        <v>12.8</v>
      </c>
      <c r="D49" s="65">
        <v>17.100000000000001</v>
      </c>
      <c r="E49" s="65">
        <v>7.6</v>
      </c>
      <c r="F49" s="65">
        <v>9.1</v>
      </c>
      <c r="G49" s="65">
        <v>50.5</v>
      </c>
      <c r="H49" s="65">
        <v>32.4</v>
      </c>
      <c r="I49" s="66">
        <v>129.5</v>
      </c>
    </row>
    <row r="50" spans="1:9" x14ac:dyDescent="0.3">
      <c r="A50" s="1"/>
      <c r="B50" s="54" t="s">
        <v>685</v>
      </c>
      <c r="C50" s="65">
        <v>13.8</v>
      </c>
      <c r="D50" s="65">
        <v>16.899999999999999</v>
      </c>
      <c r="E50" s="65">
        <v>7.2</v>
      </c>
      <c r="F50" s="65">
        <v>10.199999999999999</v>
      </c>
      <c r="G50" s="65">
        <v>50.4</v>
      </c>
      <c r="H50" s="65">
        <v>32.299999999999997</v>
      </c>
      <c r="I50" s="66">
        <v>130.80000000000001</v>
      </c>
    </row>
    <row r="51" spans="1:9" x14ac:dyDescent="0.3">
      <c r="A51" s="1"/>
      <c r="B51" s="54" t="s">
        <v>686</v>
      </c>
      <c r="C51" s="65">
        <v>13.2</v>
      </c>
      <c r="D51" s="65">
        <v>17.5</v>
      </c>
      <c r="E51" s="65">
        <v>7.6</v>
      </c>
      <c r="F51" s="65">
        <v>10.7</v>
      </c>
      <c r="G51" s="65">
        <v>50.3</v>
      </c>
      <c r="H51" s="65">
        <v>32.200000000000003</v>
      </c>
      <c r="I51" s="66">
        <v>131.5</v>
      </c>
    </row>
    <row r="52" spans="1:9" x14ac:dyDescent="0.3">
      <c r="A52" s="1"/>
      <c r="B52" s="54" t="s">
        <v>687</v>
      </c>
      <c r="C52" s="65">
        <v>14.2</v>
      </c>
      <c r="D52" s="65">
        <v>17.2</v>
      </c>
      <c r="E52" s="65">
        <v>8.1999999999999993</v>
      </c>
      <c r="F52" s="65">
        <v>10.8</v>
      </c>
      <c r="G52" s="65">
        <v>50.2</v>
      </c>
      <c r="H52" s="65">
        <v>32.200000000000003</v>
      </c>
      <c r="I52" s="66">
        <v>132.80000000000001</v>
      </c>
    </row>
    <row r="53" spans="1:9" x14ac:dyDescent="0.3">
      <c r="A53" s="1"/>
      <c r="B53" s="54" t="s">
        <v>688</v>
      </c>
      <c r="C53" s="65">
        <v>13.9</v>
      </c>
      <c r="D53" s="65">
        <v>17.5</v>
      </c>
      <c r="E53" s="65">
        <v>8.3000000000000007</v>
      </c>
      <c r="F53" s="65">
        <v>10.8</v>
      </c>
      <c r="G53" s="65">
        <v>50.3</v>
      </c>
      <c r="H53" s="65">
        <v>32.299999999999997</v>
      </c>
      <c r="I53" s="66">
        <v>133.1</v>
      </c>
    </row>
    <row r="54" spans="1:9" x14ac:dyDescent="0.3">
      <c r="A54" s="1"/>
      <c r="B54" s="54" t="s">
        <v>689</v>
      </c>
      <c r="C54" s="65">
        <v>13.8</v>
      </c>
      <c r="D54" s="65">
        <v>17.5</v>
      </c>
      <c r="E54" s="65">
        <v>7.2</v>
      </c>
      <c r="F54" s="65">
        <v>10.8</v>
      </c>
      <c r="G54" s="65">
        <v>50.2</v>
      </c>
      <c r="H54" s="65">
        <v>32.299999999999997</v>
      </c>
      <c r="I54" s="66">
        <v>131.80000000000001</v>
      </c>
    </row>
    <row r="55" spans="1:9" x14ac:dyDescent="0.3">
      <c r="A55" s="1"/>
      <c r="B55" s="56" t="s">
        <v>908</v>
      </c>
      <c r="C55" s="67">
        <v>13.5</v>
      </c>
      <c r="D55" s="67">
        <v>17.5</v>
      </c>
      <c r="E55" s="67">
        <v>7.1</v>
      </c>
      <c r="F55" s="67">
        <v>10.5</v>
      </c>
      <c r="G55" s="67">
        <v>50.5</v>
      </c>
      <c r="H55" s="67">
        <v>32.4</v>
      </c>
      <c r="I55" s="68">
        <v>131.5</v>
      </c>
    </row>
    <row r="56" spans="1:9" ht="15.6" x14ac:dyDescent="0.3">
      <c r="A56" s="1"/>
      <c r="B56" s="69" t="s">
        <v>909</v>
      </c>
      <c r="C56" s="70">
        <v>309.55</v>
      </c>
      <c r="D56" s="70">
        <v>412.35</v>
      </c>
      <c r="E56" s="70">
        <v>193</v>
      </c>
      <c r="F56" s="70">
        <v>244.65</v>
      </c>
      <c r="G56" s="70">
        <v>1207.4000000000001</v>
      </c>
      <c r="H56" s="70">
        <v>775.6</v>
      </c>
      <c r="I56" s="70">
        <v>3142.55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3"/>
  <sheetViews>
    <sheetView showGridLines="0" zoomScale="70" zoomScaleNormal="70" workbookViewId="0">
      <pane xSplit="5" ySplit="7" topLeftCell="F158" activePane="bottomRight" state="frozen"/>
      <selection pane="topRight" activeCell="F1" sqref="F1"/>
      <selection pane="bottomLeft" activeCell="A8" sqref="A8"/>
      <selection pane="bottomRight" activeCell="B3" sqref="B3:G3"/>
    </sheetView>
  </sheetViews>
  <sheetFormatPr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7" t="s">
        <v>917</v>
      </c>
      <c r="C3" s="198"/>
      <c r="D3" s="198"/>
      <c r="E3" s="198"/>
      <c r="F3" s="198"/>
      <c r="G3" s="198"/>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918</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205" t="s">
        <v>3</v>
      </c>
      <c r="C6" s="205" t="s">
        <v>78</v>
      </c>
      <c r="D6" s="205" t="s">
        <v>919</v>
      </c>
      <c r="E6" s="205" t="s">
        <v>920</v>
      </c>
      <c r="F6" s="205" t="s">
        <v>921</v>
      </c>
      <c r="G6" s="205"/>
      <c r="H6" s="205"/>
      <c r="I6" s="205"/>
      <c r="J6" s="205"/>
      <c r="K6" s="205"/>
      <c r="L6" s="205"/>
      <c r="M6" s="205"/>
      <c r="N6" s="205"/>
      <c r="O6" s="205"/>
      <c r="P6" s="205"/>
      <c r="Q6" s="205"/>
      <c r="R6" s="205"/>
      <c r="S6" s="205"/>
      <c r="T6" s="205"/>
      <c r="U6" s="205"/>
      <c r="V6" s="205"/>
      <c r="W6" s="205"/>
      <c r="X6" s="205"/>
      <c r="Y6" s="205"/>
      <c r="Z6" s="205"/>
    </row>
    <row r="7" spans="1:26" ht="22.95" customHeight="1" x14ac:dyDescent="0.3">
      <c r="A7" s="1"/>
      <c r="B7" s="205"/>
      <c r="C7" s="205"/>
      <c r="D7" s="205"/>
      <c r="E7" s="20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795</v>
      </c>
    </row>
    <row r="8" spans="1:26" x14ac:dyDescent="0.3">
      <c r="A8" s="1"/>
      <c r="B8" s="71" t="s">
        <v>473</v>
      </c>
      <c r="C8" s="71" t="s">
        <v>868</v>
      </c>
      <c r="D8" s="71" t="s">
        <v>922</v>
      </c>
      <c r="E8" s="72" t="s">
        <v>424</v>
      </c>
      <c r="F8" s="73"/>
      <c r="G8" s="73"/>
      <c r="H8" s="73"/>
      <c r="I8" s="73"/>
      <c r="J8" s="73"/>
      <c r="K8" s="73"/>
      <c r="L8" s="73">
        <v>224.55</v>
      </c>
      <c r="M8" s="73">
        <v>388.3</v>
      </c>
      <c r="N8" s="73">
        <v>387.45</v>
      </c>
      <c r="O8" s="73">
        <v>389.1</v>
      </c>
      <c r="P8" s="73">
        <v>389.05</v>
      </c>
      <c r="Q8" s="73">
        <v>381.85</v>
      </c>
      <c r="R8" s="73">
        <v>353.1</v>
      </c>
      <c r="S8" s="73">
        <v>355.3</v>
      </c>
      <c r="T8" s="73">
        <v>354.05</v>
      </c>
      <c r="U8" s="73">
        <v>346.3</v>
      </c>
      <c r="V8" s="73">
        <v>315.55</v>
      </c>
      <c r="W8" s="73">
        <v>319.35000000000002</v>
      </c>
      <c r="X8" s="73">
        <v>312.64999999999998</v>
      </c>
      <c r="Y8" s="73">
        <v>309.55</v>
      </c>
      <c r="Z8" s="73">
        <v>4826.1499999999996</v>
      </c>
    </row>
    <row r="9" spans="1:26" x14ac:dyDescent="0.3">
      <c r="A9" s="1"/>
      <c r="B9" s="71" t="s">
        <v>474</v>
      </c>
      <c r="C9" s="71" t="s">
        <v>923</v>
      </c>
      <c r="D9" s="71" t="s">
        <v>363</v>
      </c>
      <c r="E9" s="72" t="s">
        <v>424</v>
      </c>
      <c r="F9" s="73">
        <v>360</v>
      </c>
      <c r="G9" s="73"/>
      <c r="H9" s="73">
        <v>179.75</v>
      </c>
      <c r="I9" s="73">
        <v>379.5</v>
      </c>
      <c r="J9" s="73">
        <v>393.65</v>
      </c>
      <c r="K9" s="73">
        <v>392.45</v>
      </c>
      <c r="L9" s="73">
        <v>383.75</v>
      </c>
      <c r="M9" s="73">
        <v>362.8</v>
      </c>
      <c r="N9" s="73">
        <v>358.2</v>
      </c>
      <c r="O9" s="73">
        <v>362.8</v>
      </c>
      <c r="P9" s="73">
        <v>359.2</v>
      </c>
      <c r="Q9" s="73">
        <v>375.75</v>
      </c>
      <c r="R9" s="73">
        <v>354.95</v>
      </c>
      <c r="S9" s="73">
        <v>349.4</v>
      </c>
      <c r="T9" s="73">
        <v>325.2</v>
      </c>
      <c r="U9" s="73">
        <v>355.95</v>
      </c>
      <c r="V9" s="73">
        <v>340.75</v>
      </c>
      <c r="W9" s="73">
        <v>305.8</v>
      </c>
      <c r="X9" s="73">
        <v>409.85</v>
      </c>
      <c r="Y9" s="73">
        <v>412.35</v>
      </c>
      <c r="Z9" s="73">
        <v>6762.1</v>
      </c>
    </row>
    <row r="10" spans="1:26" x14ac:dyDescent="0.3">
      <c r="A10" s="1"/>
      <c r="B10" s="71" t="s">
        <v>475</v>
      </c>
      <c r="C10" s="71" t="s">
        <v>924</v>
      </c>
      <c r="D10" s="71" t="s">
        <v>78</v>
      </c>
      <c r="E10" s="72" t="s">
        <v>424</v>
      </c>
      <c r="F10" s="73"/>
      <c r="G10" s="73"/>
      <c r="H10" s="73"/>
      <c r="I10" s="73"/>
      <c r="J10" s="73"/>
      <c r="K10" s="73">
        <v>58.45</v>
      </c>
      <c r="L10" s="73">
        <v>96.65</v>
      </c>
      <c r="M10" s="73">
        <v>161.69999999999999</v>
      </c>
      <c r="N10" s="73">
        <v>175.7</v>
      </c>
      <c r="O10" s="73">
        <v>179.9</v>
      </c>
      <c r="P10" s="73">
        <v>182.405</v>
      </c>
      <c r="Q10" s="73">
        <v>177.25</v>
      </c>
      <c r="R10" s="73">
        <v>172.8</v>
      </c>
      <c r="S10" s="73">
        <v>188.05</v>
      </c>
      <c r="T10" s="73">
        <v>187.3</v>
      </c>
      <c r="U10" s="73">
        <v>186.23339999999999</v>
      </c>
      <c r="V10" s="73">
        <v>186.05</v>
      </c>
      <c r="W10" s="73">
        <v>187.85</v>
      </c>
      <c r="X10" s="73">
        <v>197.1</v>
      </c>
      <c r="Y10" s="73">
        <v>193</v>
      </c>
      <c r="Z10" s="73">
        <v>2530.4384</v>
      </c>
    </row>
    <row r="11" spans="1:26" x14ac:dyDescent="0.3">
      <c r="A11" s="1"/>
      <c r="B11" s="71" t="s">
        <v>460</v>
      </c>
      <c r="C11" s="71" t="s">
        <v>798</v>
      </c>
      <c r="D11" s="71" t="s">
        <v>78</v>
      </c>
      <c r="E11" s="72" t="s">
        <v>423</v>
      </c>
      <c r="F11" s="73">
        <v>436.45</v>
      </c>
      <c r="G11" s="73">
        <v>447.15</v>
      </c>
      <c r="H11" s="73">
        <v>484.25</v>
      </c>
      <c r="I11" s="73">
        <v>484.6</v>
      </c>
      <c r="J11" s="73">
        <v>483.35</v>
      </c>
      <c r="K11" s="73">
        <v>484</v>
      </c>
      <c r="L11" s="73">
        <v>450.25</v>
      </c>
      <c r="M11" s="73">
        <v>439.95</v>
      </c>
      <c r="N11" s="73">
        <v>429.3</v>
      </c>
      <c r="O11" s="73">
        <v>414.6</v>
      </c>
      <c r="P11" s="73">
        <v>437.75</v>
      </c>
      <c r="Q11" s="73">
        <v>418.5</v>
      </c>
      <c r="R11" s="73">
        <v>384.05</v>
      </c>
      <c r="S11" s="73">
        <v>410.75</v>
      </c>
      <c r="T11" s="73">
        <v>360.5</v>
      </c>
      <c r="U11" s="73">
        <v>432.65</v>
      </c>
      <c r="V11" s="73">
        <v>420.55</v>
      </c>
      <c r="W11" s="73">
        <v>384.55</v>
      </c>
      <c r="X11" s="73">
        <v>413.3</v>
      </c>
      <c r="Y11" s="73">
        <v>306.8</v>
      </c>
      <c r="Z11" s="73">
        <v>8523.2999999999993</v>
      </c>
    </row>
    <row r="12" spans="1:26" x14ac:dyDescent="0.3">
      <c r="A12" s="1"/>
      <c r="B12" s="71" t="s">
        <v>461</v>
      </c>
      <c r="C12" s="71" t="s">
        <v>800</v>
      </c>
      <c r="D12" s="71" t="s">
        <v>78</v>
      </c>
      <c r="E12" s="72" t="s">
        <v>423</v>
      </c>
      <c r="F12" s="73">
        <v>48</v>
      </c>
      <c r="G12" s="73">
        <v>45.85</v>
      </c>
      <c r="H12" s="73">
        <v>48</v>
      </c>
      <c r="I12" s="73">
        <v>48</v>
      </c>
      <c r="J12" s="73">
        <v>48</v>
      </c>
      <c r="K12" s="73">
        <v>48</v>
      </c>
      <c r="L12" s="73">
        <v>48</v>
      </c>
      <c r="M12" s="73">
        <v>48</v>
      </c>
      <c r="N12" s="73">
        <v>48</v>
      </c>
      <c r="O12" s="73">
        <v>48</v>
      </c>
      <c r="P12" s="73">
        <v>29.55</v>
      </c>
      <c r="Q12" s="73">
        <v>48</v>
      </c>
      <c r="R12" s="73">
        <v>46.9</v>
      </c>
      <c r="S12" s="73">
        <v>48</v>
      </c>
      <c r="T12" s="73">
        <v>48</v>
      </c>
      <c r="U12" s="73">
        <v>48</v>
      </c>
      <c r="V12" s="73">
        <v>48</v>
      </c>
      <c r="W12" s="73">
        <v>48</v>
      </c>
      <c r="X12" s="73">
        <v>48</v>
      </c>
      <c r="Y12" s="73">
        <v>46.15</v>
      </c>
      <c r="Z12" s="73">
        <v>936.45</v>
      </c>
    </row>
    <row r="13" spans="1:26" x14ac:dyDescent="0.3">
      <c r="A13" s="1"/>
      <c r="B13" s="71" t="s">
        <v>203</v>
      </c>
      <c r="C13" s="71" t="s">
        <v>871</v>
      </c>
      <c r="D13" s="71" t="s">
        <v>78</v>
      </c>
      <c r="E13" s="72" t="s">
        <v>423</v>
      </c>
      <c r="F13" s="73"/>
      <c r="G13" s="73"/>
      <c r="H13" s="73"/>
      <c r="I13" s="73"/>
      <c r="J13" s="73"/>
      <c r="K13" s="73"/>
      <c r="L13" s="73"/>
      <c r="M13" s="73"/>
      <c r="N13" s="73"/>
      <c r="O13" s="73"/>
      <c r="P13" s="73"/>
      <c r="Q13" s="73"/>
      <c r="R13" s="73"/>
      <c r="S13" s="73"/>
      <c r="T13" s="73"/>
      <c r="U13" s="73"/>
      <c r="V13" s="73"/>
      <c r="W13" s="73"/>
      <c r="X13" s="73"/>
      <c r="Y13" s="73"/>
      <c r="Z13" s="73">
        <v>0</v>
      </c>
    </row>
    <row r="14" spans="1:26" x14ac:dyDescent="0.3">
      <c r="A14" s="1"/>
      <c r="B14" s="71" t="s">
        <v>470</v>
      </c>
      <c r="C14" s="71" t="s">
        <v>872</v>
      </c>
      <c r="D14" s="71" t="s">
        <v>925</v>
      </c>
      <c r="E14" s="72" t="s">
        <v>424</v>
      </c>
      <c r="F14" s="73">
        <v>230.05</v>
      </c>
      <c r="G14" s="73">
        <v>4.1500000000000004</v>
      </c>
      <c r="H14" s="73">
        <v>207.1</v>
      </c>
      <c r="I14" s="73">
        <v>231.25</v>
      </c>
      <c r="J14" s="73">
        <v>226.25</v>
      </c>
      <c r="K14" s="73">
        <v>229.1</v>
      </c>
      <c r="L14" s="73">
        <v>220.25</v>
      </c>
      <c r="M14" s="73">
        <v>242.55</v>
      </c>
      <c r="N14" s="73">
        <v>215</v>
      </c>
      <c r="O14" s="73">
        <v>246.75</v>
      </c>
      <c r="P14" s="73">
        <v>247.3</v>
      </c>
      <c r="Q14" s="73">
        <v>230.9</v>
      </c>
      <c r="R14" s="73">
        <v>230.2</v>
      </c>
      <c r="S14" s="73">
        <v>243</v>
      </c>
      <c r="T14" s="73">
        <v>240.05</v>
      </c>
      <c r="U14" s="73">
        <v>241.5</v>
      </c>
      <c r="V14" s="73">
        <v>213.8</v>
      </c>
      <c r="W14" s="73">
        <v>244.1</v>
      </c>
      <c r="X14" s="73">
        <v>238</v>
      </c>
      <c r="Y14" s="73">
        <v>244.65</v>
      </c>
      <c r="Z14" s="73">
        <v>4425.95</v>
      </c>
    </row>
    <row r="15" spans="1:26" x14ac:dyDescent="0.3">
      <c r="A15" s="1"/>
      <c r="B15" s="71" t="s">
        <v>75</v>
      </c>
      <c r="C15" s="71" t="s">
        <v>76</v>
      </c>
      <c r="D15" s="71" t="s">
        <v>78</v>
      </c>
      <c r="E15" s="72" t="s">
        <v>423</v>
      </c>
      <c r="F15" s="73">
        <v>4523.6499999999996</v>
      </c>
      <c r="G15" s="73">
        <v>4474.1000000000004</v>
      </c>
      <c r="H15" s="73">
        <v>4762.5</v>
      </c>
      <c r="I15" s="73">
        <v>5166.1000000000004</v>
      </c>
      <c r="J15" s="73">
        <v>5163.45</v>
      </c>
      <c r="K15" s="73">
        <v>5266.75</v>
      </c>
      <c r="L15" s="73">
        <v>5280.35</v>
      </c>
      <c r="M15" s="73">
        <v>5023.05</v>
      </c>
      <c r="N15" s="73">
        <v>5010.8500000000004</v>
      </c>
      <c r="O15" s="73">
        <v>5120.1000000000004</v>
      </c>
      <c r="P15" s="73">
        <v>5245</v>
      </c>
      <c r="Q15" s="73">
        <v>5145.95</v>
      </c>
      <c r="R15" s="73">
        <v>5180.55</v>
      </c>
      <c r="S15" s="73">
        <v>5298.45</v>
      </c>
      <c r="T15" s="73">
        <v>5167.6499999999996</v>
      </c>
      <c r="U15" s="73">
        <v>5203.3999999999996</v>
      </c>
      <c r="V15" s="73">
        <v>5292.25</v>
      </c>
      <c r="W15" s="73">
        <v>5062.05</v>
      </c>
      <c r="X15" s="73">
        <v>5063.7</v>
      </c>
      <c r="Y15" s="73">
        <v>5258.25</v>
      </c>
      <c r="Z15" s="73">
        <v>101708.15</v>
      </c>
    </row>
    <row r="16" spans="1:26" x14ac:dyDescent="0.3">
      <c r="A16" s="1"/>
      <c r="B16" s="71" t="s">
        <v>14</v>
      </c>
      <c r="C16" s="71" t="s">
        <v>801</v>
      </c>
      <c r="D16" s="71" t="s">
        <v>78</v>
      </c>
      <c r="E16" s="72" t="s">
        <v>423</v>
      </c>
      <c r="F16" s="73">
        <v>473.65</v>
      </c>
      <c r="G16" s="73">
        <v>473.1</v>
      </c>
      <c r="H16" s="73">
        <v>415.2</v>
      </c>
      <c r="I16" s="73">
        <v>360.25</v>
      </c>
      <c r="J16" s="73">
        <v>431.7</v>
      </c>
      <c r="K16" s="73">
        <v>469.85</v>
      </c>
      <c r="L16" s="73">
        <v>472.8</v>
      </c>
      <c r="M16" s="73">
        <v>472.8</v>
      </c>
      <c r="N16" s="73">
        <v>473.14150000000001</v>
      </c>
      <c r="O16" s="73">
        <v>472.8</v>
      </c>
      <c r="P16" s="73">
        <v>472.8</v>
      </c>
      <c r="Q16" s="73">
        <v>472.8</v>
      </c>
      <c r="R16" s="73">
        <v>472.8</v>
      </c>
      <c r="S16" s="73">
        <v>472.8</v>
      </c>
      <c r="T16" s="73">
        <v>472.8</v>
      </c>
      <c r="U16" s="73">
        <v>472.8</v>
      </c>
      <c r="V16" s="73">
        <v>472.8</v>
      </c>
      <c r="W16" s="73">
        <v>472.8</v>
      </c>
      <c r="X16" s="73">
        <v>472.8</v>
      </c>
      <c r="Y16" s="73">
        <v>453.45</v>
      </c>
      <c r="Z16" s="73">
        <v>9223.9415000000008</v>
      </c>
    </row>
    <row r="17" spans="1:26" x14ac:dyDescent="0.3">
      <c r="A17" s="1"/>
      <c r="B17" s="71" t="s">
        <v>427</v>
      </c>
      <c r="C17" s="71" t="s">
        <v>802</v>
      </c>
      <c r="D17" s="71" t="s">
        <v>78</v>
      </c>
      <c r="E17" s="72" t="s">
        <v>423</v>
      </c>
      <c r="F17" s="73">
        <v>25.45</v>
      </c>
      <c r="G17" s="73">
        <v>25.95</v>
      </c>
      <c r="H17" s="73">
        <v>19.75</v>
      </c>
      <c r="I17" s="73">
        <v>13.4</v>
      </c>
      <c r="J17" s="73">
        <v>18.100000000000001</v>
      </c>
      <c r="K17" s="73">
        <v>20.2</v>
      </c>
      <c r="L17" s="73">
        <v>22.1</v>
      </c>
      <c r="M17" s="73">
        <v>23.3</v>
      </c>
      <c r="N17" s="73">
        <v>24.3</v>
      </c>
      <c r="O17" s="73">
        <v>24.45</v>
      </c>
      <c r="P17" s="73">
        <v>25.2</v>
      </c>
      <c r="Q17" s="73">
        <v>25.2</v>
      </c>
      <c r="R17" s="73">
        <v>25.35</v>
      </c>
      <c r="S17" s="73">
        <v>23.95</v>
      </c>
      <c r="T17" s="73">
        <v>14.65</v>
      </c>
      <c r="U17" s="73">
        <v>25.4</v>
      </c>
      <c r="V17" s="73">
        <v>25.75</v>
      </c>
      <c r="W17" s="73">
        <v>26.2</v>
      </c>
      <c r="X17" s="73">
        <v>26.3</v>
      </c>
      <c r="Y17" s="73">
        <v>24.8</v>
      </c>
      <c r="Z17" s="73">
        <v>459.8</v>
      </c>
    </row>
    <row r="18" spans="1:26" x14ac:dyDescent="0.3">
      <c r="A18" s="1"/>
      <c r="B18" s="71" t="s">
        <v>427</v>
      </c>
      <c r="C18" s="71" t="s">
        <v>803</v>
      </c>
      <c r="D18" s="71" t="s">
        <v>78</v>
      </c>
      <c r="E18" s="72" t="s">
        <v>423</v>
      </c>
      <c r="F18" s="73">
        <v>37.700000000000003</v>
      </c>
      <c r="G18" s="73">
        <v>37.1</v>
      </c>
      <c r="H18" s="73">
        <v>31.9</v>
      </c>
      <c r="I18" s="73">
        <v>24.55</v>
      </c>
      <c r="J18" s="73">
        <v>31.45</v>
      </c>
      <c r="K18" s="73">
        <v>35.299999999999997</v>
      </c>
      <c r="L18" s="73">
        <v>35.950000000000003</v>
      </c>
      <c r="M18" s="73">
        <v>36.35</v>
      </c>
      <c r="N18" s="73">
        <v>37.049999999999997</v>
      </c>
      <c r="O18" s="73">
        <v>37.200000000000003</v>
      </c>
      <c r="P18" s="73">
        <v>38.450000000000003</v>
      </c>
      <c r="Q18" s="73">
        <v>38.200000000000003</v>
      </c>
      <c r="R18" s="73">
        <v>37.9</v>
      </c>
      <c r="S18" s="73">
        <v>36.25</v>
      </c>
      <c r="T18" s="73">
        <v>22.3</v>
      </c>
      <c r="U18" s="73">
        <v>36.700000000000003</v>
      </c>
      <c r="V18" s="73">
        <v>37.15</v>
      </c>
      <c r="W18" s="73">
        <v>39.200000000000003</v>
      </c>
      <c r="X18" s="73">
        <v>38.450000000000003</v>
      </c>
      <c r="Y18" s="73">
        <v>36.85</v>
      </c>
      <c r="Z18" s="73">
        <v>706</v>
      </c>
    </row>
    <row r="19" spans="1:26" x14ac:dyDescent="0.3">
      <c r="A19" s="1"/>
      <c r="B19" s="71" t="s">
        <v>81</v>
      </c>
      <c r="C19" s="71" t="s">
        <v>82</v>
      </c>
      <c r="D19" s="71" t="s">
        <v>78</v>
      </c>
      <c r="E19" s="72" t="s">
        <v>423</v>
      </c>
      <c r="F19" s="73">
        <v>3094.35</v>
      </c>
      <c r="G19" s="73">
        <v>3340.85</v>
      </c>
      <c r="H19" s="73">
        <v>3399.5</v>
      </c>
      <c r="I19" s="73">
        <v>3452.55</v>
      </c>
      <c r="J19" s="73">
        <v>3481.7</v>
      </c>
      <c r="K19" s="73">
        <v>3446.85</v>
      </c>
      <c r="L19" s="73">
        <v>2227.35</v>
      </c>
      <c r="M19" s="73">
        <v>3331.0639999999999</v>
      </c>
      <c r="N19" s="73">
        <v>2748.9</v>
      </c>
      <c r="O19" s="73">
        <v>3452.7</v>
      </c>
      <c r="P19" s="73">
        <v>2273.8000000000002</v>
      </c>
      <c r="Q19" s="73">
        <v>3314.15</v>
      </c>
      <c r="R19" s="73">
        <v>3434.2</v>
      </c>
      <c r="S19" s="73">
        <v>3445.75</v>
      </c>
      <c r="T19" s="73">
        <v>3447</v>
      </c>
      <c r="U19" s="73">
        <v>3516.65</v>
      </c>
      <c r="V19" s="73">
        <v>3387.15</v>
      </c>
      <c r="W19" s="73">
        <v>3459.45</v>
      </c>
      <c r="X19" s="73">
        <v>3425.5</v>
      </c>
      <c r="Y19" s="73">
        <v>851.55</v>
      </c>
      <c r="Z19" s="73">
        <v>62531.014000000003</v>
      </c>
    </row>
    <row r="20" spans="1:26" x14ac:dyDescent="0.3">
      <c r="A20" s="1"/>
      <c r="B20" s="71" t="s">
        <v>81</v>
      </c>
      <c r="C20" s="71" t="s">
        <v>86</v>
      </c>
      <c r="D20" s="71" t="s">
        <v>78</v>
      </c>
      <c r="E20" s="72" t="s">
        <v>423</v>
      </c>
      <c r="F20" s="73">
        <v>816.75</v>
      </c>
      <c r="G20" s="73">
        <v>970.5</v>
      </c>
      <c r="H20" s="73">
        <v>1005.45</v>
      </c>
      <c r="I20" s="73">
        <v>1002.9</v>
      </c>
      <c r="J20" s="73">
        <v>1005</v>
      </c>
      <c r="K20" s="73">
        <v>1004.55</v>
      </c>
      <c r="L20" s="73">
        <v>1004.4</v>
      </c>
      <c r="M20" s="73">
        <v>1004.0105</v>
      </c>
      <c r="N20" s="73">
        <v>1004.4</v>
      </c>
      <c r="O20" s="73">
        <v>993.6</v>
      </c>
      <c r="P20" s="73">
        <v>999.4</v>
      </c>
      <c r="Q20" s="73">
        <v>1004.85</v>
      </c>
      <c r="R20" s="73">
        <v>993.1</v>
      </c>
      <c r="S20" s="73">
        <v>929.1</v>
      </c>
      <c r="T20" s="73">
        <v>853.8</v>
      </c>
      <c r="U20" s="73">
        <v>785.6</v>
      </c>
      <c r="V20" s="73">
        <v>742.25</v>
      </c>
      <c r="W20" s="73">
        <v>738.7</v>
      </c>
      <c r="X20" s="73">
        <v>823.5</v>
      </c>
      <c r="Y20" s="73">
        <v>510.57261499999998</v>
      </c>
      <c r="Z20" s="73">
        <v>18192.433115</v>
      </c>
    </row>
    <row r="21" spans="1:26" x14ac:dyDescent="0.3">
      <c r="A21" s="1"/>
      <c r="B21" s="71" t="s">
        <v>440</v>
      </c>
      <c r="C21" s="71" t="s">
        <v>926</v>
      </c>
      <c r="D21" s="71" t="s">
        <v>78</v>
      </c>
      <c r="E21" s="72" t="s">
        <v>425</v>
      </c>
      <c r="F21" s="73">
        <v>4.8499999999999996</v>
      </c>
      <c r="G21" s="73">
        <v>4.3499999999999996</v>
      </c>
      <c r="H21" s="73">
        <v>6.75</v>
      </c>
      <c r="I21" s="73">
        <v>6.6</v>
      </c>
      <c r="J21" s="73">
        <v>7.6</v>
      </c>
      <c r="K21" s="73">
        <v>4.8</v>
      </c>
      <c r="L21" s="73">
        <v>5.35</v>
      </c>
      <c r="M21" s="73">
        <v>7.05</v>
      </c>
      <c r="N21" s="73">
        <v>7.3</v>
      </c>
      <c r="O21" s="73">
        <v>4.7</v>
      </c>
      <c r="P21" s="73">
        <v>6.9</v>
      </c>
      <c r="Q21" s="73">
        <v>7.95</v>
      </c>
      <c r="R21" s="73">
        <v>6.7</v>
      </c>
      <c r="S21" s="73">
        <v>6.95</v>
      </c>
      <c r="T21" s="73">
        <v>8.85</v>
      </c>
      <c r="U21" s="73">
        <v>6.85</v>
      </c>
      <c r="V21" s="73">
        <v>6.9</v>
      </c>
      <c r="W21" s="73">
        <v>6.7</v>
      </c>
      <c r="X21" s="73">
        <v>6.7</v>
      </c>
      <c r="Y21" s="73">
        <v>9</v>
      </c>
      <c r="Z21" s="73">
        <v>132.85</v>
      </c>
    </row>
    <row r="22" spans="1:26" x14ac:dyDescent="0.3">
      <c r="A22" s="1"/>
      <c r="B22" s="71" t="s">
        <v>88</v>
      </c>
      <c r="C22" s="71" t="s">
        <v>804</v>
      </c>
      <c r="D22" s="71" t="s">
        <v>78</v>
      </c>
      <c r="E22" s="72" t="s">
        <v>423</v>
      </c>
      <c r="F22" s="73">
        <v>144.4</v>
      </c>
      <c r="G22" s="73">
        <v>148.80000000000001</v>
      </c>
      <c r="H22" s="73">
        <v>151.30000000000001</v>
      </c>
      <c r="I22" s="73">
        <v>151.19999999999999</v>
      </c>
      <c r="J22" s="73">
        <v>154.25</v>
      </c>
      <c r="K22" s="73">
        <v>151.25</v>
      </c>
      <c r="L22" s="73">
        <v>151.15</v>
      </c>
      <c r="M22" s="73">
        <v>151.19999999999999</v>
      </c>
      <c r="N22" s="73">
        <v>151.19999999999999</v>
      </c>
      <c r="O22" s="73">
        <v>153.1</v>
      </c>
      <c r="P22" s="73">
        <v>156.51</v>
      </c>
      <c r="Q22" s="73">
        <v>156.69999999999999</v>
      </c>
      <c r="R22" s="73">
        <v>156.15</v>
      </c>
      <c r="S22" s="73">
        <v>155.05000000000001</v>
      </c>
      <c r="T22" s="73">
        <v>154.44999999999999</v>
      </c>
      <c r="U22" s="73">
        <v>158.35</v>
      </c>
      <c r="V22" s="73">
        <v>164.1</v>
      </c>
      <c r="W22" s="73">
        <v>163.65</v>
      </c>
      <c r="X22" s="73">
        <v>90.85</v>
      </c>
      <c r="Y22" s="73">
        <v>163.19999999999999</v>
      </c>
      <c r="Z22" s="73">
        <v>3026.86</v>
      </c>
    </row>
    <row r="23" spans="1:26" x14ac:dyDescent="0.3">
      <c r="A23" s="1"/>
      <c r="B23" s="71" t="s">
        <v>88</v>
      </c>
      <c r="C23" s="71" t="s">
        <v>805</v>
      </c>
      <c r="D23" s="71" t="s">
        <v>78</v>
      </c>
      <c r="E23" s="72" t="s">
        <v>423</v>
      </c>
      <c r="F23" s="73">
        <v>239.55</v>
      </c>
      <c r="G23" s="73">
        <v>234.3</v>
      </c>
      <c r="H23" s="73">
        <v>245.4</v>
      </c>
      <c r="I23" s="73">
        <v>241.3</v>
      </c>
      <c r="J23" s="73">
        <v>241.65</v>
      </c>
      <c r="K23" s="73">
        <v>239.15</v>
      </c>
      <c r="L23" s="73">
        <v>234.75</v>
      </c>
      <c r="M23" s="73">
        <v>231.05</v>
      </c>
      <c r="N23" s="73">
        <v>231.35</v>
      </c>
      <c r="O23" s="73">
        <v>235.64</v>
      </c>
      <c r="P23" s="73">
        <v>230.91</v>
      </c>
      <c r="Q23" s="73">
        <v>236.25</v>
      </c>
      <c r="R23" s="73">
        <v>236.1</v>
      </c>
      <c r="S23" s="73">
        <v>231.15</v>
      </c>
      <c r="T23" s="73">
        <v>229.7</v>
      </c>
      <c r="U23" s="73">
        <v>233.5</v>
      </c>
      <c r="V23" s="73">
        <v>238.6</v>
      </c>
      <c r="W23" s="73">
        <v>172.1</v>
      </c>
      <c r="X23" s="73">
        <v>73.099999999999994</v>
      </c>
      <c r="Y23" s="73">
        <v>120</v>
      </c>
      <c r="Z23" s="73">
        <v>4375.55</v>
      </c>
    </row>
    <row r="24" spans="1:26" x14ac:dyDescent="0.3">
      <c r="A24" s="1"/>
      <c r="B24" s="71" t="s">
        <v>88</v>
      </c>
      <c r="C24" s="71" t="s">
        <v>806</v>
      </c>
      <c r="D24" s="71" t="s">
        <v>78</v>
      </c>
      <c r="E24" s="72" t="s">
        <v>423</v>
      </c>
      <c r="F24" s="73">
        <v>1540.9</v>
      </c>
      <c r="G24" s="73">
        <v>1524</v>
      </c>
      <c r="H24" s="73">
        <v>1529.2</v>
      </c>
      <c r="I24" s="73">
        <v>1526.8</v>
      </c>
      <c r="J24" s="73">
        <v>1554.35</v>
      </c>
      <c r="K24" s="73">
        <v>1503.95</v>
      </c>
      <c r="L24" s="73">
        <v>1515</v>
      </c>
      <c r="M24" s="73">
        <v>1511.6</v>
      </c>
      <c r="N24" s="73">
        <v>1504.7</v>
      </c>
      <c r="O24" s="73">
        <v>1496.02</v>
      </c>
      <c r="P24" s="73">
        <v>1512.4549999999999</v>
      </c>
      <c r="Q24" s="73">
        <v>1528</v>
      </c>
      <c r="R24" s="73">
        <v>1503.7</v>
      </c>
      <c r="S24" s="73">
        <v>1525.2</v>
      </c>
      <c r="T24" s="73">
        <v>1515.85</v>
      </c>
      <c r="U24" s="73">
        <v>1768.05</v>
      </c>
      <c r="V24" s="73">
        <v>1786.1</v>
      </c>
      <c r="W24" s="73">
        <v>1782.85</v>
      </c>
      <c r="X24" s="73">
        <v>1808.75</v>
      </c>
      <c r="Y24" s="73">
        <v>1817.45</v>
      </c>
      <c r="Z24" s="73">
        <v>31754.924999999999</v>
      </c>
    </row>
    <row r="25" spans="1:26" x14ac:dyDescent="0.3">
      <c r="A25" s="1"/>
      <c r="B25" s="71" t="s">
        <v>88</v>
      </c>
      <c r="C25" s="71" t="s">
        <v>807</v>
      </c>
      <c r="D25" s="71" t="s">
        <v>78</v>
      </c>
      <c r="E25" s="72" t="s">
        <v>423</v>
      </c>
      <c r="F25" s="73">
        <v>134.94999999999999</v>
      </c>
      <c r="G25" s="73">
        <v>136.9</v>
      </c>
      <c r="H25" s="73">
        <v>144.1</v>
      </c>
      <c r="I25" s="73">
        <v>126</v>
      </c>
      <c r="J25" s="73">
        <v>140.80000000000001</v>
      </c>
      <c r="K25" s="73">
        <v>138.75</v>
      </c>
      <c r="L25" s="73">
        <v>141.85</v>
      </c>
      <c r="M25" s="73">
        <v>137.65</v>
      </c>
      <c r="N25" s="73">
        <v>139.9</v>
      </c>
      <c r="O25" s="73">
        <v>138.64500000000001</v>
      </c>
      <c r="P25" s="73">
        <v>139.42500000000001</v>
      </c>
      <c r="Q25" s="73">
        <v>141.25</v>
      </c>
      <c r="R25" s="73">
        <v>140.55000000000001</v>
      </c>
      <c r="S25" s="73">
        <v>137.69999999999999</v>
      </c>
      <c r="T25" s="73">
        <v>137.25</v>
      </c>
      <c r="U25" s="73">
        <v>139.15</v>
      </c>
      <c r="V25" s="73">
        <v>162.80000000000001</v>
      </c>
      <c r="W25" s="73">
        <v>168.9</v>
      </c>
      <c r="X25" s="73">
        <v>157.05000000000001</v>
      </c>
      <c r="Y25" s="73">
        <v>165.5</v>
      </c>
      <c r="Z25" s="73">
        <v>2869.12</v>
      </c>
    </row>
    <row r="26" spans="1:26" x14ac:dyDescent="0.3">
      <c r="A26" s="1"/>
      <c r="B26" s="71" t="s">
        <v>88</v>
      </c>
      <c r="C26" s="71" t="s">
        <v>927</v>
      </c>
      <c r="D26" s="71" t="s">
        <v>78</v>
      </c>
      <c r="E26" s="72" t="s">
        <v>424</v>
      </c>
      <c r="F26" s="73"/>
      <c r="G26" s="73">
        <v>4.25</v>
      </c>
      <c r="H26" s="73"/>
      <c r="I26" s="73"/>
      <c r="J26" s="73"/>
      <c r="K26" s="73"/>
      <c r="L26" s="73"/>
      <c r="M26" s="73"/>
      <c r="N26" s="73"/>
      <c r="O26" s="73"/>
      <c r="P26" s="73"/>
      <c r="Q26" s="73"/>
      <c r="R26" s="73"/>
      <c r="S26" s="73"/>
      <c r="T26" s="73"/>
      <c r="U26" s="73"/>
      <c r="V26" s="73"/>
      <c r="W26" s="73"/>
      <c r="X26" s="73"/>
      <c r="Y26" s="73"/>
      <c r="Z26" s="73">
        <v>4.25</v>
      </c>
    </row>
    <row r="27" spans="1:26" x14ac:dyDescent="0.3">
      <c r="A27" s="1"/>
      <c r="B27" s="71" t="s">
        <v>88</v>
      </c>
      <c r="C27" s="71" t="s">
        <v>927</v>
      </c>
      <c r="D27" s="71" t="s">
        <v>928</v>
      </c>
      <c r="E27" s="72" t="s">
        <v>424</v>
      </c>
      <c r="F27" s="73"/>
      <c r="G27" s="73"/>
      <c r="H27" s="73"/>
      <c r="I27" s="73"/>
      <c r="J27" s="73"/>
      <c r="K27" s="73"/>
      <c r="L27" s="73"/>
      <c r="M27" s="73"/>
      <c r="N27" s="73"/>
      <c r="O27" s="73"/>
      <c r="P27" s="73"/>
      <c r="Q27" s="73"/>
      <c r="R27" s="73"/>
      <c r="S27" s="73"/>
      <c r="T27" s="73"/>
      <c r="U27" s="73"/>
      <c r="V27" s="73"/>
      <c r="W27" s="73"/>
      <c r="X27" s="73"/>
      <c r="Y27" s="73"/>
      <c r="Z27" s="73">
        <v>0</v>
      </c>
    </row>
    <row r="28" spans="1:26" x14ac:dyDescent="0.3">
      <c r="A28" s="1"/>
      <c r="B28" s="71" t="s">
        <v>88</v>
      </c>
      <c r="C28" s="71" t="s">
        <v>929</v>
      </c>
      <c r="D28" s="71" t="s">
        <v>78</v>
      </c>
      <c r="E28" s="72" t="s">
        <v>424</v>
      </c>
      <c r="F28" s="73"/>
      <c r="G28" s="73"/>
      <c r="H28" s="73"/>
      <c r="I28" s="73"/>
      <c r="J28" s="73"/>
      <c r="K28" s="73"/>
      <c r="L28" s="73"/>
      <c r="M28" s="73"/>
      <c r="N28" s="73"/>
      <c r="O28" s="73"/>
      <c r="P28" s="73"/>
      <c r="Q28" s="73"/>
      <c r="R28" s="73"/>
      <c r="S28" s="73"/>
      <c r="T28" s="73"/>
      <c r="U28" s="73"/>
      <c r="V28" s="73"/>
      <c r="W28" s="73"/>
      <c r="X28" s="73"/>
      <c r="Y28" s="73"/>
      <c r="Z28" s="73">
        <v>0</v>
      </c>
    </row>
    <row r="29" spans="1:26" x14ac:dyDescent="0.3">
      <c r="A29" s="1"/>
      <c r="B29" s="71" t="s">
        <v>231</v>
      </c>
      <c r="C29" s="71" t="s">
        <v>808</v>
      </c>
      <c r="D29" s="71" t="s">
        <v>925</v>
      </c>
      <c r="E29" s="72" t="s">
        <v>423</v>
      </c>
      <c r="F29" s="73">
        <v>247.6</v>
      </c>
      <c r="G29" s="73">
        <v>430.95</v>
      </c>
      <c r="H29" s="73">
        <v>474.25</v>
      </c>
      <c r="I29" s="73">
        <v>475.2</v>
      </c>
      <c r="J29" s="73">
        <v>473.2</v>
      </c>
      <c r="K29" s="73">
        <v>475.2</v>
      </c>
      <c r="L29" s="73">
        <v>470.1</v>
      </c>
      <c r="M29" s="73">
        <v>472.65</v>
      </c>
      <c r="N29" s="73">
        <v>445.9</v>
      </c>
      <c r="O29" s="73">
        <v>414.8</v>
      </c>
      <c r="P29" s="73">
        <v>412.6</v>
      </c>
      <c r="Q29" s="73">
        <v>475.2</v>
      </c>
      <c r="R29" s="73">
        <v>464.3</v>
      </c>
      <c r="S29" s="73">
        <v>382.85</v>
      </c>
      <c r="T29" s="73">
        <v>325.10000000000002</v>
      </c>
      <c r="U29" s="73">
        <v>275.75</v>
      </c>
      <c r="V29" s="73">
        <v>261.35000000000002</v>
      </c>
      <c r="W29" s="73">
        <v>249.35</v>
      </c>
      <c r="X29" s="73">
        <v>248.6</v>
      </c>
      <c r="Y29" s="73">
        <v>402.3</v>
      </c>
      <c r="Z29" s="73">
        <v>7877.25</v>
      </c>
    </row>
    <row r="30" spans="1:26" x14ac:dyDescent="0.3">
      <c r="A30" s="1"/>
      <c r="B30" s="71" t="s">
        <v>231</v>
      </c>
      <c r="C30" s="71" t="s">
        <v>809</v>
      </c>
      <c r="D30" s="71" t="s">
        <v>78</v>
      </c>
      <c r="E30" s="72" t="s">
        <v>423</v>
      </c>
      <c r="F30" s="73">
        <v>349.2</v>
      </c>
      <c r="G30" s="73">
        <v>426.2</v>
      </c>
      <c r="H30" s="73">
        <v>478.5</v>
      </c>
      <c r="I30" s="73">
        <v>478.35</v>
      </c>
      <c r="J30" s="73">
        <v>477.55</v>
      </c>
      <c r="K30" s="73">
        <v>477</v>
      </c>
      <c r="L30" s="73">
        <v>477.65</v>
      </c>
      <c r="M30" s="73">
        <v>478.6</v>
      </c>
      <c r="N30" s="73">
        <v>481.25</v>
      </c>
      <c r="O30" s="73">
        <v>481.2</v>
      </c>
      <c r="P30" s="73">
        <v>480</v>
      </c>
      <c r="Q30" s="73">
        <v>473.45</v>
      </c>
      <c r="R30" s="73">
        <v>475.35</v>
      </c>
      <c r="S30" s="73">
        <v>476.6</v>
      </c>
      <c r="T30" s="73">
        <v>478.8</v>
      </c>
      <c r="U30" s="73">
        <v>475.5</v>
      </c>
      <c r="V30" s="73">
        <v>464.45</v>
      </c>
      <c r="W30" s="73">
        <v>437.05</v>
      </c>
      <c r="X30" s="73">
        <v>467.85</v>
      </c>
      <c r="Y30" s="73">
        <v>474.8</v>
      </c>
      <c r="Z30" s="73">
        <v>9309.35</v>
      </c>
    </row>
    <row r="31" spans="1:26" x14ac:dyDescent="0.3">
      <c r="A31" s="1"/>
      <c r="B31" s="71" t="s">
        <v>231</v>
      </c>
      <c r="C31" s="71" t="s">
        <v>810</v>
      </c>
      <c r="D31" s="71" t="s">
        <v>78</v>
      </c>
      <c r="E31" s="72" t="s">
        <v>423</v>
      </c>
      <c r="F31" s="73">
        <v>450.65</v>
      </c>
      <c r="G31" s="73">
        <v>490.95</v>
      </c>
      <c r="H31" s="73">
        <v>491.2</v>
      </c>
      <c r="I31" s="73">
        <v>490.75</v>
      </c>
      <c r="J31" s="73">
        <v>489.65</v>
      </c>
      <c r="K31" s="73">
        <v>490.05</v>
      </c>
      <c r="L31" s="73">
        <v>489.75</v>
      </c>
      <c r="M31" s="73">
        <v>489.8</v>
      </c>
      <c r="N31" s="73">
        <v>490.05</v>
      </c>
      <c r="O31" s="73">
        <v>490.15</v>
      </c>
      <c r="P31" s="73">
        <v>490.1</v>
      </c>
      <c r="Q31" s="73">
        <v>489.25</v>
      </c>
      <c r="R31" s="73">
        <v>489.35</v>
      </c>
      <c r="S31" s="73">
        <v>489.4</v>
      </c>
      <c r="T31" s="73">
        <v>489.05</v>
      </c>
      <c r="U31" s="73">
        <v>489.3</v>
      </c>
      <c r="V31" s="73">
        <v>489.4</v>
      </c>
      <c r="W31" s="73">
        <v>488.65</v>
      </c>
      <c r="X31" s="73">
        <v>488.4</v>
      </c>
      <c r="Y31" s="73">
        <v>485.75</v>
      </c>
      <c r="Z31" s="73">
        <v>9751.65</v>
      </c>
    </row>
    <row r="32" spans="1:26" x14ac:dyDescent="0.3">
      <c r="A32" s="1"/>
      <c r="B32" s="71" t="s">
        <v>231</v>
      </c>
      <c r="C32" s="71" t="s">
        <v>811</v>
      </c>
      <c r="D32" s="71" t="s">
        <v>925</v>
      </c>
      <c r="E32" s="72" t="s">
        <v>423</v>
      </c>
      <c r="F32" s="73">
        <v>279.3</v>
      </c>
      <c r="G32" s="73">
        <v>256</v>
      </c>
      <c r="H32" s="73">
        <v>177.35</v>
      </c>
      <c r="I32" s="73">
        <v>234.2</v>
      </c>
      <c r="J32" s="73">
        <v>290.3</v>
      </c>
      <c r="K32" s="73">
        <v>280.89999999999998</v>
      </c>
      <c r="L32" s="73">
        <v>289.2</v>
      </c>
      <c r="M32" s="73">
        <v>288</v>
      </c>
      <c r="N32" s="73">
        <v>289.8</v>
      </c>
      <c r="O32" s="73">
        <v>276.3</v>
      </c>
      <c r="P32" s="73">
        <v>279.60000000000002</v>
      </c>
      <c r="Q32" s="73">
        <v>288.5</v>
      </c>
      <c r="R32" s="73">
        <v>287.60000000000002</v>
      </c>
      <c r="S32" s="73">
        <v>289.3</v>
      </c>
      <c r="T32" s="73">
        <v>289.7</v>
      </c>
      <c r="U32" s="73">
        <v>289.89999999999998</v>
      </c>
      <c r="V32" s="73">
        <v>250.4</v>
      </c>
      <c r="W32" s="73">
        <v>222.45</v>
      </c>
      <c r="X32" s="73">
        <v>143.4</v>
      </c>
      <c r="Y32" s="73">
        <v>216</v>
      </c>
      <c r="Z32" s="73">
        <v>5218.2</v>
      </c>
    </row>
    <row r="33" spans="1:26" x14ac:dyDescent="0.3">
      <c r="A33" s="1"/>
      <c r="B33" s="71" t="s">
        <v>431</v>
      </c>
      <c r="C33" s="71" t="s">
        <v>812</v>
      </c>
      <c r="D33" s="71" t="s">
        <v>78</v>
      </c>
      <c r="E33" s="72" t="s">
        <v>423</v>
      </c>
      <c r="F33" s="73">
        <v>4014.15</v>
      </c>
      <c r="G33" s="73">
        <v>3890.05</v>
      </c>
      <c r="H33" s="73">
        <v>4014.9</v>
      </c>
      <c r="I33" s="73">
        <v>3957.7</v>
      </c>
      <c r="J33" s="73">
        <v>3526.95</v>
      </c>
      <c r="K33" s="73">
        <v>4017.5</v>
      </c>
      <c r="L33" s="73">
        <v>4007.85</v>
      </c>
      <c r="M33" s="73">
        <v>3997.65</v>
      </c>
      <c r="N33" s="73">
        <v>3976.3</v>
      </c>
      <c r="O33" s="73">
        <v>4001.35</v>
      </c>
      <c r="P33" s="73">
        <v>3995.1</v>
      </c>
      <c r="Q33" s="73">
        <v>3227.3</v>
      </c>
      <c r="R33" s="73">
        <v>4003.9</v>
      </c>
      <c r="S33" s="73">
        <v>3993.2950000000001</v>
      </c>
      <c r="T33" s="73">
        <v>3981.75</v>
      </c>
      <c r="U33" s="73">
        <v>3999.55</v>
      </c>
      <c r="V33" s="73">
        <v>4000</v>
      </c>
      <c r="W33" s="73">
        <v>3980.55</v>
      </c>
      <c r="X33" s="73">
        <v>4005.15</v>
      </c>
      <c r="Y33" s="73">
        <v>3997</v>
      </c>
      <c r="Z33" s="73">
        <v>78587.994999999995</v>
      </c>
    </row>
    <row r="34" spans="1:26" x14ac:dyDescent="0.3">
      <c r="A34" s="1"/>
      <c r="B34" s="71" t="s">
        <v>234</v>
      </c>
      <c r="C34" s="71" t="s">
        <v>813</v>
      </c>
      <c r="D34" s="71" t="s">
        <v>78</v>
      </c>
      <c r="E34" s="72" t="s">
        <v>423</v>
      </c>
      <c r="F34" s="73">
        <v>172.05</v>
      </c>
      <c r="G34" s="73">
        <v>172.05</v>
      </c>
      <c r="H34" s="73">
        <v>172.25</v>
      </c>
      <c r="I34" s="73">
        <v>171</v>
      </c>
      <c r="J34" s="73">
        <v>171.45</v>
      </c>
      <c r="K34" s="73">
        <v>170.85</v>
      </c>
      <c r="L34" s="73">
        <v>169.05</v>
      </c>
      <c r="M34" s="73">
        <v>169.55</v>
      </c>
      <c r="N34" s="73">
        <v>172.1</v>
      </c>
      <c r="O34" s="73">
        <v>179.4</v>
      </c>
      <c r="P34" s="73">
        <v>176.65</v>
      </c>
      <c r="Q34" s="73">
        <v>179.65</v>
      </c>
      <c r="R34" s="73">
        <v>200.4</v>
      </c>
      <c r="S34" s="73">
        <v>186.25</v>
      </c>
      <c r="T34" s="73">
        <v>187.3</v>
      </c>
      <c r="U34" s="73">
        <v>172.25</v>
      </c>
      <c r="V34" s="73">
        <v>183.85</v>
      </c>
      <c r="W34" s="73">
        <v>181.6</v>
      </c>
      <c r="X34" s="73">
        <v>182.65</v>
      </c>
      <c r="Y34" s="73">
        <v>184.05</v>
      </c>
      <c r="Z34" s="73">
        <v>3554.4</v>
      </c>
    </row>
    <row r="35" spans="1:26" x14ac:dyDescent="0.3">
      <c r="A35" s="1"/>
      <c r="B35" s="71" t="s">
        <v>234</v>
      </c>
      <c r="C35" s="71" t="s">
        <v>930</v>
      </c>
      <c r="D35" s="71" t="s">
        <v>931</v>
      </c>
      <c r="E35" s="72" t="s">
        <v>424</v>
      </c>
      <c r="F35" s="73"/>
      <c r="G35" s="73">
        <v>48.3</v>
      </c>
      <c r="H35" s="73">
        <v>166.35</v>
      </c>
      <c r="I35" s="73">
        <v>140.44999999999999</v>
      </c>
      <c r="J35" s="73">
        <v>64.7</v>
      </c>
      <c r="K35" s="73">
        <v>212.35</v>
      </c>
      <c r="L35" s="73">
        <v>95</v>
      </c>
      <c r="M35" s="73">
        <v>108.5</v>
      </c>
      <c r="N35" s="73">
        <v>162.35</v>
      </c>
      <c r="O35" s="73">
        <v>129.65</v>
      </c>
      <c r="P35" s="73">
        <v>74.3</v>
      </c>
      <c r="Q35" s="73">
        <v>24.3</v>
      </c>
      <c r="R35" s="73">
        <v>122.15</v>
      </c>
      <c r="S35" s="73">
        <v>125.5</v>
      </c>
      <c r="T35" s="73">
        <v>123.85</v>
      </c>
      <c r="U35" s="73">
        <v>147.9</v>
      </c>
      <c r="V35" s="73">
        <v>221.9</v>
      </c>
      <c r="W35" s="73">
        <v>265.14999999999998</v>
      </c>
      <c r="X35" s="73">
        <v>89.45</v>
      </c>
      <c r="Y35" s="73">
        <v>142.55000000000001</v>
      </c>
      <c r="Z35" s="73">
        <v>2464.6999999999998</v>
      </c>
    </row>
    <row r="36" spans="1:26" x14ac:dyDescent="0.3">
      <c r="A36" s="1"/>
      <c r="B36" s="71" t="s">
        <v>459</v>
      </c>
      <c r="C36" s="71" t="s">
        <v>814</v>
      </c>
      <c r="D36" s="71" t="s">
        <v>78</v>
      </c>
      <c r="E36" s="72" t="s">
        <v>423</v>
      </c>
      <c r="F36" s="73">
        <v>76.349999999999994</v>
      </c>
      <c r="G36" s="73">
        <v>78.349999999999994</v>
      </c>
      <c r="H36" s="73">
        <v>67.150000000000006</v>
      </c>
      <c r="I36" s="73">
        <v>71.599999999999994</v>
      </c>
      <c r="J36" s="73">
        <v>75.8</v>
      </c>
      <c r="K36" s="73">
        <v>79.400000000000006</v>
      </c>
      <c r="L36" s="73">
        <v>74.05</v>
      </c>
      <c r="M36" s="73">
        <v>82.95</v>
      </c>
      <c r="N36" s="73">
        <v>81.650000000000006</v>
      </c>
      <c r="O36" s="73">
        <v>83.5</v>
      </c>
      <c r="P36" s="73">
        <v>84</v>
      </c>
      <c r="Q36" s="73">
        <v>83.9</v>
      </c>
      <c r="R36" s="73">
        <v>85.8</v>
      </c>
      <c r="S36" s="73">
        <v>81.900000000000006</v>
      </c>
      <c r="T36" s="73">
        <v>85.9</v>
      </c>
      <c r="U36" s="73">
        <v>86.4</v>
      </c>
      <c r="V36" s="73">
        <v>82.45</v>
      </c>
      <c r="W36" s="73">
        <v>86.7</v>
      </c>
      <c r="X36" s="73">
        <v>86.55</v>
      </c>
      <c r="Y36" s="73">
        <v>84.35</v>
      </c>
      <c r="Z36" s="73">
        <v>1618.75</v>
      </c>
    </row>
    <row r="37" spans="1:26" x14ac:dyDescent="0.3">
      <c r="A37" s="1"/>
      <c r="B37" s="71" t="s">
        <v>429</v>
      </c>
      <c r="C37" s="71" t="s">
        <v>815</v>
      </c>
      <c r="D37" s="71" t="s">
        <v>78</v>
      </c>
      <c r="E37" s="72" t="s">
        <v>423</v>
      </c>
      <c r="F37" s="73">
        <v>15545.15</v>
      </c>
      <c r="G37" s="73">
        <v>15118.55</v>
      </c>
      <c r="H37" s="73">
        <v>15559.05</v>
      </c>
      <c r="I37" s="73">
        <v>14563.895</v>
      </c>
      <c r="J37" s="73">
        <v>15542.75</v>
      </c>
      <c r="K37" s="73">
        <v>15304.6</v>
      </c>
      <c r="L37" s="73">
        <v>15533.6</v>
      </c>
      <c r="M37" s="73">
        <v>15528.8</v>
      </c>
      <c r="N37" s="73">
        <v>14996.7</v>
      </c>
      <c r="O37" s="73">
        <v>15556.6</v>
      </c>
      <c r="P37" s="73">
        <v>15559.7</v>
      </c>
      <c r="Q37" s="73">
        <v>15542</v>
      </c>
      <c r="R37" s="73">
        <v>15555.85</v>
      </c>
      <c r="S37" s="73">
        <v>15532.55</v>
      </c>
      <c r="T37" s="73">
        <v>15518.25</v>
      </c>
      <c r="U37" s="73">
        <v>15549.2</v>
      </c>
      <c r="V37" s="73">
        <v>15546.15</v>
      </c>
      <c r="W37" s="73">
        <v>15533.25</v>
      </c>
      <c r="X37" s="73">
        <v>15023</v>
      </c>
      <c r="Y37" s="73">
        <v>15525.8</v>
      </c>
      <c r="Z37" s="73">
        <v>308135.44500000001</v>
      </c>
    </row>
    <row r="38" spans="1:26" x14ac:dyDescent="0.3">
      <c r="A38" s="1"/>
      <c r="B38" s="71" t="s">
        <v>429</v>
      </c>
      <c r="C38" s="71" t="s">
        <v>816</v>
      </c>
      <c r="D38" s="71" t="s">
        <v>78</v>
      </c>
      <c r="E38" s="72" t="s">
        <v>423</v>
      </c>
      <c r="F38" s="73">
        <v>5257.75</v>
      </c>
      <c r="G38" s="73">
        <v>5067.3</v>
      </c>
      <c r="H38" s="73">
        <v>5237.45</v>
      </c>
      <c r="I38" s="73">
        <v>4858.585</v>
      </c>
      <c r="J38" s="73">
        <v>5248.6</v>
      </c>
      <c r="K38" s="73">
        <v>5140.55</v>
      </c>
      <c r="L38" s="73">
        <v>5236.45</v>
      </c>
      <c r="M38" s="73">
        <v>5237.55</v>
      </c>
      <c r="N38" s="73">
        <v>5048.1499999999996</v>
      </c>
      <c r="O38" s="73">
        <v>5256.95</v>
      </c>
      <c r="P38" s="73">
        <v>3516.65</v>
      </c>
      <c r="Q38" s="73">
        <v>3595.4</v>
      </c>
      <c r="R38" s="73">
        <v>5258.55</v>
      </c>
      <c r="S38" s="73">
        <v>5249.2</v>
      </c>
      <c r="T38" s="73">
        <v>5260.2</v>
      </c>
      <c r="U38" s="73">
        <v>5268.25</v>
      </c>
      <c r="V38" s="73">
        <v>5268.85</v>
      </c>
      <c r="W38" s="73">
        <v>5273.25</v>
      </c>
      <c r="X38" s="73">
        <v>5069.5</v>
      </c>
      <c r="Y38" s="73">
        <v>5268.8</v>
      </c>
      <c r="Z38" s="73">
        <v>100617.985</v>
      </c>
    </row>
    <row r="39" spans="1:26" x14ac:dyDescent="0.3">
      <c r="A39" s="1"/>
      <c r="B39" s="71" t="s">
        <v>429</v>
      </c>
      <c r="C39" s="71" t="s">
        <v>932</v>
      </c>
      <c r="D39" s="71" t="s">
        <v>933</v>
      </c>
      <c r="E39" s="72" t="s">
        <v>424</v>
      </c>
      <c r="F39" s="73"/>
      <c r="G39" s="73"/>
      <c r="H39" s="73">
        <v>31.13</v>
      </c>
      <c r="I39" s="73">
        <v>14.71</v>
      </c>
      <c r="J39" s="73"/>
      <c r="K39" s="73"/>
      <c r="L39" s="73"/>
      <c r="M39" s="73"/>
      <c r="N39" s="73"/>
      <c r="O39" s="73"/>
      <c r="P39" s="73"/>
      <c r="Q39" s="73"/>
      <c r="R39" s="73"/>
      <c r="S39" s="73"/>
      <c r="T39" s="73"/>
      <c r="U39" s="73">
        <v>95.025000000000006</v>
      </c>
      <c r="V39" s="73">
        <v>138.04499999999999</v>
      </c>
      <c r="W39" s="73">
        <v>15.9</v>
      </c>
      <c r="X39" s="73"/>
      <c r="Y39" s="73"/>
      <c r="Z39" s="73">
        <v>294.81</v>
      </c>
    </row>
    <row r="40" spans="1:26" x14ac:dyDescent="0.3">
      <c r="A40" s="1"/>
      <c r="B40" s="71" t="s">
        <v>429</v>
      </c>
      <c r="C40" s="71" t="s">
        <v>932</v>
      </c>
      <c r="D40" s="71" t="s">
        <v>934</v>
      </c>
      <c r="E40" s="72" t="s">
        <v>424</v>
      </c>
      <c r="F40" s="73"/>
      <c r="G40" s="73"/>
      <c r="H40" s="73">
        <v>29.09</v>
      </c>
      <c r="I40" s="73">
        <v>14.83</v>
      </c>
      <c r="J40" s="73"/>
      <c r="K40" s="73"/>
      <c r="L40" s="73"/>
      <c r="M40" s="73"/>
      <c r="N40" s="73"/>
      <c r="O40" s="73"/>
      <c r="P40" s="73"/>
      <c r="Q40" s="73"/>
      <c r="R40" s="73"/>
      <c r="S40" s="73"/>
      <c r="T40" s="73"/>
      <c r="U40" s="73">
        <v>96.38</v>
      </c>
      <c r="V40" s="73">
        <v>137.56</v>
      </c>
      <c r="W40" s="73">
        <v>15.93</v>
      </c>
      <c r="X40" s="73"/>
      <c r="Y40" s="73"/>
      <c r="Z40" s="73">
        <v>293.79000000000002</v>
      </c>
    </row>
    <row r="41" spans="1:26" ht="27.6" x14ac:dyDescent="0.3">
      <c r="A41" s="1"/>
      <c r="B41" s="71" t="s">
        <v>447</v>
      </c>
      <c r="C41" s="71" t="s">
        <v>817</v>
      </c>
      <c r="D41" s="71" t="s">
        <v>78</v>
      </c>
      <c r="E41" s="72" t="s">
        <v>423</v>
      </c>
      <c r="F41" s="73">
        <v>114.5</v>
      </c>
      <c r="G41" s="73">
        <v>103.6</v>
      </c>
      <c r="H41" s="73">
        <v>121.4</v>
      </c>
      <c r="I41" s="73">
        <v>119.45</v>
      </c>
      <c r="J41" s="73">
        <v>115.45</v>
      </c>
      <c r="K41" s="73">
        <v>97.35</v>
      </c>
      <c r="L41" s="73">
        <v>122.9</v>
      </c>
      <c r="M41" s="73">
        <v>123.75</v>
      </c>
      <c r="N41" s="73">
        <v>123.75</v>
      </c>
      <c r="O41" s="73">
        <v>123</v>
      </c>
      <c r="P41" s="73">
        <v>123.65</v>
      </c>
      <c r="Q41" s="73">
        <v>123.35</v>
      </c>
      <c r="R41" s="73">
        <v>123.35</v>
      </c>
      <c r="S41" s="73">
        <v>121.85</v>
      </c>
      <c r="T41" s="73">
        <v>114.7</v>
      </c>
      <c r="U41" s="73">
        <v>108.15</v>
      </c>
      <c r="V41" s="73">
        <v>102.45</v>
      </c>
      <c r="W41" s="73">
        <v>101.2</v>
      </c>
      <c r="X41" s="73">
        <v>117</v>
      </c>
      <c r="Y41" s="73">
        <v>122.25</v>
      </c>
      <c r="Z41" s="73">
        <v>2323.1</v>
      </c>
    </row>
    <row r="42" spans="1:26" ht="27.6" x14ac:dyDescent="0.3">
      <c r="A42" s="1"/>
      <c r="B42" s="71" t="s">
        <v>462</v>
      </c>
      <c r="C42" s="71" t="s">
        <v>818</v>
      </c>
      <c r="D42" s="71" t="s">
        <v>78</v>
      </c>
      <c r="E42" s="72" t="s">
        <v>423</v>
      </c>
      <c r="F42" s="73">
        <v>479.95</v>
      </c>
      <c r="G42" s="73">
        <v>479.15</v>
      </c>
      <c r="H42" s="73">
        <v>479.65</v>
      </c>
      <c r="I42" s="73">
        <v>474</v>
      </c>
      <c r="J42" s="73">
        <v>479.15</v>
      </c>
      <c r="K42" s="73">
        <v>479.3</v>
      </c>
      <c r="L42" s="73">
        <v>479.45</v>
      </c>
      <c r="M42" s="73">
        <v>479.25</v>
      </c>
      <c r="N42" s="73">
        <v>479</v>
      </c>
      <c r="O42" s="73">
        <v>478.95</v>
      </c>
      <c r="P42" s="73">
        <v>479.25</v>
      </c>
      <c r="Q42" s="73">
        <v>479</v>
      </c>
      <c r="R42" s="73">
        <v>479.45</v>
      </c>
      <c r="S42" s="73">
        <v>478.9</v>
      </c>
      <c r="T42" s="73">
        <v>477.7</v>
      </c>
      <c r="U42" s="73">
        <v>478.65</v>
      </c>
      <c r="V42" s="73">
        <v>479.1</v>
      </c>
      <c r="W42" s="73">
        <v>479.7</v>
      </c>
      <c r="X42" s="73">
        <v>479.25</v>
      </c>
      <c r="Y42" s="73">
        <v>478.6</v>
      </c>
      <c r="Z42" s="73">
        <v>9577.4500000000007</v>
      </c>
    </row>
    <row r="43" spans="1:26" ht="27.6" x14ac:dyDescent="0.3">
      <c r="A43" s="1"/>
      <c r="B43" s="71" t="s">
        <v>448</v>
      </c>
      <c r="C43" s="71" t="s">
        <v>819</v>
      </c>
      <c r="D43" s="71" t="s">
        <v>925</v>
      </c>
      <c r="E43" s="72" t="s">
        <v>423</v>
      </c>
      <c r="F43" s="73">
        <v>485</v>
      </c>
      <c r="G43" s="73">
        <v>423.7</v>
      </c>
      <c r="H43" s="73">
        <v>485.75</v>
      </c>
      <c r="I43" s="73">
        <v>484.65</v>
      </c>
      <c r="J43" s="73">
        <v>485.9</v>
      </c>
      <c r="K43" s="73">
        <v>465</v>
      </c>
      <c r="L43" s="73">
        <v>483.85</v>
      </c>
      <c r="M43" s="73">
        <v>484.4</v>
      </c>
      <c r="N43" s="73">
        <v>484.8</v>
      </c>
      <c r="O43" s="73">
        <v>486</v>
      </c>
      <c r="P43" s="73">
        <v>385.15</v>
      </c>
      <c r="Q43" s="73">
        <v>485.4</v>
      </c>
      <c r="R43" s="73">
        <v>486.5</v>
      </c>
      <c r="S43" s="73">
        <v>484.96499999999997</v>
      </c>
      <c r="T43" s="73">
        <v>464.4</v>
      </c>
      <c r="U43" s="73">
        <v>485.9</v>
      </c>
      <c r="V43" s="73">
        <v>486</v>
      </c>
      <c r="W43" s="73">
        <v>484.85</v>
      </c>
      <c r="X43" s="73">
        <v>486.5</v>
      </c>
      <c r="Y43" s="73">
        <v>484.95</v>
      </c>
      <c r="Z43" s="73">
        <v>9503.6650000000009</v>
      </c>
    </row>
    <row r="44" spans="1:26" x14ac:dyDescent="0.3">
      <c r="A44" s="1"/>
      <c r="B44" s="71" t="s">
        <v>434</v>
      </c>
      <c r="C44" s="71" t="s">
        <v>820</v>
      </c>
      <c r="D44" s="71" t="s">
        <v>78</v>
      </c>
      <c r="E44" s="72" t="s">
        <v>423</v>
      </c>
      <c r="F44" s="73">
        <v>3199.75</v>
      </c>
      <c r="G44" s="73">
        <v>7586.7</v>
      </c>
      <c r="H44" s="73">
        <v>10939.2</v>
      </c>
      <c r="I44" s="73">
        <v>8710.6</v>
      </c>
      <c r="J44" s="73">
        <v>10473.200000000001</v>
      </c>
      <c r="K44" s="73">
        <v>10518.25</v>
      </c>
      <c r="L44" s="73">
        <v>10829.2</v>
      </c>
      <c r="M44" s="73">
        <v>10647.45</v>
      </c>
      <c r="N44" s="73">
        <v>10225.1</v>
      </c>
      <c r="O44" s="73">
        <v>10768.1</v>
      </c>
      <c r="P44" s="73">
        <v>10912.65</v>
      </c>
      <c r="Q44" s="73">
        <v>10121</v>
      </c>
      <c r="R44" s="73">
        <v>10631.6</v>
      </c>
      <c r="S44" s="73">
        <v>10732</v>
      </c>
      <c r="T44" s="73">
        <v>10715.3</v>
      </c>
      <c r="U44" s="73">
        <v>11168.8</v>
      </c>
      <c r="V44" s="73">
        <v>11387.7</v>
      </c>
      <c r="W44" s="73">
        <v>7963.15</v>
      </c>
      <c r="X44" s="73">
        <v>3828</v>
      </c>
      <c r="Y44" s="73">
        <v>9914.7000000000007</v>
      </c>
      <c r="Z44" s="73">
        <v>191272.45</v>
      </c>
    </row>
    <row r="45" spans="1:26" x14ac:dyDescent="0.3">
      <c r="A45" s="1"/>
      <c r="B45" s="71" t="s">
        <v>434</v>
      </c>
      <c r="C45" s="71" t="s">
        <v>821</v>
      </c>
      <c r="D45" s="71" t="s">
        <v>78</v>
      </c>
      <c r="E45" s="72" t="s">
        <v>423</v>
      </c>
      <c r="F45" s="73">
        <v>156</v>
      </c>
      <c r="G45" s="73">
        <v>156</v>
      </c>
      <c r="H45" s="73">
        <v>156</v>
      </c>
      <c r="I45" s="73">
        <v>155.30000000000001</v>
      </c>
      <c r="J45" s="73">
        <v>156</v>
      </c>
      <c r="K45" s="73">
        <v>156</v>
      </c>
      <c r="L45" s="73">
        <v>156</v>
      </c>
      <c r="M45" s="73">
        <v>156</v>
      </c>
      <c r="N45" s="73">
        <v>156</v>
      </c>
      <c r="O45" s="73">
        <v>155.94999999999999</v>
      </c>
      <c r="P45" s="73">
        <v>156</v>
      </c>
      <c r="Q45" s="73">
        <v>156</v>
      </c>
      <c r="R45" s="73">
        <v>155.94999999999999</v>
      </c>
      <c r="S45" s="73">
        <v>156</v>
      </c>
      <c r="T45" s="73">
        <v>156</v>
      </c>
      <c r="U45" s="73">
        <v>156</v>
      </c>
      <c r="V45" s="73">
        <v>156</v>
      </c>
      <c r="W45" s="73">
        <v>156</v>
      </c>
      <c r="X45" s="73">
        <v>156</v>
      </c>
      <c r="Y45" s="73">
        <v>156</v>
      </c>
      <c r="Z45" s="73">
        <v>3119.2</v>
      </c>
    </row>
    <row r="46" spans="1:26" x14ac:dyDescent="0.3">
      <c r="A46" s="1"/>
      <c r="B46" s="71" t="s">
        <v>822</v>
      </c>
      <c r="C46" s="71" t="s">
        <v>823</v>
      </c>
      <c r="D46" s="71" t="s">
        <v>78</v>
      </c>
      <c r="E46" s="72" t="s">
        <v>423</v>
      </c>
      <c r="F46" s="73">
        <v>1305.9000000000001</v>
      </c>
      <c r="G46" s="73">
        <v>1930.85</v>
      </c>
      <c r="H46" s="73">
        <v>2249.6999999999998</v>
      </c>
      <c r="I46" s="73">
        <v>2277.6999999999998</v>
      </c>
      <c r="J46" s="73">
        <v>2270.6999999999998</v>
      </c>
      <c r="K46" s="73">
        <v>2002.5</v>
      </c>
      <c r="L46" s="73">
        <v>1713.8</v>
      </c>
      <c r="M46" s="73">
        <v>1676.2</v>
      </c>
      <c r="N46" s="73">
        <v>1549.45</v>
      </c>
      <c r="O46" s="73">
        <v>1463.3</v>
      </c>
      <c r="P46" s="73">
        <v>1644.65</v>
      </c>
      <c r="Q46" s="73">
        <v>1485.8</v>
      </c>
      <c r="R46" s="73">
        <v>1510.35</v>
      </c>
      <c r="S46" s="73">
        <v>1604.5</v>
      </c>
      <c r="T46" s="73">
        <v>1343.3</v>
      </c>
      <c r="U46" s="73">
        <v>1666.95</v>
      </c>
      <c r="V46" s="73">
        <v>1601.9</v>
      </c>
      <c r="W46" s="73">
        <v>1567.7</v>
      </c>
      <c r="X46" s="73">
        <v>1687.05</v>
      </c>
      <c r="Y46" s="73">
        <v>1223.5999999999999</v>
      </c>
      <c r="Z46" s="73">
        <v>33775.9</v>
      </c>
    </row>
    <row r="47" spans="1:26" x14ac:dyDescent="0.3">
      <c r="A47" s="1"/>
      <c r="B47" s="71" t="s">
        <v>449</v>
      </c>
      <c r="C47" s="71" t="s">
        <v>824</v>
      </c>
      <c r="D47" s="71" t="s">
        <v>78</v>
      </c>
      <c r="E47" s="72" t="s">
        <v>423</v>
      </c>
      <c r="F47" s="73">
        <v>476.9</v>
      </c>
      <c r="G47" s="73">
        <v>478.3</v>
      </c>
      <c r="H47" s="73">
        <v>471.8</v>
      </c>
      <c r="I47" s="73">
        <v>476.45</v>
      </c>
      <c r="J47" s="73">
        <v>475.2</v>
      </c>
      <c r="K47" s="73">
        <v>477.75</v>
      </c>
      <c r="L47" s="73">
        <v>474.7</v>
      </c>
      <c r="M47" s="73">
        <v>399.25</v>
      </c>
      <c r="N47" s="73">
        <v>425.5</v>
      </c>
      <c r="O47" s="73">
        <v>479.95</v>
      </c>
      <c r="P47" s="73">
        <v>478.8</v>
      </c>
      <c r="Q47" s="73">
        <v>477.1</v>
      </c>
      <c r="R47" s="73">
        <v>479.25</v>
      </c>
      <c r="S47" s="73">
        <v>469.8</v>
      </c>
      <c r="T47" s="73">
        <v>477.65</v>
      </c>
      <c r="U47" s="73">
        <v>478.55</v>
      </c>
      <c r="V47" s="73">
        <v>473.45</v>
      </c>
      <c r="W47" s="73">
        <v>479.75</v>
      </c>
      <c r="X47" s="73">
        <v>480</v>
      </c>
      <c r="Y47" s="73">
        <v>480</v>
      </c>
      <c r="Z47" s="73">
        <v>9410.15</v>
      </c>
    </row>
    <row r="48" spans="1:26" x14ac:dyDescent="0.3">
      <c r="A48" s="1"/>
      <c r="B48" s="71" t="s">
        <v>450</v>
      </c>
      <c r="C48" s="71" t="s">
        <v>825</v>
      </c>
      <c r="D48" s="71" t="s">
        <v>78</v>
      </c>
      <c r="E48" s="72" t="s">
        <v>423</v>
      </c>
      <c r="F48" s="73">
        <v>450.2</v>
      </c>
      <c r="G48" s="73">
        <v>451.5</v>
      </c>
      <c r="H48" s="73">
        <v>442.55</v>
      </c>
      <c r="I48" s="73">
        <v>428.7</v>
      </c>
      <c r="J48" s="73">
        <v>452.7</v>
      </c>
      <c r="K48" s="73">
        <v>454.2</v>
      </c>
      <c r="L48" s="73">
        <v>455.15</v>
      </c>
      <c r="M48" s="73">
        <v>454.15</v>
      </c>
      <c r="N48" s="73">
        <v>453.64499999999998</v>
      </c>
      <c r="O48" s="73">
        <v>453.2</v>
      </c>
      <c r="P48" s="73">
        <v>453.92</v>
      </c>
      <c r="Q48" s="73">
        <v>453.85</v>
      </c>
      <c r="R48" s="73">
        <v>453.5</v>
      </c>
      <c r="S48" s="73">
        <v>453.95</v>
      </c>
      <c r="T48" s="73">
        <v>453.3</v>
      </c>
      <c r="U48" s="73">
        <v>452</v>
      </c>
      <c r="V48" s="73">
        <v>451.70499999999998</v>
      </c>
      <c r="W48" s="73">
        <v>452.58</v>
      </c>
      <c r="X48" s="73">
        <v>452.55</v>
      </c>
      <c r="Y48" s="73">
        <v>453.21499999999997</v>
      </c>
      <c r="Z48" s="73">
        <v>9026.5650000000005</v>
      </c>
    </row>
    <row r="49" spans="1:26" x14ac:dyDescent="0.3">
      <c r="A49" s="1"/>
      <c r="B49" s="71" t="s">
        <v>93</v>
      </c>
      <c r="C49" s="71" t="s">
        <v>935</v>
      </c>
      <c r="D49" s="71" t="s">
        <v>936</v>
      </c>
      <c r="E49" s="72" t="s">
        <v>424</v>
      </c>
      <c r="F49" s="73">
        <v>355.85</v>
      </c>
      <c r="G49" s="73">
        <v>457.5</v>
      </c>
      <c r="H49" s="73">
        <v>359.15</v>
      </c>
      <c r="I49" s="73"/>
      <c r="J49" s="73">
        <v>727.05</v>
      </c>
      <c r="K49" s="73"/>
      <c r="L49" s="73">
        <v>441.55</v>
      </c>
      <c r="M49" s="73">
        <v>752.4</v>
      </c>
      <c r="N49" s="73">
        <v>738.3</v>
      </c>
      <c r="O49" s="73">
        <v>816.85</v>
      </c>
      <c r="P49" s="73">
        <v>771.75</v>
      </c>
      <c r="Q49" s="73">
        <v>766.15</v>
      </c>
      <c r="R49" s="73">
        <v>1105.1500000000001</v>
      </c>
      <c r="S49" s="73">
        <v>805.45</v>
      </c>
      <c r="T49" s="73">
        <v>816.45</v>
      </c>
      <c r="U49" s="73">
        <v>1131.8499999999999</v>
      </c>
      <c r="V49" s="73">
        <v>1135.25</v>
      </c>
      <c r="W49" s="73">
        <v>1118.5</v>
      </c>
      <c r="X49" s="73">
        <v>1129.6500000000001</v>
      </c>
      <c r="Y49" s="73">
        <v>1138.7</v>
      </c>
      <c r="Z49" s="73">
        <v>14567.55</v>
      </c>
    </row>
    <row r="50" spans="1:26" x14ac:dyDescent="0.3">
      <c r="A50" s="1"/>
      <c r="B50" s="71" t="s">
        <v>93</v>
      </c>
      <c r="C50" s="71" t="s">
        <v>937</v>
      </c>
      <c r="D50" s="71" t="s">
        <v>938</v>
      </c>
      <c r="E50" s="72" t="s">
        <v>424</v>
      </c>
      <c r="F50" s="73"/>
      <c r="G50" s="73"/>
      <c r="H50" s="73">
        <v>663.05</v>
      </c>
      <c r="I50" s="73">
        <v>894.45</v>
      </c>
      <c r="J50" s="73">
        <v>44.65</v>
      </c>
      <c r="K50" s="73">
        <v>914.15</v>
      </c>
      <c r="L50" s="73">
        <v>74.849999999999994</v>
      </c>
      <c r="M50" s="73"/>
      <c r="N50" s="73"/>
      <c r="O50" s="73"/>
      <c r="P50" s="73"/>
      <c r="Q50" s="73"/>
      <c r="R50" s="73"/>
      <c r="S50" s="73"/>
      <c r="T50" s="73"/>
      <c r="U50" s="73"/>
      <c r="V50" s="73"/>
      <c r="W50" s="73">
        <v>60.4</v>
      </c>
      <c r="X50" s="73"/>
      <c r="Y50" s="73"/>
      <c r="Z50" s="73">
        <v>2651.55</v>
      </c>
    </row>
    <row r="51" spans="1:26" x14ac:dyDescent="0.3">
      <c r="A51" s="1"/>
      <c r="B51" s="71" t="s">
        <v>93</v>
      </c>
      <c r="C51" s="71" t="s">
        <v>939</v>
      </c>
      <c r="D51" s="71" t="s">
        <v>940</v>
      </c>
      <c r="E51" s="72" t="s">
        <v>424</v>
      </c>
      <c r="F51" s="73"/>
      <c r="G51" s="73"/>
      <c r="H51" s="73">
        <v>407</v>
      </c>
      <c r="I51" s="73"/>
      <c r="J51" s="73"/>
      <c r="K51" s="73"/>
      <c r="L51" s="73"/>
      <c r="M51" s="73"/>
      <c r="N51" s="73"/>
      <c r="O51" s="73"/>
      <c r="P51" s="73"/>
      <c r="Q51" s="73"/>
      <c r="R51" s="73"/>
      <c r="S51" s="73"/>
      <c r="T51" s="73"/>
      <c r="U51" s="73"/>
      <c r="V51" s="73"/>
      <c r="W51" s="73"/>
      <c r="X51" s="73"/>
      <c r="Y51" s="73"/>
      <c r="Z51" s="73">
        <v>407</v>
      </c>
    </row>
    <row r="52" spans="1:26" x14ac:dyDescent="0.3">
      <c r="A52" s="1"/>
      <c r="B52" s="71" t="s">
        <v>463</v>
      </c>
      <c r="C52" s="71" t="s">
        <v>941</v>
      </c>
      <c r="D52" s="71" t="s">
        <v>78</v>
      </c>
      <c r="E52" s="72" t="s">
        <v>426</v>
      </c>
      <c r="F52" s="73">
        <v>826</v>
      </c>
      <c r="G52" s="73">
        <v>637.1</v>
      </c>
      <c r="H52" s="73">
        <v>565.04999999999995</v>
      </c>
      <c r="I52" s="73">
        <v>483.8</v>
      </c>
      <c r="J52" s="73">
        <v>446.9</v>
      </c>
      <c r="K52" s="73">
        <v>946.35</v>
      </c>
      <c r="L52" s="73">
        <v>1252.5999999999999</v>
      </c>
      <c r="M52" s="73">
        <v>1412.8</v>
      </c>
      <c r="N52" s="73">
        <v>1299.5</v>
      </c>
      <c r="O52" s="73">
        <v>1060.1500000000001</v>
      </c>
      <c r="P52" s="73">
        <v>721.65</v>
      </c>
      <c r="Q52" s="73">
        <v>1086.0999999999999</v>
      </c>
      <c r="R52" s="73">
        <v>1006</v>
      </c>
      <c r="S52" s="73">
        <v>1036.9000000000001</v>
      </c>
      <c r="T52" s="73">
        <v>845.9</v>
      </c>
      <c r="U52" s="73">
        <v>488.95</v>
      </c>
      <c r="V52" s="73">
        <v>523.6</v>
      </c>
      <c r="W52" s="73">
        <v>1059</v>
      </c>
      <c r="X52" s="73">
        <v>1452.95</v>
      </c>
      <c r="Y52" s="73">
        <v>1228.95</v>
      </c>
      <c r="Z52" s="73">
        <v>18380.25</v>
      </c>
    </row>
    <row r="53" spans="1:26" x14ac:dyDescent="0.3">
      <c r="A53" s="1"/>
      <c r="B53" s="71" t="s">
        <v>463</v>
      </c>
      <c r="C53" s="71" t="s">
        <v>942</v>
      </c>
      <c r="D53" s="71" t="s">
        <v>78</v>
      </c>
      <c r="E53" s="72" t="s">
        <v>426</v>
      </c>
      <c r="F53" s="73">
        <v>344.35</v>
      </c>
      <c r="G53" s="73">
        <v>395.75</v>
      </c>
      <c r="H53" s="73">
        <v>384.4</v>
      </c>
      <c r="I53" s="73">
        <v>141.94999999999999</v>
      </c>
      <c r="J53" s="73">
        <v>94.85</v>
      </c>
      <c r="K53" s="73">
        <v>161.94999999999999</v>
      </c>
      <c r="L53" s="73">
        <v>465.35</v>
      </c>
      <c r="M53" s="73">
        <v>531.79999999999995</v>
      </c>
      <c r="N53" s="73">
        <v>530.70000000000005</v>
      </c>
      <c r="O53" s="73">
        <v>329.8</v>
      </c>
      <c r="P53" s="73">
        <v>230.45</v>
      </c>
      <c r="Q53" s="73">
        <v>302.39999999999998</v>
      </c>
      <c r="R53" s="73">
        <v>354.85</v>
      </c>
      <c r="S53" s="73">
        <v>305.55</v>
      </c>
      <c r="T53" s="73">
        <v>349.75</v>
      </c>
      <c r="U53" s="73">
        <v>151.05000000000001</v>
      </c>
      <c r="V53" s="73">
        <v>203.55</v>
      </c>
      <c r="W53" s="73">
        <v>391.2</v>
      </c>
      <c r="X53" s="73">
        <v>580.95000000000005</v>
      </c>
      <c r="Y53" s="73">
        <v>528.20000000000005</v>
      </c>
      <c r="Z53" s="73">
        <v>6778.85</v>
      </c>
    </row>
    <row r="54" spans="1:26" x14ac:dyDescent="0.3">
      <c r="A54" s="1"/>
      <c r="B54" s="71" t="s">
        <v>441</v>
      </c>
      <c r="C54" s="71" t="s">
        <v>943</v>
      </c>
      <c r="D54" s="71" t="s">
        <v>78</v>
      </c>
      <c r="E54" s="72" t="s">
        <v>426</v>
      </c>
      <c r="F54" s="73">
        <v>2667.35</v>
      </c>
      <c r="G54" s="73">
        <v>1888.4</v>
      </c>
      <c r="H54" s="73">
        <v>1031.8</v>
      </c>
      <c r="I54" s="73">
        <v>1510.75</v>
      </c>
      <c r="J54" s="73">
        <v>862.7</v>
      </c>
      <c r="K54" s="73">
        <v>715</v>
      </c>
      <c r="L54" s="73">
        <v>1712.65</v>
      </c>
      <c r="M54" s="73">
        <v>1729.05</v>
      </c>
      <c r="N54" s="73">
        <v>1633.15</v>
      </c>
      <c r="O54" s="73">
        <v>1758.3</v>
      </c>
      <c r="P54" s="73">
        <v>2050.6999999999998</v>
      </c>
      <c r="Q54" s="73">
        <v>1899.4</v>
      </c>
      <c r="R54" s="73">
        <v>1355.45</v>
      </c>
      <c r="S54" s="73">
        <v>1224.5</v>
      </c>
      <c r="T54" s="73">
        <v>1889.8</v>
      </c>
      <c r="U54" s="73">
        <v>1369.1</v>
      </c>
      <c r="V54" s="73">
        <v>1364.4</v>
      </c>
      <c r="W54" s="73">
        <v>2019.15</v>
      </c>
      <c r="X54" s="73">
        <v>2070.8000000000002</v>
      </c>
      <c r="Y54" s="73">
        <v>1645.1</v>
      </c>
      <c r="Z54" s="73">
        <v>32397.55</v>
      </c>
    </row>
    <row r="55" spans="1:26" x14ac:dyDescent="0.3">
      <c r="A55" s="1"/>
      <c r="B55" s="71" t="s">
        <v>97</v>
      </c>
      <c r="C55" s="71" t="s">
        <v>98</v>
      </c>
      <c r="D55" s="71" t="s">
        <v>944</v>
      </c>
      <c r="E55" s="72" t="s">
        <v>426</v>
      </c>
      <c r="F55" s="73">
        <v>1416</v>
      </c>
      <c r="G55" s="73">
        <v>1294.2</v>
      </c>
      <c r="H55" s="73">
        <v>490.05</v>
      </c>
      <c r="I55" s="73">
        <v>910.85</v>
      </c>
      <c r="J55" s="73">
        <v>885.7</v>
      </c>
      <c r="K55" s="73">
        <v>777.2</v>
      </c>
      <c r="L55" s="73">
        <v>1793.85</v>
      </c>
      <c r="M55" s="73">
        <v>1777.65</v>
      </c>
      <c r="N55" s="73">
        <v>1646.2</v>
      </c>
      <c r="O55" s="73">
        <v>1640.35</v>
      </c>
      <c r="P55" s="73">
        <v>1225.0999999999999</v>
      </c>
      <c r="Q55" s="73">
        <v>1266.8499999999999</v>
      </c>
      <c r="R55" s="73">
        <v>1046.6500000000001</v>
      </c>
      <c r="S55" s="73">
        <v>1040.3499999999999</v>
      </c>
      <c r="T55" s="73">
        <v>1134.95</v>
      </c>
      <c r="U55" s="73">
        <v>715.35</v>
      </c>
      <c r="V55" s="73">
        <v>819.45</v>
      </c>
      <c r="W55" s="73">
        <v>1316</v>
      </c>
      <c r="X55" s="73">
        <v>1883.9</v>
      </c>
      <c r="Y55" s="73">
        <v>1525.95</v>
      </c>
      <c r="Z55" s="73">
        <v>24606.6</v>
      </c>
    </row>
    <row r="56" spans="1:26" x14ac:dyDescent="0.3">
      <c r="A56" s="1"/>
      <c r="B56" s="71" t="s">
        <v>97</v>
      </c>
      <c r="C56" s="71" t="s">
        <v>98</v>
      </c>
      <c r="D56" s="71" t="s">
        <v>945</v>
      </c>
      <c r="E56" s="72" t="s">
        <v>426</v>
      </c>
      <c r="F56" s="73">
        <v>1675.05</v>
      </c>
      <c r="G56" s="73">
        <v>1567.65</v>
      </c>
      <c r="H56" s="73">
        <v>664.2</v>
      </c>
      <c r="I56" s="73">
        <v>1146.8499999999999</v>
      </c>
      <c r="J56" s="73">
        <v>995.45</v>
      </c>
      <c r="K56" s="73">
        <v>964.6</v>
      </c>
      <c r="L56" s="73">
        <v>1911.45</v>
      </c>
      <c r="M56" s="73">
        <v>1824.7</v>
      </c>
      <c r="N56" s="73">
        <v>1813.75</v>
      </c>
      <c r="O56" s="73">
        <v>1862.9</v>
      </c>
      <c r="P56" s="73">
        <v>1474.45</v>
      </c>
      <c r="Q56" s="73">
        <v>1526</v>
      </c>
      <c r="R56" s="73">
        <v>1347.1</v>
      </c>
      <c r="S56" s="73">
        <v>1347.25</v>
      </c>
      <c r="T56" s="73">
        <v>1469.25</v>
      </c>
      <c r="U56" s="73">
        <v>1069.55</v>
      </c>
      <c r="V56" s="73">
        <v>1271.05</v>
      </c>
      <c r="W56" s="73">
        <v>1161.7</v>
      </c>
      <c r="X56" s="73">
        <v>1830.85</v>
      </c>
      <c r="Y56" s="73">
        <v>1690.2</v>
      </c>
      <c r="Z56" s="73">
        <v>28614</v>
      </c>
    </row>
    <row r="57" spans="1:26" x14ac:dyDescent="0.3">
      <c r="A57" s="1"/>
      <c r="B57" s="71" t="s">
        <v>97</v>
      </c>
      <c r="C57" s="71" t="s">
        <v>946</v>
      </c>
      <c r="D57" s="71" t="s">
        <v>947</v>
      </c>
      <c r="E57" s="72" t="s">
        <v>426</v>
      </c>
      <c r="F57" s="73">
        <v>74.349999999999994</v>
      </c>
      <c r="G57" s="73">
        <v>61.95</v>
      </c>
      <c r="H57" s="73">
        <v>36.6</v>
      </c>
      <c r="I57" s="73">
        <v>85.7</v>
      </c>
      <c r="J57" s="73">
        <v>74.900000000000006</v>
      </c>
      <c r="K57" s="73">
        <v>54.35</v>
      </c>
      <c r="L57" s="73">
        <v>161.19999999999999</v>
      </c>
      <c r="M57" s="73">
        <v>173</v>
      </c>
      <c r="N57" s="73">
        <v>163.95</v>
      </c>
      <c r="O57" s="73">
        <v>163.25</v>
      </c>
      <c r="P57" s="73">
        <v>110.5</v>
      </c>
      <c r="Q57" s="73">
        <v>103.95</v>
      </c>
      <c r="R57" s="73">
        <v>99.75</v>
      </c>
      <c r="S57" s="73">
        <v>102.05</v>
      </c>
      <c r="T57" s="73">
        <v>110.1</v>
      </c>
      <c r="U57" s="73">
        <v>55.9</v>
      </c>
      <c r="V57" s="73">
        <v>63.7</v>
      </c>
      <c r="W57" s="73">
        <v>113.3</v>
      </c>
      <c r="X57" s="73">
        <v>165.05</v>
      </c>
      <c r="Y57" s="73">
        <v>159.19999999999999</v>
      </c>
      <c r="Z57" s="73">
        <v>2132.75</v>
      </c>
    </row>
    <row r="58" spans="1:26" x14ac:dyDescent="0.3">
      <c r="A58" s="1"/>
      <c r="B58" s="71" t="s">
        <v>97</v>
      </c>
      <c r="C58" s="71" t="s">
        <v>946</v>
      </c>
      <c r="D58" s="71" t="s">
        <v>948</v>
      </c>
      <c r="E58" s="72" t="s">
        <v>426</v>
      </c>
      <c r="F58" s="73">
        <v>98.4</v>
      </c>
      <c r="G58" s="73">
        <v>84.15</v>
      </c>
      <c r="H58" s="73">
        <v>33.799999999999997</v>
      </c>
      <c r="I58" s="73">
        <v>60.6</v>
      </c>
      <c r="J58" s="73">
        <v>70.599999999999994</v>
      </c>
      <c r="K58" s="73">
        <v>58.2</v>
      </c>
      <c r="L58" s="73">
        <v>158.1</v>
      </c>
      <c r="M58" s="73">
        <v>184.75</v>
      </c>
      <c r="N58" s="73">
        <v>174.55</v>
      </c>
      <c r="O58" s="73">
        <v>149.94999999999999</v>
      </c>
      <c r="P58" s="73">
        <v>94.75</v>
      </c>
      <c r="Q58" s="73">
        <v>89.05</v>
      </c>
      <c r="R58" s="73">
        <v>92.45</v>
      </c>
      <c r="S58" s="73">
        <v>89.7</v>
      </c>
      <c r="T58" s="73">
        <v>90.25</v>
      </c>
      <c r="U58" s="73">
        <v>60.6</v>
      </c>
      <c r="V58" s="73">
        <v>66.849999999999994</v>
      </c>
      <c r="W58" s="73">
        <v>90.8</v>
      </c>
      <c r="X58" s="73">
        <v>210.65</v>
      </c>
      <c r="Y58" s="73">
        <v>153.65</v>
      </c>
      <c r="Z58" s="73">
        <v>2111.85</v>
      </c>
    </row>
    <row r="59" spans="1:26" x14ac:dyDescent="0.3">
      <c r="A59" s="1"/>
      <c r="B59" s="71" t="s">
        <v>97</v>
      </c>
      <c r="C59" s="71" t="s">
        <v>101</v>
      </c>
      <c r="D59" s="71" t="s">
        <v>78</v>
      </c>
      <c r="E59" s="72" t="s">
        <v>423</v>
      </c>
      <c r="F59" s="73">
        <v>1800.35</v>
      </c>
      <c r="G59" s="73">
        <v>2646.35</v>
      </c>
      <c r="H59" s="73">
        <v>2696.9</v>
      </c>
      <c r="I59" s="73">
        <v>2692.95</v>
      </c>
      <c r="J59" s="73">
        <v>2048.5500000000002</v>
      </c>
      <c r="K59" s="73">
        <v>2695.4</v>
      </c>
      <c r="L59" s="73">
        <v>2693</v>
      </c>
      <c r="M59" s="73">
        <v>2690.65</v>
      </c>
      <c r="N59" s="73">
        <v>2689.7</v>
      </c>
      <c r="O59" s="73">
        <v>2696.7</v>
      </c>
      <c r="P59" s="73">
        <v>2277.3000000000002</v>
      </c>
      <c r="Q59" s="73">
        <v>2005.8</v>
      </c>
      <c r="R59" s="73">
        <v>2068.5</v>
      </c>
      <c r="S59" s="73">
        <v>2671.3</v>
      </c>
      <c r="T59" s="73">
        <v>2690.35</v>
      </c>
      <c r="U59" s="73">
        <v>2661.4</v>
      </c>
      <c r="V59" s="73">
        <v>1839.15</v>
      </c>
      <c r="W59" s="73">
        <v>1972.35</v>
      </c>
      <c r="X59" s="73">
        <v>1967.15</v>
      </c>
      <c r="Y59" s="73">
        <v>1658.8</v>
      </c>
      <c r="Z59" s="73">
        <v>47162.65</v>
      </c>
    </row>
    <row r="60" spans="1:26" x14ac:dyDescent="0.3">
      <c r="A60" s="1"/>
      <c r="B60" s="71" t="s">
        <v>97</v>
      </c>
      <c r="C60" s="71" t="s">
        <v>826</v>
      </c>
      <c r="D60" s="71" t="s">
        <v>78</v>
      </c>
      <c r="E60" s="72" t="s">
        <v>423</v>
      </c>
      <c r="F60" s="73">
        <v>2668.75</v>
      </c>
      <c r="G60" s="73">
        <v>3146.2</v>
      </c>
      <c r="H60" s="73">
        <v>3160.15</v>
      </c>
      <c r="I60" s="73">
        <v>3169.95</v>
      </c>
      <c r="J60" s="73">
        <v>3162.05</v>
      </c>
      <c r="K60" s="73">
        <v>3086.9</v>
      </c>
      <c r="L60" s="73">
        <v>2896.45</v>
      </c>
      <c r="M60" s="73">
        <v>3154.05</v>
      </c>
      <c r="N60" s="73">
        <v>3147.05</v>
      </c>
      <c r="O60" s="73">
        <v>3136.45</v>
      </c>
      <c r="P60" s="73">
        <v>2823.6</v>
      </c>
      <c r="Q60" s="73">
        <v>2843.2</v>
      </c>
      <c r="R60" s="73">
        <v>3128.7</v>
      </c>
      <c r="S60" s="73">
        <v>3147.75</v>
      </c>
      <c r="T60" s="73">
        <v>2892.7</v>
      </c>
      <c r="U60" s="73">
        <v>2920.1</v>
      </c>
      <c r="V60" s="73">
        <v>2776.2</v>
      </c>
      <c r="W60" s="73">
        <v>2584.85</v>
      </c>
      <c r="X60" s="73">
        <v>2461.85</v>
      </c>
      <c r="Y60" s="73">
        <v>2968.8</v>
      </c>
      <c r="Z60" s="73">
        <v>59275.75</v>
      </c>
    </row>
    <row r="61" spans="1:26" x14ac:dyDescent="0.3">
      <c r="A61" s="1"/>
      <c r="B61" s="71" t="s">
        <v>97</v>
      </c>
      <c r="C61" s="71" t="s">
        <v>949</v>
      </c>
      <c r="D61" s="71" t="s">
        <v>78</v>
      </c>
      <c r="E61" s="72" t="s">
        <v>425</v>
      </c>
      <c r="F61" s="73">
        <v>276.8</v>
      </c>
      <c r="G61" s="73">
        <v>239.4</v>
      </c>
      <c r="H61" s="73">
        <v>187.95</v>
      </c>
      <c r="I61" s="73">
        <v>218.3</v>
      </c>
      <c r="J61" s="73">
        <v>239.15</v>
      </c>
      <c r="K61" s="73">
        <v>174.4</v>
      </c>
      <c r="L61" s="73">
        <v>248.2</v>
      </c>
      <c r="M61" s="73">
        <v>341</v>
      </c>
      <c r="N61" s="73">
        <v>337.4</v>
      </c>
      <c r="O61" s="73">
        <v>395.5</v>
      </c>
      <c r="P61" s="73">
        <v>384.95</v>
      </c>
      <c r="Q61" s="73">
        <v>390.7</v>
      </c>
      <c r="R61" s="73">
        <v>385.5</v>
      </c>
      <c r="S61" s="73">
        <v>375.45</v>
      </c>
      <c r="T61" s="73">
        <v>363.05</v>
      </c>
      <c r="U61" s="73">
        <v>358.7</v>
      </c>
      <c r="V61" s="73">
        <v>176.2</v>
      </c>
      <c r="W61" s="73">
        <v>325.05</v>
      </c>
      <c r="X61" s="73">
        <v>322.5</v>
      </c>
      <c r="Y61" s="73">
        <v>281.60000000000002</v>
      </c>
      <c r="Z61" s="73">
        <v>6021.8</v>
      </c>
    </row>
    <row r="62" spans="1:26" x14ac:dyDescent="0.3">
      <c r="A62" s="1"/>
      <c r="B62" s="71" t="s">
        <v>97</v>
      </c>
      <c r="C62" s="71" t="s">
        <v>107</v>
      </c>
      <c r="D62" s="71" t="s">
        <v>950</v>
      </c>
      <c r="E62" s="72" t="s">
        <v>424</v>
      </c>
      <c r="F62" s="73">
        <v>2419.9</v>
      </c>
      <c r="G62" s="73">
        <v>3695.6</v>
      </c>
      <c r="H62" s="73"/>
      <c r="I62" s="73"/>
      <c r="J62" s="73"/>
      <c r="K62" s="73"/>
      <c r="L62" s="73"/>
      <c r="M62" s="73"/>
      <c r="N62" s="73">
        <v>354.9</v>
      </c>
      <c r="O62" s="73">
        <v>277.95</v>
      </c>
      <c r="P62" s="73"/>
      <c r="Q62" s="73"/>
      <c r="R62" s="73">
        <v>475.3</v>
      </c>
      <c r="S62" s="73">
        <v>483.45</v>
      </c>
      <c r="T62" s="73"/>
      <c r="U62" s="73"/>
      <c r="V62" s="73"/>
      <c r="W62" s="73">
        <v>1518.3</v>
      </c>
      <c r="X62" s="73">
        <v>394.35</v>
      </c>
      <c r="Y62" s="73"/>
      <c r="Z62" s="73">
        <v>9619.75</v>
      </c>
    </row>
    <row r="63" spans="1:26" x14ac:dyDescent="0.3">
      <c r="A63" s="1"/>
      <c r="B63" s="71" t="s">
        <v>97</v>
      </c>
      <c r="C63" s="71" t="s">
        <v>107</v>
      </c>
      <c r="D63" s="71" t="s">
        <v>951</v>
      </c>
      <c r="E63" s="72" t="s">
        <v>424</v>
      </c>
      <c r="F63" s="73">
        <v>2390.4499999999998</v>
      </c>
      <c r="G63" s="73">
        <v>82.1</v>
      </c>
      <c r="H63" s="73">
        <v>1769.5</v>
      </c>
      <c r="I63" s="73">
        <v>568.29999999999995</v>
      </c>
      <c r="J63" s="73">
        <v>704.45</v>
      </c>
      <c r="K63" s="73">
        <v>1146.55</v>
      </c>
      <c r="L63" s="73">
        <v>312.64999999999998</v>
      </c>
      <c r="M63" s="73"/>
      <c r="N63" s="73">
        <v>504.15</v>
      </c>
      <c r="O63" s="73">
        <v>282.05</v>
      </c>
      <c r="P63" s="73"/>
      <c r="Q63" s="73"/>
      <c r="R63" s="73">
        <v>1185.5999999999999</v>
      </c>
      <c r="S63" s="73">
        <v>1266.75</v>
      </c>
      <c r="T63" s="73">
        <v>525.54999999999995</v>
      </c>
      <c r="U63" s="73">
        <v>645.04999999999995</v>
      </c>
      <c r="V63" s="73">
        <v>2276.9499999999998</v>
      </c>
      <c r="W63" s="73">
        <v>1864.45</v>
      </c>
      <c r="X63" s="73">
        <v>821</v>
      </c>
      <c r="Y63" s="73">
        <v>623.79999999999995</v>
      </c>
      <c r="Z63" s="73">
        <v>16969.349999999999</v>
      </c>
    </row>
    <row r="64" spans="1:26" x14ac:dyDescent="0.3">
      <c r="A64" s="1"/>
      <c r="B64" s="71" t="s">
        <v>97</v>
      </c>
      <c r="C64" s="71" t="s">
        <v>107</v>
      </c>
      <c r="D64" s="71" t="s">
        <v>250</v>
      </c>
      <c r="E64" s="72" t="s">
        <v>424</v>
      </c>
      <c r="F64" s="73"/>
      <c r="G64" s="73"/>
      <c r="H64" s="73">
        <v>1835.4</v>
      </c>
      <c r="I64" s="73">
        <v>574.54999999999995</v>
      </c>
      <c r="J64" s="73">
        <v>598.85</v>
      </c>
      <c r="K64" s="73">
        <v>808.7</v>
      </c>
      <c r="L64" s="73"/>
      <c r="M64" s="73"/>
      <c r="N64" s="73"/>
      <c r="O64" s="73">
        <v>1047</v>
      </c>
      <c r="P64" s="73"/>
      <c r="Q64" s="73"/>
      <c r="R64" s="73">
        <v>1313.45</v>
      </c>
      <c r="S64" s="73"/>
      <c r="T64" s="73"/>
      <c r="U64" s="73"/>
      <c r="V64" s="73"/>
      <c r="W64" s="73"/>
      <c r="X64" s="73"/>
      <c r="Y64" s="73"/>
      <c r="Z64" s="73">
        <v>6177.95</v>
      </c>
    </row>
    <row r="65" spans="1:26" x14ac:dyDescent="0.3">
      <c r="A65" s="1"/>
      <c r="B65" s="71" t="s">
        <v>97</v>
      </c>
      <c r="C65" s="71" t="s">
        <v>107</v>
      </c>
      <c r="D65" s="71" t="s">
        <v>363</v>
      </c>
      <c r="E65" s="72" t="s">
        <v>424</v>
      </c>
      <c r="F65" s="73">
        <v>2850.4</v>
      </c>
      <c r="G65" s="73">
        <v>1646</v>
      </c>
      <c r="H65" s="73"/>
      <c r="I65" s="73"/>
      <c r="J65" s="73"/>
      <c r="K65" s="73"/>
      <c r="L65" s="73"/>
      <c r="M65" s="73"/>
      <c r="N65" s="73"/>
      <c r="O65" s="73"/>
      <c r="P65" s="73"/>
      <c r="Q65" s="73"/>
      <c r="R65" s="73"/>
      <c r="S65" s="73"/>
      <c r="T65" s="73"/>
      <c r="U65" s="73"/>
      <c r="V65" s="73"/>
      <c r="W65" s="73"/>
      <c r="X65" s="73"/>
      <c r="Y65" s="73"/>
      <c r="Z65" s="73">
        <v>4496.3999999999996</v>
      </c>
    </row>
    <row r="66" spans="1:26" x14ac:dyDescent="0.3">
      <c r="A66" s="1"/>
      <c r="B66" s="71" t="s">
        <v>97</v>
      </c>
      <c r="C66" s="71" t="s">
        <v>110</v>
      </c>
      <c r="D66" s="71" t="s">
        <v>952</v>
      </c>
      <c r="E66" s="72" t="s">
        <v>424</v>
      </c>
      <c r="F66" s="73"/>
      <c r="G66" s="73"/>
      <c r="H66" s="73"/>
      <c r="I66" s="73"/>
      <c r="J66" s="73">
        <v>182.9</v>
      </c>
      <c r="K66" s="73"/>
      <c r="L66" s="73"/>
      <c r="M66" s="73"/>
      <c r="N66" s="73"/>
      <c r="O66" s="73"/>
      <c r="P66" s="73">
        <v>145.15</v>
      </c>
      <c r="Q66" s="73">
        <v>214.1</v>
      </c>
      <c r="R66" s="73"/>
      <c r="S66" s="73"/>
      <c r="T66" s="73"/>
      <c r="U66" s="73"/>
      <c r="V66" s="73"/>
      <c r="W66" s="73">
        <v>150.19999999999999</v>
      </c>
      <c r="X66" s="73"/>
      <c r="Y66" s="73"/>
      <c r="Z66" s="73">
        <v>692.35</v>
      </c>
    </row>
    <row r="67" spans="1:26" x14ac:dyDescent="0.3">
      <c r="A67" s="1"/>
      <c r="B67" s="71" t="s">
        <v>97</v>
      </c>
      <c r="C67" s="71" t="s">
        <v>110</v>
      </c>
      <c r="D67" s="71" t="s">
        <v>953</v>
      </c>
      <c r="E67" s="72" t="s">
        <v>424</v>
      </c>
      <c r="F67" s="73"/>
      <c r="G67" s="73"/>
      <c r="H67" s="73"/>
      <c r="I67" s="73"/>
      <c r="J67" s="73"/>
      <c r="K67" s="73"/>
      <c r="L67" s="73"/>
      <c r="M67" s="73"/>
      <c r="N67" s="73"/>
      <c r="O67" s="73"/>
      <c r="P67" s="73"/>
      <c r="Q67" s="73"/>
      <c r="R67" s="73"/>
      <c r="S67" s="73"/>
      <c r="T67" s="73"/>
      <c r="U67" s="73"/>
      <c r="V67" s="73"/>
      <c r="W67" s="73"/>
      <c r="X67" s="73"/>
      <c r="Y67" s="73"/>
      <c r="Z67" s="73">
        <v>0</v>
      </c>
    </row>
    <row r="68" spans="1:26" x14ac:dyDescent="0.3">
      <c r="A68" s="1"/>
      <c r="B68" s="71" t="s">
        <v>97</v>
      </c>
      <c r="C68" s="71" t="s">
        <v>954</v>
      </c>
      <c r="D68" s="71" t="s">
        <v>952</v>
      </c>
      <c r="E68" s="72" t="s">
        <v>424</v>
      </c>
      <c r="F68" s="73"/>
      <c r="G68" s="73"/>
      <c r="H68" s="73"/>
      <c r="I68" s="73"/>
      <c r="J68" s="73"/>
      <c r="K68" s="73"/>
      <c r="L68" s="73"/>
      <c r="M68" s="73"/>
      <c r="N68" s="73"/>
      <c r="O68" s="73"/>
      <c r="P68" s="73"/>
      <c r="Q68" s="73"/>
      <c r="R68" s="73"/>
      <c r="S68" s="73"/>
      <c r="T68" s="73"/>
      <c r="U68" s="73">
        <v>838.7</v>
      </c>
      <c r="V68" s="73">
        <v>2363.6999999999998</v>
      </c>
      <c r="W68" s="73">
        <v>391.65</v>
      </c>
      <c r="X68" s="73"/>
      <c r="Y68" s="73"/>
      <c r="Z68" s="73">
        <v>3594.05</v>
      </c>
    </row>
    <row r="69" spans="1:26" x14ac:dyDescent="0.3">
      <c r="A69" s="1"/>
      <c r="B69" s="71" t="s">
        <v>97</v>
      </c>
      <c r="C69" s="71" t="s">
        <v>954</v>
      </c>
      <c r="D69" s="71" t="s">
        <v>955</v>
      </c>
      <c r="E69" s="72" t="s">
        <v>424</v>
      </c>
      <c r="F69" s="73"/>
      <c r="G69" s="73"/>
      <c r="H69" s="73"/>
      <c r="I69" s="73"/>
      <c r="J69" s="73"/>
      <c r="K69" s="73"/>
      <c r="L69" s="73"/>
      <c r="M69" s="73"/>
      <c r="N69" s="73"/>
      <c r="O69" s="73"/>
      <c r="P69" s="73"/>
      <c r="Q69" s="73"/>
      <c r="R69" s="73"/>
      <c r="S69" s="73"/>
      <c r="T69" s="73"/>
      <c r="U69" s="73"/>
      <c r="V69" s="73"/>
      <c r="W69" s="73"/>
      <c r="X69" s="73"/>
      <c r="Y69" s="73"/>
      <c r="Z69" s="73">
        <v>0</v>
      </c>
    </row>
    <row r="70" spans="1:26" x14ac:dyDescent="0.3">
      <c r="A70" s="1"/>
      <c r="B70" s="71" t="s">
        <v>97</v>
      </c>
      <c r="C70" s="71" t="s">
        <v>954</v>
      </c>
      <c r="D70" s="71" t="s">
        <v>956</v>
      </c>
      <c r="E70" s="72" t="s">
        <v>424</v>
      </c>
      <c r="F70" s="73"/>
      <c r="G70" s="73"/>
      <c r="H70" s="73"/>
      <c r="I70" s="73"/>
      <c r="J70" s="73"/>
      <c r="K70" s="73"/>
      <c r="L70" s="73"/>
      <c r="M70" s="73"/>
      <c r="N70" s="73"/>
      <c r="O70" s="73"/>
      <c r="P70" s="73"/>
      <c r="Q70" s="73"/>
      <c r="R70" s="73"/>
      <c r="S70" s="73"/>
      <c r="T70" s="73"/>
      <c r="U70" s="73"/>
      <c r="V70" s="73"/>
      <c r="W70" s="73"/>
      <c r="X70" s="73"/>
      <c r="Y70" s="73"/>
      <c r="Z70" s="73">
        <v>0</v>
      </c>
    </row>
    <row r="71" spans="1:26" x14ac:dyDescent="0.3">
      <c r="A71" s="1"/>
      <c r="B71" s="71" t="s">
        <v>97</v>
      </c>
      <c r="C71" s="71" t="s">
        <v>957</v>
      </c>
      <c r="D71" s="71" t="s">
        <v>361</v>
      </c>
      <c r="E71" s="72" t="s">
        <v>424</v>
      </c>
      <c r="F71" s="73"/>
      <c r="G71" s="73"/>
      <c r="H71" s="73">
        <v>367.5</v>
      </c>
      <c r="I71" s="73"/>
      <c r="J71" s="73"/>
      <c r="K71" s="73"/>
      <c r="L71" s="73"/>
      <c r="M71" s="73"/>
      <c r="N71" s="73"/>
      <c r="O71" s="73"/>
      <c r="P71" s="73"/>
      <c r="Q71" s="73"/>
      <c r="R71" s="73"/>
      <c r="S71" s="73"/>
      <c r="T71" s="73"/>
      <c r="U71" s="73"/>
      <c r="V71" s="73"/>
      <c r="W71" s="73"/>
      <c r="X71" s="73"/>
      <c r="Y71" s="73"/>
      <c r="Z71" s="73">
        <v>367.5</v>
      </c>
    </row>
    <row r="72" spans="1:26" x14ac:dyDescent="0.3">
      <c r="A72" s="1"/>
      <c r="B72" s="71" t="s">
        <v>97</v>
      </c>
      <c r="C72" s="71" t="s">
        <v>957</v>
      </c>
      <c r="D72" s="71" t="s">
        <v>958</v>
      </c>
      <c r="E72" s="72" t="s">
        <v>424</v>
      </c>
      <c r="F72" s="73"/>
      <c r="G72" s="73"/>
      <c r="H72" s="73"/>
      <c r="I72" s="73"/>
      <c r="J72" s="73"/>
      <c r="K72" s="73"/>
      <c r="L72" s="73"/>
      <c r="M72" s="73"/>
      <c r="N72" s="73"/>
      <c r="O72" s="73"/>
      <c r="P72" s="73"/>
      <c r="Q72" s="73"/>
      <c r="R72" s="73"/>
      <c r="S72" s="73"/>
      <c r="T72" s="73"/>
      <c r="U72" s="73"/>
      <c r="V72" s="73"/>
      <c r="W72" s="73"/>
      <c r="X72" s="73"/>
      <c r="Y72" s="73"/>
      <c r="Z72" s="73">
        <v>0</v>
      </c>
    </row>
    <row r="73" spans="1:26" x14ac:dyDescent="0.3">
      <c r="A73" s="1"/>
      <c r="B73" s="71" t="s">
        <v>97</v>
      </c>
      <c r="C73" s="71" t="s">
        <v>957</v>
      </c>
      <c r="D73" s="71" t="s">
        <v>250</v>
      </c>
      <c r="E73" s="72" t="s">
        <v>424</v>
      </c>
      <c r="F73" s="73"/>
      <c r="G73" s="73"/>
      <c r="H73" s="73"/>
      <c r="I73" s="73"/>
      <c r="J73" s="73">
        <v>403.7</v>
      </c>
      <c r="K73" s="73"/>
      <c r="L73" s="73"/>
      <c r="M73" s="73"/>
      <c r="N73" s="73"/>
      <c r="O73" s="73"/>
      <c r="P73" s="73"/>
      <c r="Q73" s="73"/>
      <c r="R73" s="73"/>
      <c r="S73" s="73"/>
      <c r="T73" s="73"/>
      <c r="U73" s="73"/>
      <c r="V73" s="73"/>
      <c r="W73" s="73"/>
      <c r="X73" s="73"/>
      <c r="Y73" s="73"/>
      <c r="Z73" s="73">
        <v>403.7</v>
      </c>
    </row>
    <row r="74" spans="1:26" x14ac:dyDescent="0.3">
      <c r="A74" s="1"/>
      <c r="B74" s="71" t="s">
        <v>112</v>
      </c>
      <c r="C74" s="71" t="s">
        <v>113</v>
      </c>
      <c r="D74" s="71" t="s">
        <v>117</v>
      </c>
      <c r="E74" s="72" t="s">
        <v>424</v>
      </c>
      <c r="F74" s="73">
        <v>3326.014995</v>
      </c>
      <c r="G74" s="73">
        <v>3251.75</v>
      </c>
      <c r="H74" s="73">
        <v>3326.1</v>
      </c>
      <c r="I74" s="73">
        <v>3474.85</v>
      </c>
      <c r="J74" s="73">
        <v>646.20000000000005</v>
      </c>
      <c r="K74" s="73">
        <v>3160.05</v>
      </c>
      <c r="L74" s="73">
        <v>3562.15</v>
      </c>
      <c r="M74" s="73"/>
      <c r="N74" s="73"/>
      <c r="O74" s="73">
        <v>252</v>
      </c>
      <c r="P74" s="73">
        <v>2747.3</v>
      </c>
      <c r="Q74" s="73">
        <v>1428.6</v>
      </c>
      <c r="R74" s="73">
        <v>3722.45</v>
      </c>
      <c r="S74" s="73">
        <v>3961.8</v>
      </c>
      <c r="T74" s="73">
        <v>3804.9</v>
      </c>
      <c r="U74" s="73"/>
      <c r="V74" s="73"/>
      <c r="W74" s="73"/>
      <c r="X74" s="73"/>
      <c r="Y74" s="73">
        <v>2585.65</v>
      </c>
      <c r="Z74" s="73">
        <v>39249.814995000001</v>
      </c>
    </row>
    <row r="75" spans="1:26" x14ac:dyDescent="0.3">
      <c r="A75" s="1"/>
      <c r="B75" s="71" t="s">
        <v>112</v>
      </c>
      <c r="C75" s="71" t="s">
        <v>113</v>
      </c>
      <c r="D75" s="71" t="s">
        <v>120</v>
      </c>
      <c r="E75" s="72" t="s">
        <v>424</v>
      </c>
      <c r="F75" s="73">
        <v>3332.5849950000002</v>
      </c>
      <c r="G75" s="73">
        <v>3258.15</v>
      </c>
      <c r="H75" s="73">
        <v>3332.05</v>
      </c>
      <c r="I75" s="73">
        <v>3542.65</v>
      </c>
      <c r="J75" s="73">
        <v>1382.55</v>
      </c>
      <c r="K75" s="73">
        <v>3910.85</v>
      </c>
      <c r="L75" s="73">
        <v>3686.2</v>
      </c>
      <c r="M75" s="73">
        <v>3731.8985050000001</v>
      </c>
      <c r="N75" s="73">
        <v>3661.85</v>
      </c>
      <c r="O75" s="73">
        <v>3940.25</v>
      </c>
      <c r="P75" s="73">
        <v>3722.85</v>
      </c>
      <c r="Q75" s="73">
        <v>1294.4000000000001</v>
      </c>
      <c r="R75" s="73">
        <v>3728.8</v>
      </c>
      <c r="S75" s="73">
        <v>3970.45</v>
      </c>
      <c r="T75" s="73">
        <v>3866.3</v>
      </c>
      <c r="U75" s="73">
        <v>2470.6999999999998</v>
      </c>
      <c r="V75" s="73"/>
      <c r="W75" s="73"/>
      <c r="X75" s="73"/>
      <c r="Y75" s="73">
        <v>3053.05</v>
      </c>
      <c r="Z75" s="73">
        <v>55885.583500000001</v>
      </c>
    </row>
    <row r="76" spans="1:26" x14ac:dyDescent="0.3">
      <c r="A76" s="1"/>
      <c r="B76" s="71" t="s">
        <v>112</v>
      </c>
      <c r="C76" s="71" t="s">
        <v>113</v>
      </c>
      <c r="D76" s="71" t="s">
        <v>959</v>
      </c>
      <c r="E76" s="72" t="s">
        <v>424</v>
      </c>
      <c r="F76" s="73">
        <v>3823.349995</v>
      </c>
      <c r="G76" s="73">
        <v>3823.75</v>
      </c>
      <c r="H76" s="73">
        <v>3872</v>
      </c>
      <c r="I76" s="73">
        <v>3959.9</v>
      </c>
      <c r="J76" s="73">
        <v>596.15</v>
      </c>
      <c r="K76" s="73">
        <v>3672.25</v>
      </c>
      <c r="L76" s="73">
        <v>4004</v>
      </c>
      <c r="M76" s="73">
        <v>1994.0565449999999</v>
      </c>
      <c r="N76" s="73">
        <v>1966.1</v>
      </c>
      <c r="O76" s="73">
        <v>2035.45</v>
      </c>
      <c r="P76" s="73">
        <v>3442.95</v>
      </c>
      <c r="Q76" s="73">
        <v>1211.8</v>
      </c>
      <c r="R76" s="73">
        <v>4080.15</v>
      </c>
      <c r="S76" s="73">
        <v>4224.3</v>
      </c>
      <c r="T76" s="73">
        <v>4122.1000000000004</v>
      </c>
      <c r="U76" s="73">
        <v>1199.75</v>
      </c>
      <c r="V76" s="73"/>
      <c r="W76" s="73"/>
      <c r="X76" s="73"/>
      <c r="Y76" s="73">
        <v>2804.3</v>
      </c>
      <c r="Z76" s="73">
        <v>50832.356540000001</v>
      </c>
    </row>
    <row r="77" spans="1:26" x14ac:dyDescent="0.3">
      <c r="A77" s="1"/>
      <c r="B77" s="71" t="s">
        <v>464</v>
      </c>
      <c r="C77" s="71" t="s">
        <v>827</v>
      </c>
      <c r="D77" s="71" t="s">
        <v>78</v>
      </c>
      <c r="E77" s="72" t="s">
        <v>423</v>
      </c>
      <c r="F77" s="73">
        <v>485.75</v>
      </c>
      <c r="G77" s="73">
        <v>428.15</v>
      </c>
      <c r="H77" s="73">
        <v>474.45</v>
      </c>
      <c r="I77" s="73">
        <v>501.2</v>
      </c>
      <c r="J77" s="73">
        <v>499.85</v>
      </c>
      <c r="K77" s="73">
        <v>501.3</v>
      </c>
      <c r="L77" s="73">
        <v>502.2</v>
      </c>
      <c r="M77" s="73">
        <v>502.8</v>
      </c>
      <c r="N77" s="73">
        <v>501.6</v>
      </c>
      <c r="O77" s="73">
        <v>502.65</v>
      </c>
      <c r="P77" s="73">
        <v>499.6</v>
      </c>
      <c r="Q77" s="73">
        <v>497.8</v>
      </c>
      <c r="R77" s="73">
        <v>497.9</v>
      </c>
      <c r="S77" s="73">
        <v>497.45</v>
      </c>
      <c r="T77" s="73">
        <v>467.65</v>
      </c>
      <c r="U77" s="73">
        <v>487.5</v>
      </c>
      <c r="V77" s="73">
        <v>484.9</v>
      </c>
      <c r="W77" s="73">
        <v>441.59429</v>
      </c>
      <c r="X77" s="73">
        <v>362.1</v>
      </c>
      <c r="Y77" s="73">
        <v>447.1</v>
      </c>
      <c r="Z77" s="73">
        <v>9583.5442899999998</v>
      </c>
    </row>
    <row r="78" spans="1:26" x14ac:dyDescent="0.3">
      <c r="A78" s="1"/>
      <c r="B78" s="71" t="s">
        <v>464</v>
      </c>
      <c r="C78" s="71" t="s">
        <v>828</v>
      </c>
      <c r="D78" s="71" t="s">
        <v>78</v>
      </c>
      <c r="E78" s="72" t="s">
        <v>423</v>
      </c>
      <c r="F78" s="73">
        <v>177.2</v>
      </c>
      <c r="G78" s="73">
        <v>190.15</v>
      </c>
      <c r="H78" s="73">
        <v>200.05</v>
      </c>
      <c r="I78" s="73">
        <v>180.2</v>
      </c>
      <c r="J78" s="73">
        <v>195.1</v>
      </c>
      <c r="K78" s="73">
        <v>184.55</v>
      </c>
      <c r="L78" s="73">
        <v>193.8</v>
      </c>
      <c r="M78" s="73">
        <v>192.85</v>
      </c>
      <c r="N78" s="73">
        <v>191.5</v>
      </c>
      <c r="O78" s="73">
        <v>145.6</v>
      </c>
      <c r="P78" s="73">
        <v>45.75</v>
      </c>
      <c r="Q78" s="73">
        <v>200</v>
      </c>
      <c r="R78" s="73">
        <v>173.45</v>
      </c>
      <c r="S78" s="73">
        <v>149.35</v>
      </c>
      <c r="T78" s="73">
        <v>136.05000000000001</v>
      </c>
      <c r="U78" s="73">
        <v>140.80000000000001</v>
      </c>
      <c r="V78" s="73">
        <v>133.44999999999999</v>
      </c>
      <c r="W78" s="73">
        <v>118.72880000000001</v>
      </c>
      <c r="X78" s="73">
        <v>115.95</v>
      </c>
      <c r="Y78" s="73">
        <v>120.25</v>
      </c>
      <c r="Z78" s="73">
        <v>3184.7788</v>
      </c>
    </row>
    <row r="79" spans="1:26" x14ac:dyDescent="0.3">
      <c r="A79" s="1"/>
      <c r="B79" s="71" t="s">
        <v>465</v>
      </c>
      <c r="C79" s="71" t="s">
        <v>829</v>
      </c>
      <c r="D79" s="71" t="s">
        <v>925</v>
      </c>
      <c r="E79" s="72" t="s">
        <v>423</v>
      </c>
      <c r="F79" s="73">
        <v>329.25</v>
      </c>
      <c r="G79" s="73">
        <v>489.6</v>
      </c>
      <c r="H79" s="73">
        <v>489.6</v>
      </c>
      <c r="I79" s="73">
        <v>489.6</v>
      </c>
      <c r="J79" s="73">
        <v>489.6</v>
      </c>
      <c r="K79" s="73">
        <v>489.6</v>
      </c>
      <c r="L79" s="73">
        <v>489.6</v>
      </c>
      <c r="M79" s="73">
        <v>489.6</v>
      </c>
      <c r="N79" s="73">
        <v>489.6</v>
      </c>
      <c r="O79" s="73">
        <v>469.2</v>
      </c>
      <c r="P79" s="73">
        <v>489.6</v>
      </c>
      <c r="Q79" s="73">
        <v>489.6</v>
      </c>
      <c r="R79" s="73">
        <v>489.6</v>
      </c>
      <c r="S79" s="73">
        <v>489.6</v>
      </c>
      <c r="T79" s="73">
        <v>489.6</v>
      </c>
      <c r="U79" s="73">
        <v>484.4</v>
      </c>
      <c r="V79" s="73">
        <v>489.6</v>
      </c>
      <c r="W79" s="73">
        <v>480</v>
      </c>
      <c r="X79" s="73">
        <v>240</v>
      </c>
      <c r="Y79" s="73">
        <v>480</v>
      </c>
      <c r="Z79" s="73">
        <v>9337.25</v>
      </c>
    </row>
    <row r="80" spans="1:26" x14ac:dyDescent="0.3">
      <c r="A80" s="1"/>
      <c r="B80" s="71" t="s">
        <v>465</v>
      </c>
      <c r="C80" s="71" t="s">
        <v>830</v>
      </c>
      <c r="D80" s="71" t="s">
        <v>925</v>
      </c>
      <c r="E80" s="72" t="s">
        <v>423</v>
      </c>
      <c r="F80" s="73">
        <v>331.75</v>
      </c>
      <c r="G80" s="73">
        <v>489.6</v>
      </c>
      <c r="H80" s="73">
        <v>489.6</v>
      </c>
      <c r="I80" s="73">
        <v>489.6</v>
      </c>
      <c r="J80" s="73">
        <v>489.6</v>
      </c>
      <c r="K80" s="73">
        <v>489.6</v>
      </c>
      <c r="L80" s="73">
        <v>489.6</v>
      </c>
      <c r="M80" s="73">
        <v>489.6</v>
      </c>
      <c r="N80" s="73">
        <v>478.3</v>
      </c>
      <c r="O80" s="73">
        <v>462.5</v>
      </c>
      <c r="P80" s="73">
        <v>489.6</v>
      </c>
      <c r="Q80" s="73">
        <v>489.6</v>
      </c>
      <c r="R80" s="73">
        <v>484.5</v>
      </c>
      <c r="S80" s="73">
        <v>489.6</v>
      </c>
      <c r="T80" s="73">
        <v>489.6</v>
      </c>
      <c r="U80" s="73">
        <v>484.4</v>
      </c>
      <c r="V80" s="73">
        <v>489.6</v>
      </c>
      <c r="W80" s="73">
        <v>475</v>
      </c>
      <c r="X80" s="73">
        <v>235</v>
      </c>
      <c r="Y80" s="73">
        <v>480</v>
      </c>
      <c r="Z80" s="73">
        <v>9306.65</v>
      </c>
    </row>
    <row r="81" spans="1:26" x14ac:dyDescent="0.3">
      <c r="A81" s="1"/>
      <c r="B81" s="71" t="s">
        <v>465</v>
      </c>
      <c r="C81" s="71" t="s">
        <v>831</v>
      </c>
      <c r="D81" s="71" t="s">
        <v>925</v>
      </c>
      <c r="E81" s="72" t="s">
        <v>423</v>
      </c>
      <c r="F81" s="73">
        <v>229.4</v>
      </c>
      <c r="G81" s="73">
        <v>244.8</v>
      </c>
      <c r="H81" s="73">
        <v>244.8</v>
      </c>
      <c r="I81" s="73">
        <v>244.8</v>
      </c>
      <c r="J81" s="73">
        <v>244.8</v>
      </c>
      <c r="K81" s="73">
        <v>244.8</v>
      </c>
      <c r="L81" s="73">
        <v>244.8</v>
      </c>
      <c r="M81" s="73">
        <v>244.8</v>
      </c>
      <c r="N81" s="73">
        <v>241.1</v>
      </c>
      <c r="O81" s="73">
        <v>142.80000000000001</v>
      </c>
      <c r="P81" s="73"/>
      <c r="Q81" s="73"/>
      <c r="R81" s="73"/>
      <c r="S81" s="73"/>
      <c r="T81" s="73">
        <v>122.4</v>
      </c>
      <c r="U81" s="73">
        <v>244.8</v>
      </c>
      <c r="V81" s="73">
        <v>239.7</v>
      </c>
      <c r="W81" s="73">
        <v>240</v>
      </c>
      <c r="X81" s="73">
        <v>110.5</v>
      </c>
      <c r="Y81" s="73">
        <v>240</v>
      </c>
      <c r="Z81" s="73">
        <v>3524.3</v>
      </c>
    </row>
    <row r="82" spans="1:26" x14ac:dyDescent="0.3">
      <c r="A82" s="1"/>
      <c r="B82" s="71" t="s">
        <v>465</v>
      </c>
      <c r="C82" s="71" t="s">
        <v>832</v>
      </c>
      <c r="D82" s="71" t="s">
        <v>78</v>
      </c>
      <c r="E82" s="72" t="s">
        <v>423</v>
      </c>
      <c r="F82" s="73">
        <v>144.44999999999999</v>
      </c>
      <c r="G82" s="73">
        <v>141.75</v>
      </c>
      <c r="H82" s="73">
        <v>176.25</v>
      </c>
      <c r="I82" s="73">
        <v>174.1</v>
      </c>
      <c r="J82" s="73">
        <v>167.05</v>
      </c>
      <c r="K82" s="73">
        <v>181.15</v>
      </c>
      <c r="L82" s="73">
        <v>183.2</v>
      </c>
      <c r="M82" s="73">
        <v>157.05000000000001</v>
      </c>
      <c r="N82" s="73">
        <v>148.30000000000001</v>
      </c>
      <c r="O82" s="73">
        <v>149.1</v>
      </c>
      <c r="P82" s="73">
        <v>152.85</v>
      </c>
      <c r="Q82" s="73">
        <v>145.5</v>
      </c>
      <c r="R82" s="73">
        <v>142.94999999999999</v>
      </c>
      <c r="S82" s="73">
        <v>142.05000000000001</v>
      </c>
      <c r="T82" s="73">
        <v>140.44999999999999</v>
      </c>
      <c r="U82" s="73">
        <v>138.9</v>
      </c>
      <c r="V82" s="73">
        <v>173.7</v>
      </c>
      <c r="W82" s="73">
        <v>179.1</v>
      </c>
      <c r="X82" s="73">
        <v>175.55</v>
      </c>
      <c r="Y82" s="73">
        <v>184.75</v>
      </c>
      <c r="Z82" s="73">
        <v>3198.2</v>
      </c>
    </row>
    <row r="83" spans="1:26" x14ac:dyDescent="0.3">
      <c r="A83" s="1"/>
      <c r="B83" s="71" t="s">
        <v>471</v>
      </c>
      <c r="C83" s="71" t="s">
        <v>960</v>
      </c>
      <c r="D83" s="71" t="s">
        <v>961</v>
      </c>
      <c r="E83" s="72" t="s">
        <v>424</v>
      </c>
      <c r="F83" s="73"/>
      <c r="G83" s="73"/>
      <c r="H83" s="73"/>
      <c r="I83" s="73"/>
      <c r="J83" s="73"/>
      <c r="K83" s="73">
        <v>65.7</v>
      </c>
      <c r="L83" s="73">
        <v>465.35</v>
      </c>
      <c r="M83" s="73">
        <v>328.55</v>
      </c>
      <c r="N83" s="73">
        <v>364.25</v>
      </c>
      <c r="O83" s="73">
        <v>471.9</v>
      </c>
      <c r="P83" s="73">
        <v>514.29999999999995</v>
      </c>
      <c r="Q83" s="73">
        <v>564.54</v>
      </c>
      <c r="R83" s="73">
        <v>595.20000000000005</v>
      </c>
      <c r="S83" s="73">
        <v>609.25</v>
      </c>
      <c r="T83" s="73">
        <v>606.29999999999995</v>
      </c>
      <c r="U83" s="73">
        <v>611.25</v>
      </c>
      <c r="V83" s="73">
        <v>624.95000000000005</v>
      </c>
      <c r="W83" s="73">
        <v>641.5</v>
      </c>
      <c r="X83" s="73">
        <v>510.25</v>
      </c>
      <c r="Y83" s="73">
        <v>351.95</v>
      </c>
      <c r="Z83" s="73">
        <v>7325.24</v>
      </c>
    </row>
    <row r="84" spans="1:26" x14ac:dyDescent="0.3">
      <c r="A84" s="1"/>
      <c r="B84" s="71" t="s">
        <v>471</v>
      </c>
      <c r="C84" s="71" t="s">
        <v>960</v>
      </c>
      <c r="D84" s="71" t="s">
        <v>962</v>
      </c>
      <c r="E84" s="72" t="s">
        <v>424</v>
      </c>
      <c r="F84" s="73">
        <v>796.2</v>
      </c>
      <c r="G84" s="73">
        <v>802.5</v>
      </c>
      <c r="H84" s="73">
        <v>837.05</v>
      </c>
      <c r="I84" s="73">
        <v>909.62</v>
      </c>
      <c r="J84" s="73">
        <v>904.05</v>
      </c>
      <c r="K84" s="73">
        <v>862.1</v>
      </c>
      <c r="L84" s="73">
        <v>722.75</v>
      </c>
      <c r="M84" s="73">
        <v>925.4</v>
      </c>
      <c r="N84" s="73">
        <v>926.5</v>
      </c>
      <c r="O84" s="73">
        <v>917.35</v>
      </c>
      <c r="P84" s="73">
        <v>887.2</v>
      </c>
      <c r="Q84" s="73">
        <v>871.88</v>
      </c>
      <c r="R84" s="73">
        <v>852.3</v>
      </c>
      <c r="S84" s="73">
        <v>835.1</v>
      </c>
      <c r="T84" s="73">
        <v>830.8</v>
      </c>
      <c r="U84" s="73">
        <v>831.65</v>
      </c>
      <c r="V84" s="73">
        <v>858.25</v>
      </c>
      <c r="W84" s="73">
        <v>847.5</v>
      </c>
      <c r="X84" s="73">
        <v>853</v>
      </c>
      <c r="Y84" s="73">
        <v>855.45</v>
      </c>
      <c r="Z84" s="73">
        <v>17126.650000000001</v>
      </c>
    </row>
    <row r="85" spans="1:26" x14ac:dyDescent="0.3">
      <c r="A85" s="1"/>
      <c r="B85" s="71" t="s">
        <v>442</v>
      </c>
      <c r="C85" s="71" t="s">
        <v>963</v>
      </c>
      <c r="D85" s="71" t="s">
        <v>963</v>
      </c>
      <c r="E85" s="72" t="s">
        <v>425</v>
      </c>
      <c r="F85" s="73">
        <v>538.79999999999995</v>
      </c>
      <c r="G85" s="73">
        <v>418.65</v>
      </c>
      <c r="H85" s="73">
        <v>457.4</v>
      </c>
      <c r="I85" s="73">
        <v>457.85</v>
      </c>
      <c r="J85" s="73">
        <v>742.5</v>
      </c>
      <c r="K85" s="73">
        <v>640.35</v>
      </c>
      <c r="L85" s="73">
        <v>688.7</v>
      </c>
      <c r="M85" s="73">
        <v>789.4</v>
      </c>
      <c r="N85" s="73">
        <v>775.45</v>
      </c>
      <c r="O85" s="73">
        <v>774.2</v>
      </c>
      <c r="P85" s="73">
        <v>806.2</v>
      </c>
      <c r="Q85" s="73">
        <v>783.65</v>
      </c>
      <c r="R85" s="73">
        <v>757.65</v>
      </c>
      <c r="S85" s="73">
        <v>799.4</v>
      </c>
      <c r="T85" s="73">
        <v>802.55</v>
      </c>
      <c r="U85" s="73">
        <v>813.3</v>
      </c>
      <c r="V85" s="73">
        <v>714.25</v>
      </c>
      <c r="W85" s="73">
        <v>609.75</v>
      </c>
      <c r="X85" s="73">
        <v>620.75</v>
      </c>
      <c r="Y85" s="73">
        <v>665.55</v>
      </c>
      <c r="Z85" s="73">
        <v>13656.35</v>
      </c>
    </row>
    <row r="86" spans="1:26" x14ac:dyDescent="0.3">
      <c r="A86" s="1"/>
      <c r="B86" s="71" t="s">
        <v>466</v>
      </c>
      <c r="C86" s="71" t="s">
        <v>964</v>
      </c>
      <c r="D86" s="71" t="s">
        <v>78</v>
      </c>
      <c r="E86" s="72" t="s">
        <v>426</v>
      </c>
      <c r="F86" s="73">
        <v>61.9</v>
      </c>
      <c r="G86" s="73">
        <v>35.15</v>
      </c>
      <c r="H86" s="73">
        <v>23.85</v>
      </c>
      <c r="I86" s="73">
        <v>54.9</v>
      </c>
      <c r="J86" s="73">
        <v>127</v>
      </c>
      <c r="K86" s="73">
        <v>84.3</v>
      </c>
      <c r="L86" s="73">
        <v>43.3</v>
      </c>
      <c r="M86" s="73">
        <v>38.6</v>
      </c>
      <c r="N86" s="73">
        <v>74.3</v>
      </c>
      <c r="O86" s="73">
        <v>47.65</v>
      </c>
      <c r="P86" s="73">
        <v>163.55000000000001</v>
      </c>
      <c r="Q86" s="73">
        <v>161.9</v>
      </c>
      <c r="R86" s="73">
        <v>31.85</v>
      </c>
      <c r="S86" s="73">
        <v>93.25</v>
      </c>
      <c r="T86" s="73">
        <v>160.25</v>
      </c>
      <c r="U86" s="73">
        <v>124.15</v>
      </c>
      <c r="V86" s="73">
        <v>82.75</v>
      </c>
      <c r="W86" s="73">
        <v>54.85</v>
      </c>
      <c r="X86" s="73">
        <v>69.7</v>
      </c>
      <c r="Y86" s="73">
        <v>59.45</v>
      </c>
      <c r="Z86" s="73">
        <v>1592.65</v>
      </c>
    </row>
    <row r="87" spans="1:26" x14ac:dyDescent="0.3">
      <c r="A87" s="1"/>
      <c r="B87" s="71" t="s">
        <v>443</v>
      </c>
      <c r="C87" s="71" t="s">
        <v>965</v>
      </c>
      <c r="D87" s="71" t="s">
        <v>78</v>
      </c>
      <c r="E87" s="72" t="s">
        <v>426</v>
      </c>
      <c r="F87" s="73">
        <v>56.9</v>
      </c>
      <c r="G87" s="73">
        <v>33.1</v>
      </c>
      <c r="H87" s="73">
        <v>39.4</v>
      </c>
      <c r="I87" s="73">
        <v>111.35</v>
      </c>
      <c r="J87" s="73">
        <v>188.4</v>
      </c>
      <c r="K87" s="73">
        <v>139.65</v>
      </c>
      <c r="L87" s="73">
        <v>63.4</v>
      </c>
      <c r="M87" s="73">
        <v>38.450000000000003</v>
      </c>
      <c r="N87" s="73">
        <v>49.65</v>
      </c>
      <c r="O87" s="73">
        <v>41.5</v>
      </c>
      <c r="P87" s="73">
        <v>225.7</v>
      </c>
      <c r="Q87" s="73">
        <v>205.2</v>
      </c>
      <c r="R87" s="73">
        <v>34.65</v>
      </c>
      <c r="S87" s="73">
        <v>70.05</v>
      </c>
      <c r="T87" s="73">
        <v>141.35</v>
      </c>
      <c r="U87" s="73">
        <v>89.75</v>
      </c>
      <c r="V87" s="73">
        <v>72.25</v>
      </c>
      <c r="W87" s="73">
        <v>56.5</v>
      </c>
      <c r="X87" s="73">
        <v>55.75</v>
      </c>
      <c r="Y87" s="73">
        <v>45.3</v>
      </c>
      <c r="Z87" s="73">
        <v>1758.3</v>
      </c>
    </row>
    <row r="88" spans="1:26" x14ac:dyDescent="0.3">
      <c r="A88" s="1"/>
      <c r="B88" s="71" t="s">
        <v>451</v>
      </c>
      <c r="C88" s="71" t="s">
        <v>833</v>
      </c>
      <c r="D88" s="71" t="s">
        <v>925</v>
      </c>
      <c r="E88" s="72" t="s">
        <v>423</v>
      </c>
      <c r="F88" s="73">
        <v>73.650000000000006</v>
      </c>
      <c r="G88" s="73">
        <v>81.05</v>
      </c>
      <c r="H88" s="73">
        <v>78.8</v>
      </c>
      <c r="I88" s="73">
        <v>79.95</v>
      </c>
      <c r="J88" s="73">
        <v>75.95</v>
      </c>
      <c r="K88" s="73">
        <v>80.5</v>
      </c>
      <c r="L88" s="73">
        <v>83.35</v>
      </c>
      <c r="M88" s="73">
        <v>83.4</v>
      </c>
      <c r="N88" s="73">
        <v>84.35</v>
      </c>
      <c r="O88" s="73">
        <v>84.25</v>
      </c>
      <c r="P88" s="73">
        <v>84.6</v>
      </c>
      <c r="Q88" s="73">
        <v>83.85</v>
      </c>
      <c r="R88" s="73">
        <v>84.45</v>
      </c>
      <c r="S88" s="73">
        <v>83.65</v>
      </c>
      <c r="T88" s="73">
        <v>85.3</v>
      </c>
      <c r="U88" s="73">
        <v>84.5</v>
      </c>
      <c r="V88" s="73">
        <v>83.55</v>
      </c>
      <c r="W88" s="73">
        <v>82.75</v>
      </c>
      <c r="X88" s="73">
        <v>82.3</v>
      </c>
      <c r="Y88" s="73">
        <v>83</v>
      </c>
      <c r="Z88" s="73">
        <v>1643.2</v>
      </c>
    </row>
    <row r="89" spans="1:26" x14ac:dyDescent="0.3">
      <c r="A89" s="1"/>
      <c r="B89" s="71" t="s">
        <v>436</v>
      </c>
      <c r="C89" s="71" t="s">
        <v>834</v>
      </c>
      <c r="D89" s="71" t="s">
        <v>78</v>
      </c>
      <c r="E89" s="72" t="s">
        <v>423</v>
      </c>
      <c r="F89" s="73">
        <v>437</v>
      </c>
      <c r="G89" s="73">
        <v>438.4</v>
      </c>
      <c r="H89" s="73">
        <v>431.6</v>
      </c>
      <c r="I89" s="73">
        <v>432.55</v>
      </c>
      <c r="J89" s="73">
        <v>435.15</v>
      </c>
      <c r="K89" s="73">
        <v>439.7</v>
      </c>
      <c r="L89" s="73">
        <v>440.1</v>
      </c>
      <c r="M89" s="73">
        <v>440.4</v>
      </c>
      <c r="N89" s="73">
        <v>439.6</v>
      </c>
      <c r="O89" s="73">
        <v>440.45</v>
      </c>
      <c r="P89" s="73">
        <v>440.4</v>
      </c>
      <c r="Q89" s="73">
        <v>439.15</v>
      </c>
      <c r="R89" s="73">
        <v>440.5</v>
      </c>
      <c r="S89" s="73">
        <v>441</v>
      </c>
      <c r="T89" s="73">
        <v>439.25</v>
      </c>
      <c r="U89" s="73">
        <v>440.8</v>
      </c>
      <c r="V89" s="73">
        <v>441.25</v>
      </c>
      <c r="W89" s="73">
        <v>441.25</v>
      </c>
      <c r="X89" s="73">
        <v>440.6</v>
      </c>
      <c r="Y89" s="73">
        <v>441.05</v>
      </c>
      <c r="Z89" s="73">
        <v>8780.2000000000007</v>
      </c>
    </row>
    <row r="90" spans="1:26" x14ac:dyDescent="0.3">
      <c r="A90" s="1"/>
      <c r="B90" s="71" t="s">
        <v>452</v>
      </c>
      <c r="C90" s="71" t="s">
        <v>835</v>
      </c>
      <c r="D90" s="71" t="s">
        <v>78</v>
      </c>
      <c r="E90" s="72" t="s">
        <v>423</v>
      </c>
      <c r="F90" s="73">
        <v>451.15</v>
      </c>
      <c r="G90" s="73">
        <v>450.5</v>
      </c>
      <c r="H90" s="73">
        <v>425.05</v>
      </c>
      <c r="I90" s="73">
        <v>127.2</v>
      </c>
      <c r="J90" s="73">
        <v>250.7</v>
      </c>
      <c r="K90" s="73">
        <v>451.2</v>
      </c>
      <c r="L90" s="73">
        <v>451.1</v>
      </c>
      <c r="M90" s="73">
        <v>450.45</v>
      </c>
      <c r="N90" s="73">
        <v>451.2</v>
      </c>
      <c r="O90" s="73">
        <v>451.05</v>
      </c>
      <c r="P90" s="73">
        <v>449.74</v>
      </c>
      <c r="Q90" s="73">
        <v>450.85</v>
      </c>
      <c r="R90" s="73">
        <v>450.9</v>
      </c>
      <c r="S90" s="73">
        <v>408.73500000000001</v>
      </c>
      <c r="T90" s="73">
        <v>448.8</v>
      </c>
      <c r="U90" s="73">
        <v>428.05</v>
      </c>
      <c r="V90" s="73">
        <v>451.2</v>
      </c>
      <c r="W90" s="73">
        <v>451.2</v>
      </c>
      <c r="X90" s="73">
        <v>421</v>
      </c>
      <c r="Y90" s="73">
        <v>450.65</v>
      </c>
      <c r="Z90" s="73">
        <v>8370.7250000000004</v>
      </c>
    </row>
    <row r="91" spans="1:26" x14ac:dyDescent="0.3">
      <c r="A91" s="1"/>
      <c r="B91" s="71" t="s">
        <v>439</v>
      </c>
      <c r="C91" s="71" t="s">
        <v>966</v>
      </c>
      <c r="D91" s="71" t="s">
        <v>78</v>
      </c>
      <c r="E91" s="72" t="s">
        <v>424</v>
      </c>
      <c r="F91" s="73"/>
      <c r="G91" s="73"/>
      <c r="H91" s="73"/>
      <c r="I91" s="73"/>
      <c r="J91" s="73"/>
      <c r="K91" s="73"/>
      <c r="L91" s="73"/>
      <c r="M91" s="73"/>
      <c r="N91" s="73"/>
      <c r="O91" s="73"/>
      <c r="P91" s="73"/>
      <c r="Q91" s="73"/>
      <c r="R91" s="73"/>
      <c r="S91" s="73"/>
      <c r="T91" s="73"/>
      <c r="U91" s="73"/>
      <c r="V91" s="73"/>
      <c r="W91" s="73"/>
      <c r="X91" s="73"/>
      <c r="Y91" s="73"/>
      <c r="Z91" s="73">
        <v>0</v>
      </c>
    </row>
    <row r="92" spans="1:26" x14ac:dyDescent="0.3">
      <c r="A92" s="1"/>
      <c r="B92" s="71" t="s">
        <v>439</v>
      </c>
      <c r="C92" s="71" t="s">
        <v>967</v>
      </c>
      <c r="D92" s="71" t="s">
        <v>78</v>
      </c>
      <c r="E92" s="72" t="s">
        <v>424</v>
      </c>
      <c r="F92" s="73"/>
      <c r="G92" s="73"/>
      <c r="H92" s="73"/>
      <c r="I92" s="73"/>
      <c r="J92" s="73"/>
      <c r="K92" s="73"/>
      <c r="L92" s="73"/>
      <c r="M92" s="73"/>
      <c r="N92" s="73"/>
      <c r="O92" s="73"/>
      <c r="P92" s="73"/>
      <c r="Q92" s="73"/>
      <c r="R92" s="73"/>
      <c r="S92" s="73"/>
      <c r="T92" s="73"/>
      <c r="U92" s="73"/>
      <c r="V92" s="73"/>
      <c r="W92" s="73"/>
      <c r="X92" s="73"/>
      <c r="Y92" s="73"/>
      <c r="Z92" s="73">
        <v>0</v>
      </c>
    </row>
    <row r="93" spans="1:26" x14ac:dyDescent="0.3">
      <c r="A93" s="1"/>
      <c r="B93" s="71" t="s">
        <v>437</v>
      </c>
      <c r="C93" s="71" t="s">
        <v>836</v>
      </c>
      <c r="D93" s="71" t="s">
        <v>78</v>
      </c>
      <c r="E93" s="72" t="s">
        <v>423</v>
      </c>
      <c r="F93" s="73">
        <v>2173</v>
      </c>
      <c r="G93" s="73">
        <v>1849.5</v>
      </c>
      <c r="H93" s="73">
        <v>2179.65</v>
      </c>
      <c r="I93" s="73">
        <v>1920.05</v>
      </c>
      <c r="J93" s="73">
        <v>1893.3</v>
      </c>
      <c r="K93" s="73">
        <v>2162.5</v>
      </c>
      <c r="L93" s="73">
        <v>2164.1999999999998</v>
      </c>
      <c r="M93" s="73">
        <v>2169.3000000000002</v>
      </c>
      <c r="N93" s="73">
        <v>2173.3000000000002</v>
      </c>
      <c r="O93" s="73">
        <v>2164.15</v>
      </c>
      <c r="P93" s="73">
        <v>2172.75</v>
      </c>
      <c r="Q93" s="73">
        <v>1768.4</v>
      </c>
      <c r="R93" s="73">
        <v>2162.75</v>
      </c>
      <c r="S93" s="73">
        <v>2173.0949999999998</v>
      </c>
      <c r="T93" s="73">
        <v>2069</v>
      </c>
      <c r="U93" s="73">
        <v>2173.3000000000002</v>
      </c>
      <c r="V93" s="73">
        <v>2171.5500000000002</v>
      </c>
      <c r="W93" s="73">
        <v>2186</v>
      </c>
      <c r="X93" s="73">
        <v>2179.3000000000002</v>
      </c>
      <c r="Y93" s="73">
        <v>2182.35</v>
      </c>
      <c r="Z93" s="73">
        <v>42087.445</v>
      </c>
    </row>
    <row r="94" spans="1:26" x14ac:dyDescent="0.3">
      <c r="A94" s="1"/>
      <c r="B94" s="71" t="s">
        <v>428</v>
      </c>
      <c r="C94" s="71" t="s">
        <v>837</v>
      </c>
      <c r="D94" s="71" t="s">
        <v>78</v>
      </c>
      <c r="E94" s="72" t="s">
        <v>423</v>
      </c>
      <c r="F94" s="73"/>
      <c r="G94" s="73"/>
      <c r="H94" s="73"/>
      <c r="I94" s="73"/>
      <c r="J94" s="73"/>
      <c r="K94" s="73"/>
      <c r="L94" s="73"/>
      <c r="M94" s="73"/>
      <c r="N94" s="73">
        <v>17.55</v>
      </c>
      <c r="O94" s="73">
        <v>83.6</v>
      </c>
      <c r="P94" s="73">
        <v>98.75</v>
      </c>
      <c r="Q94" s="73">
        <v>99.25</v>
      </c>
      <c r="R94" s="73">
        <v>102</v>
      </c>
      <c r="S94" s="73">
        <v>100.75</v>
      </c>
      <c r="T94" s="73">
        <v>101.2</v>
      </c>
      <c r="U94" s="73">
        <v>101.7</v>
      </c>
      <c r="V94" s="73">
        <v>101.25</v>
      </c>
      <c r="W94" s="73">
        <v>101.15</v>
      </c>
      <c r="X94" s="73">
        <v>101.15</v>
      </c>
      <c r="Y94" s="73">
        <v>103.15</v>
      </c>
      <c r="Z94" s="73">
        <v>1111.5</v>
      </c>
    </row>
    <row r="95" spans="1:26" x14ac:dyDescent="0.3">
      <c r="A95" s="1"/>
      <c r="B95" s="71" t="s">
        <v>122</v>
      </c>
      <c r="C95" s="71" t="s">
        <v>838</v>
      </c>
      <c r="D95" s="71" t="s">
        <v>78</v>
      </c>
      <c r="E95" s="72" t="s">
        <v>423</v>
      </c>
      <c r="F95" s="73">
        <v>10008.950000000001</v>
      </c>
      <c r="G95" s="73">
        <v>13509.65</v>
      </c>
      <c r="H95" s="73">
        <v>13475.45</v>
      </c>
      <c r="I95" s="73">
        <v>13406.25</v>
      </c>
      <c r="J95" s="73">
        <v>13426.15</v>
      </c>
      <c r="K95" s="73">
        <v>13440.05</v>
      </c>
      <c r="L95" s="73">
        <v>13427.6</v>
      </c>
      <c r="M95" s="73">
        <v>13408.95</v>
      </c>
      <c r="N95" s="73">
        <v>13425.7</v>
      </c>
      <c r="O95" s="73">
        <v>13273.25</v>
      </c>
      <c r="P95" s="73">
        <v>13413.7</v>
      </c>
      <c r="Q95" s="73">
        <v>13404.15</v>
      </c>
      <c r="R95" s="73">
        <v>12851.8</v>
      </c>
      <c r="S95" s="73">
        <v>13407.95</v>
      </c>
      <c r="T95" s="73">
        <v>13388.45</v>
      </c>
      <c r="U95" s="73">
        <v>13737.95</v>
      </c>
      <c r="V95" s="73">
        <v>13760.7</v>
      </c>
      <c r="W95" s="73">
        <v>13519.6</v>
      </c>
      <c r="X95" s="73">
        <v>11115.5</v>
      </c>
      <c r="Y95" s="73">
        <v>13398.2</v>
      </c>
      <c r="Z95" s="73">
        <v>262800</v>
      </c>
    </row>
    <row r="96" spans="1:26" x14ac:dyDescent="0.3">
      <c r="A96" s="1"/>
      <c r="B96" s="71" t="s">
        <v>122</v>
      </c>
      <c r="C96" s="71" t="s">
        <v>125</v>
      </c>
      <c r="D96" s="71" t="s">
        <v>950</v>
      </c>
      <c r="E96" s="72" t="s">
        <v>424</v>
      </c>
      <c r="F96" s="73"/>
      <c r="G96" s="73"/>
      <c r="H96" s="73"/>
      <c r="I96" s="73">
        <v>2346.15</v>
      </c>
      <c r="J96" s="73">
        <v>3078.3</v>
      </c>
      <c r="K96" s="73">
        <v>3219.7</v>
      </c>
      <c r="L96" s="73">
        <v>3035.85</v>
      </c>
      <c r="M96" s="73">
        <v>2982.7</v>
      </c>
      <c r="N96" s="73">
        <v>3067.85</v>
      </c>
      <c r="O96" s="73">
        <v>3322.05</v>
      </c>
      <c r="P96" s="73">
        <v>3056.95</v>
      </c>
      <c r="Q96" s="73">
        <v>3063.4</v>
      </c>
      <c r="R96" s="73">
        <v>3222.65</v>
      </c>
      <c r="S96" s="73">
        <v>3400.75</v>
      </c>
      <c r="T96" s="73">
        <v>3131.8</v>
      </c>
      <c r="U96" s="73">
        <v>3359.65</v>
      </c>
      <c r="V96" s="73">
        <v>3706.3</v>
      </c>
      <c r="W96" s="73">
        <v>3682.5</v>
      </c>
      <c r="X96" s="73">
        <v>3629</v>
      </c>
      <c r="Y96" s="73">
        <v>3531.75</v>
      </c>
      <c r="Z96" s="73">
        <v>54837.35</v>
      </c>
    </row>
    <row r="97" spans="1:26" x14ac:dyDescent="0.3">
      <c r="A97" s="1"/>
      <c r="B97" s="71" t="s">
        <v>122</v>
      </c>
      <c r="C97" s="71" t="s">
        <v>125</v>
      </c>
      <c r="D97" s="71" t="s">
        <v>951</v>
      </c>
      <c r="E97" s="72" t="s">
        <v>424</v>
      </c>
      <c r="F97" s="73"/>
      <c r="G97" s="73">
        <v>1165.5</v>
      </c>
      <c r="H97" s="73">
        <v>4076</v>
      </c>
      <c r="I97" s="73">
        <v>3216.25</v>
      </c>
      <c r="J97" s="73">
        <v>3091.45</v>
      </c>
      <c r="K97" s="73">
        <v>3217.3</v>
      </c>
      <c r="L97" s="73">
        <v>3026.8</v>
      </c>
      <c r="M97" s="73">
        <v>2977.8</v>
      </c>
      <c r="N97" s="73">
        <v>3073</v>
      </c>
      <c r="O97" s="73">
        <v>3370.8</v>
      </c>
      <c r="P97" s="73">
        <v>3064.1</v>
      </c>
      <c r="Q97" s="73">
        <v>3067.15</v>
      </c>
      <c r="R97" s="73">
        <v>3236.6</v>
      </c>
      <c r="S97" s="73">
        <v>3454</v>
      </c>
      <c r="T97" s="73">
        <v>3135.95</v>
      </c>
      <c r="U97" s="73">
        <v>3401.15</v>
      </c>
      <c r="V97" s="73">
        <v>3753.6</v>
      </c>
      <c r="W97" s="73">
        <v>3820.75</v>
      </c>
      <c r="X97" s="73">
        <v>3714.65</v>
      </c>
      <c r="Y97" s="73">
        <v>3636.9</v>
      </c>
      <c r="Z97" s="73">
        <v>61499.75</v>
      </c>
    </row>
    <row r="98" spans="1:26" x14ac:dyDescent="0.3">
      <c r="A98" s="1"/>
      <c r="B98" s="71" t="s">
        <v>122</v>
      </c>
      <c r="C98" s="71" t="s">
        <v>125</v>
      </c>
      <c r="D98" s="71" t="s">
        <v>250</v>
      </c>
      <c r="E98" s="72" t="s">
        <v>424</v>
      </c>
      <c r="F98" s="73"/>
      <c r="G98" s="73">
        <v>3573.15</v>
      </c>
      <c r="H98" s="73">
        <v>4104.95</v>
      </c>
      <c r="I98" s="73">
        <v>3226.3</v>
      </c>
      <c r="J98" s="73">
        <v>3094.85</v>
      </c>
      <c r="K98" s="73">
        <v>3219.05</v>
      </c>
      <c r="L98" s="73">
        <v>3029.6</v>
      </c>
      <c r="M98" s="73">
        <v>2974.85</v>
      </c>
      <c r="N98" s="73">
        <v>3071.7</v>
      </c>
      <c r="O98" s="73">
        <v>2956.1</v>
      </c>
      <c r="P98" s="73">
        <v>3066.1</v>
      </c>
      <c r="Q98" s="73">
        <v>3067.1</v>
      </c>
      <c r="R98" s="73">
        <v>3238.95</v>
      </c>
      <c r="S98" s="73">
        <v>3453.1</v>
      </c>
      <c r="T98" s="73">
        <v>3138</v>
      </c>
      <c r="U98" s="73">
        <v>3401.55</v>
      </c>
      <c r="V98" s="73">
        <v>3754.45</v>
      </c>
      <c r="W98" s="73">
        <v>3823.65</v>
      </c>
      <c r="X98" s="73">
        <v>3713.6</v>
      </c>
      <c r="Y98" s="73">
        <v>3578.8</v>
      </c>
      <c r="Z98" s="73">
        <v>63485.85</v>
      </c>
    </row>
    <row r="99" spans="1:26" x14ac:dyDescent="0.3">
      <c r="A99" s="1"/>
      <c r="B99" s="71" t="s">
        <v>122</v>
      </c>
      <c r="C99" s="71" t="s">
        <v>125</v>
      </c>
      <c r="D99" s="71" t="s">
        <v>363</v>
      </c>
      <c r="E99" s="72" t="s">
        <v>424</v>
      </c>
      <c r="F99" s="73"/>
      <c r="G99" s="73">
        <v>2135.75</v>
      </c>
      <c r="H99" s="73">
        <v>4227.75</v>
      </c>
      <c r="I99" s="73">
        <v>5016.8</v>
      </c>
      <c r="J99" s="73">
        <v>5432.85</v>
      </c>
      <c r="K99" s="73">
        <v>5552.2</v>
      </c>
      <c r="L99" s="73">
        <v>5405.7</v>
      </c>
      <c r="M99" s="73">
        <v>5333.9</v>
      </c>
      <c r="N99" s="73">
        <v>5439.7</v>
      </c>
      <c r="O99" s="73">
        <v>5450.95</v>
      </c>
      <c r="P99" s="73">
        <v>5405.4</v>
      </c>
      <c r="Q99" s="73">
        <v>5429.3</v>
      </c>
      <c r="R99" s="73">
        <v>5614.6</v>
      </c>
      <c r="S99" s="73">
        <v>5780.95</v>
      </c>
      <c r="T99" s="73">
        <v>5514.1</v>
      </c>
      <c r="U99" s="73">
        <v>5758.35</v>
      </c>
      <c r="V99" s="73">
        <v>6036.9</v>
      </c>
      <c r="W99" s="73">
        <v>5996.7</v>
      </c>
      <c r="X99" s="73">
        <v>5988.6</v>
      </c>
      <c r="Y99" s="73">
        <v>5890.85</v>
      </c>
      <c r="Z99" s="73">
        <v>101411.35</v>
      </c>
    </row>
    <row r="100" spans="1:26" x14ac:dyDescent="0.3">
      <c r="A100" s="1"/>
      <c r="B100" s="71" t="s">
        <v>122</v>
      </c>
      <c r="C100" s="71" t="s">
        <v>129</v>
      </c>
      <c r="D100" s="71" t="s">
        <v>361</v>
      </c>
      <c r="E100" s="72" t="s">
        <v>424</v>
      </c>
      <c r="F100" s="73">
        <v>454.1</v>
      </c>
      <c r="G100" s="73">
        <v>3712.5</v>
      </c>
      <c r="H100" s="73">
        <v>4774.05</v>
      </c>
      <c r="I100" s="73">
        <v>4599.6000000000004</v>
      </c>
      <c r="J100" s="73">
        <v>4401.6000000000004</v>
      </c>
      <c r="K100" s="73">
        <v>3835.95</v>
      </c>
      <c r="L100" s="73">
        <v>4318.3500000000004</v>
      </c>
      <c r="M100" s="73">
        <v>4046.45</v>
      </c>
      <c r="N100" s="73">
        <v>4041.85</v>
      </c>
      <c r="O100" s="73">
        <v>4524.3</v>
      </c>
      <c r="P100" s="73">
        <v>4427.8500000000004</v>
      </c>
      <c r="Q100" s="73">
        <v>4195.75</v>
      </c>
      <c r="R100" s="73">
        <v>4222.3999999999996</v>
      </c>
      <c r="S100" s="73">
        <v>4905.55</v>
      </c>
      <c r="T100" s="73">
        <v>4816.8500000000004</v>
      </c>
      <c r="U100" s="73">
        <v>4240.45</v>
      </c>
      <c r="V100" s="73">
        <v>4298.55</v>
      </c>
      <c r="W100" s="73">
        <v>4401.8</v>
      </c>
      <c r="X100" s="73">
        <v>4738.6499999999996</v>
      </c>
      <c r="Y100" s="73">
        <v>4887.5</v>
      </c>
      <c r="Z100" s="73">
        <v>83844.100000000006</v>
      </c>
    </row>
    <row r="101" spans="1:26" x14ac:dyDescent="0.3">
      <c r="A101" s="1"/>
      <c r="B101" s="71" t="s">
        <v>122</v>
      </c>
      <c r="C101" s="71" t="s">
        <v>129</v>
      </c>
      <c r="D101" s="71" t="s">
        <v>363</v>
      </c>
      <c r="E101" s="72" t="s">
        <v>424</v>
      </c>
      <c r="F101" s="73">
        <v>262.75</v>
      </c>
      <c r="G101" s="73">
        <v>1823.75</v>
      </c>
      <c r="H101" s="73">
        <v>2503.5</v>
      </c>
      <c r="I101" s="73">
        <v>2442.5</v>
      </c>
      <c r="J101" s="73">
        <v>2377.4499999999998</v>
      </c>
      <c r="K101" s="73">
        <v>1992.5</v>
      </c>
      <c r="L101" s="73">
        <v>2337.85</v>
      </c>
      <c r="M101" s="73">
        <v>2234.9499999999998</v>
      </c>
      <c r="N101" s="73">
        <v>2213.8000000000002</v>
      </c>
      <c r="O101" s="73">
        <v>2422.8000000000002</v>
      </c>
      <c r="P101" s="73">
        <v>2387.8000000000002</v>
      </c>
      <c r="Q101" s="73">
        <v>2292.1999999999998</v>
      </c>
      <c r="R101" s="73">
        <v>2298.6</v>
      </c>
      <c r="S101" s="73">
        <v>2588</v>
      </c>
      <c r="T101" s="73">
        <v>2567.6999999999998</v>
      </c>
      <c r="U101" s="73">
        <v>2313.0500000000002</v>
      </c>
      <c r="V101" s="73">
        <v>2352.0500000000002</v>
      </c>
      <c r="W101" s="73">
        <v>2383.35</v>
      </c>
      <c r="X101" s="73">
        <v>2533.4499999999998</v>
      </c>
      <c r="Y101" s="73">
        <v>2580.5</v>
      </c>
      <c r="Z101" s="73">
        <v>44908.55</v>
      </c>
    </row>
    <row r="102" spans="1:26" x14ac:dyDescent="0.3">
      <c r="A102" s="1"/>
      <c r="B102" s="71" t="s">
        <v>122</v>
      </c>
      <c r="C102" s="71" t="s">
        <v>839</v>
      </c>
      <c r="D102" s="71" t="s">
        <v>78</v>
      </c>
      <c r="E102" s="72" t="s">
        <v>423</v>
      </c>
      <c r="F102" s="73">
        <v>246.85</v>
      </c>
      <c r="G102" s="73">
        <v>251.7</v>
      </c>
      <c r="H102" s="73">
        <v>251.3</v>
      </c>
      <c r="I102" s="73">
        <v>252</v>
      </c>
      <c r="J102" s="73">
        <v>251.45</v>
      </c>
      <c r="K102" s="73">
        <v>245.85</v>
      </c>
      <c r="L102" s="73">
        <v>250.65</v>
      </c>
      <c r="M102" s="73">
        <v>251.6</v>
      </c>
      <c r="N102" s="73">
        <v>251.2</v>
      </c>
      <c r="O102" s="73">
        <v>252</v>
      </c>
      <c r="P102" s="73">
        <v>251.1</v>
      </c>
      <c r="Q102" s="73">
        <v>250.85</v>
      </c>
      <c r="R102" s="73">
        <v>221.05</v>
      </c>
      <c r="S102" s="73">
        <v>252.45</v>
      </c>
      <c r="T102" s="73">
        <v>251.7</v>
      </c>
      <c r="U102" s="73">
        <v>252.1</v>
      </c>
      <c r="V102" s="73">
        <v>252.1</v>
      </c>
      <c r="W102" s="73">
        <v>252.4</v>
      </c>
      <c r="X102" s="73">
        <v>252.5</v>
      </c>
      <c r="Y102" s="73">
        <v>252.7</v>
      </c>
      <c r="Z102" s="73">
        <v>4993.55</v>
      </c>
    </row>
    <row r="103" spans="1:26" x14ac:dyDescent="0.3">
      <c r="A103" s="1"/>
      <c r="B103" s="71" t="s">
        <v>444</v>
      </c>
      <c r="C103" s="71" t="s">
        <v>968</v>
      </c>
      <c r="D103" s="71" t="s">
        <v>78</v>
      </c>
      <c r="E103" s="72" t="s">
        <v>425</v>
      </c>
      <c r="F103" s="73">
        <v>2.1</v>
      </c>
      <c r="G103" s="73">
        <v>1.5</v>
      </c>
      <c r="H103" s="73">
        <v>2.1</v>
      </c>
      <c r="I103" s="73">
        <v>1.9</v>
      </c>
      <c r="J103" s="73">
        <v>2.1</v>
      </c>
      <c r="K103" s="73">
        <v>1.6</v>
      </c>
      <c r="L103" s="73">
        <v>2.1</v>
      </c>
      <c r="M103" s="73">
        <v>2.15</v>
      </c>
      <c r="N103" s="73">
        <v>2.75</v>
      </c>
      <c r="O103" s="73">
        <v>2.5499999999999998</v>
      </c>
      <c r="P103" s="73">
        <v>1.05</v>
      </c>
      <c r="Q103" s="73">
        <v>1.95</v>
      </c>
      <c r="R103" s="73">
        <v>1.5</v>
      </c>
      <c r="S103" s="73">
        <v>1.85</v>
      </c>
      <c r="T103" s="73">
        <v>2.4500000000000002</v>
      </c>
      <c r="U103" s="73">
        <v>2.8</v>
      </c>
      <c r="V103" s="73">
        <v>2.15</v>
      </c>
      <c r="W103" s="73">
        <v>2</v>
      </c>
      <c r="X103" s="73">
        <v>2.2000000000000002</v>
      </c>
      <c r="Y103" s="73">
        <v>2.4500000000000002</v>
      </c>
      <c r="Z103" s="73">
        <v>41.25</v>
      </c>
    </row>
    <row r="104" spans="1:26" x14ac:dyDescent="0.3">
      <c r="A104" s="1"/>
      <c r="B104" s="71" t="s">
        <v>435</v>
      </c>
      <c r="C104" s="71" t="s">
        <v>840</v>
      </c>
      <c r="D104" s="71" t="s">
        <v>78</v>
      </c>
      <c r="E104" s="72" t="s">
        <v>423</v>
      </c>
      <c r="F104" s="73">
        <v>1441.45</v>
      </c>
      <c r="G104" s="73">
        <v>1568.5</v>
      </c>
      <c r="H104" s="73">
        <v>1959.7</v>
      </c>
      <c r="I104" s="73">
        <v>1966.45</v>
      </c>
      <c r="J104" s="73">
        <v>1886.55</v>
      </c>
      <c r="K104" s="73">
        <v>1749.6</v>
      </c>
      <c r="L104" s="73">
        <v>1818.45</v>
      </c>
      <c r="M104" s="73">
        <v>1839.645</v>
      </c>
      <c r="N104" s="73">
        <v>1814.5</v>
      </c>
      <c r="O104" s="73">
        <v>1731.05</v>
      </c>
      <c r="P104" s="73">
        <v>1704.2</v>
      </c>
      <c r="Q104" s="73">
        <v>1860.45</v>
      </c>
      <c r="R104" s="73">
        <v>1635.9</v>
      </c>
      <c r="S104" s="73">
        <v>1400.75</v>
      </c>
      <c r="T104" s="73">
        <v>1235.7</v>
      </c>
      <c r="U104" s="73">
        <v>1106.05</v>
      </c>
      <c r="V104" s="73">
        <v>1030.05</v>
      </c>
      <c r="W104" s="73">
        <v>1014.5585</v>
      </c>
      <c r="X104" s="73">
        <v>1101.2</v>
      </c>
      <c r="Y104" s="73">
        <v>1170</v>
      </c>
      <c r="Z104" s="73">
        <v>31034.753499999999</v>
      </c>
    </row>
    <row r="105" spans="1:26" x14ac:dyDescent="0.3">
      <c r="A105" s="1"/>
      <c r="B105" s="71" t="s">
        <v>446</v>
      </c>
      <c r="C105" s="71" t="s">
        <v>841</v>
      </c>
      <c r="D105" s="71" t="s">
        <v>78</v>
      </c>
      <c r="E105" s="72" t="s">
        <v>423</v>
      </c>
      <c r="F105" s="73">
        <v>87.15</v>
      </c>
      <c r="G105" s="73">
        <v>88.3</v>
      </c>
      <c r="H105" s="73">
        <v>86.45</v>
      </c>
      <c r="I105" s="73">
        <v>82.3</v>
      </c>
      <c r="J105" s="73">
        <v>80.849999999999994</v>
      </c>
      <c r="K105" s="73">
        <v>86.2</v>
      </c>
      <c r="L105" s="73">
        <v>84.7</v>
      </c>
      <c r="M105" s="73">
        <v>65.55</v>
      </c>
      <c r="N105" s="73">
        <v>53.7</v>
      </c>
      <c r="O105" s="73">
        <v>74.849999999999994</v>
      </c>
      <c r="P105" s="73">
        <v>86.3</v>
      </c>
      <c r="Q105" s="73">
        <v>86</v>
      </c>
      <c r="R105" s="73">
        <v>85.45</v>
      </c>
      <c r="S105" s="73">
        <v>50.6</v>
      </c>
      <c r="T105" s="73">
        <v>86</v>
      </c>
      <c r="U105" s="73">
        <v>86.25</v>
      </c>
      <c r="V105" s="73">
        <v>85.3</v>
      </c>
      <c r="W105" s="73">
        <v>85.9</v>
      </c>
      <c r="X105" s="73">
        <v>86</v>
      </c>
      <c r="Y105" s="73">
        <v>84.9</v>
      </c>
      <c r="Z105" s="73">
        <v>1612.75</v>
      </c>
    </row>
    <row r="106" spans="1:26" x14ac:dyDescent="0.3">
      <c r="A106" s="1"/>
      <c r="B106" s="71" t="s">
        <v>467</v>
      </c>
      <c r="C106" s="71" t="s">
        <v>969</v>
      </c>
      <c r="D106" s="71" t="s">
        <v>78</v>
      </c>
      <c r="E106" s="72" t="s">
        <v>425</v>
      </c>
      <c r="F106" s="73">
        <v>99.55</v>
      </c>
      <c r="G106" s="73">
        <v>94.75</v>
      </c>
      <c r="H106" s="73">
        <v>105.1</v>
      </c>
      <c r="I106" s="73">
        <v>97</v>
      </c>
      <c r="J106" s="73">
        <v>125.15</v>
      </c>
      <c r="K106" s="73">
        <v>125.6</v>
      </c>
      <c r="L106" s="73">
        <v>123.2</v>
      </c>
      <c r="M106" s="73">
        <v>139.1</v>
      </c>
      <c r="N106" s="73">
        <v>138.75</v>
      </c>
      <c r="O106" s="73">
        <v>134.321</v>
      </c>
      <c r="P106" s="73">
        <v>144.25</v>
      </c>
      <c r="Q106" s="73">
        <v>141.85</v>
      </c>
      <c r="R106" s="73">
        <v>141.15</v>
      </c>
      <c r="S106" s="73">
        <v>139.85</v>
      </c>
      <c r="T106" s="73">
        <v>38.85</v>
      </c>
      <c r="U106" s="73">
        <v>40.6</v>
      </c>
      <c r="V106" s="73">
        <v>136.69999999999999</v>
      </c>
      <c r="W106" s="73">
        <v>131.1</v>
      </c>
      <c r="X106" s="73">
        <v>132.65</v>
      </c>
      <c r="Y106" s="73">
        <v>125.1</v>
      </c>
      <c r="Z106" s="73">
        <v>2354.6210000000001</v>
      </c>
    </row>
    <row r="107" spans="1:26" x14ac:dyDescent="0.3">
      <c r="A107" s="1"/>
      <c r="B107" s="71" t="s">
        <v>285</v>
      </c>
      <c r="C107" s="71" t="s">
        <v>970</v>
      </c>
      <c r="D107" s="71" t="s">
        <v>78</v>
      </c>
      <c r="E107" s="72" t="s">
        <v>424</v>
      </c>
      <c r="F107" s="73"/>
      <c r="G107" s="73"/>
      <c r="H107" s="73"/>
      <c r="I107" s="73">
        <v>413.1</v>
      </c>
      <c r="J107" s="73"/>
      <c r="K107" s="73"/>
      <c r="L107" s="73"/>
      <c r="M107" s="73"/>
      <c r="N107" s="73"/>
      <c r="O107" s="73"/>
      <c r="P107" s="73"/>
      <c r="Q107" s="73"/>
      <c r="R107" s="73"/>
      <c r="S107" s="73"/>
      <c r="T107" s="73">
        <v>29.4</v>
      </c>
      <c r="U107" s="73">
        <v>1103.7</v>
      </c>
      <c r="V107" s="73">
        <v>1008.1</v>
      </c>
      <c r="W107" s="73"/>
      <c r="X107" s="73"/>
      <c r="Y107" s="73"/>
      <c r="Z107" s="73">
        <v>2554.3000000000002</v>
      </c>
    </row>
    <row r="108" spans="1:26" x14ac:dyDescent="0.3">
      <c r="A108" s="1"/>
      <c r="B108" s="71" t="s">
        <v>453</v>
      </c>
      <c r="C108" s="71" t="s">
        <v>971</v>
      </c>
      <c r="D108" s="71" t="s">
        <v>78</v>
      </c>
      <c r="E108" s="72" t="s">
        <v>425</v>
      </c>
      <c r="F108" s="73">
        <v>121.6</v>
      </c>
      <c r="G108" s="73">
        <v>124.65</v>
      </c>
      <c r="H108" s="73">
        <v>97.15</v>
      </c>
      <c r="I108" s="73">
        <v>100.7</v>
      </c>
      <c r="J108" s="73">
        <v>127.55</v>
      </c>
      <c r="K108" s="73">
        <v>113.2</v>
      </c>
      <c r="L108" s="73">
        <v>122.25</v>
      </c>
      <c r="M108" s="73">
        <v>115.2</v>
      </c>
      <c r="N108" s="73">
        <v>126.85</v>
      </c>
      <c r="O108" s="73">
        <v>120.05</v>
      </c>
      <c r="P108" s="73">
        <v>160.9</v>
      </c>
      <c r="Q108" s="73">
        <v>163.65</v>
      </c>
      <c r="R108" s="73">
        <v>154.5</v>
      </c>
      <c r="S108" s="73">
        <v>162.5</v>
      </c>
      <c r="T108" s="73">
        <v>156.75</v>
      </c>
      <c r="U108" s="73">
        <v>162.1</v>
      </c>
      <c r="V108" s="73">
        <v>158.25</v>
      </c>
      <c r="W108" s="73">
        <v>151.15</v>
      </c>
      <c r="X108" s="73">
        <v>136.35</v>
      </c>
      <c r="Y108" s="73">
        <v>114.9</v>
      </c>
      <c r="Z108" s="73">
        <v>2690.25</v>
      </c>
    </row>
    <row r="109" spans="1:26" x14ac:dyDescent="0.3">
      <c r="A109" s="1"/>
      <c r="B109" s="71" t="s">
        <v>132</v>
      </c>
      <c r="C109" s="71" t="s">
        <v>842</v>
      </c>
      <c r="D109" s="71" t="s">
        <v>78</v>
      </c>
      <c r="E109" s="72" t="s">
        <v>423</v>
      </c>
      <c r="F109" s="73">
        <v>129.1</v>
      </c>
      <c r="G109" s="73">
        <v>128.85</v>
      </c>
      <c r="H109" s="73">
        <v>129</v>
      </c>
      <c r="I109" s="73">
        <v>122.95</v>
      </c>
      <c r="J109" s="73">
        <v>125.6</v>
      </c>
      <c r="K109" s="73">
        <v>129.30000000000001</v>
      </c>
      <c r="L109" s="73">
        <v>130.25</v>
      </c>
      <c r="M109" s="73">
        <v>129.9</v>
      </c>
      <c r="N109" s="73">
        <v>130.5</v>
      </c>
      <c r="O109" s="73">
        <v>130.25</v>
      </c>
      <c r="P109" s="73">
        <v>129.69999999999999</v>
      </c>
      <c r="Q109" s="73">
        <v>130.1</v>
      </c>
      <c r="R109" s="73">
        <v>130.6</v>
      </c>
      <c r="S109" s="73">
        <v>130.15</v>
      </c>
      <c r="T109" s="73">
        <v>129.80000000000001</v>
      </c>
      <c r="U109" s="73">
        <v>129.30000000000001</v>
      </c>
      <c r="V109" s="73">
        <v>129.30000000000001</v>
      </c>
      <c r="W109" s="73">
        <v>129.85</v>
      </c>
      <c r="X109" s="73">
        <v>129.80000000000001</v>
      </c>
      <c r="Y109" s="73">
        <v>129.4</v>
      </c>
      <c r="Z109" s="73">
        <v>2583.6999999999998</v>
      </c>
    </row>
    <row r="110" spans="1:26" x14ac:dyDescent="0.3">
      <c r="A110" s="1"/>
      <c r="B110" s="71" t="s">
        <v>132</v>
      </c>
      <c r="C110" s="71" t="s">
        <v>843</v>
      </c>
      <c r="D110" s="71" t="s">
        <v>78</v>
      </c>
      <c r="E110" s="72" t="s">
        <v>423</v>
      </c>
      <c r="F110" s="73">
        <v>5933.6</v>
      </c>
      <c r="G110" s="73">
        <v>5711.35</v>
      </c>
      <c r="H110" s="73">
        <v>4426.55</v>
      </c>
      <c r="I110" s="73">
        <v>5525.95</v>
      </c>
      <c r="J110" s="73">
        <v>5748.15</v>
      </c>
      <c r="K110" s="73">
        <v>5204.8500000000004</v>
      </c>
      <c r="L110" s="73">
        <v>5630.15</v>
      </c>
      <c r="M110" s="73">
        <v>5619.1</v>
      </c>
      <c r="N110" s="73">
        <v>5608.05</v>
      </c>
      <c r="O110" s="73">
        <v>5554.6</v>
      </c>
      <c r="P110" s="73">
        <v>5594.4</v>
      </c>
      <c r="Q110" s="73">
        <v>5588.9</v>
      </c>
      <c r="R110" s="73">
        <v>4283.6499999999996</v>
      </c>
      <c r="S110" s="73">
        <v>5721.9</v>
      </c>
      <c r="T110" s="73">
        <v>5714.1</v>
      </c>
      <c r="U110" s="73">
        <v>5850.7</v>
      </c>
      <c r="V110" s="73">
        <v>5859.5</v>
      </c>
      <c r="W110" s="73">
        <v>5783.25</v>
      </c>
      <c r="X110" s="73">
        <v>5745</v>
      </c>
      <c r="Y110" s="73">
        <v>5746.25</v>
      </c>
      <c r="Z110" s="73">
        <v>110850</v>
      </c>
    </row>
    <row r="111" spans="1:26" x14ac:dyDescent="0.3">
      <c r="A111" s="1"/>
      <c r="B111" s="71" t="s">
        <v>132</v>
      </c>
      <c r="C111" s="71" t="s">
        <v>135</v>
      </c>
      <c r="D111" s="71" t="s">
        <v>78</v>
      </c>
      <c r="E111" s="72" t="s">
        <v>423</v>
      </c>
      <c r="F111" s="73">
        <v>2112.25</v>
      </c>
      <c r="G111" s="73">
        <v>2140.65</v>
      </c>
      <c r="H111" s="73">
        <v>2146.3000000000002</v>
      </c>
      <c r="I111" s="73">
        <v>1894.45</v>
      </c>
      <c r="J111" s="73">
        <v>2041.05</v>
      </c>
      <c r="K111" s="73">
        <v>2157</v>
      </c>
      <c r="L111" s="73">
        <v>2159.0500000000002</v>
      </c>
      <c r="M111" s="73">
        <v>2163.4</v>
      </c>
      <c r="N111" s="73">
        <v>2161.8000000000002</v>
      </c>
      <c r="O111" s="73">
        <v>2167.5500000000002</v>
      </c>
      <c r="P111" s="73">
        <v>2164.15</v>
      </c>
      <c r="Q111" s="73">
        <v>2158.35</v>
      </c>
      <c r="R111" s="73">
        <v>2162.5</v>
      </c>
      <c r="S111" s="73">
        <v>2165</v>
      </c>
      <c r="T111" s="73">
        <v>2159.3000000000002</v>
      </c>
      <c r="U111" s="73">
        <v>2161.4499999999998</v>
      </c>
      <c r="V111" s="73">
        <v>2161.0500000000002</v>
      </c>
      <c r="W111" s="73">
        <v>2159.9</v>
      </c>
      <c r="X111" s="73">
        <v>2166.85</v>
      </c>
      <c r="Y111" s="73">
        <v>2162.9</v>
      </c>
      <c r="Z111" s="73">
        <v>42764.95</v>
      </c>
    </row>
    <row r="112" spans="1:26" x14ac:dyDescent="0.3">
      <c r="A112" s="1"/>
      <c r="B112" s="71" t="s">
        <v>132</v>
      </c>
      <c r="C112" s="71" t="s">
        <v>846</v>
      </c>
      <c r="D112" s="71" t="s">
        <v>78</v>
      </c>
      <c r="E112" s="72" t="s">
        <v>423</v>
      </c>
      <c r="F112" s="73">
        <v>238</v>
      </c>
      <c r="G112" s="73">
        <v>237.9</v>
      </c>
      <c r="H112" s="73">
        <v>237.75</v>
      </c>
      <c r="I112" s="73">
        <v>238.15</v>
      </c>
      <c r="J112" s="73">
        <v>237.9</v>
      </c>
      <c r="K112" s="73">
        <v>237.85</v>
      </c>
      <c r="L112" s="73">
        <v>237.9</v>
      </c>
      <c r="M112" s="73">
        <v>237.9</v>
      </c>
      <c r="N112" s="73">
        <v>238</v>
      </c>
      <c r="O112" s="73">
        <v>237.7</v>
      </c>
      <c r="P112" s="73">
        <v>238</v>
      </c>
      <c r="Q112" s="73">
        <v>238.25</v>
      </c>
      <c r="R112" s="73">
        <v>238.1</v>
      </c>
      <c r="S112" s="73">
        <v>238.3</v>
      </c>
      <c r="T112" s="73">
        <v>238.1</v>
      </c>
      <c r="U112" s="73">
        <v>237.7</v>
      </c>
      <c r="V112" s="73">
        <v>238.15</v>
      </c>
      <c r="W112" s="73">
        <v>237.85</v>
      </c>
      <c r="X112" s="73">
        <v>238.2</v>
      </c>
      <c r="Y112" s="73">
        <v>237.9</v>
      </c>
      <c r="Z112" s="73">
        <v>4759.6000000000004</v>
      </c>
    </row>
    <row r="113" spans="1:26" x14ac:dyDescent="0.3">
      <c r="A113" s="1"/>
      <c r="B113" s="71" t="s">
        <v>137</v>
      </c>
      <c r="C113" s="71" t="s">
        <v>972</v>
      </c>
      <c r="D113" s="71" t="s">
        <v>78</v>
      </c>
      <c r="E113" s="72" t="s">
        <v>426</v>
      </c>
      <c r="F113" s="73">
        <v>1002.05</v>
      </c>
      <c r="G113" s="73">
        <v>847.35</v>
      </c>
      <c r="H113" s="73">
        <v>738.95</v>
      </c>
      <c r="I113" s="73">
        <v>1372.05</v>
      </c>
      <c r="J113" s="73">
        <v>967.61982999999998</v>
      </c>
      <c r="K113" s="73">
        <v>1022.5</v>
      </c>
      <c r="L113" s="73">
        <v>1555.8</v>
      </c>
      <c r="M113" s="73">
        <v>2030.932</v>
      </c>
      <c r="N113" s="73">
        <v>1813.8</v>
      </c>
      <c r="O113" s="73">
        <v>1514.95</v>
      </c>
      <c r="P113" s="73">
        <v>1026.1500000000001</v>
      </c>
      <c r="Q113" s="73">
        <v>1067.5999999999999</v>
      </c>
      <c r="R113" s="73">
        <v>1165.05</v>
      </c>
      <c r="S113" s="73">
        <v>1101.8</v>
      </c>
      <c r="T113" s="73">
        <v>1105.4000000000001</v>
      </c>
      <c r="U113" s="73">
        <v>1107.45</v>
      </c>
      <c r="V113" s="73">
        <v>1037.7</v>
      </c>
      <c r="W113" s="73">
        <v>1453.6</v>
      </c>
      <c r="X113" s="73">
        <v>2171.35</v>
      </c>
      <c r="Y113" s="73">
        <v>1498.00072</v>
      </c>
      <c r="Z113" s="73">
        <v>25600.10255</v>
      </c>
    </row>
    <row r="114" spans="1:26" x14ac:dyDescent="0.3">
      <c r="A114" s="1"/>
      <c r="B114" s="71" t="s">
        <v>137</v>
      </c>
      <c r="C114" s="71" t="s">
        <v>973</v>
      </c>
      <c r="D114" s="71" t="s">
        <v>78</v>
      </c>
      <c r="E114" s="72" t="s">
        <v>426</v>
      </c>
      <c r="F114" s="73">
        <v>1167.5</v>
      </c>
      <c r="G114" s="73">
        <v>940.8</v>
      </c>
      <c r="H114" s="73">
        <v>837.15</v>
      </c>
      <c r="I114" s="73">
        <v>1318.15</v>
      </c>
      <c r="J114" s="73">
        <v>1005.43517</v>
      </c>
      <c r="K114" s="73">
        <v>985.35</v>
      </c>
      <c r="L114" s="73">
        <v>1491.25</v>
      </c>
      <c r="M114" s="73">
        <v>1728.319</v>
      </c>
      <c r="N114" s="73">
        <v>1863.4</v>
      </c>
      <c r="O114" s="73">
        <v>1534.75</v>
      </c>
      <c r="P114" s="73">
        <v>1031.2</v>
      </c>
      <c r="Q114" s="73">
        <v>1036.8</v>
      </c>
      <c r="R114" s="73">
        <v>1167.25</v>
      </c>
      <c r="S114" s="73">
        <v>1049.3</v>
      </c>
      <c r="T114" s="73">
        <v>1090.45</v>
      </c>
      <c r="U114" s="73">
        <v>1142.4000000000001</v>
      </c>
      <c r="V114" s="73">
        <v>1106.8</v>
      </c>
      <c r="W114" s="73">
        <v>1369.4</v>
      </c>
      <c r="X114" s="73">
        <v>2276.5500000000002</v>
      </c>
      <c r="Y114" s="73">
        <v>1457.06116</v>
      </c>
      <c r="Z114" s="73">
        <v>25599.315330000001</v>
      </c>
    </row>
    <row r="115" spans="1:26" x14ac:dyDescent="0.3">
      <c r="A115" s="1"/>
      <c r="B115" s="71" t="s">
        <v>137</v>
      </c>
      <c r="C115" s="71" t="s">
        <v>847</v>
      </c>
      <c r="D115" s="71" t="s">
        <v>78</v>
      </c>
      <c r="E115" s="72" t="s">
        <v>423</v>
      </c>
      <c r="F115" s="73">
        <v>1919.45</v>
      </c>
      <c r="G115" s="73">
        <v>1921.05</v>
      </c>
      <c r="H115" s="73">
        <v>1873.65</v>
      </c>
      <c r="I115" s="73">
        <v>1914.5</v>
      </c>
      <c r="J115" s="73">
        <v>1926.19155</v>
      </c>
      <c r="K115" s="73">
        <v>1585.35</v>
      </c>
      <c r="L115" s="73">
        <v>1913.1</v>
      </c>
      <c r="M115" s="73">
        <v>1915.8295000000001</v>
      </c>
      <c r="N115" s="73">
        <v>1888.8</v>
      </c>
      <c r="O115" s="73">
        <v>1946.25</v>
      </c>
      <c r="P115" s="73">
        <v>1942.05</v>
      </c>
      <c r="Q115" s="73">
        <v>1893.85</v>
      </c>
      <c r="R115" s="73">
        <v>1900.65</v>
      </c>
      <c r="S115" s="73">
        <v>1776.2</v>
      </c>
      <c r="T115" s="73">
        <v>1855.6</v>
      </c>
      <c r="U115" s="73">
        <v>1917</v>
      </c>
      <c r="V115" s="73">
        <v>1901.4</v>
      </c>
      <c r="W115" s="73">
        <v>1843.7</v>
      </c>
      <c r="X115" s="73">
        <v>1939.7</v>
      </c>
      <c r="Y115" s="73">
        <v>1940.4518700000001</v>
      </c>
      <c r="Z115" s="73">
        <v>37714.772920000003</v>
      </c>
    </row>
    <row r="116" spans="1:26" x14ac:dyDescent="0.3">
      <c r="A116" s="1"/>
      <c r="B116" s="71" t="s">
        <v>137</v>
      </c>
      <c r="C116" s="71" t="s">
        <v>848</v>
      </c>
      <c r="D116" s="71" t="s">
        <v>925</v>
      </c>
      <c r="E116" s="72" t="s">
        <v>423</v>
      </c>
      <c r="F116" s="73">
        <v>14.4</v>
      </c>
      <c r="G116" s="73">
        <v>11.65</v>
      </c>
      <c r="H116" s="73"/>
      <c r="I116" s="73"/>
      <c r="J116" s="73"/>
      <c r="K116" s="73"/>
      <c r="L116" s="73">
        <v>11.1</v>
      </c>
      <c r="M116" s="73">
        <v>15.821999999999999</v>
      </c>
      <c r="N116" s="73">
        <v>14.4</v>
      </c>
      <c r="O116" s="73">
        <v>14.4</v>
      </c>
      <c r="P116" s="73">
        <v>14.4</v>
      </c>
      <c r="Q116" s="73">
        <v>14.4</v>
      </c>
      <c r="R116" s="73">
        <v>14.4</v>
      </c>
      <c r="S116" s="73">
        <v>14.4</v>
      </c>
      <c r="T116" s="73">
        <v>14.4</v>
      </c>
      <c r="U116" s="73">
        <v>14.4</v>
      </c>
      <c r="V116" s="73">
        <v>14.4</v>
      </c>
      <c r="W116" s="73">
        <v>14.4</v>
      </c>
      <c r="X116" s="73">
        <v>14.4</v>
      </c>
      <c r="Y116" s="73">
        <v>15.419585</v>
      </c>
      <c r="Z116" s="73">
        <v>226.791585</v>
      </c>
    </row>
    <row r="117" spans="1:26" x14ac:dyDescent="0.3">
      <c r="A117" s="1"/>
      <c r="B117" s="71" t="s">
        <v>137</v>
      </c>
      <c r="C117" s="71" t="s">
        <v>849</v>
      </c>
      <c r="D117" s="71" t="s">
        <v>78</v>
      </c>
      <c r="E117" s="72" t="s">
        <v>423</v>
      </c>
      <c r="F117" s="73">
        <v>721.65</v>
      </c>
      <c r="G117" s="73">
        <v>719.95</v>
      </c>
      <c r="H117" s="73">
        <v>15.3</v>
      </c>
      <c r="I117" s="73"/>
      <c r="J117" s="73"/>
      <c r="K117" s="73"/>
      <c r="L117" s="73">
        <v>571.9</v>
      </c>
      <c r="M117" s="73">
        <v>718.15800000000002</v>
      </c>
      <c r="N117" s="73">
        <v>724.2</v>
      </c>
      <c r="O117" s="73">
        <v>724.45</v>
      </c>
      <c r="P117" s="73">
        <v>723.1</v>
      </c>
      <c r="Q117" s="73">
        <v>719.25</v>
      </c>
      <c r="R117" s="73">
        <v>721.95</v>
      </c>
      <c r="S117" s="73">
        <v>721.75</v>
      </c>
      <c r="T117" s="73">
        <v>721.35</v>
      </c>
      <c r="U117" s="73">
        <v>730.25</v>
      </c>
      <c r="V117" s="73">
        <v>735.8</v>
      </c>
      <c r="W117" s="73">
        <v>733.7</v>
      </c>
      <c r="X117" s="73">
        <v>726.85</v>
      </c>
      <c r="Y117" s="73">
        <v>727.78565500000002</v>
      </c>
      <c r="Z117" s="73">
        <v>11457.393655</v>
      </c>
    </row>
    <row r="118" spans="1:26" x14ac:dyDescent="0.3">
      <c r="A118" s="1"/>
      <c r="B118" s="71" t="s">
        <v>137</v>
      </c>
      <c r="C118" s="71" t="s">
        <v>850</v>
      </c>
      <c r="D118" s="71" t="s">
        <v>78</v>
      </c>
      <c r="E118" s="72" t="s">
        <v>423</v>
      </c>
      <c r="F118" s="73">
        <v>4667.8999999999996</v>
      </c>
      <c r="G118" s="73">
        <v>4690.1499999999996</v>
      </c>
      <c r="H118" s="73">
        <v>4482.6499999999996</v>
      </c>
      <c r="I118" s="73">
        <v>5523.2</v>
      </c>
      <c r="J118" s="73">
        <v>5948.7628350000005</v>
      </c>
      <c r="K118" s="73">
        <v>5867.75</v>
      </c>
      <c r="L118" s="73">
        <v>4977.7</v>
      </c>
      <c r="M118" s="73">
        <v>5381.058</v>
      </c>
      <c r="N118" s="73">
        <v>4656.55</v>
      </c>
      <c r="O118" s="73">
        <v>4341.8999999999996</v>
      </c>
      <c r="P118" s="73">
        <v>4640.1000000000004</v>
      </c>
      <c r="Q118" s="73">
        <v>4066.3</v>
      </c>
      <c r="R118" s="73">
        <v>3603</v>
      </c>
      <c r="S118" s="73">
        <v>3231.15</v>
      </c>
      <c r="T118" s="73">
        <v>3037</v>
      </c>
      <c r="U118" s="73">
        <v>3664.4</v>
      </c>
      <c r="V118" s="73">
        <v>3224.85</v>
      </c>
      <c r="W118" s="73">
        <v>3097.4</v>
      </c>
      <c r="X118" s="73">
        <v>3967.85</v>
      </c>
      <c r="Y118" s="73">
        <v>3178.6909900000001</v>
      </c>
      <c r="Z118" s="73">
        <v>86248.361825</v>
      </c>
    </row>
    <row r="119" spans="1:26" x14ac:dyDescent="0.3">
      <c r="A119" s="1"/>
      <c r="B119" s="71" t="s">
        <v>137</v>
      </c>
      <c r="C119" s="71" t="s">
        <v>851</v>
      </c>
      <c r="D119" s="71" t="s">
        <v>78</v>
      </c>
      <c r="E119" s="72" t="s">
        <v>423</v>
      </c>
      <c r="F119" s="73">
        <v>3067.4</v>
      </c>
      <c r="G119" s="73">
        <v>3096.1</v>
      </c>
      <c r="H119" s="73">
        <v>3019.3</v>
      </c>
      <c r="I119" s="73">
        <v>3064.25</v>
      </c>
      <c r="J119" s="73">
        <v>3075.25261</v>
      </c>
      <c r="K119" s="73">
        <v>3092.65</v>
      </c>
      <c r="L119" s="73">
        <v>3093.45</v>
      </c>
      <c r="M119" s="73">
        <v>3066.5309999999999</v>
      </c>
      <c r="N119" s="73">
        <v>3075.8</v>
      </c>
      <c r="O119" s="73">
        <v>3122.35</v>
      </c>
      <c r="P119" s="73">
        <v>3135.55</v>
      </c>
      <c r="Q119" s="73">
        <v>3072.75</v>
      </c>
      <c r="R119" s="73">
        <v>3100.05</v>
      </c>
      <c r="S119" s="73">
        <v>3105.75</v>
      </c>
      <c r="T119" s="73">
        <v>3095.55</v>
      </c>
      <c r="U119" s="73">
        <v>3127.45</v>
      </c>
      <c r="V119" s="73">
        <v>3005.5</v>
      </c>
      <c r="W119" s="73">
        <v>2986.5</v>
      </c>
      <c r="X119" s="73">
        <v>3089.15</v>
      </c>
      <c r="Y119" s="73">
        <v>3078.5024749999998</v>
      </c>
      <c r="Z119" s="73">
        <v>61569.836085000003</v>
      </c>
    </row>
    <row r="120" spans="1:26" x14ac:dyDescent="0.3">
      <c r="A120" s="1"/>
      <c r="B120" s="71" t="s">
        <v>137</v>
      </c>
      <c r="C120" s="71" t="s">
        <v>852</v>
      </c>
      <c r="D120" s="71" t="s">
        <v>78</v>
      </c>
      <c r="E120" s="72" t="s">
        <v>423</v>
      </c>
      <c r="F120" s="73">
        <v>1527.9</v>
      </c>
      <c r="G120" s="73">
        <v>1525.5</v>
      </c>
      <c r="H120" s="73">
        <v>1465.45</v>
      </c>
      <c r="I120" s="73">
        <v>1452.45</v>
      </c>
      <c r="J120" s="73">
        <v>1508.7922550000001</v>
      </c>
      <c r="K120" s="73">
        <v>1513.3</v>
      </c>
      <c r="L120" s="73">
        <v>1525.7</v>
      </c>
      <c r="M120" s="73">
        <v>1528.3275000000001</v>
      </c>
      <c r="N120" s="73">
        <v>1526.15</v>
      </c>
      <c r="O120" s="73">
        <v>1528.35</v>
      </c>
      <c r="P120" s="73">
        <v>1528.1</v>
      </c>
      <c r="Q120" s="73">
        <v>1521.8</v>
      </c>
      <c r="R120" s="73">
        <v>1533.4</v>
      </c>
      <c r="S120" s="73">
        <v>1526.8</v>
      </c>
      <c r="T120" s="73">
        <v>1522.75</v>
      </c>
      <c r="U120" s="73">
        <v>1532.15</v>
      </c>
      <c r="V120" s="73">
        <v>1524.5</v>
      </c>
      <c r="W120" s="73">
        <v>1521.75</v>
      </c>
      <c r="X120" s="73">
        <v>1525.2</v>
      </c>
      <c r="Y120" s="73">
        <v>1526.8259399999999</v>
      </c>
      <c r="Z120" s="73">
        <v>30365.195694999999</v>
      </c>
    </row>
    <row r="121" spans="1:26" x14ac:dyDescent="0.3">
      <c r="A121" s="1"/>
      <c r="B121" s="71" t="s">
        <v>137</v>
      </c>
      <c r="C121" s="71" t="s">
        <v>974</v>
      </c>
      <c r="D121" s="71" t="s">
        <v>975</v>
      </c>
      <c r="E121" s="72" t="s">
        <v>425</v>
      </c>
      <c r="F121" s="73">
        <v>767</v>
      </c>
      <c r="G121" s="73">
        <v>634.9</v>
      </c>
      <c r="H121" s="73">
        <v>560.85</v>
      </c>
      <c r="I121" s="73">
        <v>771.2</v>
      </c>
      <c r="J121" s="73">
        <v>884.15</v>
      </c>
      <c r="K121" s="73">
        <v>755.2</v>
      </c>
      <c r="L121" s="73">
        <v>924.8</v>
      </c>
      <c r="M121" s="73">
        <v>1179.8219999999999</v>
      </c>
      <c r="N121" s="73">
        <v>1188.1500000000001</v>
      </c>
      <c r="O121" s="73">
        <v>1130.25</v>
      </c>
      <c r="P121" s="73">
        <v>1169.0999999999999</v>
      </c>
      <c r="Q121" s="73">
        <v>1164.8</v>
      </c>
      <c r="R121" s="73">
        <v>1151.0999999999999</v>
      </c>
      <c r="S121" s="73">
        <v>1086.1500000000001</v>
      </c>
      <c r="T121" s="73">
        <v>909.3</v>
      </c>
      <c r="U121" s="73">
        <v>1149.25</v>
      </c>
      <c r="V121" s="73">
        <v>953.55</v>
      </c>
      <c r="W121" s="73">
        <v>1001.4</v>
      </c>
      <c r="X121" s="73">
        <v>997.75</v>
      </c>
      <c r="Y121" s="73">
        <v>863.59541999999999</v>
      </c>
      <c r="Z121" s="73">
        <v>19242.317419999999</v>
      </c>
    </row>
    <row r="122" spans="1:26" x14ac:dyDescent="0.3">
      <c r="A122" s="1"/>
      <c r="B122" s="71" t="s">
        <v>137</v>
      </c>
      <c r="C122" s="71" t="s">
        <v>976</v>
      </c>
      <c r="D122" s="71" t="s">
        <v>78</v>
      </c>
      <c r="E122" s="72" t="s">
        <v>425</v>
      </c>
      <c r="F122" s="73">
        <v>987.8</v>
      </c>
      <c r="G122" s="73">
        <v>827.45</v>
      </c>
      <c r="H122" s="73">
        <v>689.8</v>
      </c>
      <c r="I122" s="73">
        <v>873.05</v>
      </c>
      <c r="J122" s="73">
        <v>1099.0999999999999</v>
      </c>
      <c r="K122" s="73">
        <v>914.95</v>
      </c>
      <c r="L122" s="73">
        <v>1204.05</v>
      </c>
      <c r="M122" s="73">
        <v>1479.3434999999999</v>
      </c>
      <c r="N122" s="73">
        <v>1480.3</v>
      </c>
      <c r="O122" s="73">
        <v>1402.7</v>
      </c>
      <c r="P122" s="73">
        <v>1442.05</v>
      </c>
      <c r="Q122" s="73">
        <v>1433.9</v>
      </c>
      <c r="R122" s="73">
        <v>1400.2</v>
      </c>
      <c r="S122" s="73">
        <v>1358.1</v>
      </c>
      <c r="T122" s="73">
        <v>1121.55</v>
      </c>
      <c r="U122" s="73">
        <v>1405.15</v>
      </c>
      <c r="V122" s="73">
        <v>1298.5</v>
      </c>
      <c r="W122" s="73">
        <v>1279.55</v>
      </c>
      <c r="X122" s="73">
        <v>1218.9000000000001</v>
      </c>
      <c r="Y122" s="73">
        <v>1070.3935100000001</v>
      </c>
      <c r="Z122" s="73">
        <v>23986.837009999999</v>
      </c>
    </row>
    <row r="123" spans="1:26" x14ac:dyDescent="0.3">
      <c r="A123" s="1"/>
      <c r="B123" s="71" t="s">
        <v>137</v>
      </c>
      <c r="C123" s="71" t="s">
        <v>977</v>
      </c>
      <c r="D123" s="71" t="s">
        <v>139</v>
      </c>
      <c r="E123" s="72" t="s">
        <v>424</v>
      </c>
      <c r="F123" s="73"/>
      <c r="G123" s="73"/>
      <c r="H123" s="73"/>
      <c r="I123" s="73"/>
      <c r="J123" s="73"/>
      <c r="K123" s="73"/>
      <c r="L123" s="73"/>
      <c r="M123" s="73"/>
      <c r="N123" s="73">
        <v>160.6</v>
      </c>
      <c r="O123" s="73"/>
      <c r="P123" s="73"/>
      <c r="Q123" s="73"/>
      <c r="R123" s="73"/>
      <c r="S123" s="73"/>
      <c r="T123" s="73"/>
      <c r="U123" s="73"/>
      <c r="V123" s="73"/>
      <c r="W123" s="73"/>
      <c r="X123" s="73"/>
      <c r="Y123" s="73"/>
      <c r="Z123" s="73">
        <v>160.6</v>
      </c>
    </row>
    <row r="124" spans="1:26" x14ac:dyDescent="0.3">
      <c r="A124" s="1"/>
      <c r="B124" s="71" t="s">
        <v>137</v>
      </c>
      <c r="C124" s="71" t="s">
        <v>977</v>
      </c>
      <c r="D124" s="71" t="s">
        <v>978</v>
      </c>
      <c r="E124" s="72" t="s">
        <v>424</v>
      </c>
      <c r="F124" s="73"/>
      <c r="G124" s="73"/>
      <c r="H124" s="73"/>
      <c r="I124" s="73"/>
      <c r="J124" s="73"/>
      <c r="K124" s="73"/>
      <c r="L124" s="73"/>
      <c r="M124" s="73"/>
      <c r="N124" s="73"/>
      <c r="O124" s="73"/>
      <c r="P124" s="73"/>
      <c r="Q124" s="73"/>
      <c r="R124" s="73"/>
      <c r="S124" s="73"/>
      <c r="T124" s="73"/>
      <c r="U124" s="73"/>
      <c r="V124" s="73"/>
      <c r="W124" s="73"/>
      <c r="X124" s="73"/>
      <c r="Y124" s="73"/>
      <c r="Z124" s="73">
        <v>0</v>
      </c>
    </row>
    <row r="125" spans="1:26" x14ac:dyDescent="0.3">
      <c r="A125" s="1"/>
      <c r="B125" s="71" t="s">
        <v>137</v>
      </c>
      <c r="C125" s="71" t="s">
        <v>977</v>
      </c>
      <c r="D125" s="71" t="s">
        <v>979</v>
      </c>
      <c r="E125" s="72" t="s">
        <v>424</v>
      </c>
      <c r="F125" s="73"/>
      <c r="G125" s="73"/>
      <c r="H125" s="73"/>
      <c r="I125" s="73"/>
      <c r="J125" s="73"/>
      <c r="K125" s="73"/>
      <c r="L125" s="73"/>
      <c r="M125" s="73"/>
      <c r="N125" s="73"/>
      <c r="O125" s="73"/>
      <c r="P125" s="73"/>
      <c r="Q125" s="73"/>
      <c r="R125" s="73"/>
      <c r="S125" s="73"/>
      <c r="T125" s="73"/>
      <c r="U125" s="73"/>
      <c r="V125" s="73"/>
      <c r="W125" s="73"/>
      <c r="X125" s="73"/>
      <c r="Y125" s="73"/>
      <c r="Z125" s="73">
        <v>0</v>
      </c>
    </row>
    <row r="126" spans="1:26" x14ac:dyDescent="0.3">
      <c r="A126" s="1"/>
      <c r="B126" s="71" t="s">
        <v>137</v>
      </c>
      <c r="C126" s="71" t="s">
        <v>980</v>
      </c>
      <c r="D126" s="71" t="s">
        <v>981</v>
      </c>
      <c r="E126" s="72" t="s">
        <v>424</v>
      </c>
      <c r="F126" s="73"/>
      <c r="G126" s="73"/>
      <c r="H126" s="73"/>
      <c r="I126" s="73"/>
      <c r="J126" s="73"/>
      <c r="K126" s="73"/>
      <c r="L126" s="73"/>
      <c r="M126" s="73"/>
      <c r="N126" s="73"/>
      <c r="O126" s="73">
        <v>352.3</v>
      </c>
      <c r="P126" s="73"/>
      <c r="Q126" s="73"/>
      <c r="R126" s="73"/>
      <c r="S126" s="73"/>
      <c r="T126" s="73"/>
      <c r="U126" s="73"/>
      <c r="V126" s="73"/>
      <c r="W126" s="73"/>
      <c r="X126" s="73"/>
      <c r="Y126" s="73"/>
      <c r="Z126" s="73">
        <v>352.3</v>
      </c>
    </row>
    <row r="127" spans="1:26" x14ac:dyDescent="0.3">
      <c r="A127" s="1"/>
      <c r="B127" s="71" t="s">
        <v>137</v>
      </c>
      <c r="C127" s="71" t="s">
        <v>142</v>
      </c>
      <c r="D127" s="71" t="s">
        <v>250</v>
      </c>
      <c r="E127" s="72" t="s">
        <v>424</v>
      </c>
      <c r="F127" s="73">
        <v>2161.85</v>
      </c>
      <c r="G127" s="73">
        <v>2917.15</v>
      </c>
      <c r="H127" s="73">
        <v>3442.05</v>
      </c>
      <c r="I127" s="73">
        <v>3427.3</v>
      </c>
      <c r="J127" s="73">
        <v>2180.684135</v>
      </c>
      <c r="K127" s="73">
        <v>2970.7</v>
      </c>
      <c r="L127" s="73">
        <v>3012.9</v>
      </c>
      <c r="M127" s="73">
        <v>3041.058</v>
      </c>
      <c r="N127" s="73">
        <v>2979.25</v>
      </c>
      <c r="O127" s="73">
        <v>3127.45</v>
      </c>
      <c r="P127" s="73">
        <v>3035.1</v>
      </c>
      <c r="Q127" s="73">
        <v>2888.6</v>
      </c>
      <c r="R127" s="73">
        <v>2442.0500000000002</v>
      </c>
      <c r="S127" s="73">
        <v>3158.15</v>
      </c>
      <c r="T127" s="73">
        <v>2953</v>
      </c>
      <c r="U127" s="73">
        <v>3101.8</v>
      </c>
      <c r="V127" s="73">
        <v>3207.05</v>
      </c>
      <c r="W127" s="73">
        <v>3208.95</v>
      </c>
      <c r="X127" s="73">
        <v>2683.7</v>
      </c>
      <c r="Y127" s="73">
        <v>3383.7439650000001</v>
      </c>
      <c r="Z127" s="73">
        <v>59322.536099999998</v>
      </c>
    </row>
    <row r="128" spans="1:26" x14ac:dyDescent="0.3">
      <c r="A128" s="1"/>
      <c r="B128" s="71" t="s">
        <v>137</v>
      </c>
      <c r="C128" s="71" t="s">
        <v>142</v>
      </c>
      <c r="D128" s="71" t="s">
        <v>938</v>
      </c>
      <c r="E128" s="72" t="s">
        <v>424</v>
      </c>
      <c r="F128" s="73">
        <v>2159.3000000000002</v>
      </c>
      <c r="G128" s="73">
        <v>2903.2</v>
      </c>
      <c r="H128" s="73">
        <v>3423.65</v>
      </c>
      <c r="I128" s="73">
        <v>3406.1</v>
      </c>
      <c r="J128" s="73">
        <v>2176.2649900000001</v>
      </c>
      <c r="K128" s="73">
        <v>2844.15</v>
      </c>
      <c r="L128" s="73"/>
      <c r="M128" s="73"/>
      <c r="N128" s="73"/>
      <c r="O128" s="73"/>
      <c r="P128" s="73"/>
      <c r="Q128" s="73"/>
      <c r="R128" s="73"/>
      <c r="S128" s="73">
        <v>5.2</v>
      </c>
      <c r="T128" s="73"/>
      <c r="U128" s="73"/>
      <c r="V128" s="73"/>
      <c r="W128" s="73"/>
      <c r="X128" s="73">
        <v>2446.1999999999998</v>
      </c>
      <c r="Y128" s="73">
        <v>3355.8213999999998</v>
      </c>
      <c r="Z128" s="73">
        <v>22719.88639</v>
      </c>
    </row>
    <row r="129" spans="1:26" x14ac:dyDescent="0.3">
      <c r="A129" s="1"/>
      <c r="B129" s="71" t="s">
        <v>137</v>
      </c>
      <c r="C129" s="71" t="s">
        <v>142</v>
      </c>
      <c r="D129" s="71" t="s">
        <v>982</v>
      </c>
      <c r="E129" s="72" t="s">
        <v>424</v>
      </c>
      <c r="F129" s="73">
        <v>2717.15</v>
      </c>
      <c r="G129" s="73">
        <v>3192.4</v>
      </c>
      <c r="H129" s="73">
        <v>3529.15</v>
      </c>
      <c r="I129" s="73">
        <v>3523.05</v>
      </c>
      <c r="J129" s="73">
        <v>2730.3468200000002</v>
      </c>
      <c r="K129" s="73">
        <v>3166.3</v>
      </c>
      <c r="L129" s="73">
        <v>1410.8</v>
      </c>
      <c r="M129" s="73">
        <v>1450.674</v>
      </c>
      <c r="N129" s="73">
        <v>1434.25</v>
      </c>
      <c r="O129" s="73">
        <v>1463.1</v>
      </c>
      <c r="P129" s="73">
        <v>1401.65</v>
      </c>
      <c r="Q129" s="73">
        <v>1348.9</v>
      </c>
      <c r="R129" s="73">
        <v>1107.6500000000001</v>
      </c>
      <c r="S129" s="73">
        <v>1495</v>
      </c>
      <c r="T129" s="73">
        <v>1386.7</v>
      </c>
      <c r="U129" s="73">
        <v>1464.85</v>
      </c>
      <c r="V129" s="73">
        <v>1522.1</v>
      </c>
      <c r="W129" s="73">
        <v>1520.05</v>
      </c>
      <c r="X129" s="73">
        <v>2801.85</v>
      </c>
      <c r="Y129" s="73">
        <v>3476.5516299999999</v>
      </c>
      <c r="Z129" s="73">
        <v>42142.522449999997</v>
      </c>
    </row>
    <row r="130" spans="1:26" x14ac:dyDescent="0.3">
      <c r="A130" s="1"/>
      <c r="B130" s="71" t="s">
        <v>983</v>
      </c>
      <c r="C130" s="71" t="s">
        <v>984</v>
      </c>
      <c r="D130" s="71" t="s">
        <v>78</v>
      </c>
      <c r="E130" s="72" t="s">
        <v>425</v>
      </c>
      <c r="F130" s="73">
        <v>145.44999999999999</v>
      </c>
      <c r="G130" s="73">
        <v>151.5</v>
      </c>
      <c r="H130" s="73">
        <v>120.05</v>
      </c>
      <c r="I130" s="73">
        <v>124.65</v>
      </c>
      <c r="J130" s="73">
        <v>157.35</v>
      </c>
      <c r="K130" s="73">
        <v>137.05000000000001</v>
      </c>
      <c r="L130" s="73">
        <v>153.9</v>
      </c>
      <c r="M130" s="73">
        <v>145</v>
      </c>
      <c r="N130" s="73">
        <v>158.19999999999999</v>
      </c>
      <c r="O130" s="73">
        <v>144.19999999999999</v>
      </c>
      <c r="P130" s="73">
        <v>200.05</v>
      </c>
      <c r="Q130" s="73">
        <v>203.15</v>
      </c>
      <c r="R130" s="73">
        <v>191.9</v>
      </c>
      <c r="S130" s="73">
        <v>206.15</v>
      </c>
      <c r="T130" s="73">
        <v>197.7</v>
      </c>
      <c r="U130" s="73">
        <v>204.2</v>
      </c>
      <c r="V130" s="73">
        <v>195.45</v>
      </c>
      <c r="W130" s="73">
        <v>183.1</v>
      </c>
      <c r="X130" s="73">
        <v>168.8</v>
      </c>
      <c r="Y130" s="73">
        <v>145.69999999999999</v>
      </c>
      <c r="Z130" s="73">
        <v>3333.55</v>
      </c>
    </row>
    <row r="131" spans="1:26" x14ac:dyDescent="0.3">
      <c r="A131" s="1"/>
      <c r="B131" s="71" t="s">
        <v>455</v>
      </c>
      <c r="C131" s="71" t="s">
        <v>985</v>
      </c>
      <c r="D131" s="71" t="s">
        <v>78</v>
      </c>
      <c r="E131" s="72" t="s">
        <v>426</v>
      </c>
      <c r="F131" s="73">
        <v>672.35</v>
      </c>
      <c r="G131" s="73">
        <v>426.7</v>
      </c>
      <c r="H131" s="73">
        <v>199.7</v>
      </c>
      <c r="I131" s="73">
        <v>365</v>
      </c>
      <c r="J131" s="73">
        <v>232.65</v>
      </c>
      <c r="K131" s="73">
        <v>145.65</v>
      </c>
      <c r="L131" s="73">
        <v>483.55</v>
      </c>
      <c r="M131" s="73">
        <v>463.9</v>
      </c>
      <c r="N131" s="73">
        <v>509.35</v>
      </c>
      <c r="O131" s="73">
        <v>462</v>
      </c>
      <c r="P131" s="73">
        <v>450.65</v>
      </c>
      <c r="Q131" s="73">
        <v>390.3</v>
      </c>
      <c r="R131" s="73">
        <v>284.10000000000002</v>
      </c>
      <c r="S131" s="73">
        <v>294.25</v>
      </c>
      <c r="T131" s="73">
        <v>422.25</v>
      </c>
      <c r="U131" s="73">
        <v>292.7</v>
      </c>
      <c r="V131" s="73">
        <v>233.9</v>
      </c>
      <c r="W131" s="73">
        <v>562.5</v>
      </c>
      <c r="X131" s="73">
        <v>674.75</v>
      </c>
      <c r="Y131" s="73">
        <v>459.2</v>
      </c>
      <c r="Z131" s="73">
        <v>8025.45</v>
      </c>
    </row>
    <row r="132" spans="1:26" x14ac:dyDescent="0.3">
      <c r="A132" s="1"/>
      <c r="B132" s="71" t="s">
        <v>456</v>
      </c>
      <c r="C132" s="71" t="s">
        <v>986</v>
      </c>
      <c r="D132" s="71" t="s">
        <v>78</v>
      </c>
      <c r="E132" s="72" t="s">
        <v>426</v>
      </c>
      <c r="F132" s="73">
        <v>1754.25</v>
      </c>
      <c r="G132" s="73">
        <v>1171.75</v>
      </c>
      <c r="H132" s="73">
        <v>547.20000000000005</v>
      </c>
      <c r="I132" s="73">
        <v>1001.2</v>
      </c>
      <c r="J132" s="73">
        <v>662</v>
      </c>
      <c r="K132" s="73">
        <v>465.6</v>
      </c>
      <c r="L132" s="73">
        <v>1478.95</v>
      </c>
      <c r="M132" s="73">
        <v>1396.7</v>
      </c>
      <c r="N132" s="73">
        <v>1464.8</v>
      </c>
      <c r="O132" s="73">
        <v>1419.75</v>
      </c>
      <c r="P132" s="73">
        <v>1303.1500000000001</v>
      </c>
      <c r="Q132" s="73">
        <v>1183.3499999999999</v>
      </c>
      <c r="R132" s="73">
        <v>916.75</v>
      </c>
      <c r="S132" s="73">
        <v>871.7</v>
      </c>
      <c r="T132" s="73">
        <v>1146.0999999999999</v>
      </c>
      <c r="U132" s="73">
        <v>893.6</v>
      </c>
      <c r="V132" s="73">
        <v>1002.65</v>
      </c>
      <c r="W132" s="73">
        <v>1572.8</v>
      </c>
      <c r="X132" s="73">
        <v>2012.5</v>
      </c>
      <c r="Y132" s="73">
        <v>1446.6</v>
      </c>
      <c r="Z132" s="73">
        <v>23711.4</v>
      </c>
    </row>
    <row r="133" spans="1:26" ht="27.6" x14ac:dyDescent="0.3">
      <c r="A133" s="1"/>
      <c r="B133" s="71" t="s">
        <v>445</v>
      </c>
      <c r="C133" s="71" t="s">
        <v>853</v>
      </c>
      <c r="D133" s="71" t="s">
        <v>78</v>
      </c>
      <c r="E133" s="72" t="s">
        <v>423</v>
      </c>
      <c r="F133" s="73">
        <v>480.05</v>
      </c>
      <c r="G133" s="73">
        <v>153.30000000000001</v>
      </c>
      <c r="H133" s="73"/>
      <c r="I133" s="73"/>
      <c r="J133" s="73"/>
      <c r="K133" s="73">
        <v>117.25</v>
      </c>
      <c r="L133" s="73">
        <v>478.85</v>
      </c>
      <c r="M133" s="73">
        <v>479.55</v>
      </c>
      <c r="N133" s="73">
        <v>478.45</v>
      </c>
      <c r="O133" s="73">
        <v>479.35</v>
      </c>
      <c r="P133" s="73">
        <v>479.65</v>
      </c>
      <c r="Q133" s="73">
        <v>479.65</v>
      </c>
      <c r="R133" s="73">
        <v>480.05</v>
      </c>
      <c r="S133" s="73">
        <v>479.85</v>
      </c>
      <c r="T133" s="73">
        <v>479.8</v>
      </c>
      <c r="U133" s="73">
        <v>456.6</v>
      </c>
      <c r="V133" s="73">
        <v>479.94224500000001</v>
      </c>
      <c r="W133" s="73">
        <v>479.75</v>
      </c>
      <c r="X133" s="73">
        <v>431.43950000000001</v>
      </c>
      <c r="Y133" s="73">
        <v>478.7</v>
      </c>
      <c r="Z133" s="73">
        <v>7392.231745</v>
      </c>
    </row>
    <row r="134" spans="1:26" x14ac:dyDescent="0.3">
      <c r="A134" s="1"/>
      <c r="B134" s="71" t="s">
        <v>299</v>
      </c>
      <c r="C134" s="71" t="s">
        <v>883</v>
      </c>
      <c r="D134" s="71" t="s">
        <v>78</v>
      </c>
      <c r="E134" s="72" t="s">
        <v>424</v>
      </c>
      <c r="F134" s="73">
        <v>104.15</v>
      </c>
      <c r="G134" s="73">
        <v>105.95</v>
      </c>
      <c r="H134" s="73">
        <v>95.9</v>
      </c>
      <c r="I134" s="73">
        <v>104.45</v>
      </c>
      <c r="J134" s="73">
        <v>108.05</v>
      </c>
      <c r="K134" s="73">
        <v>85.2</v>
      </c>
      <c r="L134" s="73">
        <v>77.95</v>
      </c>
      <c r="M134" s="73">
        <v>101.1</v>
      </c>
      <c r="N134" s="73">
        <v>105.85</v>
      </c>
      <c r="O134" s="73">
        <v>106.5</v>
      </c>
      <c r="P134" s="73">
        <v>109.1</v>
      </c>
      <c r="Q134" s="73">
        <v>107.75</v>
      </c>
      <c r="R134" s="73">
        <v>32.5</v>
      </c>
      <c r="S134" s="73">
        <v>103.5</v>
      </c>
      <c r="T134" s="73">
        <v>113.3</v>
      </c>
      <c r="U134" s="73">
        <v>107.55</v>
      </c>
      <c r="V134" s="73">
        <v>115.2</v>
      </c>
      <c r="W134" s="73">
        <v>108.65</v>
      </c>
      <c r="X134" s="73">
        <v>115</v>
      </c>
      <c r="Y134" s="73">
        <v>105.6</v>
      </c>
      <c r="Z134" s="73">
        <v>2013.25</v>
      </c>
    </row>
    <row r="135" spans="1:26" x14ac:dyDescent="0.3">
      <c r="A135" s="1"/>
      <c r="B135" s="71" t="s">
        <v>299</v>
      </c>
      <c r="C135" s="71" t="s">
        <v>987</v>
      </c>
      <c r="D135" s="71" t="s">
        <v>78</v>
      </c>
      <c r="E135" s="72" t="s">
        <v>424</v>
      </c>
      <c r="F135" s="73">
        <v>63.05</v>
      </c>
      <c r="G135" s="73">
        <v>68.25</v>
      </c>
      <c r="H135" s="73">
        <v>64.349999999999994</v>
      </c>
      <c r="I135" s="73">
        <v>62.7</v>
      </c>
      <c r="J135" s="73">
        <v>61.55</v>
      </c>
      <c r="K135" s="73">
        <v>62.75</v>
      </c>
      <c r="L135" s="73">
        <v>62.35</v>
      </c>
      <c r="M135" s="73">
        <v>41.9</v>
      </c>
      <c r="N135" s="73">
        <v>51.3</v>
      </c>
      <c r="O135" s="73">
        <v>68.900000000000006</v>
      </c>
      <c r="P135" s="73">
        <v>65.849999999999994</v>
      </c>
      <c r="Q135" s="73">
        <v>66.3</v>
      </c>
      <c r="R135" s="73">
        <v>24.45</v>
      </c>
      <c r="S135" s="73">
        <v>61.55</v>
      </c>
      <c r="T135" s="73">
        <v>66.25</v>
      </c>
      <c r="U135" s="73">
        <v>66.099999999999994</v>
      </c>
      <c r="V135" s="73">
        <v>68.75</v>
      </c>
      <c r="W135" s="73">
        <v>66.5</v>
      </c>
      <c r="X135" s="73">
        <v>67.8</v>
      </c>
      <c r="Y135" s="73">
        <v>63.2</v>
      </c>
      <c r="Z135" s="73">
        <v>1223.8499999999999</v>
      </c>
    </row>
    <row r="136" spans="1:26" x14ac:dyDescent="0.3">
      <c r="A136" s="1"/>
      <c r="B136" s="71" t="s">
        <v>299</v>
      </c>
      <c r="C136" s="71" t="s">
        <v>988</v>
      </c>
      <c r="D136" s="71" t="s">
        <v>78</v>
      </c>
      <c r="E136" s="72" t="s">
        <v>424</v>
      </c>
      <c r="F136" s="73">
        <v>57.3</v>
      </c>
      <c r="G136" s="73">
        <v>45.25</v>
      </c>
      <c r="H136" s="73">
        <v>55.8</v>
      </c>
      <c r="I136" s="73">
        <v>57.6</v>
      </c>
      <c r="J136" s="73">
        <v>57.6</v>
      </c>
      <c r="K136" s="73">
        <v>57.6</v>
      </c>
      <c r="L136" s="73">
        <v>48.05</v>
      </c>
      <c r="M136" s="73">
        <v>57.6</v>
      </c>
      <c r="N136" s="73">
        <v>57.6</v>
      </c>
      <c r="O136" s="73">
        <v>57.35</v>
      </c>
      <c r="P136" s="73">
        <v>57.6</v>
      </c>
      <c r="Q136" s="73">
        <v>57.6</v>
      </c>
      <c r="R136" s="73">
        <v>21.45</v>
      </c>
      <c r="S136" s="73">
        <v>57.6</v>
      </c>
      <c r="T136" s="73">
        <v>57.6</v>
      </c>
      <c r="U136" s="73">
        <v>57.6</v>
      </c>
      <c r="V136" s="73">
        <v>57.6</v>
      </c>
      <c r="W136" s="73">
        <v>57.6</v>
      </c>
      <c r="X136" s="73">
        <v>57.6</v>
      </c>
      <c r="Y136" s="73">
        <v>45.8</v>
      </c>
      <c r="Z136" s="73">
        <v>1079.8</v>
      </c>
    </row>
    <row r="137" spans="1:26" x14ac:dyDescent="0.3">
      <c r="A137" s="1"/>
      <c r="B137" s="71" t="s">
        <v>299</v>
      </c>
      <c r="C137" s="71" t="s">
        <v>989</v>
      </c>
      <c r="D137" s="71" t="s">
        <v>78</v>
      </c>
      <c r="E137" s="72" t="s">
        <v>424</v>
      </c>
      <c r="F137" s="73">
        <v>56.45</v>
      </c>
      <c r="G137" s="73">
        <v>56.5</v>
      </c>
      <c r="H137" s="73">
        <v>56.2</v>
      </c>
      <c r="I137" s="73">
        <v>54.25</v>
      </c>
      <c r="J137" s="73">
        <v>49.75</v>
      </c>
      <c r="K137" s="73">
        <v>56.4</v>
      </c>
      <c r="L137" s="73">
        <v>43.65</v>
      </c>
      <c r="M137" s="73">
        <v>38.4</v>
      </c>
      <c r="N137" s="73">
        <v>28.8</v>
      </c>
      <c r="O137" s="73">
        <v>35.450000000000003</v>
      </c>
      <c r="P137" s="73">
        <v>57.6</v>
      </c>
      <c r="Q137" s="73">
        <v>56.35</v>
      </c>
      <c r="R137" s="73">
        <v>56.2</v>
      </c>
      <c r="S137" s="73">
        <v>56.35</v>
      </c>
      <c r="T137" s="73">
        <v>56.2</v>
      </c>
      <c r="U137" s="73">
        <v>55.1</v>
      </c>
      <c r="V137" s="73">
        <v>30</v>
      </c>
      <c r="W137" s="73">
        <v>56.25</v>
      </c>
      <c r="X137" s="73">
        <v>56.95</v>
      </c>
      <c r="Y137" s="73">
        <v>55.65</v>
      </c>
      <c r="Z137" s="73">
        <v>1012.5</v>
      </c>
    </row>
    <row r="138" spans="1:26" ht="27.6" x14ac:dyDescent="0.3">
      <c r="A138" s="1"/>
      <c r="B138" s="71" t="s">
        <v>433</v>
      </c>
      <c r="C138" s="71" t="s">
        <v>990</v>
      </c>
      <c r="D138" s="71" t="s">
        <v>991</v>
      </c>
      <c r="E138" s="72" t="s">
        <v>424</v>
      </c>
      <c r="F138" s="73"/>
      <c r="G138" s="73"/>
      <c r="H138" s="73"/>
      <c r="I138" s="73"/>
      <c r="J138" s="73"/>
      <c r="K138" s="73"/>
      <c r="L138" s="73"/>
      <c r="M138" s="73"/>
      <c r="N138" s="73"/>
      <c r="O138" s="73"/>
      <c r="P138" s="73"/>
      <c r="Q138" s="73"/>
      <c r="R138" s="73"/>
      <c r="S138" s="73"/>
      <c r="T138" s="73"/>
      <c r="U138" s="73"/>
      <c r="V138" s="73"/>
      <c r="W138" s="73"/>
      <c r="X138" s="73"/>
      <c r="Y138" s="73"/>
      <c r="Z138" s="73">
        <v>0</v>
      </c>
    </row>
    <row r="139" spans="1:26" ht="27.6" x14ac:dyDescent="0.3">
      <c r="A139" s="1"/>
      <c r="B139" s="71" t="s">
        <v>433</v>
      </c>
      <c r="C139" s="71" t="s">
        <v>990</v>
      </c>
      <c r="D139" s="71" t="s">
        <v>992</v>
      </c>
      <c r="E139" s="72" t="s">
        <v>424</v>
      </c>
      <c r="F139" s="73"/>
      <c r="G139" s="73"/>
      <c r="H139" s="73">
        <v>30.1</v>
      </c>
      <c r="I139" s="73"/>
      <c r="J139" s="73"/>
      <c r="K139" s="73"/>
      <c r="L139" s="73"/>
      <c r="M139" s="73"/>
      <c r="N139" s="73"/>
      <c r="O139" s="73"/>
      <c r="P139" s="73"/>
      <c r="Q139" s="73"/>
      <c r="R139" s="73"/>
      <c r="S139" s="73"/>
      <c r="T139" s="73"/>
      <c r="U139" s="73"/>
      <c r="V139" s="73"/>
      <c r="W139" s="73"/>
      <c r="X139" s="73"/>
      <c r="Y139" s="73"/>
      <c r="Z139" s="73">
        <v>30.1</v>
      </c>
    </row>
    <row r="140" spans="1:26" x14ac:dyDescent="0.3">
      <c r="A140" s="1"/>
      <c r="B140" s="71" t="s">
        <v>468</v>
      </c>
      <c r="C140" s="71" t="s">
        <v>993</v>
      </c>
      <c r="D140" s="71" t="s">
        <v>78</v>
      </c>
      <c r="E140" s="72" t="s">
        <v>425</v>
      </c>
      <c r="F140" s="73">
        <v>96.15</v>
      </c>
      <c r="G140" s="73">
        <v>68</v>
      </c>
      <c r="H140" s="73">
        <v>93.6</v>
      </c>
      <c r="I140" s="73">
        <v>88</v>
      </c>
      <c r="J140" s="73">
        <v>136</v>
      </c>
      <c r="K140" s="73">
        <v>114.45</v>
      </c>
      <c r="L140" s="73">
        <v>128.6</v>
      </c>
      <c r="M140" s="73"/>
      <c r="N140" s="73">
        <v>136.69999999999999</v>
      </c>
      <c r="O140" s="73">
        <v>136.9</v>
      </c>
      <c r="P140" s="73">
        <v>136.85</v>
      </c>
      <c r="Q140" s="73">
        <v>131.25</v>
      </c>
      <c r="R140" s="73">
        <v>137</v>
      </c>
      <c r="S140" s="73">
        <v>138</v>
      </c>
      <c r="T140" s="73">
        <v>133.25</v>
      </c>
      <c r="U140" s="73">
        <v>137</v>
      </c>
      <c r="V140" s="73">
        <v>118.1</v>
      </c>
      <c r="W140" s="73">
        <v>130.1</v>
      </c>
      <c r="X140" s="73">
        <v>133.35</v>
      </c>
      <c r="Y140" s="73">
        <v>114.15</v>
      </c>
      <c r="Z140" s="73">
        <v>2307.4499999999998</v>
      </c>
    </row>
    <row r="141" spans="1:26" x14ac:dyDescent="0.3">
      <c r="A141" s="1"/>
      <c r="B141" s="71" t="s">
        <v>150</v>
      </c>
      <c r="C141" s="71" t="s">
        <v>151</v>
      </c>
      <c r="D141" s="71" t="s">
        <v>361</v>
      </c>
      <c r="E141" s="72" t="s">
        <v>424</v>
      </c>
      <c r="F141" s="73"/>
      <c r="G141" s="73"/>
      <c r="H141" s="73"/>
      <c r="I141" s="73"/>
      <c r="J141" s="73"/>
      <c r="K141" s="73"/>
      <c r="L141" s="73"/>
      <c r="M141" s="73"/>
      <c r="N141" s="73"/>
      <c r="O141" s="73"/>
      <c r="P141" s="73"/>
      <c r="Q141" s="73"/>
      <c r="R141" s="73"/>
      <c r="S141" s="73"/>
      <c r="T141" s="73">
        <v>14.7</v>
      </c>
      <c r="U141" s="73">
        <v>344.1</v>
      </c>
      <c r="V141" s="73"/>
      <c r="W141" s="73"/>
      <c r="X141" s="73"/>
      <c r="Y141" s="73"/>
      <c r="Z141" s="73">
        <v>358.8</v>
      </c>
    </row>
    <row r="142" spans="1:26" x14ac:dyDescent="0.3">
      <c r="A142" s="1"/>
      <c r="B142" s="71" t="s">
        <v>150</v>
      </c>
      <c r="C142" s="71" t="s">
        <v>151</v>
      </c>
      <c r="D142" s="71" t="s">
        <v>958</v>
      </c>
      <c r="E142" s="72" t="s">
        <v>424</v>
      </c>
      <c r="F142" s="73"/>
      <c r="G142" s="73"/>
      <c r="H142" s="73"/>
      <c r="I142" s="73"/>
      <c r="J142" s="73"/>
      <c r="K142" s="73"/>
      <c r="L142" s="73"/>
      <c r="M142" s="73"/>
      <c r="N142" s="73"/>
      <c r="O142" s="73"/>
      <c r="P142" s="73"/>
      <c r="Q142" s="73"/>
      <c r="R142" s="73"/>
      <c r="S142" s="73"/>
      <c r="T142" s="73"/>
      <c r="U142" s="73"/>
      <c r="V142" s="73"/>
      <c r="W142" s="73"/>
      <c r="X142" s="73"/>
      <c r="Y142" s="73"/>
      <c r="Z142" s="73">
        <v>0</v>
      </c>
    </row>
    <row r="143" spans="1:26" x14ac:dyDescent="0.3">
      <c r="A143" s="1"/>
      <c r="B143" s="71" t="s">
        <v>150</v>
      </c>
      <c r="C143" s="71" t="s">
        <v>151</v>
      </c>
      <c r="D143" s="71" t="s">
        <v>250</v>
      </c>
      <c r="E143" s="72" t="s">
        <v>424</v>
      </c>
      <c r="F143" s="73"/>
      <c r="G143" s="73"/>
      <c r="H143" s="73"/>
      <c r="I143" s="73"/>
      <c r="J143" s="73"/>
      <c r="K143" s="73"/>
      <c r="L143" s="73"/>
      <c r="M143" s="73"/>
      <c r="N143" s="73"/>
      <c r="O143" s="73"/>
      <c r="P143" s="73"/>
      <c r="Q143" s="73"/>
      <c r="R143" s="73"/>
      <c r="S143" s="73"/>
      <c r="T143" s="73"/>
      <c r="U143" s="73"/>
      <c r="V143" s="73"/>
      <c r="W143" s="73"/>
      <c r="X143" s="73"/>
      <c r="Y143" s="73"/>
      <c r="Z143" s="73">
        <v>0</v>
      </c>
    </row>
    <row r="144" spans="1:26" x14ac:dyDescent="0.3">
      <c r="A144" s="1"/>
      <c r="B144" s="71" t="s">
        <v>150</v>
      </c>
      <c r="C144" s="71" t="s">
        <v>151</v>
      </c>
      <c r="D144" s="71" t="s">
        <v>938</v>
      </c>
      <c r="E144" s="72" t="s">
        <v>424</v>
      </c>
      <c r="F144" s="73"/>
      <c r="G144" s="73"/>
      <c r="H144" s="73"/>
      <c r="I144" s="73"/>
      <c r="J144" s="73"/>
      <c r="K144" s="73"/>
      <c r="L144" s="73"/>
      <c r="M144" s="73"/>
      <c r="N144" s="73"/>
      <c r="O144" s="73"/>
      <c r="P144" s="73"/>
      <c r="Q144" s="73"/>
      <c r="R144" s="73"/>
      <c r="S144" s="73"/>
      <c r="T144" s="73"/>
      <c r="U144" s="73"/>
      <c r="V144" s="73"/>
      <c r="W144" s="73"/>
      <c r="X144" s="73"/>
      <c r="Y144" s="73"/>
      <c r="Z144" s="73">
        <v>0</v>
      </c>
    </row>
    <row r="145" spans="1:26" x14ac:dyDescent="0.3">
      <c r="A145" s="1"/>
      <c r="B145" s="71" t="s">
        <v>432</v>
      </c>
      <c r="C145" s="71" t="s">
        <v>854</v>
      </c>
      <c r="D145" s="71" t="s">
        <v>78</v>
      </c>
      <c r="E145" s="72" t="s">
        <v>423</v>
      </c>
      <c r="F145" s="73">
        <v>2661.3</v>
      </c>
      <c r="G145" s="73">
        <v>2605.9</v>
      </c>
      <c r="H145" s="73">
        <v>2661.2</v>
      </c>
      <c r="I145" s="73">
        <v>2656.9</v>
      </c>
      <c r="J145" s="73">
        <v>2660.45</v>
      </c>
      <c r="K145" s="73">
        <v>2659.75</v>
      </c>
      <c r="L145" s="73">
        <v>2657.65</v>
      </c>
      <c r="M145" s="73">
        <v>2659.7</v>
      </c>
      <c r="N145" s="73">
        <v>2660.4</v>
      </c>
      <c r="O145" s="73">
        <v>2661.55</v>
      </c>
      <c r="P145" s="73">
        <v>2661</v>
      </c>
      <c r="Q145" s="73">
        <v>2657.35</v>
      </c>
      <c r="R145" s="73">
        <v>2660.85</v>
      </c>
      <c r="S145" s="73">
        <v>2658.55</v>
      </c>
      <c r="T145" s="73">
        <v>2656.15</v>
      </c>
      <c r="U145" s="73">
        <v>2659.15</v>
      </c>
      <c r="V145" s="73">
        <v>2658.6</v>
      </c>
      <c r="W145" s="73">
        <v>2619.75</v>
      </c>
      <c r="X145" s="73">
        <v>1784.05</v>
      </c>
      <c r="Y145" s="73">
        <v>2656.9</v>
      </c>
      <c r="Z145" s="73">
        <v>52217.15</v>
      </c>
    </row>
    <row r="146" spans="1:26" x14ac:dyDescent="0.3">
      <c r="A146" s="1"/>
      <c r="B146" s="71" t="s">
        <v>472</v>
      </c>
      <c r="C146" s="71" t="s">
        <v>887</v>
      </c>
      <c r="D146" s="71" t="s">
        <v>361</v>
      </c>
      <c r="E146" s="72" t="s">
        <v>424</v>
      </c>
      <c r="F146" s="73">
        <v>697.75</v>
      </c>
      <c r="G146" s="73">
        <v>700.55</v>
      </c>
      <c r="H146" s="73">
        <v>696.3</v>
      </c>
      <c r="I146" s="73">
        <v>688.15</v>
      </c>
      <c r="J146" s="73">
        <v>685.7</v>
      </c>
      <c r="K146" s="73">
        <v>691.8</v>
      </c>
      <c r="L146" s="73">
        <v>692.4</v>
      </c>
      <c r="M146" s="73">
        <v>692.1</v>
      </c>
      <c r="N146" s="73">
        <v>697.5</v>
      </c>
      <c r="O146" s="73">
        <v>694.5</v>
      </c>
      <c r="P146" s="73">
        <v>695.55</v>
      </c>
      <c r="Q146" s="73">
        <v>691.1</v>
      </c>
      <c r="R146" s="73">
        <v>690.15</v>
      </c>
      <c r="S146" s="73">
        <v>685.9</v>
      </c>
      <c r="T146" s="73">
        <v>696.1</v>
      </c>
      <c r="U146" s="73">
        <v>239.35</v>
      </c>
      <c r="V146" s="73">
        <v>170.47134</v>
      </c>
      <c r="W146" s="73">
        <v>495.31020000000001</v>
      </c>
      <c r="X146" s="73">
        <v>693.7</v>
      </c>
      <c r="Y146" s="73">
        <v>694</v>
      </c>
      <c r="Z146" s="73">
        <v>12688.38154</v>
      </c>
    </row>
    <row r="147" spans="1:26" x14ac:dyDescent="0.3">
      <c r="A147" s="1"/>
      <c r="B147" s="71" t="s">
        <v>472</v>
      </c>
      <c r="C147" s="71" t="s">
        <v>887</v>
      </c>
      <c r="D147" s="71" t="s">
        <v>994</v>
      </c>
      <c r="E147" s="72" t="s">
        <v>424</v>
      </c>
      <c r="F147" s="73">
        <v>81.150000000000006</v>
      </c>
      <c r="G147" s="73">
        <v>83</v>
      </c>
      <c r="H147" s="73">
        <v>79.349999999999994</v>
      </c>
      <c r="I147" s="73">
        <v>77.3</v>
      </c>
      <c r="J147" s="73">
        <v>76.3</v>
      </c>
      <c r="K147" s="73">
        <v>73.849999999999994</v>
      </c>
      <c r="L147" s="73">
        <v>76.7</v>
      </c>
      <c r="M147" s="73">
        <v>77.95</v>
      </c>
      <c r="N147" s="73">
        <v>81.599999999999994</v>
      </c>
      <c r="O147" s="73">
        <v>78.25</v>
      </c>
      <c r="P147" s="73">
        <v>79.3</v>
      </c>
      <c r="Q147" s="73">
        <v>81.5</v>
      </c>
      <c r="R147" s="73">
        <v>78.650000000000006</v>
      </c>
      <c r="S147" s="73">
        <v>77.8</v>
      </c>
      <c r="T147" s="73">
        <v>79.7</v>
      </c>
      <c r="U147" s="73">
        <v>72.8</v>
      </c>
      <c r="V147" s="73">
        <v>71.743449999999996</v>
      </c>
      <c r="W147" s="73">
        <v>73.337959999999995</v>
      </c>
      <c r="X147" s="73">
        <v>78.45</v>
      </c>
      <c r="Y147" s="73">
        <v>81.599999999999994</v>
      </c>
      <c r="Z147" s="73">
        <v>1560.33141</v>
      </c>
    </row>
    <row r="148" spans="1:26" x14ac:dyDescent="0.3">
      <c r="A148" s="1"/>
      <c r="B148" s="71" t="s">
        <v>430</v>
      </c>
      <c r="C148" s="71" t="s">
        <v>995</v>
      </c>
      <c r="D148" s="71" t="s">
        <v>996</v>
      </c>
      <c r="E148" s="72" t="s">
        <v>424</v>
      </c>
      <c r="F148" s="73"/>
      <c r="G148" s="73"/>
      <c r="H148" s="73"/>
      <c r="I148" s="73"/>
      <c r="J148" s="73"/>
      <c r="K148" s="73"/>
      <c r="L148" s="73"/>
      <c r="M148" s="73"/>
      <c r="N148" s="73"/>
      <c r="O148" s="73"/>
      <c r="P148" s="73"/>
      <c r="Q148" s="73"/>
      <c r="R148" s="73"/>
      <c r="S148" s="73"/>
      <c r="T148" s="73"/>
      <c r="U148" s="73">
        <v>15.2</v>
      </c>
      <c r="V148" s="73">
        <v>12.5</v>
      </c>
      <c r="W148" s="73">
        <v>5</v>
      </c>
      <c r="X148" s="73"/>
      <c r="Y148" s="73"/>
      <c r="Z148" s="73">
        <v>32.700000000000003</v>
      </c>
    </row>
    <row r="149" spans="1:26" x14ac:dyDescent="0.3">
      <c r="A149" s="1"/>
      <c r="B149" s="71" t="s">
        <v>430</v>
      </c>
      <c r="C149" s="71" t="s">
        <v>995</v>
      </c>
      <c r="D149" s="71" t="s">
        <v>994</v>
      </c>
      <c r="E149" s="72" t="s">
        <v>424</v>
      </c>
      <c r="F149" s="73"/>
      <c r="G149" s="73"/>
      <c r="H149" s="73"/>
      <c r="I149" s="73"/>
      <c r="J149" s="73"/>
      <c r="K149" s="73"/>
      <c r="L149" s="73"/>
      <c r="M149" s="73"/>
      <c r="N149" s="73"/>
      <c r="O149" s="73"/>
      <c r="P149" s="73"/>
      <c r="Q149" s="73"/>
      <c r="R149" s="73"/>
      <c r="S149" s="73"/>
      <c r="T149" s="73"/>
      <c r="U149" s="73"/>
      <c r="V149" s="73"/>
      <c r="W149" s="73"/>
      <c r="X149" s="73"/>
      <c r="Y149" s="73"/>
      <c r="Z149" s="73">
        <v>0</v>
      </c>
    </row>
    <row r="150" spans="1:26" x14ac:dyDescent="0.3">
      <c r="A150" s="1"/>
      <c r="B150" s="71" t="s">
        <v>430</v>
      </c>
      <c r="C150" s="71" t="s">
        <v>995</v>
      </c>
      <c r="D150" s="71" t="s">
        <v>997</v>
      </c>
      <c r="E150" s="72" t="s">
        <v>424</v>
      </c>
      <c r="F150" s="73"/>
      <c r="G150" s="73"/>
      <c r="H150" s="73"/>
      <c r="I150" s="73"/>
      <c r="J150" s="73"/>
      <c r="K150" s="73"/>
      <c r="L150" s="73"/>
      <c r="M150" s="73"/>
      <c r="N150" s="73"/>
      <c r="O150" s="73"/>
      <c r="P150" s="73"/>
      <c r="Q150" s="73"/>
      <c r="R150" s="73"/>
      <c r="S150" s="73"/>
      <c r="T150" s="73"/>
      <c r="U150" s="73"/>
      <c r="V150" s="73">
        <v>107.8</v>
      </c>
      <c r="W150" s="73">
        <v>73.599999999999994</v>
      </c>
      <c r="X150" s="73"/>
      <c r="Y150" s="73"/>
      <c r="Z150" s="73">
        <v>181.4</v>
      </c>
    </row>
    <row r="151" spans="1:26" x14ac:dyDescent="0.3">
      <c r="A151" s="1"/>
      <c r="B151" s="71" t="s">
        <v>430</v>
      </c>
      <c r="C151" s="71" t="s">
        <v>995</v>
      </c>
      <c r="D151" s="71" t="s">
        <v>998</v>
      </c>
      <c r="E151" s="72" t="s">
        <v>424</v>
      </c>
      <c r="F151" s="73"/>
      <c r="G151" s="73"/>
      <c r="H151" s="73"/>
      <c r="I151" s="73"/>
      <c r="J151" s="73"/>
      <c r="K151" s="73"/>
      <c r="L151" s="73"/>
      <c r="M151" s="73"/>
      <c r="N151" s="73"/>
      <c r="O151" s="73"/>
      <c r="P151" s="73"/>
      <c r="Q151" s="73"/>
      <c r="R151" s="73"/>
      <c r="S151" s="73"/>
      <c r="T151" s="73"/>
      <c r="U151" s="73">
        <v>114.35</v>
      </c>
      <c r="V151" s="73">
        <v>489.45</v>
      </c>
      <c r="W151" s="73">
        <v>97.05</v>
      </c>
      <c r="X151" s="73"/>
      <c r="Y151" s="73"/>
      <c r="Z151" s="73">
        <v>700.85</v>
      </c>
    </row>
    <row r="152" spans="1:26" x14ac:dyDescent="0.3">
      <c r="A152" s="1"/>
      <c r="B152" s="71" t="s">
        <v>855</v>
      </c>
      <c r="C152" s="71" t="s">
        <v>856</v>
      </c>
      <c r="D152" s="71" t="s">
        <v>78</v>
      </c>
      <c r="E152" s="72" t="s">
        <v>423</v>
      </c>
      <c r="F152" s="73">
        <v>480.35</v>
      </c>
      <c r="G152" s="73">
        <v>479.55</v>
      </c>
      <c r="H152" s="73">
        <v>479.65</v>
      </c>
      <c r="I152" s="73">
        <v>479.95</v>
      </c>
      <c r="J152" s="73">
        <v>479.3</v>
      </c>
      <c r="K152" s="73">
        <v>479.45</v>
      </c>
      <c r="L152" s="73">
        <v>479.85</v>
      </c>
      <c r="M152" s="73">
        <v>479.8</v>
      </c>
      <c r="N152" s="73">
        <v>479.55</v>
      </c>
      <c r="O152" s="73">
        <v>479.1</v>
      </c>
      <c r="P152" s="73">
        <v>479.35</v>
      </c>
      <c r="Q152" s="73">
        <v>479.25</v>
      </c>
      <c r="R152" s="73">
        <v>479.75</v>
      </c>
      <c r="S152" s="73">
        <v>479.3</v>
      </c>
      <c r="T152" s="73">
        <v>478.2</v>
      </c>
      <c r="U152" s="73">
        <v>479.2</v>
      </c>
      <c r="V152" s="73">
        <v>479.3</v>
      </c>
      <c r="W152" s="73">
        <v>479.9</v>
      </c>
      <c r="X152" s="73">
        <v>479.4</v>
      </c>
      <c r="Y152" s="73">
        <v>478.82344000000001</v>
      </c>
      <c r="Z152" s="73">
        <v>9589.0234400000008</v>
      </c>
    </row>
    <row r="153" spans="1:26" x14ac:dyDescent="0.3">
      <c r="A153" s="1"/>
      <c r="B153" s="71" t="s">
        <v>855</v>
      </c>
      <c r="C153" s="71" t="s">
        <v>857</v>
      </c>
      <c r="D153" s="71" t="s">
        <v>78</v>
      </c>
      <c r="E153" s="72" t="s">
        <v>423</v>
      </c>
      <c r="F153" s="73">
        <v>51</v>
      </c>
      <c r="G153" s="73">
        <v>53.55</v>
      </c>
      <c r="H153" s="73">
        <v>54.75</v>
      </c>
      <c r="I153" s="73">
        <v>56.1</v>
      </c>
      <c r="J153" s="73">
        <v>47.75</v>
      </c>
      <c r="K153" s="73"/>
      <c r="L153" s="73"/>
      <c r="M153" s="73">
        <v>58.65</v>
      </c>
      <c r="N153" s="73">
        <v>109</v>
      </c>
      <c r="O153" s="73">
        <v>107.85</v>
      </c>
      <c r="P153" s="73">
        <v>110.4</v>
      </c>
      <c r="Q153" s="73">
        <v>109.4</v>
      </c>
      <c r="R153" s="73">
        <v>107.45</v>
      </c>
      <c r="S153" s="73">
        <v>110.35</v>
      </c>
      <c r="T153" s="73">
        <v>114.7</v>
      </c>
      <c r="U153" s="73">
        <v>120.45</v>
      </c>
      <c r="V153" s="73">
        <v>124.8</v>
      </c>
      <c r="W153" s="73">
        <v>116.1</v>
      </c>
      <c r="X153" s="73">
        <v>120.95</v>
      </c>
      <c r="Y153" s="73">
        <v>131.327</v>
      </c>
      <c r="Z153" s="73">
        <v>1704.577</v>
      </c>
    </row>
    <row r="154" spans="1:26" x14ac:dyDescent="0.3">
      <c r="A154" s="1"/>
      <c r="B154" s="71" t="s">
        <v>60</v>
      </c>
      <c r="C154" s="71" t="s">
        <v>858</v>
      </c>
      <c r="D154" s="71" t="s">
        <v>78</v>
      </c>
      <c r="E154" s="72" t="s">
        <v>423</v>
      </c>
      <c r="F154" s="73">
        <v>72</v>
      </c>
      <c r="G154" s="73">
        <v>72</v>
      </c>
      <c r="H154" s="73">
        <v>70.3</v>
      </c>
      <c r="I154" s="73">
        <v>82.15</v>
      </c>
      <c r="J154" s="73">
        <v>80.75</v>
      </c>
      <c r="K154" s="73">
        <v>77.290000000000006</v>
      </c>
      <c r="L154" s="73">
        <v>76.5</v>
      </c>
      <c r="M154" s="73">
        <v>78.7</v>
      </c>
      <c r="N154" s="73">
        <v>80.8</v>
      </c>
      <c r="O154" s="73">
        <v>78.2</v>
      </c>
      <c r="P154" s="73">
        <v>81.599999999999994</v>
      </c>
      <c r="Q154" s="73">
        <v>81.599999999999994</v>
      </c>
      <c r="R154" s="73">
        <v>79.7</v>
      </c>
      <c r="S154" s="73">
        <v>74.900000000000006</v>
      </c>
      <c r="T154" s="73">
        <v>73.599999999999994</v>
      </c>
      <c r="U154" s="73">
        <v>75.3</v>
      </c>
      <c r="V154" s="73">
        <v>87.05</v>
      </c>
      <c r="W154" s="73">
        <v>90.3</v>
      </c>
      <c r="X154" s="73">
        <v>62.6</v>
      </c>
      <c r="Y154" s="73">
        <v>58.7</v>
      </c>
      <c r="Z154" s="73">
        <v>1534.04</v>
      </c>
    </row>
    <row r="155" spans="1:26" x14ac:dyDescent="0.3">
      <c r="A155" s="1"/>
      <c r="B155" s="71" t="s">
        <v>60</v>
      </c>
      <c r="C155" s="71" t="s">
        <v>859</v>
      </c>
      <c r="D155" s="71" t="s">
        <v>78</v>
      </c>
      <c r="E155" s="72" t="s">
        <v>423</v>
      </c>
      <c r="F155" s="73"/>
      <c r="G155" s="73"/>
      <c r="H155" s="73"/>
      <c r="I155" s="73"/>
      <c r="J155" s="73"/>
      <c r="K155" s="73"/>
      <c r="L155" s="73">
        <v>377.1</v>
      </c>
      <c r="M155" s="73">
        <v>1126.55</v>
      </c>
      <c r="N155" s="73">
        <v>1074.1500000000001</v>
      </c>
      <c r="O155" s="73">
        <v>1057.55</v>
      </c>
      <c r="P155" s="73">
        <v>1127</v>
      </c>
      <c r="Q155" s="73">
        <v>1013.65</v>
      </c>
      <c r="R155" s="73">
        <v>1129.55</v>
      </c>
      <c r="S155" s="73">
        <v>1126.1500000000001</v>
      </c>
      <c r="T155" s="73">
        <v>1118.4000000000001</v>
      </c>
      <c r="U155" s="73">
        <v>1139.5999999999999</v>
      </c>
      <c r="V155" s="73">
        <v>1148.8</v>
      </c>
      <c r="W155" s="73">
        <v>1130.5999999999999</v>
      </c>
      <c r="X155" s="73">
        <v>1129.25</v>
      </c>
      <c r="Y155" s="73">
        <v>904.35</v>
      </c>
      <c r="Z155" s="73">
        <v>14602.7</v>
      </c>
    </row>
    <row r="156" spans="1:26" x14ac:dyDescent="0.3">
      <c r="A156" s="1"/>
      <c r="B156" s="71" t="s">
        <v>60</v>
      </c>
      <c r="C156" s="71" t="s">
        <v>153</v>
      </c>
      <c r="D156" s="71" t="s">
        <v>78</v>
      </c>
      <c r="E156" s="72" t="s">
        <v>423</v>
      </c>
      <c r="F156" s="73">
        <v>4047</v>
      </c>
      <c r="G156" s="73">
        <v>4127.25</v>
      </c>
      <c r="H156" s="73">
        <v>4128.05</v>
      </c>
      <c r="I156" s="73">
        <v>4126.1000000000004</v>
      </c>
      <c r="J156" s="73">
        <v>4115</v>
      </c>
      <c r="K156" s="73">
        <v>4130.1750000000002</v>
      </c>
      <c r="L156" s="73">
        <v>4146.1499999999996</v>
      </c>
      <c r="M156" s="73">
        <v>4165.8500000000004</v>
      </c>
      <c r="N156" s="73">
        <v>4173.8500000000004</v>
      </c>
      <c r="O156" s="73">
        <v>4179.2</v>
      </c>
      <c r="P156" s="73">
        <v>4173.75</v>
      </c>
      <c r="Q156" s="73">
        <v>4171.2</v>
      </c>
      <c r="R156" s="73">
        <v>4176.8500000000004</v>
      </c>
      <c r="S156" s="73">
        <v>4024.4</v>
      </c>
      <c r="T156" s="73">
        <v>3746.85</v>
      </c>
      <c r="U156" s="73">
        <v>3630.05</v>
      </c>
      <c r="V156" s="73">
        <v>3349</v>
      </c>
      <c r="W156" s="73">
        <v>3157.5</v>
      </c>
      <c r="X156" s="73">
        <v>3143.1</v>
      </c>
      <c r="Y156" s="73">
        <v>3093.1</v>
      </c>
      <c r="Z156" s="73">
        <v>78004.425000000003</v>
      </c>
    </row>
    <row r="157" spans="1:26" x14ac:dyDescent="0.3">
      <c r="A157" s="1"/>
      <c r="B157" s="71" t="s">
        <v>60</v>
      </c>
      <c r="C157" s="71" t="s">
        <v>860</v>
      </c>
      <c r="D157" s="71" t="s">
        <v>78</v>
      </c>
      <c r="E157" s="72" t="s">
        <v>423</v>
      </c>
      <c r="F157" s="73">
        <v>624.65</v>
      </c>
      <c r="G157" s="73">
        <v>656.3</v>
      </c>
      <c r="H157" s="73">
        <v>665.7</v>
      </c>
      <c r="I157" s="73">
        <v>713</v>
      </c>
      <c r="J157" s="73">
        <v>695.65</v>
      </c>
      <c r="K157" s="73">
        <v>707.48</v>
      </c>
      <c r="L157" s="73">
        <v>715.55</v>
      </c>
      <c r="M157" s="73">
        <v>719.4</v>
      </c>
      <c r="N157" s="73">
        <v>723.05</v>
      </c>
      <c r="O157" s="73">
        <v>720.9</v>
      </c>
      <c r="P157" s="73">
        <v>676.7</v>
      </c>
      <c r="Q157" s="73">
        <v>622.5</v>
      </c>
      <c r="R157" s="73">
        <v>720.8</v>
      </c>
      <c r="S157" s="73">
        <v>737.5</v>
      </c>
      <c r="T157" s="73">
        <v>740.25</v>
      </c>
      <c r="U157" s="73">
        <v>764.45</v>
      </c>
      <c r="V157" s="73">
        <v>765.05</v>
      </c>
      <c r="W157" s="73">
        <v>753.35</v>
      </c>
      <c r="X157" s="73">
        <v>754.95</v>
      </c>
      <c r="Y157" s="73">
        <v>747.9</v>
      </c>
      <c r="Z157" s="73">
        <v>14225.13</v>
      </c>
    </row>
    <row r="158" spans="1:26" x14ac:dyDescent="0.3">
      <c r="A158" s="1"/>
      <c r="B158" s="71" t="s">
        <v>60</v>
      </c>
      <c r="C158" s="71" t="s">
        <v>861</v>
      </c>
      <c r="D158" s="71" t="s">
        <v>78</v>
      </c>
      <c r="E158" s="72" t="s">
        <v>423</v>
      </c>
      <c r="F158" s="73">
        <v>817.6</v>
      </c>
      <c r="G158" s="73">
        <v>995.85</v>
      </c>
      <c r="H158" s="73">
        <v>1093.55</v>
      </c>
      <c r="I158" s="73">
        <v>1089.75</v>
      </c>
      <c r="J158" s="73">
        <v>1091.25</v>
      </c>
      <c r="K158" s="73">
        <v>1092.3699999999999</v>
      </c>
      <c r="L158" s="73">
        <v>1093.05</v>
      </c>
      <c r="M158" s="73">
        <v>1092.3</v>
      </c>
      <c r="N158" s="73">
        <v>1095.45</v>
      </c>
      <c r="O158" s="73">
        <v>1037</v>
      </c>
      <c r="P158" s="73">
        <v>972.7</v>
      </c>
      <c r="Q158" s="73">
        <v>1090.1500000000001</v>
      </c>
      <c r="R158" s="73">
        <v>1091.0999999999999</v>
      </c>
      <c r="S158" s="73">
        <v>933.1</v>
      </c>
      <c r="T158" s="73">
        <v>661.15</v>
      </c>
      <c r="U158" s="73">
        <v>889.15</v>
      </c>
      <c r="V158" s="73">
        <v>808.8</v>
      </c>
      <c r="W158" s="73">
        <v>994.3</v>
      </c>
      <c r="X158" s="73">
        <v>770.25</v>
      </c>
      <c r="Y158" s="73">
        <v>782.5</v>
      </c>
      <c r="Z158" s="73">
        <v>19491.37</v>
      </c>
    </row>
    <row r="159" spans="1:26" x14ac:dyDescent="0.3">
      <c r="A159" s="1"/>
      <c r="B159" s="71" t="s">
        <v>60</v>
      </c>
      <c r="C159" s="71" t="s">
        <v>862</v>
      </c>
      <c r="D159" s="71" t="s">
        <v>78</v>
      </c>
      <c r="E159" s="72" t="s">
        <v>423</v>
      </c>
      <c r="F159" s="73">
        <v>192.15</v>
      </c>
      <c r="G159" s="73">
        <v>180.9</v>
      </c>
      <c r="H159" s="73">
        <v>94.2</v>
      </c>
      <c r="I159" s="73"/>
      <c r="J159" s="73"/>
      <c r="K159" s="73">
        <v>105.3</v>
      </c>
      <c r="L159" s="73">
        <v>179.75</v>
      </c>
      <c r="M159" s="73">
        <v>182.1</v>
      </c>
      <c r="N159" s="73">
        <v>182.05</v>
      </c>
      <c r="O159" s="73">
        <v>177.6</v>
      </c>
      <c r="P159" s="73">
        <v>181.55</v>
      </c>
      <c r="Q159" s="73">
        <v>180.7</v>
      </c>
      <c r="R159" s="73">
        <v>183.3</v>
      </c>
      <c r="S159" s="73">
        <v>183.55</v>
      </c>
      <c r="T159" s="73">
        <v>184.7</v>
      </c>
      <c r="U159" s="73">
        <v>187.2</v>
      </c>
      <c r="V159" s="73">
        <v>192.85</v>
      </c>
      <c r="W159" s="73">
        <v>186.95</v>
      </c>
      <c r="X159" s="73">
        <v>194.1</v>
      </c>
      <c r="Y159" s="73">
        <v>191.6</v>
      </c>
      <c r="Z159" s="73">
        <v>3160.55</v>
      </c>
    </row>
    <row r="160" spans="1:26" x14ac:dyDescent="0.3">
      <c r="A160" s="1"/>
      <c r="B160" s="71" t="s">
        <v>60</v>
      </c>
      <c r="C160" s="71" t="s">
        <v>863</v>
      </c>
      <c r="D160" s="71" t="s">
        <v>78</v>
      </c>
      <c r="E160" s="72" t="s">
        <v>423</v>
      </c>
      <c r="F160" s="73">
        <v>198.1</v>
      </c>
      <c r="G160" s="73">
        <v>211.5</v>
      </c>
      <c r="H160" s="73">
        <v>212.65</v>
      </c>
      <c r="I160" s="73">
        <v>216</v>
      </c>
      <c r="J160" s="73">
        <v>214.7</v>
      </c>
      <c r="K160" s="73">
        <v>216.35</v>
      </c>
      <c r="L160" s="73">
        <v>223.3</v>
      </c>
      <c r="M160" s="73">
        <v>228.05</v>
      </c>
      <c r="N160" s="73">
        <v>227.55</v>
      </c>
      <c r="O160" s="73">
        <v>228.95</v>
      </c>
      <c r="P160" s="73">
        <v>217.2</v>
      </c>
      <c r="Q160" s="73">
        <v>225.65</v>
      </c>
      <c r="R160" s="73">
        <v>221.85</v>
      </c>
      <c r="S160" s="73">
        <v>195.9</v>
      </c>
      <c r="T160" s="73">
        <v>156.55000000000001</v>
      </c>
      <c r="U160" s="73">
        <v>191.7</v>
      </c>
      <c r="V160" s="73">
        <v>228.75</v>
      </c>
      <c r="W160" s="73">
        <v>226.85</v>
      </c>
      <c r="X160" s="73">
        <v>227.2</v>
      </c>
      <c r="Y160" s="73">
        <v>216.85</v>
      </c>
      <c r="Z160" s="73">
        <v>4285.6499999999996</v>
      </c>
    </row>
    <row r="161" spans="1:26" x14ac:dyDescent="0.3">
      <c r="A161" s="1"/>
      <c r="B161" s="71" t="s">
        <v>60</v>
      </c>
      <c r="C161" s="71" t="s">
        <v>837</v>
      </c>
      <c r="D161" s="71" t="s">
        <v>78</v>
      </c>
      <c r="E161" s="72" t="s">
        <v>423</v>
      </c>
      <c r="F161" s="73">
        <v>110.4</v>
      </c>
      <c r="G161" s="73">
        <v>98.8</v>
      </c>
      <c r="H161" s="73">
        <v>13.85</v>
      </c>
      <c r="I161" s="73"/>
      <c r="J161" s="73">
        <v>0.1</v>
      </c>
      <c r="K161" s="73"/>
      <c r="L161" s="73"/>
      <c r="M161" s="73"/>
      <c r="N161" s="73"/>
      <c r="O161" s="73"/>
      <c r="P161" s="73"/>
      <c r="Q161" s="73"/>
      <c r="R161" s="73"/>
      <c r="S161" s="73"/>
      <c r="T161" s="73"/>
      <c r="U161" s="73"/>
      <c r="V161" s="73"/>
      <c r="W161" s="73"/>
      <c r="X161" s="73"/>
      <c r="Y161" s="73"/>
      <c r="Z161" s="73">
        <v>223.15</v>
      </c>
    </row>
    <row r="162" spans="1:26" x14ac:dyDescent="0.3">
      <c r="A162" s="1"/>
      <c r="B162" s="71" t="s">
        <v>60</v>
      </c>
      <c r="C162" s="71" t="s">
        <v>864</v>
      </c>
      <c r="D162" s="71" t="s">
        <v>78</v>
      </c>
      <c r="E162" s="72" t="s">
        <v>423</v>
      </c>
      <c r="F162" s="73">
        <v>2574.9</v>
      </c>
      <c r="G162" s="73">
        <v>2400.1</v>
      </c>
      <c r="H162" s="73">
        <v>2599.8000000000002</v>
      </c>
      <c r="I162" s="73">
        <v>2600.9499999999998</v>
      </c>
      <c r="J162" s="73">
        <v>2604.5500000000002</v>
      </c>
      <c r="K162" s="73">
        <v>2599.2064999999998</v>
      </c>
      <c r="L162" s="73">
        <v>2597.15</v>
      </c>
      <c r="M162" s="73">
        <v>2599</v>
      </c>
      <c r="N162" s="73">
        <v>2610</v>
      </c>
      <c r="O162" s="73">
        <v>2615.5</v>
      </c>
      <c r="P162" s="73">
        <v>2612.5</v>
      </c>
      <c r="Q162" s="73">
        <v>2616.5</v>
      </c>
      <c r="R162" s="73">
        <v>2614.25</v>
      </c>
      <c r="S162" s="73">
        <v>2499.65</v>
      </c>
      <c r="T162" s="73">
        <v>2605.0500000000002</v>
      </c>
      <c r="U162" s="73">
        <v>2638.95</v>
      </c>
      <c r="V162" s="73">
        <v>2630.4</v>
      </c>
      <c r="W162" s="73">
        <v>2613</v>
      </c>
      <c r="X162" s="73">
        <v>2445.5500000000002</v>
      </c>
      <c r="Y162" s="73">
        <v>2606.25</v>
      </c>
      <c r="Z162" s="73">
        <v>51683.256500000003</v>
      </c>
    </row>
    <row r="163" spans="1:26" x14ac:dyDescent="0.3">
      <c r="A163" s="1"/>
      <c r="B163" s="71" t="s">
        <v>999</v>
      </c>
      <c r="C163" s="71" t="s">
        <v>1000</v>
      </c>
      <c r="D163" s="71" t="s">
        <v>78</v>
      </c>
      <c r="E163" s="72" t="s">
        <v>425</v>
      </c>
      <c r="F163" s="73">
        <v>178.75</v>
      </c>
      <c r="G163" s="73">
        <v>190.95</v>
      </c>
      <c r="H163" s="73">
        <v>116.85</v>
      </c>
      <c r="I163" s="73">
        <v>167.9</v>
      </c>
      <c r="J163" s="73">
        <v>135.69999999999999</v>
      </c>
      <c r="K163" s="73">
        <v>101.95</v>
      </c>
      <c r="L163" s="73">
        <v>163.4</v>
      </c>
      <c r="M163" s="73">
        <v>136.55000000000001</v>
      </c>
      <c r="N163" s="73">
        <v>187.8</v>
      </c>
      <c r="O163" s="73">
        <v>197.02449999999999</v>
      </c>
      <c r="P163" s="73">
        <v>192.65</v>
      </c>
      <c r="Q163" s="73">
        <v>207.25</v>
      </c>
      <c r="R163" s="73">
        <v>206.1</v>
      </c>
      <c r="S163" s="73">
        <v>189.2</v>
      </c>
      <c r="T163" s="73">
        <v>188.25</v>
      </c>
      <c r="U163" s="73">
        <v>245.45</v>
      </c>
      <c r="V163" s="73">
        <v>203.5</v>
      </c>
      <c r="W163" s="73">
        <v>178.9</v>
      </c>
      <c r="X163" s="73">
        <v>174.8</v>
      </c>
      <c r="Y163" s="73">
        <v>105.8</v>
      </c>
      <c r="Z163" s="73">
        <v>3468.7745</v>
      </c>
    </row>
    <row r="164" spans="1:26" x14ac:dyDescent="0.3">
      <c r="A164" s="1"/>
      <c r="B164" s="71" t="s">
        <v>156</v>
      </c>
      <c r="C164" s="71" t="s">
        <v>1001</v>
      </c>
      <c r="D164" s="71" t="s">
        <v>361</v>
      </c>
      <c r="E164" s="72" t="s">
        <v>424</v>
      </c>
      <c r="F164" s="73"/>
      <c r="G164" s="73"/>
      <c r="H164" s="73"/>
      <c r="I164" s="73"/>
      <c r="J164" s="73"/>
      <c r="K164" s="73"/>
      <c r="L164" s="73"/>
      <c r="M164" s="73"/>
      <c r="N164" s="73"/>
      <c r="O164" s="73"/>
      <c r="P164" s="73"/>
      <c r="Q164" s="73"/>
      <c r="R164" s="73"/>
      <c r="S164" s="73"/>
      <c r="T164" s="73"/>
      <c r="U164" s="73"/>
      <c r="V164" s="73"/>
      <c r="W164" s="73"/>
      <c r="X164" s="73"/>
      <c r="Y164" s="73"/>
      <c r="Z164" s="73">
        <v>0</v>
      </c>
    </row>
    <row r="165" spans="1:26" x14ac:dyDescent="0.3">
      <c r="A165" s="1"/>
      <c r="B165" s="71" t="s">
        <v>156</v>
      </c>
      <c r="C165" s="71" t="s">
        <v>1001</v>
      </c>
      <c r="D165" s="71" t="s">
        <v>363</v>
      </c>
      <c r="E165" s="72" t="s">
        <v>424</v>
      </c>
      <c r="F165" s="73">
        <v>0.3</v>
      </c>
      <c r="G165" s="73">
        <v>0.3</v>
      </c>
      <c r="H165" s="73"/>
      <c r="I165" s="73"/>
      <c r="J165" s="73"/>
      <c r="K165" s="73"/>
      <c r="L165" s="73"/>
      <c r="M165" s="73"/>
      <c r="N165" s="73"/>
      <c r="O165" s="73"/>
      <c r="P165" s="73"/>
      <c r="Q165" s="73"/>
      <c r="R165" s="73"/>
      <c r="S165" s="73"/>
      <c r="T165" s="73"/>
      <c r="U165" s="73"/>
      <c r="V165" s="73"/>
      <c r="W165" s="73"/>
      <c r="X165" s="73"/>
      <c r="Y165" s="73"/>
      <c r="Z165" s="73">
        <v>0.6</v>
      </c>
    </row>
    <row r="166" spans="1:26" x14ac:dyDescent="0.3">
      <c r="A166" s="1"/>
      <c r="B166" s="71" t="s">
        <v>159</v>
      </c>
      <c r="C166" s="71" t="s">
        <v>1002</v>
      </c>
      <c r="D166" s="71" t="s">
        <v>361</v>
      </c>
      <c r="E166" s="72" t="s">
        <v>424</v>
      </c>
      <c r="F166" s="73"/>
      <c r="G166" s="73"/>
      <c r="H166" s="73"/>
      <c r="I166" s="73"/>
      <c r="J166" s="73"/>
      <c r="K166" s="73"/>
      <c r="L166" s="73"/>
      <c r="M166" s="73"/>
      <c r="N166" s="73"/>
      <c r="O166" s="73"/>
      <c r="P166" s="73"/>
      <c r="Q166" s="73"/>
      <c r="R166" s="73"/>
      <c r="S166" s="73"/>
      <c r="T166" s="73">
        <v>69.599999999999994</v>
      </c>
      <c r="U166" s="73">
        <v>697.4</v>
      </c>
      <c r="V166" s="73">
        <v>1185.6500000000001</v>
      </c>
      <c r="W166" s="73">
        <v>1096.95</v>
      </c>
      <c r="X166" s="73">
        <v>78.05</v>
      </c>
      <c r="Y166" s="73"/>
      <c r="Z166" s="73">
        <v>3127.65</v>
      </c>
    </row>
    <row r="167" spans="1:26" x14ac:dyDescent="0.3">
      <c r="A167" s="1"/>
      <c r="B167" s="71" t="s">
        <v>159</v>
      </c>
      <c r="C167" s="71" t="s">
        <v>1002</v>
      </c>
      <c r="D167" s="71" t="s">
        <v>958</v>
      </c>
      <c r="E167" s="72" t="s">
        <v>424</v>
      </c>
      <c r="F167" s="73"/>
      <c r="G167" s="73"/>
      <c r="H167" s="73"/>
      <c r="I167" s="73"/>
      <c r="J167" s="73"/>
      <c r="K167" s="73"/>
      <c r="L167" s="73"/>
      <c r="M167" s="73"/>
      <c r="N167" s="73"/>
      <c r="O167" s="73"/>
      <c r="P167" s="73"/>
      <c r="Q167" s="73"/>
      <c r="R167" s="73"/>
      <c r="S167" s="73"/>
      <c r="T167" s="73">
        <v>107.15</v>
      </c>
      <c r="U167" s="73">
        <v>793.95</v>
      </c>
      <c r="V167" s="73"/>
      <c r="W167" s="73"/>
      <c r="X167" s="73"/>
      <c r="Y167" s="73"/>
      <c r="Z167" s="73">
        <v>901.1</v>
      </c>
    </row>
    <row r="168" spans="1:26" x14ac:dyDescent="0.3">
      <c r="A168" s="1"/>
      <c r="B168" s="215" t="s">
        <v>1003</v>
      </c>
      <c r="C168" s="215"/>
      <c r="D168" s="215"/>
      <c r="E168" s="215"/>
      <c r="F168" s="74">
        <v>142038.84998500001</v>
      </c>
      <c r="G168" s="74">
        <v>159328.54999999999</v>
      </c>
      <c r="H168" s="74">
        <v>167515.22</v>
      </c>
      <c r="I168" s="74">
        <v>167828.69</v>
      </c>
      <c r="J168" s="74">
        <v>158904.70019500001</v>
      </c>
      <c r="K168" s="74">
        <v>168478.97150000001</v>
      </c>
      <c r="L168" s="74">
        <v>169939.35</v>
      </c>
      <c r="M168" s="74">
        <v>167565.24905000001</v>
      </c>
      <c r="N168" s="74">
        <v>166095.18650000001</v>
      </c>
      <c r="O168" s="74">
        <v>169393.25049999999</v>
      </c>
      <c r="P168" s="74">
        <v>165699.16500000001</v>
      </c>
      <c r="Q168" s="74">
        <v>157815.51999999999</v>
      </c>
      <c r="R168" s="74">
        <v>168420.3</v>
      </c>
      <c r="S168" s="74">
        <v>171729.59</v>
      </c>
      <c r="T168" s="74">
        <v>167895.2</v>
      </c>
      <c r="U168" s="74">
        <v>164983.18840000001</v>
      </c>
      <c r="V168" s="74">
        <v>163786.96703500001</v>
      </c>
      <c r="W168" s="74">
        <v>160773.48975000001</v>
      </c>
      <c r="X168" s="74">
        <v>156099.28950000001</v>
      </c>
      <c r="Y168" s="74">
        <v>169021.932375</v>
      </c>
      <c r="Z168" s="74">
        <v>3283312.6597899999</v>
      </c>
    </row>
    <row r="169" spans="1:26"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399999999999999" x14ac:dyDescent="0.3">
      <c r="A171" s="1"/>
      <c r="B171" s="2" t="s">
        <v>1004</v>
      </c>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95" customHeight="1" x14ac:dyDescent="0.3">
      <c r="A172" s="1"/>
      <c r="B172" s="205" t="s">
        <v>3</v>
      </c>
      <c r="C172" s="205" t="s">
        <v>78</v>
      </c>
      <c r="D172" s="205" t="s">
        <v>919</v>
      </c>
      <c r="E172" s="205" t="s">
        <v>920</v>
      </c>
      <c r="F172" s="205" t="s">
        <v>921</v>
      </c>
      <c r="G172" s="205"/>
      <c r="H172" s="205"/>
      <c r="I172" s="205"/>
      <c r="J172" s="205"/>
      <c r="K172" s="205"/>
      <c r="L172" s="205"/>
      <c r="M172" s="205"/>
      <c r="N172" s="205"/>
      <c r="O172" s="205"/>
      <c r="P172" s="205"/>
      <c r="Q172" s="205"/>
      <c r="R172" s="205"/>
      <c r="S172" s="205"/>
      <c r="T172" s="205"/>
      <c r="U172" s="205"/>
      <c r="V172" s="205"/>
      <c r="W172" s="205"/>
      <c r="X172" s="205"/>
      <c r="Y172" s="205"/>
      <c r="Z172" s="205"/>
    </row>
    <row r="173" spans="1:26" ht="22.95" customHeight="1" x14ac:dyDescent="0.3">
      <c r="A173" s="1"/>
      <c r="B173" s="205"/>
      <c r="C173" s="205"/>
      <c r="D173" s="205"/>
      <c r="E173" s="205"/>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v>17</v>
      </c>
      <c r="W173" s="3">
        <v>18</v>
      </c>
      <c r="X173" s="3">
        <v>19</v>
      </c>
      <c r="Y173" s="3">
        <v>20</v>
      </c>
      <c r="Z173" s="3" t="s">
        <v>795</v>
      </c>
    </row>
    <row r="174" spans="1:26" x14ac:dyDescent="0.3">
      <c r="A174" s="1"/>
      <c r="B174" s="71" t="s">
        <v>1005</v>
      </c>
      <c r="C174" s="71" t="s">
        <v>1006</v>
      </c>
      <c r="D174" s="71" t="s">
        <v>925</v>
      </c>
      <c r="E174" s="72" t="s">
        <v>423</v>
      </c>
      <c r="F174" s="73">
        <v>264.71499999999997</v>
      </c>
      <c r="G174" s="73">
        <v>211.846</v>
      </c>
      <c r="H174" s="73">
        <v>122</v>
      </c>
      <c r="I174" s="73">
        <v>98.864999999999995</v>
      </c>
      <c r="J174" s="73">
        <v>154.74799999999999</v>
      </c>
      <c r="K174" s="73">
        <v>198.505</v>
      </c>
      <c r="L174" s="73">
        <v>236.941</v>
      </c>
      <c r="M174" s="73">
        <v>277.13400000000001</v>
      </c>
      <c r="N174" s="73">
        <v>272.32299999999998</v>
      </c>
      <c r="O174" s="73">
        <v>268.142</v>
      </c>
      <c r="P174" s="73">
        <v>271.78300000000002</v>
      </c>
      <c r="Q174" s="73">
        <v>266.98399999999998</v>
      </c>
      <c r="R174" s="73">
        <v>265.46100000000001</v>
      </c>
      <c r="S174" s="73">
        <v>227.46951000000001</v>
      </c>
      <c r="T174" s="73">
        <v>260.37379499999997</v>
      </c>
      <c r="U174" s="73">
        <v>264.71499999999997</v>
      </c>
      <c r="V174" s="73">
        <v>141.41088500000001</v>
      </c>
      <c r="W174" s="73">
        <v>105.742875</v>
      </c>
      <c r="X174" s="73">
        <v>147.02324999999999</v>
      </c>
      <c r="Y174" s="73">
        <v>147.02862500000001</v>
      </c>
      <c r="Z174" s="73">
        <v>4203.2109399999999</v>
      </c>
    </row>
    <row r="175" spans="1:26" ht="27.6" x14ac:dyDescent="0.3">
      <c r="A175" s="1"/>
      <c r="B175" s="71" t="s">
        <v>477</v>
      </c>
      <c r="C175" s="71" t="s">
        <v>3156</v>
      </c>
      <c r="D175" s="71" t="s">
        <v>78</v>
      </c>
      <c r="E175" s="72" t="s">
        <v>3157</v>
      </c>
      <c r="F175" s="73">
        <v>193.82</v>
      </c>
      <c r="G175" s="73">
        <v>192.70699999999999</v>
      </c>
      <c r="H175" s="73">
        <v>191.524</v>
      </c>
      <c r="I175" s="73">
        <v>179.55600000000001</v>
      </c>
      <c r="J175" s="73">
        <v>193.4665</v>
      </c>
      <c r="K175" s="73">
        <v>193.024</v>
      </c>
      <c r="L175" s="73">
        <v>149.89850000000001</v>
      </c>
      <c r="M175" s="73">
        <v>119.79600000000001</v>
      </c>
      <c r="N175" s="73">
        <v>115.7675</v>
      </c>
      <c r="O175" s="73">
        <v>115.42400000000001</v>
      </c>
      <c r="P175" s="73">
        <v>163.88300000000001</v>
      </c>
      <c r="Q175" s="73">
        <v>190.98249999999999</v>
      </c>
      <c r="R175" s="73">
        <v>142.0865</v>
      </c>
      <c r="S175" s="73">
        <v>95.787499999999994</v>
      </c>
      <c r="T175" s="73">
        <v>194.2</v>
      </c>
      <c r="U175" s="73">
        <v>184.559</v>
      </c>
      <c r="V175" s="73">
        <v>146.655</v>
      </c>
      <c r="W175" s="73">
        <v>124.34099999999999</v>
      </c>
      <c r="X175" s="73">
        <v>187.47800000000001</v>
      </c>
      <c r="Y175" s="73">
        <v>144.27950000000001</v>
      </c>
      <c r="Z175" s="73">
        <v>3219.2354999999998</v>
      </c>
    </row>
    <row r="176" spans="1:26" x14ac:dyDescent="0.3">
      <c r="A176" s="1"/>
      <c r="B176" s="71" t="s">
        <v>479</v>
      </c>
      <c r="C176" s="71" t="s">
        <v>3387</v>
      </c>
      <c r="D176" s="71" t="s">
        <v>78</v>
      </c>
      <c r="E176" s="72" t="s">
        <v>423</v>
      </c>
      <c r="F176" s="73">
        <v>316.8</v>
      </c>
      <c r="G176" s="73">
        <v>211.2</v>
      </c>
      <c r="H176" s="73">
        <v>316.8</v>
      </c>
      <c r="I176" s="73">
        <v>316.75</v>
      </c>
      <c r="J176" s="73">
        <v>313.95</v>
      </c>
      <c r="K176" s="73">
        <v>316.08814999999998</v>
      </c>
      <c r="L176" s="73">
        <v>316.8</v>
      </c>
      <c r="M176" s="73">
        <v>316.75</v>
      </c>
      <c r="N176" s="73">
        <v>316.5</v>
      </c>
      <c r="O176" s="73">
        <v>306.85000000000002</v>
      </c>
      <c r="P176" s="73">
        <v>280.25</v>
      </c>
      <c r="Q176" s="73">
        <v>264.60000000000002</v>
      </c>
      <c r="R176" s="73">
        <v>253.75</v>
      </c>
      <c r="S176" s="73">
        <v>306.64999999999998</v>
      </c>
      <c r="T176" s="73">
        <v>269.7</v>
      </c>
      <c r="U176" s="73">
        <v>239.45</v>
      </c>
      <c r="V176" s="73">
        <v>225.15</v>
      </c>
      <c r="W176" s="73">
        <v>211.2</v>
      </c>
      <c r="X176" s="73">
        <v>157.30000000000001</v>
      </c>
      <c r="Y176" s="73">
        <v>198.1</v>
      </c>
      <c r="Z176" s="73">
        <v>5454.6381499999998</v>
      </c>
    </row>
    <row r="177" spans="1:26" x14ac:dyDescent="0.3">
      <c r="A177" s="1"/>
      <c r="B177" s="71" t="s">
        <v>480</v>
      </c>
      <c r="C177" s="71" t="s">
        <v>1007</v>
      </c>
      <c r="D177" s="71" t="s">
        <v>78</v>
      </c>
      <c r="E177" s="72" t="s">
        <v>424</v>
      </c>
      <c r="F177" s="73"/>
      <c r="G177" s="73"/>
      <c r="H177" s="73"/>
      <c r="I177" s="73"/>
      <c r="J177" s="73"/>
      <c r="K177" s="73"/>
      <c r="L177" s="73"/>
      <c r="M177" s="73"/>
      <c r="N177" s="73"/>
      <c r="O177" s="73"/>
      <c r="P177" s="73"/>
      <c r="Q177" s="73"/>
      <c r="R177" s="73"/>
      <c r="S177" s="73"/>
      <c r="T177" s="73"/>
      <c r="U177" s="73"/>
      <c r="V177" s="73"/>
      <c r="W177" s="73"/>
      <c r="X177" s="73"/>
      <c r="Y177" s="73"/>
      <c r="Z177" s="73">
        <v>0</v>
      </c>
    </row>
    <row r="178" spans="1:26" x14ac:dyDescent="0.3">
      <c r="A178" s="1"/>
      <c r="B178" s="71" t="s">
        <v>432</v>
      </c>
      <c r="C178" s="71" t="s">
        <v>1008</v>
      </c>
      <c r="D178" s="71" t="s">
        <v>78</v>
      </c>
      <c r="E178" s="72" t="s">
        <v>423</v>
      </c>
      <c r="F178" s="73">
        <v>29.565000000000001</v>
      </c>
      <c r="G178" s="73"/>
      <c r="H178" s="73">
        <v>12.65</v>
      </c>
      <c r="I178" s="73">
        <v>31.15</v>
      </c>
      <c r="J178" s="73">
        <v>30.699000000000002</v>
      </c>
      <c r="K178" s="73">
        <v>30.6325</v>
      </c>
      <c r="L178" s="73">
        <v>30.452999999999999</v>
      </c>
      <c r="M178" s="73">
        <v>31.0075</v>
      </c>
      <c r="N178" s="73">
        <v>31.148499999999999</v>
      </c>
      <c r="O178" s="73">
        <v>31.164999999999999</v>
      </c>
      <c r="P178" s="73">
        <v>31.209</v>
      </c>
      <c r="Q178" s="73">
        <v>30.361499999999999</v>
      </c>
      <c r="R178" s="73">
        <v>29.15</v>
      </c>
      <c r="S178" s="73">
        <v>24.65</v>
      </c>
      <c r="T178" s="73">
        <v>31.2</v>
      </c>
      <c r="U178" s="73">
        <v>31.2</v>
      </c>
      <c r="V178" s="73">
        <v>31.2</v>
      </c>
      <c r="W178" s="73">
        <v>31.1</v>
      </c>
      <c r="X178" s="73">
        <v>15.15</v>
      </c>
      <c r="Y178" s="73">
        <v>30.6</v>
      </c>
      <c r="Z178" s="73">
        <v>544.29100000000005</v>
      </c>
    </row>
    <row r="179" spans="1:26" x14ac:dyDescent="0.3">
      <c r="A179" s="1"/>
      <c r="B179" s="71" t="s">
        <v>1009</v>
      </c>
      <c r="C179" s="71" t="s">
        <v>1010</v>
      </c>
      <c r="D179" s="71" t="s">
        <v>1010</v>
      </c>
      <c r="E179" s="72" t="s">
        <v>424</v>
      </c>
      <c r="F179" s="73">
        <v>432</v>
      </c>
      <c r="G179" s="73">
        <v>454.03105499999998</v>
      </c>
      <c r="H179" s="73">
        <v>454.06259999999997</v>
      </c>
      <c r="I179" s="73">
        <v>432.60771</v>
      </c>
      <c r="J179" s="73">
        <v>453.85318999999998</v>
      </c>
      <c r="K179" s="73">
        <v>454.02642500000002</v>
      </c>
      <c r="L179" s="73">
        <v>454.04129499999999</v>
      </c>
      <c r="M179" s="73">
        <v>453.97948000000002</v>
      </c>
      <c r="N179" s="73">
        <v>453.91845499999999</v>
      </c>
      <c r="O179" s="73">
        <v>431.14669500000002</v>
      </c>
      <c r="P179" s="73">
        <v>453.851225</v>
      </c>
      <c r="Q179" s="73">
        <v>449.827</v>
      </c>
      <c r="R179" s="73">
        <v>453.97044</v>
      </c>
      <c r="S179" s="73">
        <v>453.9008</v>
      </c>
      <c r="T179" s="73">
        <v>453.85151500000001</v>
      </c>
      <c r="U179" s="73">
        <v>450.60700000000003</v>
      </c>
      <c r="V179" s="73">
        <v>453.88826499999999</v>
      </c>
      <c r="W179" s="73">
        <v>395.54488500000002</v>
      </c>
      <c r="X179" s="73">
        <v>397.47080499999998</v>
      </c>
      <c r="Y179" s="73">
        <v>453.97128500000002</v>
      </c>
      <c r="Z179" s="73">
        <v>8890.5501249999998</v>
      </c>
    </row>
    <row r="180" spans="1:26" x14ac:dyDescent="0.3">
      <c r="A180" s="1"/>
      <c r="B180" s="71" t="s">
        <v>855</v>
      </c>
      <c r="C180" s="71" t="s">
        <v>1011</v>
      </c>
      <c r="D180" s="71" t="s">
        <v>78</v>
      </c>
      <c r="E180" s="72" t="s">
        <v>423</v>
      </c>
      <c r="F180" s="73">
        <v>82.05</v>
      </c>
      <c r="G180" s="73">
        <v>68.400000000000006</v>
      </c>
      <c r="H180" s="73">
        <v>65.45</v>
      </c>
      <c r="I180" s="73">
        <v>31.4</v>
      </c>
      <c r="J180" s="73">
        <v>47.55</v>
      </c>
      <c r="K180" s="73">
        <v>7.3</v>
      </c>
      <c r="L180" s="73"/>
      <c r="M180" s="73"/>
      <c r="N180" s="73">
        <v>41.3</v>
      </c>
      <c r="O180" s="73">
        <v>10.65</v>
      </c>
      <c r="P180" s="73">
        <v>9.65</v>
      </c>
      <c r="Q180" s="73">
        <v>19.8</v>
      </c>
      <c r="R180" s="73">
        <v>15.3</v>
      </c>
      <c r="S180" s="73">
        <v>39.5</v>
      </c>
      <c r="T180" s="73">
        <v>39.65</v>
      </c>
      <c r="U180" s="73">
        <v>66.650000000000006</v>
      </c>
      <c r="V180" s="73">
        <v>97.8</v>
      </c>
      <c r="W180" s="73">
        <v>86.55</v>
      </c>
      <c r="X180" s="73">
        <v>91.25</v>
      </c>
      <c r="Y180" s="73">
        <v>103.70350000000001</v>
      </c>
      <c r="Z180" s="73">
        <v>923.95349999999996</v>
      </c>
    </row>
    <row r="181" spans="1:26" x14ac:dyDescent="0.3">
      <c r="A181" s="1"/>
      <c r="B181" s="71" t="s">
        <v>855</v>
      </c>
      <c r="C181" s="71" t="s">
        <v>1012</v>
      </c>
      <c r="D181" s="71" t="s">
        <v>78</v>
      </c>
      <c r="E181" s="72" t="s">
        <v>423</v>
      </c>
      <c r="F181" s="73">
        <v>108</v>
      </c>
      <c r="G181" s="73">
        <v>55.1</v>
      </c>
      <c r="H181" s="73">
        <v>31.95</v>
      </c>
      <c r="I181" s="73">
        <v>34.450000000000003</v>
      </c>
      <c r="J181" s="73">
        <v>41.3</v>
      </c>
      <c r="K181" s="73">
        <v>42.8</v>
      </c>
      <c r="L181" s="73">
        <v>68.650000000000006</v>
      </c>
      <c r="M181" s="73">
        <v>58.95</v>
      </c>
      <c r="N181" s="73">
        <v>94.8</v>
      </c>
      <c r="O181" s="73">
        <v>158.94999999999999</v>
      </c>
      <c r="P181" s="73">
        <v>120.4</v>
      </c>
      <c r="Q181" s="73">
        <v>159.69999999999999</v>
      </c>
      <c r="R181" s="73">
        <v>348.2</v>
      </c>
      <c r="S181" s="73">
        <v>148.35</v>
      </c>
      <c r="T181" s="73">
        <v>152.4</v>
      </c>
      <c r="U181" s="73">
        <v>362.45</v>
      </c>
      <c r="V181" s="73">
        <v>364.4</v>
      </c>
      <c r="W181" s="73">
        <v>370.35</v>
      </c>
      <c r="X181" s="73">
        <v>372.55</v>
      </c>
      <c r="Y181" s="73">
        <v>317.36099999999999</v>
      </c>
      <c r="Z181" s="73">
        <v>3411.1109999999999</v>
      </c>
    </row>
    <row r="182" spans="1:26" x14ac:dyDescent="0.3">
      <c r="A182" s="1"/>
      <c r="B182" s="71" t="s">
        <v>476</v>
      </c>
      <c r="C182" s="71" t="s">
        <v>1013</v>
      </c>
      <c r="D182" s="71" t="s">
        <v>925</v>
      </c>
      <c r="E182" s="72" t="s">
        <v>423</v>
      </c>
      <c r="F182" s="73">
        <v>545.51</v>
      </c>
      <c r="G182" s="73">
        <v>578.56206499999996</v>
      </c>
      <c r="H182" s="73">
        <v>577.61820999999998</v>
      </c>
      <c r="I182" s="73">
        <v>572.70493999999997</v>
      </c>
      <c r="J182" s="73">
        <v>576.22279500000002</v>
      </c>
      <c r="K182" s="73">
        <v>579.07498999999996</v>
      </c>
      <c r="L182" s="73">
        <v>575.79978000000006</v>
      </c>
      <c r="M182" s="73">
        <v>579.14211999999998</v>
      </c>
      <c r="N182" s="73">
        <v>578.82259999999997</v>
      </c>
      <c r="O182" s="73">
        <v>573.78334500000005</v>
      </c>
      <c r="P182" s="73">
        <v>569.55323499999997</v>
      </c>
      <c r="Q182" s="73">
        <v>574.69737999999995</v>
      </c>
      <c r="R182" s="73">
        <v>574.74888499999997</v>
      </c>
      <c r="S182" s="73">
        <v>571.92902000000004</v>
      </c>
      <c r="T182" s="73">
        <v>573.55790000000002</v>
      </c>
      <c r="U182" s="73">
        <v>567.77058</v>
      </c>
      <c r="V182" s="73">
        <v>560.7441</v>
      </c>
      <c r="W182" s="73">
        <v>552.44608500000004</v>
      </c>
      <c r="X182" s="73">
        <v>567.32870500000001</v>
      </c>
      <c r="Y182" s="73">
        <v>577.58529999999996</v>
      </c>
      <c r="Z182" s="73">
        <v>11427.602035</v>
      </c>
    </row>
    <row r="183" spans="1:26" x14ac:dyDescent="0.3">
      <c r="A183" s="1"/>
      <c r="B183" s="215" t="s">
        <v>1014</v>
      </c>
      <c r="C183" s="215"/>
      <c r="D183" s="215"/>
      <c r="E183" s="215"/>
      <c r="F183" s="74">
        <v>1972.46</v>
      </c>
      <c r="G183" s="74">
        <v>1771.8461199999999</v>
      </c>
      <c r="H183" s="74">
        <v>1772.0548100000001</v>
      </c>
      <c r="I183" s="74">
        <v>1697.4836499999999</v>
      </c>
      <c r="J183" s="74">
        <v>1811.789485</v>
      </c>
      <c r="K183" s="74">
        <v>1821.451065</v>
      </c>
      <c r="L183" s="74">
        <v>1832.5835750000001</v>
      </c>
      <c r="M183" s="74">
        <v>1836.7591</v>
      </c>
      <c r="N183" s="74">
        <v>1904.5800549999999</v>
      </c>
      <c r="O183" s="74">
        <v>1896.11104</v>
      </c>
      <c r="P183" s="74">
        <v>1900.5794599999999</v>
      </c>
      <c r="Q183" s="74">
        <v>1956.9523799999999</v>
      </c>
      <c r="R183" s="74">
        <v>2082.6668249999998</v>
      </c>
      <c r="S183" s="74">
        <v>1868.2368300000001</v>
      </c>
      <c r="T183" s="74">
        <v>1974.9332099999999</v>
      </c>
      <c r="U183" s="74">
        <v>2167.4015800000002</v>
      </c>
      <c r="V183" s="74">
        <v>2021.2482500000001</v>
      </c>
      <c r="W183" s="74">
        <v>1877.2748449999999</v>
      </c>
      <c r="X183" s="74">
        <v>1935.5507600000001</v>
      </c>
      <c r="Y183" s="74">
        <v>1972.6292100000001</v>
      </c>
      <c r="Z183" s="74">
        <v>38074.592250000002</v>
      </c>
    </row>
    <row r="184" spans="1:26"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75" t="s">
        <v>122</v>
      </c>
      <c r="J188" s="75">
        <v>677780.5</v>
      </c>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75" t="s">
        <v>137</v>
      </c>
      <c r="J189" s="75">
        <v>446708.76901500003</v>
      </c>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75" t="s">
        <v>429</v>
      </c>
      <c r="J190" s="75">
        <v>409342.03</v>
      </c>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75" t="s">
        <v>97</v>
      </c>
      <c r="J191" s="75">
        <v>212246.45</v>
      </c>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75" t="s">
        <v>434</v>
      </c>
      <c r="J192" s="75">
        <v>194391.65</v>
      </c>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75" t="s">
        <v>60</v>
      </c>
      <c r="J193" s="75">
        <v>187210.2715</v>
      </c>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5" t="s">
        <v>132</v>
      </c>
      <c r="J194" s="75">
        <v>160958.25</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5" t="s">
        <v>112</v>
      </c>
      <c r="J195" s="75">
        <v>145967.75503500001</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5" t="s">
        <v>75</v>
      </c>
      <c r="J196" s="75">
        <v>101708.15</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5" t="s">
        <v>81</v>
      </c>
      <c r="J197" s="75">
        <v>80723.447115000003</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5" t="s">
        <v>431</v>
      </c>
      <c r="J198" s="75">
        <v>78587.994999999995</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5" t="s">
        <v>432</v>
      </c>
      <c r="J199" s="75">
        <v>52217.15</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5" t="s">
        <v>437</v>
      </c>
      <c r="J200" s="75">
        <v>42087.445</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5" t="s">
        <v>88</v>
      </c>
      <c r="J201" s="75">
        <v>42030.705000000002</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5" t="s">
        <v>438</v>
      </c>
      <c r="J202" s="75">
        <v>33775.9</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5" t="s">
        <v>441</v>
      </c>
      <c r="J203" s="75">
        <v>32397.55</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5" t="s">
        <v>231</v>
      </c>
      <c r="J204" s="75">
        <v>32156.45</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5" t="s">
        <v>435</v>
      </c>
      <c r="J205" s="75">
        <v>31034.753499999999</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5" t="s">
        <v>465</v>
      </c>
      <c r="J206" s="75">
        <v>25366.400000000001</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5" t="s">
        <v>463</v>
      </c>
      <c r="J207" s="75">
        <v>25159.1</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5" t="s">
        <v>471</v>
      </c>
      <c r="J208" s="75">
        <v>24451.89</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5" t="s">
        <v>456</v>
      </c>
      <c r="J209" s="75">
        <v>23711.4</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5" t="s">
        <v>93</v>
      </c>
      <c r="J210" s="75">
        <v>17626.099999999999</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5" t="s">
        <v>472</v>
      </c>
      <c r="J211" s="75">
        <v>14248.712949999999</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5" t="s">
        <v>442</v>
      </c>
      <c r="J212" s="75">
        <v>13656.35</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5" t="s">
        <v>464</v>
      </c>
      <c r="J213" s="75">
        <v>12768.32309</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5" t="s">
        <v>469</v>
      </c>
      <c r="J214" s="75">
        <v>11293.60044</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5" t="s">
        <v>462</v>
      </c>
      <c r="J215" s="75">
        <v>9577.4500000000007</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5" t="s">
        <v>448</v>
      </c>
      <c r="J216" s="75">
        <v>9503.6650000000009</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5" t="s">
        <v>449</v>
      </c>
      <c r="J217" s="75">
        <v>9410.15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5" t="s">
        <v>14</v>
      </c>
      <c r="J218" s="75">
        <v>9223.9415000000008</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5" t="s">
        <v>450</v>
      </c>
      <c r="J219" s="75">
        <v>9026.5650000000005</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5" t="s">
        <v>436</v>
      </c>
      <c r="J220" s="75">
        <v>8780.2000000000007</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5" t="s">
        <v>460</v>
      </c>
      <c r="J221" s="75">
        <v>8523.2999999999993</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5" t="s">
        <v>452</v>
      </c>
      <c r="J222" s="75">
        <v>8370.7250000000004</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5" t="s">
        <v>455</v>
      </c>
      <c r="J223" s="75">
        <v>8025.45</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5" t="s">
        <v>445</v>
      </c>
      <c r="J224" s="75">
        <v>7392.231745</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5" t="s">
        <v>474</v>
      </c>
      <c r="J225" s="75">
        <v>6762.1</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5" t="s">
        <v>234</v>
      </c>
      <c r="J226" s="75">
        <v>6019.1</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5" t="s">
        <v>457</v>
      </c>
      <c r="J227" s="75">
        <v>5329.4</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5" t="s">
        <v>473</v>
      </c>
      <c r="J228" s="75">
        <v>4826.1499999999996</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5" t="s">
        <v>470</v>
      </c>
      <c r="J229" s="75">
        <v>4425.95</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5" t="s">
        <v>159</v>
      </c>
      <c r="J230" s="75">
        <v>4028.75</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5" t="s">
        <v>458</v>
      </c>
      <c r="J231" s="75">
        <v>3468.7745</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5" t="s">
        <v>454</v>
      </c>
      <c r="J232" s="75">
        <v>3333.55</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5" t="s">
        <v>453</v>
      </c>
      <c r="J233" s="75">
        <v>2690.25</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5" t="s">
        <v>285</v>
      </c>
      <c r="J234" s="75">
        <v>2554.3000000000002</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5" t="s">
        <v>475</v>
      </c>
      <c r="J235" s="75">
        <v>2530.4384</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5" t="s">
        <v>467</v>
      </c>
      <c r="J236" s="75">
        <v>2354.6210000000001</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5" t="s">
        <v>447</v>
      </c>
      <c r="J237" s="75">
        <v>2323.1</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5" t="s">
        <v>468</v>
      </c>
      <c r="J238" s="75">
        <v>2307.4499999999998</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5" t="s">
        <v>443</v>
      </c>
      <c r="J239" s="75">
        <v>1758.3</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5" t="s">
        <v>451</v>
      </c>
      <c r="J240" s="75">
        <v>1643.2</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5" t="s">
        <v>459</v>
      </c>
      <c r="J241" s="75">
        <v>1618.75</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5" t="s">
        <v>446</v>
      </c>
      <c r="J242" s="75">
        <v>1612.75</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5" t="s">
        <v>466</v>
      </c>
      <c r="J243" s="75">
        <v>1592.65</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5" t="s">
        <v>427</v>
      </c>
      <c r="J244" s="75">
        <v>1165.8</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5" t="s">
        <v>428</v>
      </c>
      <c r="J245" s="75">
        <v>1111.5</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5" t="s">
        <v>461</v>
      </c>
      <c r="J246" s="75">
        <v>936.45</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5" t="s">
        <v>430</v>
      </c>
      <c r="J247" s="75">
        <v>914.95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5" t="s">
        <v>150</v>
      </c>
      <c r="J248" s="75">
        <v>358.8</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5" t="s">
        <v>440</v>
      </c>
      <c r="J249" s="75">
        <v>132.85</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5" t="s">
        <v>444</v>
      </c>
      <c r="J250" s="75">
        <v>41.25</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5" t="s">
        <v>433</v>
      </c>
      <c r="J251" s="75">
        <v>30.1</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5" t="s">
        <v>156</v>
      </c>
      <c r="J252" s="75">
        <v>0.6</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5"/>
      <c r="J253" s="75"/>
      <c r="K253" s="1"/>
      <c r="L253" s="1"/>
      <c r="M253" s="1"/>
      <c r="N253" s="1"/>
      <c r="O253" s="1"/>
      <c r="P253" s="1"/>
      <c r="Q253" s="1"/>
      <c r="R253" s="1"/>
      <c r="S253" s="1"/>
      <c r="T253" s="1"/>
      <c r="U253" s="1"/>
      <c r="V253" s="1"/>
      <c r="W253" s="1"/>
      <c r="X253" s="1"/>
      <c r="Y253" s="1"/>
      <c r="Z253" s="1"/>
    </row>
  </sheetData>
  <mergeCells count="13">
    <mergeCell ref="B3:G3"/>
    <mergeCell ref="B6:B7"/>
    <mergeCell ref="C6:C7"/>
    <mergeCell ref="D6:D7"/>
    <mergeCell ref="E6:E7"/>
    <mergeCell ref="F6:Z6"/>
    <mergeCell ref="F172:Z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zoomScale="85" zoomScaleNormal="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417</v>
      </c>
      <c r="C5" s="216" t="s">
        <v>1015</v>
      </c>
      <c r="D5" s="216" t="s">
        <v>1015</v>
      </c>
      <c r="E5" s="216" t="s">
        <v>1015</v>
      </c>
      <c r="F5" s="216" t="s">
        <v>1015</v>
      </c>
      <c r="G5" s="216" t="s">
        <v>1015</v>
      </c>
      <c r="H5" s="216" t="s">
        <v>1015</v>
      </c>
      <c r="I5" s="216" t="s">
        <v>1015</v>
      </c>
      <c r="J5" s="216" t="s">
        <v>1015</v>
      </c>
      <c r="K5" s="216" t="s">
        <v>1015</v>
      </c>
      <c r="L5" s="216" t="s">
        <v>1015</v>
      </c>
      <c r="M5" s="216" t="s">
        <v>1015</v>
      </c>
      <c r="N5" s="216" t="s">
        <v>1015</v>
      </c>
      <c r="O5" s="216" t="s">
        <v>1015</v>
      </c>
      <c r="P5" s="216" t="s">
        <v>1015</v>
      </c>
      <c r="Q5" s="216" t="s">
        <v>1015</v>
      </c>
      <c r="R5" s="216" t="s">
        <v>1015</v>
      </c>
      <c r="S5" s="220" t="s">
        <v>417</v>
      </c>
      <c r="T5" s="217" t="s">
        <v>1016</v>
      </c>
      <c r="U5" s="217" t="s">
        <v>1016</v>
      </c>
      <c r="V5" s="217" t="s">
        <v>1016</v>
      </c>
      <c r="W5" s="217" t="s">
        <v>1016</v>
      </c>
      <c r="X5" s="217" t="s">
        <v>1016</v>
      </c>
      <c r="Y5" s="220" t="s">
        <v>417</v>
      </c>
      <c r="Z5" s="218" t="s">
        <v>1016</v>
      </c>
      <c r="AA5" s="218" t="s">
        <v>1016</v>
      </c>
      <c r="AB5" s="218" t="s">
        <v>1016</v>
      </c>
      <c r="AC5" s="218" t="s">
        <v>1016</v>
      </c>
      <c r="AD5" s="218" t="s">
        <v>1016</v>
      </c>
    </row>
    <row r="6" spans="1:30" ht="21" x14ac:dyDescent="0.3">
      <c r="A6" s="1"/>
      <c r="B6" s="220"/>
      <c r="C6" s="219" t="s">
        <v>421</v>
      </c>
      <c r="D6" s="219" t="s">
        <v>421</v>
      </c>
      <c r="E6" s="219" t="s">
        <v>421</v>
      </c>
      <c r="F6" s="219" t="s">
        <v>421</v>
      </c>
      <c r="G6" s="219" t="s">
        <v>420</v>
      </c>
      <c r="H6" s="219" t="s">
        <v>420</v>
      </c>
      <c r="I6" s="219" t="s">
        <v>420</v>
      </c>
      <c r="J6" s="219" t="s">
        <v>420</v>
      </c>
      <c r="K6" s="219" t="s">
        <v>422</v>
      </c>
      <c r="L6" s="219" t="s">
        <v>422</v>
      </c>
      <c r="M6" s="219" t="s">
        <v>422</v>
      </c>
      <c r="N6" s="219" t="s">
        <v>422</v>
      </c>
      <c r="O6" s="216" t="s">
        <v>1017</v>
      </c>
      <c r="P6" s="216" t="s">
        <v>1017</v>
      </c>
      <c r="Q6" s="216" t="s">
        <v>1017</v>
      </c>
      <c r="R6" s="216" t="s">
        <v>1017</v>
      </c>
      <c r="S6" s="220"/>
      <c r="T6" s="217" t="s">
        <v>1018</v>
      </c>
      <c r="U6" s="217" t="s">
        <v>1018</v>
      </c>
      <c r="V6" s="217" t="s">
        <v>1018</v>
      </c>
      <c r="W6" s="217" t="s">
        <v>1018</v>
      </c>
      <c r="X6" s="217" t="s">
        <v>1018</v>
      </c>
      <c r="Y6" s="220"/>
      <c r="Z6" s="218" t="s">
        <v>1019</v>
      </c>
      <c r="AA6" s="218" t="s">
        <v>1019</v>
      </c>
      <c r="AB6" s="218" t="s">
        <v>1019</v>
      </c>
      <c r="AC6" s="218" t="s">
        <v>1019</v>
      </c>
      <c r="AD6" s="218" t="s">
        <v>1019</v>
      </c>
    </row>
    <row r="7" spans="1:30" ht="30.6" x14ac:dyDescent="0.3">
      <c r="A7" s="1"/>
      <c r="B7" s="220"/>
      <c r="C7" s="76" t="s">
        <v>1020</v>
      </c>
      <c r="D7" s="76" t="s">
        <v>1021</v>
      </c>
      <c r="E7" s="76" t="s">
        <v>1022</v>
      </c>
      <c r="F7" s="76" t="s">
        <v>1023</v>
      </c>
      <c r="G7" s="76" t="s">
        <v>1024</v>
      </c>
      <c r="H7" s="76" t="s">
        <v>1025</v>
      </c>
      <c r="I7" s="76" t="s">
        <v>1026</v>
      </c>
      <c r="J7" s="76" t="s">
        <v>1027</v>
      </c>
      <c r="K7" s="76" t="s">
        <v>1028</v>
      </c>
      <c r="L7" s="76" t="s">
        <v>1029</v>
      </c>
      <c r="M7" s="76" t="s">
        <v>1030</v>
      </c>
      <c r="N7" s="76" t="s">
        <v>1031</v>
      </c>
      <c r="O7" s="62" t="s">
        <v>1032</v>
      </c>
      <c r="P7" s="62" t="s">
        <v>1033</v>
      </c>
      <c r="Q7" s="62" t="s">
        <v>1034</v>
      </c>
      <c r="R7" s="62" t="s">
        <v>1035</v>
      </c>
      <c r="S7" s="221"/>
      <c r="T7" s="77" t="s">
        <v>423</v>
      </c>
      <c r="U7" s="77" t="s">
        <v>424</v>
      </c>
      <c r="V7" s="77" t="s">
        <v>425</v>
      </c>
      <c r="W7" s="77" t="s">
        <v>426</v>
      </c>
      <c r="X7" s="77" t="s">
        <v>1035</v>
      </c>
      <c r="Y7" s="221"/>
      <c r="Z7" s="78" t="s">
        <v>1036</v>
      </c>
      <c r="AA7" s="78" t="s">
        <v>1037</v>
      </c>
      <c r="AB7" s="78" t="s">
        <v>1038</v>
      </c>
      <c r="AC7" s="78" t="s">
        <v>1039</v>
      </c>
      <c r="AD7" s="78" t="s">
        <v>867</v>
      </c>
    </row>
    <row r="8" spans="1:30" x14ac:dyDescent="0.3">
      <c r="A8" s="1"/>
      <c r="B8" s="79" t="s">
        <v>643</v>
      </c>
      <c r="C8" s="80">
        <v>469.98500000000001</v>
      </c>
      <c r="D8" s="80">
        <v>132.69999999999999</v>
      </c>
      <c r="E8" s="80">
        <v>0</v>
      </c>
      <c r="F8" s="80">
        <v>76</v>
      </c>
      <c r="G8" s="80">
        <v>3268.2328400000001</v>
      </c>
      <c r="H8" s="80">
        <v>1572.3234600000001</v>
      </c>
      <c r="I8" s="80">
        <v>0</v>
      </c>
      <c r="J8" s="80">
        <v>312.30774000000002</v>
      </c>
      <c r="K8" s="80">
        <v>511.8</v>
      </c>
      <c r="L8" s="80">
        <v>0</v>
      </c>
      <c r="M8" s="80">
        <v>0</v>
      </c>
      <c r="N8" s="80">
        <v>0</v>
      </c>
      <c r="O8" s="80">
        <v>678.68499999999995</v>
      </c>
      <c r="P8" s="80">
        <v>5152.8640400000004</v>
      </c>
      <c r="Q8" s="80">
        <v>511.8</v>
      </c>
      <c r="R8" s="81">
        <v>6343.3490400000001</v>
      </c>
      <c r="S8" s="79" t="s">
        <v>643</v>
      </c>
      <c r="T8" s="80">
        <v>4250.0178400000004</v>
      </c>
      <c r="U8" s="80">
        <v>1705.0234600000001</v>
      </c>
      <c r="V8" s="80">
        <v>0</v>
      </c>
      <c r="W8" s="80">
        <v>388.30774000000002</v>
      </c>
      <c r="X8" s="81">
        <v>6343.3490400000001</v>
      </c>
      <c r="Y8" s="79" t="s">
        <v>643</v>
      </c>
      <c r="Z8" s="80">
        <v>330.62112000000002</v>
      </c>
      <c r="AA8" s="80">
        <v>60.6</v>
      </c>
      <c r="AB8" s="80">
        <v>0</v>
      </c>
      <c r="AC8" s="80">
        <v>388.30774000000002</v>
      </c>
      <c r="AD8" s="81">
        <v>779.52886000000001</v>
      </c>
    </row>
    <row r="9" spans="1:30" x14ac:dyDescent="0.3">
      <c r="A9" s="1"/>
      <c r="B9" s="79" t="s">
        <v>644</v>
      </c>
      <c r="C9" s="80">
        <v>465.6</v>
      </c>
      <c r="D9" s="80">
        <v>133.6</v>
      </c>
      <c r="E9" s="80">
        <v>0</v>
      </c>
      <c r="F9" s="80">
        <v>77.099999999999994</v>
      </c>
      <c r="G9" s="80">
        <v>3402.1766299999999</v>
      </c>
      <c r="H9" s="80">
        <v>1346.9193600000001</v>
      </c>
      <c r="I9" s="80">
        <v>0</v>
      </c>
      <c r="J9" s="80">
        <v>335.11946999999998</v>
      </c>
      <c r="K9" s="80">
        <v>484.2</v>
      </c>
      <c r="L9" s="80">
        <v>0</v>
      </c>
      <c r="M9" s="80">
        <v>0</v>
      </c>
      <c r="N9" s="80">
        <v>0</v>
      </c>
      <c r="O9" s="80">
        <v>676.3</v>
      </c>
      <c r="P9" s="80">
        <v>5084.2154600000003</v>
      </c>
      <c r="Q9" s="80">
        <v>484.2</v>
      </c>
      <c r="R9" s="81">
        <v>6244.7154600000003</v>
      </c>
      <c r="S9" s="79" t="s">
        <v>644</v>
      </c>
      <c r="T9" s="80">
        <v>4351.9766300000001</v>
      </c>
      <c r="U9" s="80">
        <v>1480.51936</v>
      </c>
      <c r="V9" s="80">
        <v>0</v>
      </c>
      <c r="W9" s="80">
        <v>412.21947</v>
      </c>
      <c r="X9" s="81">
        <v>6244.7154600000003</v>
      </c>
      <c r="Y9" s="79" t="s">
        <v>644</v>
      </c>
      <c r="Z9" s="80">
        <v>328.81049000000002</v>
      </c>
      <c r="AA9" s="80">
        <v>61.2</v>
      </c>
      <c r="AB9" s="80">
        <v>0</v>
      </c>
      <c r="AC9" s="80">
        <v>412.21947</v>
      </c>
      <c r="AD9" s="81">
        <v>802.22996000000001</v>
      </c>
    </row>
    <row r="10" spans="1:30" x14ac:dyDescent="0.3">
      <c r="A10" s="1"/>
      <c r="B10" s="79" t="s">
        <v>645</v>
      </c>
      <c r="C10" s="80">
        <v>473.29199999999997</v>
      </c>
      <c r="D10" s="80">
        <v>132.19999999999999</v>
      </c>
      <c r="E10" s="80">
        <v>0</v>
      </c>
      <c r="F10" s="80">
        <v>52.7</v>
      </c>
      <c r="G10" s="80">
        <v>3445.30539</v>
      </c>
      <c r="H10" s="80">
        <v>1260.8574699999999</v>
      </c>
      <c r="I10" s="80">
        <v>0</v>
      </c>
      <c r="J10" s="80">
        <v>350.67160999999999</v>
      </c>
      <c r="K10" s="80">
        <v>490.7</v>
      </c>
      <c r="L10" s="80">
        <v>0</v>
      </c>
      <c r="M10" s="80">
        <v>0</v>
      </c>
      <c r="N10" s="80">
        <v>0</v>
      </c>
      <c r="O10" s="80">
        <v>658.19200000000001</v>
      </c>
      <c r="P10" s="80">
        <v>5056.8344699999998</v>
      </c>
      <c r="Q10" s="80">
        <v>490.7</v>
      </c>
      <c r="R10" s="81">
        <v>6205.7264699999996</v>
      </c>
      <c r="S10" s="79" t="s">
        <v>645</v>
      </c>
      <c r="T10" s="80">
        <v>4409.2973899999997</v>
      </c>
      <c r="U10" s="80">
        <v>1393.05747</v>
      </c>
      <c r="V10" s="80">
        <v>0</v>
      </c>
      <c r="W10" s="80">
        <v>403.37160999999998</v>
      </c>
      <c r="X10" s="81">
        <v>6205.7264699999996</v>
      </c>
      <c r="Y10" s="79" t="s">
        <v>645</v>
      </c>
      <c r="Z10" s="80">
        <v>329.41608000000002</v>
      </c>
      <c r="AA10" s="80">
        <v>58.7</v>
      </c>
      <c r="AB10" s="80">
        <v>0</v>
      </c>
      <c r="AC10" s="80">
        <v>403.37160999999998</v>
      </c>
      <c r="AD10" s="81">
        <v>791.48769000000004</v>
      </c>
    </row>
    <row r="11" spans="1:30" x14ac:dyDescent="0.3">
      <c r="A11" s="1"/>
      <c r="B11" s="79" t="s">
        <v>646</v>
      </c>
      <c r="C11" s="80">
        <v>474.18400000000003</v>
      </c>
      <c r="D11" s="80">
        <v>134.30000000000001</v>
      </c>
      <c r="E11" s="80">
        <v>0</v>
      </c>
      <c r="F11" s="80">
        <v>43.8</v>
      </c>
      <c r="G11" s="80">
        <v>3215.8817100000001</v>
      </c>
      <c r="H11" s="80">
        <v>1324.29006</v>
      </c>
      <c r="I11" s="80">
        <v>0</v>
      </c>
      <c r="J11" s="80">
        <v>328.94232</v>
      </c>
      <c r="K11" s="80">
        <v>496.7</v>
      </c>
      <c r="L11" s="80">
        <v>0</v>
      </c>
      <c r="M11" s="80">
        <v>0</v>
      </c>
      <c r="N11" s="80">
        <v>0</v>
      </c>
      <c r="O11" s="80">
        <v>652.28399999999999</v>
      </c>
      <c r="P11" s="80">
        <v>4869.11409</v>
      </c>
      <c r="Q11" s="80">
        <v>496.7</v>
      </c>
      <c r="R11" s="81">
        <v>6018.0980900000004</v>
      </c>
      <c r="S11" s="79" t="s">
        <v>646</v>
      </c>
      <c r="T11" s="80">
        <v>4186.7657099999997</v>
      </c>
      <c r="U11" s="80">
        <v>1458.59006</v>
      </c>
      <c r="V11" s="80">
        <v>0</v>
      </c>
      <c r="W11" s="80">
        <v>372.74232000000001</v>
      </c>
      <c r="X11" s="81">
        <v>6018.0980900000004</v>
      </c>
      <c r="Y11" s="79" t="s">
        <v>646</v>
      </c>
      <c r="Z11" s="80">
        <v>329.37610000000001</v>
      </c>
      <c r="AA11" s="80">
        <v>60.1</v>
      </c>
      <c r="AB11" s="80">
        <v>0</v>
      </c>
      <c r="AC11" s="80">
        <v>372.74232000000001</v>
      </c>
      <c r="AD11" s="81">
        <v>762.21842000000004</v>
      </c>
    </row>
    <row r="12" spans="1:30" x14ac:dyDescent="0.3">
      <c r="A12" s="1"/>
      <c r="B12" s="79" t="s">
        <v>647</v>
      </c>
      <c r="C12" s="80">
        <v>470.08600000000001</v>
      </c>
      <c r="D12" s="80">
        <v>131.9</v>
      </c>
      <c r="E12" s="80">
        <v>0</v>
      </c>
      <c r="F12" s="80">
        <v>46</v>
      </c>
      <c r="G12" s="80">
        <v>3163.8583600000002</v>
      </c>
      <c r="H12" s="80">
        <v>1409.5914399999999</v>
      </c>
      <c r="I12" s="80">
        <v>0</v>
      </c>
      <c r="J12" s="80">
        <v>342.93448000000001</v>
      </c>
      <c r="K12" s="80">
        <v>487.7</v>
      </c>
      <c r="L12" s="80">
        <v>0</v>
      </c>
      <c r="M12" s="80">
        <v>0</v>
      </c>
      <c r="N12" s="80">
        <v>0</v>
      </c>
      <c r="O12" s="80">
        <v>647.98599999999999</v>
      </c>
      <c r="P12" s="80">
        <v>4916.3842800000002</v>
      </c>
      <c r="Q12" s="80">
        <v>487.7</v>
      </c>
      <c r="R12" s="81">
        <v>6052.0702799999999</v>
      </c>
      <c r="S12" s="79" t="s">
        <v>647</v>
      </c>
      <c r="T12" s="80">
        <v>4121.6443600000002</v>
      </c>
      <c r="U12" s="80">
        <v>1541.49144</v>
      </c>
      <c r="V12" s="80">
        <v>0</v>
      </c>
      <c r="W12" s="80">
        <v>388.93448000000001</v>
      </c>
      <c r="X12" s="81">
        <v>6052.0702799999999</v>
      </c>
      <c r="Y12" s="79" t="s">
        <v>647</v>
      </c>
      <c r="Z12" s="80">
        <v>329.02285999999998</v>
      </c>
      <c r="AA12" s="80">
        <v>57.9</v>
      </c>
      <c r="AB12" s="80">
        <v>0</v>
      </c>
      <c r="AC12" s="80">
        <v>388.93448000000001</v>
      </c>
      <c r="AD12" s="81">
        <v>775.85734000000002</v>
      </c>
    </row>
    <row r="13" spans="1:30" x14ac:dyDescent="0.3">
      <c r="A13" s="1"/>
      <c r="B13" s="79" t="s">
        <v>648</v>
      </c>
      <c r="C13" s="80">
        <v>465.815</v>
      </c>
      <c r="D13" s="80">
        <v>132.19999999999999</v>
      </c>
      <c r="E13" s="80">
        <v>0</v>
      </c>
      <c r="F13" s="80">
        <v>60.2</v>
      </c>
      <c r="G13" s="80">
        <v>3091.6523900000002</v>
      </c>
      <c r="H13" s="80">
        <v>1370.25045</v>
      </c>
      <c r="I13" s="80">
        <v>0</v>
      </c>
      <c r="J13" s="80">
        <v>336.87819999999999</v>
      </c>
      <c r="K13" s="80">
        <v>475.3</v>
      </c>
      <c r="L13" s="80">
        <v>0</v>
      </c>
      <c r="M13" s="80">
        <v>0</v>
      </c>
      <c r="N13" s="80">
        <v>0</v>
      </c>
      <c r="O13" s="80">
        <v>658.21500000000003</v>
      </c>
      <c r="P13" s="80">
        <v>4798.7810399999998</v>
      </c>
      <c r="Q13" s="80">
        <v>475.3</v>
      </c>
      <c r="R13" s="81">
        <v>5932.2960400000002</v>
      </c>
      <c r="S13" s="79" t="s">
        <v>648</v>
      </c>
      <c r="T13" s="80">
        <v>4032.76739</v>
      </c>
      <c r="U13" s="80">
        <v>1502.45045</v>
      </c>
      <c r="V13" s="80">
        <v>0</v>
      </c>
      <c r="W13" s="80">
        <v>397.07819999999998</v>
      </c>
      <c r="X13" s="81">
        <v>5932.2960400000002</v>
      </c>
      <c r="Y13" s="79" t="s">
        <v>648</v>
      </c>
      <c r="Z13" s="80">
        <v>328.34167000000002</v>
      </c>
      <c r="AA13" s="80">
        <v>59</v>
      </c>
      <c r="AB13" s="80">
        <v>0</v>
      </c>
      <c r="AC13" s="80">
        <v>397.07819999999998</v>
      </c>
      <c r="AD13" s="81">
        <v>784.41986999999995</v>
      </c>
    </row>
    <row r="14" spans="1:30" x14ac:dyDescent="0.3">
      <c r="A14" s="1"/>
      <c r="B14" s="79" t="s">
        <v>649</v>
      </c>
      <c r="C14" s="80">
        <v>473.69299999999998</v>
      </c>
      <c r="D14" s="80">
        <v>131</v>
      </c>
      <c r="E14" s="80">
        <v>0</v>
      </c>
      <c r="F14" s="80">
        <v>61.2</v>
      </c>
      <c r="G14" s="80">
        <v>3182.7844599999999</v>
      </c>
      <c r="H14" s="80">
        <v>1343.1983600000001</v>
      </c>
      <c r="I14" s="80">
        <v>0</v>
      </c>
      <c r="J14" s="80">
        <v>354.59989999999999</v>
      </c>
      <c r="K14" s="80">
        <v>493.8</v>
      </c>
      <c r="L14" s="80">
        <v>0</v>
      </c>
      <c r="M14" s="80">
        <v>0</v>
      </c>
      <c r="N14" s="80">
        <v>0</v>
      </c>
      <c r="O14" s="80">
        <v>665.89300000000003</v>
      </c>
      <c r="P14" s="80">
        <v>4880.5827200000003</v>
      </c>
      <c r="Q14" s="80">
        <v>493.8</v>
      </c>
      <c r="R14" s="81">
        <v>6040.2757199999996</v>
      </c>
      <c r="S14" s="79" t="s">
        <v>649</v>
      </c>
      <c r="T14" s="80">
        <v>4150.2774600000002</v>
      </c>
      <c r="U14" s="80">
        <v>1474.1983600000001</v>
      </c>
      <c r="V14" s="80">
        <v>0</v>
      </c>
      <c r="W14" s="80">
        <v>415.79989999999998</v>
      </c>
      <c r="X14" s="81">
        <v>6040.2757199999996</v>
      </c>
      <c r="Y14" s="79" t="s">
        <v>649</v>
      </c>
      <c r="Z14" s="80">
        <v>328.37857000000002</v>
      </c>
      <c r="AA14" s="80">
        <v>57.3</v>
      </c>
      <c r="AB14" s="80">
        <v>0</v>
      </c>
      <c r="AC14" s="80">
        <v>415.79989999999998</v>
      </c>
      <c r="AD14" s="81">
        <v>801.47847000000002</v>
      </c>
    </row>
    <row r="15" spans="1:30" x14ac:dyDescent="0.3">
      <c r="A15" s="1"/>
      <c r="B15" s="79" t="s">
        <v>650</v>
      </c>
      <c r="C15" s="80">
        <v>468.30700000000002</v>
      </c>
      <c r="D15" s="80">
        <v>133.69999999999999</v>
      </c>
      <c r="E15" s="80">
        <v>0</v>
      </c>
      <c r="F15" s="80">
        <v>43.3</v>
      </c>
      <c r="G15" s="80">
        <v>3160.8118800000002</v>
      </c>
      <c r="H15" s="80">
        <v>1315.80771</v>
      </c>
      <c r="I15" s="80">
        <v>0</v>
      </c>
      <c r="J15" s="80">
        <v>323.47340000000003</v>
      </c>
      <c r="K15" s="80">
        <v>485.1</v>
      </c>
      <c r="L15" s="80">
        <v>0</v>
      </c>
      <c r="M15" s="80">
        <v>0</v>
      </c>
      <c r="N15" s="80">
        <v>0</v>
      </c>
      <c r="O15" s="80">
        <v>645.30700000000002</v>
      </c>
      <c r="P15" s="80">
        <v>4800.0929900000001</v>
      </c>
      <c r="Q15" s="80">
        <v>485.1</v>
      </c>
      <c r="R15" s="81">
        <v>5930.4999900000003</v>
      </c>
      <c r="S15" s="79" t="s">
        <v>650</v>
      </c>
      <c r="T15" s="80">
        <v>4114.2188800000004</v>
      </c>
      <c r="U15" s="80">
        <v>1449.5077100000001</v>
      </c>
      <c r="V15" s="80">
        <v>0</v>
      </c>
      <c r="W15" s="80">
        <v>366.77339999999998</v>
      </c>
      <c r="X15" s="81">
        <v>5930.4999900000003</v>
      </c>
      <c r="Y15" s="79" t="s">
        <v>650</v>
      </c>
      <c r="Z15" s="80">
        <v>321.78705000000002</v>
      </c>
      <c r="AA15" s="80">
        <v>59.9</v>
      </c>
      <c r="AB15" s="80">
        <v>0</v>
      </c>
      <c r="AC15" s="80">
        <v>366.77339999999998</v>
      </c>
      <c r="AD15" s="81">
        <v>748.46045000000004</v>
      </c>
    </row>
    <row r="16" spans="1:30" x14ac:dyDescent="0.3">
      <c r="A16" s="1"/>
      <c r="B16" s="79" t="s">
        <v>651</v>
      </c>
      <c r="C16" s="80">
        <v>476.03500000000003</v>
      </c>
      <c r="D16" s="80">
        <v>131.1</v>
      </c>
      <c r="E16" s="80">
        <v>0</v>
      </c>
      <c r="F16" s="80">
        <v>31.8</v>
      </c>
      <c r="G16" s="80">
        <v>3280.86733</v>
      </c>
      <c r="H16" s="80">
        <v>1308.5929799999999</v>
      </c>
      <c r="I16" s="80">
        <v>0</v>
      </c>
      <c r="J16" s="80">
        <v>342.47113999999999</v>
      </c>
      <c r="K16" s="80">
        <v>499.1</v>
      </c>
      <c r="L16" s="80">
        <v>0</v>
      </c>
      <c r="M16" s="80">
        <v>0</v>
      </c>
      <c r="N16" s="80">
        <v>0</v>
      </c>
      <c r="O16" s="80">
        <v>638.93499999999995</v>
      </c>
      <c r="P16" s="80">
        <v>4931.93145</v>
      </c>
      <c r="Q16" s="80">
        <v>499.1</v>
      </c>
      <c r="R16" s="81">
        <v>6069.9664499999999</v>
      </c>
      <c r="S16" s="79" t="s">
        <v>651</v>
      </c>
      <c r="T16" s="80">
        <v>4256.0023300000003</v>
      </c>
      <c r="U16" s="80">
        <v>1439.69298</v>
      </c>
      <c r="V16" s="80">
        <v>0</v>
      </c>
      <c r="W16" s="80">
        <v>374.27114</v>
      </c>
      <c r="X16" s="81">
        <v>6069.9664499999999</v>
      </c>
      <c r="Y16" s="79" t="s">
        <v>651</v>
      </c>
      <c r="Z16" s="80">
        <v>323.36437999999998</v>
      </c>
      <c r="AA16" s="80">
        <v>58.4</v>
      </c>
      <c r="AB16" s="80">
        <v>0</v>
      </c>
      <c r="AC16" s="80">
        <v>374.27114</v>
      </c>
      <c r="AD16" s="81">
        <v>756.03552000000002</v>
      </c>
    </row>
    <row r="17" spans="1:30" x14ac:dyDescent="0.3">
      <c r="A17" s="1"/>
      <c r="B17" s="79" t="s">
        <v>652</v>
      </c>
      <c r="C17" s="80">
        <v>471.96300000000002</v>
      </c>
      <c r="D17" s="80">
        <v>131.80000000000001</v>
      </c>
      <c r="E17" s="80">
        <v>0</v>
      </c>
      <c r="F17" s="80">
        <v>31.9</v>
      </c>
      <c r="G17" s="80">
        <v>3143.3621699999999</v>
      </c>
      <c r="H17" s="80">
        <v>1364.2402300000001</v>
      </c>
      <c r="I17" s="80">
        <v>0</v>
      </c>
      <c r="J17" s="80">
        <v>404.61777000000001</v>
      </c>
      <c r="K17" s="80">
        <v>491.7</v>
      </c>
      <c r="L17" s="80">
        <v>0</v>
      </c>
      <c r="M17" s="80">
        <v>0</v>
      </c>
      <c r="N17" s="80">
        <v>0</v>
      </c>
      <c r="O17" s="80">
        <v>635.66300000000001</v>
      </c>
      <c r="P17" s="80">
        <v>4912.2201699999996</v>
      </c>
      <c r="Q17" s="80">
        <v>491.7</v>
      </c>
      <c r="R17" s="81">
        <v>6039.5831699999999</v>
      </c>
      <c r="S17" s="79" t="s">
        <v>652</v>
      </c>
      <c r="T17" s="80">
        <v>4107.0251699999999</v>
      </c>
      <c r="U17" s="80">
        <v>1496.0402300000001</v>
      </c>
      <c r="V17" s="80">
        <v>0</v>
      </c>
      <c r="W17" s="80">
        <v>436.51776999999998</v>
      </c>
      <c r="X17" s="81">
        <v>6039.5831699999999</v>
      </c>
      <c r="Y17" s="79" t="s">
        <v>652</v>
      </c>
      <c r="Z17" s="80">
        <v>324.64542</v>
      </c>
      <c r="AA17" s="80">
        <v>58.4</v>
      </c>
      <c r="AB17" s="80">
        <v>0</v>
      </c>
      <c r="AC17" s="80">
        <v>436.51776999999998</v>
      </c>
      <c r="AD17" s="81">
        <v>819.56318999999996</v>
      </c>
    </row>
    <row r="18" spans="1:30" x14ac:dyDescent="0.3">
      <c r="A18" s="1"/>
      <c r="B18" s="79" t="s">
        <v>653</v>
      </c>
      <c r="C18" s="80">
        <v>466.52199999999999</v>
      </c>
      <c r="D18" s="80">
        <v>132.80000000000001</v>
      </c>
      <c r="E18" s="80">
        <v>0</v>
      </c>
      <c r="F18" s="80">
        <v>46.5</v>
      </c>
      <c r="G18" s="80">
        <v>3188.1860299999998</v>
      </c>
      <c r="H18" s="80">
        <v>1361.3992800000001</v>
      </c>
      <c r="I18" s="80">
        <v>0</v>
      </c>
      <c r="J18" s="80">
        <v>351.97327999999999</v>
      </c>
      <c r="K18" s="80">
        <v>480.8</v>
      </c>
      <c r="L18" s="80">
        <v>0</v>
      </c>
      <c r="M18" s="80">
        <v>0.28155999999999998</v>
      </c>
      <c r="N18" s="80">
        <v>0</v>
      </c>
      <c r="O18" s="80">
        <v>645.822</v>
      </c>
      <c r="P18" s="80">
        <v>4901.5585899999996</v>
      </c>
      <c r="Q18" s="80">
        <v>481.08156000000002</v>
      </c>
      <c r="R18" s="81">
        <v>6028.4621500000003</v>
      </c>
      <c r="S18" s="79" t="s">
        <v>653</v>
      </c>
      <c r="T18" s="80">
        <v>4135.50803</v>
      </c>
      <c r="U18" s="80">
        <v>1494.19928</v>
      </c>
      <c r="V18" s="80">
        <v>0.28155999999999998</v>
      </c>
      <c r="W18" s="80">
        <v>398.47327999999999</v>
      </c>
      <c r="X18" s="81">
        <v>6028.4621500000003</v>
      </c>
      <c r="Y18" s="79" t="s">
        <v>653</v>
      </c>
      <c r="Z18" s="80">
        <v>328.10052999999999</v>
      </c>
      <c r="AA18" s="80">
        <v>58.4</v>
      </c>
      <c r="AB18" s="80">
        <v>0.28155999999999998</v>
      </c>
      <c r="AC18" s="80">
        <v>398.47327999999999</v>
      </c>
      <c r="AD18" s="81">
        <v>785.25536999999997</v>
      </c>
    </row>
    <row r="19" spans="1:30" x14ac:dyDescent="0.3">
      <c r="A19" s="1"/>
      <c r="B19" s="79" t="s">
        <v>654</v>
      </c>
      <c r="C19" s="80">
        <v>473.75099999999998</v>
      </c>
      <c r="D19" s="80">
        <v>132</v>
      </c>
      <c r="E19" s="80">
        <v>0</v>
      </c>
      <c r="F19" s="80">
        <v>59.1</v>
      </c>
      <c r="G19" s="80">
        <v>3261.8945800000001</v>
      </c>
      <c r="H19" s="80">
        <v>1403.1979100000001</v>
      </c>
      <c r="I19" s="80">
        <v>0</v>
      </c>
      <c r="J19" s="80">
        <v>283.55158</v>
      </c>
      <c r="K19" s="80">
        <v>498.7</v>
      </c>
      <c r="L19" s="80">
        <v>0</v>
      </c>
      <c r="M19" s="80">
        <v>18.493289999999998</v>
      </c>
      <c r="N19" s="80">
        <v>0</v>
      </c>
      <c r="O19" s="80">
        <v>664.851</v>
      </c>
      <c r="P19" s="80">
        <v>4948.6440700000003</v>
      </c>
      <c r="Q19" s="80">
        <v>517.19329000000005</v>
      </c>
      <c r="R19" s="81">
        <v>6130.6883600000001</v>
      </c>
      <c r="S19" s="79" t="s">
        <v>654</v>
      </c>
      <c r="T19" s="80">
        <v>4234.3455800000002</v>
      </c>
      <c r="U19" s="80">
        <v>1535.1979100000001</v>
      </c>
      <c r="V19" s="80">
        <v>18.493289999999998</v>
      </c>
      <c r="W19" s="80">
        <v>342.65158000000002</v>
      </c>
      <c r="X19" s="81">
        <v>6130.6883600000001</v>
      </c>
      <c r="Y19" s="79" t="s">
        <v>654</v>
      </c>
      <c r="Z19" s="80">
        <v>330.18292000000002</v>
      </c>
      <c r="AA19" s="80">
        <v>57.8</v>
      </c>
      <c r="AB19" s="80">
        <v>18.493289999999998</v>
      </c>
      <c r="AC19" s="80">
        <v>342.65158000000002</v>
      </c>
      <c r="AD19" s="81">
        <v>749.12779</v>
      </c>
    </row>
    <row r="20" spans="1:30" x14ac:dyDescent="0.3">
      <c r="A20" s="1"/>
      <c r="B20" s="79" t="s">
        <v>655</v>
      </c>
      <c r="C20" s="80">
        <v>473.82100000000003</v>
      </c>
      <c r="D20" s="80">
        <v>133.6</v>
      </c>
      <c r="E20" s="80">
        <v>0</v>
      </c>
      <c r="F20" s="80">
        <v>57.3</v>
      </c>
      <c r="G20" s="80">
        <v>3169.4245099999998</v>
      </c>
      <c r="H20" s="80">
        <v>1513.0223699999999</v>
      </c>
      <c r="I20" s="80">
        <v>0</v>
      </c>
      <c r="J20" s="80">
        <v>260.26607000000001</v>
      </c>
      <c r="K20" s="80">
        <v>488.1</v>
      </c>
      <c r="L20" s="80">
        <v>0</v>
      </c>
      <c r="M20" s="80">
        <v>73.374870000000001</v>
      </c>
      <c r="N20" s="80">
        <v>0</v>
      </c>
      <c r="O20" s="80">
        <v>664.721</v>
      </c>
      <c r="P20" s="80">
        <v>4942.7129500000001</v>
      </c>
      <c r="Q20" s="80">
        <v>561.47487000000001</v>
      </c>
      <c r="R20" s="81">
        <v>6168.9088199999997</v>
      </c>
      <c r="S20" s="79" t="s">
        <v>655</v>
      </c>
      <c r="T20" s="80">
        <v>4131.3455100000001</v>
      </c>
      <c r="U20" s="80">
        <v>1646.62237</v>
      </c>
      <c r="V20" s="80">
        <v>73.374870000000001</v>
      </c>
      <c r="W20" s="80">
        <v>317.56607000000002</v>
      </c>
      <c r="X20" s="81">
        <v>6168.9088199999997</v>
      </c>
      <c r="Y20" s="79" t="s">
        <v>655</v>
      </c>
      <c r="Z20" s="80">
        <v>329.88010000000003</v>
      </c>
      <c r="AA20" s="80">
        <v>59.2</v>
      </c>
      <c r="AB20" s="80">
        <v>73.374870000000001</v>
      </c>
      <c r="AC20" s="80">
        <v>317.56607000000002</v>
      </c>
      <c r="AD20" s="81">
        <v>780.02103999999997</v>
      </c>
    </row>
    <row r="21" spans="1:30" x14ac:dyDescent="0.3">
      <c r="A21" s="1"/>
      <c r="B21" s="79" t="s">
        <v>656</v>
      </c>
      <c r="C21" s="80">
        <v>496.76600000000002</v>
      </c>
      <c r="D21" s="80">
        <v>133.6</v>
      </c>
      <c r="E21" s="80">
        <v>0</v>
      </c>
      <c r="F21" s="80">
        <v>49.3</v>
      </c>
      <c r="G21" s="80">
        <v>3155.34492</v>
      </c>
      <c r="H21" s="80">
        <v>1622.2317</v>
      </c>
      <c r="I21" s="80">
        <v>0.1</v>
      </c>
      <c r="J21" s="80">
        <v>218.60176999999999</v>
      </c>
      <c r="K21" s="80">
        <v>501.4</v>
      </c>
      <c r="L21" s="80">
        <v>0</v>
      </c>
      <c r="M21" s="80">
        <v>123.01478</v>
      </c>
      <c r="N21" s="80">
        <v>0</v>
      </c>
      <c r="O21" s="80">
        <v>679.66600000000005</v>
      </c>
      <c r="P21" s="80">
        <v>4996.2783900000004</v>
      </c>
      <c r="Q21" s="80">
        <v>624.41477999999995</v>
      </c>
      <c r="R21" s="81">
        <v>6300.3591699999997</v>
      </c>
      <c r="S21" s="79" t="s">
        <v>656</v>
      </c>
      <c r="T21" s="80">
        <v>4153.5109199999997</v>
      </c>
      <c r="U21" s="80">
        <v>1755.8317</v>
      </c>
      <c r="V21" s="80">
        <v>123.11478</v>
      </c>
      <c r="W21" s="80">
        <v>267.90177</v>
      </c>
      <c r="X21" s="81">
        <v>6300.3591699999997</v>
      </c>
      <c r="Y21" s="79" t="s">
        <v>656</v>
      </c>
      <c r="Z21" s="80">
        <v>330.91102999999998</v>
      </c>
      <c r="AA21" s="80">
        <v>59.4</v>
      </c>
      <c r="AB21" s="80">
        <v>123.11478</v>
      </c>
      <c r="AC21" s="80">
        <v>267.90177</v>
      </c>
      <c r="AD21" s="81">
        <v>781.32758000000001</v>
      </c>
    </row>
    <row r="22" spans="1:30" x14ac:dyDescent="0.3">
      <c r="A22" s="1"/>
      <c r="B22" s="79" t="s">
        <v>657</v>
      </c>
      <c r="C22" s="80">
        <v>509.75099999999998</v>
      </c>
      <c r="D22" s="80">
        <v>135</v>
      </c>
      <c r="E22" s="80">
        <v>0</v>
      </c>
      <c r="F22" s="80">
        <v>47</v>
      </c>
      <c r="G22" s="80">
        <v>3231.7463299999999</v>
      </c>
      <c r="H22" s="80">
        <v>1687.13111</v>
      </c>
      <c r="I22" s="80">
        <v>0.1</v>
      </c>
      <c r="J22" s="80">
        <v>209.82941</v>
      </c>
      <c r="K22" s="80">
        <v>494.2</v>
      </c>
      <c r="L22" s="80">
        <v>0</v>
      </c>
      <c r="M22" s="80">
        <v>232.08610999999999</v>
      </c>
      <c r="N22" s="80">
        <v>0</v>
      </c>
      <c r="O22" s="80">
        <v>691.75099999999998</v>
      </c>
      <c r="P22" s="80">
        <v>5128.8068499999999</v>
      </c>
      <c r="Q22" s="80">
        <v>726.28611000000001</v>
      </c>
      <c r="R22" s="81">
        <v>6546.8439600000002</v>
      </c>
      <c r="S22" s="79" t="s">
        <v>657</v>
      </c>
      <c r="T22" s="80">
        <v>4235.69733</v>
      </c>
      <c r="U22" s="80">
        <v>1822.13111</v>
      </c>
      <c r="V22" s="80">
        <v>232.18611000000001</v>
      </c>
      <c r="W22" s="80">
        <v>256.82941</v>
      </c>
      <c r="X22" s="81">
        <v>6546.8439600000002</v>
      </c>
      <c r="Y22" s="79" t="s">
        <v>657</v>
      </c>
      <c r="Z22" s="80">
        <v>330.67126000000002</v>
      </c>
      <c r="AA22" s="80">
        <v>60.2</v>
      </c>
      <c r="AB22" s="80">
        <v>232.18611000000001</v>
      </c>
      <c r="AC22" s="80">
        <v>256.82941</v>
      </c>
      <c r="AD22" s="81">
        <v>879.88678000000004</v>
      </c>
    </row>
    <row r="23" spans="1:30" x14ac:dyDescent="0.3">
      <c r="A23" s="1"/>
      <c r="B23" s="79" t="s">
        <v>658</v>
      </c>
      <c r="C23" s="80">
        <v>514.86900000000003</v>
      </c>
      <c r="D23" s="80">
        <v>134.5</v>
      </c>
      <c r="E23" s="80">
        <v>0.1</v>
      </c>
      <c r="F23" s="80">
        <v>50.2</v>
      </c>
      <c r="G23" s="80">
        <v>3311.7575099999999</v>
      </c>
      <c r="H23" s="80">
        <v>1787.4196899999999</v>
      </c>
      <c r="I23" s="80">
        <v>0.1</v>
      </c>
      <c r="J23" s="80">
        <v>218.43593999999999</v>
      </c>
      <c r="K23" s="80">
        <v>499.5</v>
      </c>
      <c r="L23" s="80">
        <v>0</v>
      </c>
      <c r="M23" s="80">
        <v>243.18906000000001</v>
      </c>
      <c r="N23" s="80">
        <v>0</v>
      </c>
      <c r="O23" s="80">
        <v>699.66899999999998</v>
      </c>
      <c r="P23" s="80">
        <v>5317.7131399999998</v>
      </c>
      <c r="Q23" s="80">
        <v>742.68906000000004</v>
      </c>
      <c r="R23" s="81">
        <v>6760.0712000000003</v>
      </c>
      <c r="S23" s="79" t="s">
        <v>658</v>
      </c>
      <c r="T23" s="80">
        <v>4326.1265100000001</v>
      </c>
      <c r="U23" s="80">
        <v>1921.9196899999999</v>
      </c>
      <c r="V23" s="80">
        <v>243.38906</v>
      </c>
      <c r="W23" s="80">
        <v>268.63594000000001</v>
      </c>
      <c r="X23" s="81">
        <v>6760.0712000000003</v>
      </c>
      <c r="Y23" s="79" t="s">
        <v>658</v>
      </c>
      <c r="Z23" s="80">
        <v>341.10343999999998</v>
      </c>
      <c r="AA23" s="80">
        <v>61</v>
      </c>
      <c r="AB23" s="80">
        <v>243.38906</v>
      </c>
      <c r="AC23" s="80">
        <v>268.63594000000001</v>
      </c>
      <c r="AD23" s="81">
        <v>914.12843999999996</v>
      </c>
    </row>
    <row r="24" spans="1:30" x14ac:dyDescent="0.3">
      <c r="A24" s="1"/>
      <c r="B24" s="79" t="s">
        <v>659</v>
      </c>
      <c r="C24" s="80">
        <v>542.68799999999999</v>
      </c>
      <c r="D24" s="80">
        <v>135</v>
      </c>
      <c r="E24" s="80">
        <v>0.2</v>
      </c>
      <c r="F24" s="80">
        <v>51</v>
      </c>
      <c r="G24" s="80">
        <v>3434.8208100000002</v>
      </c>
      <c r="H24" s="80">
        <v>1879.83645</v>
      </c>
      <c r="I24" s="80">
        <v>0.6</v>
      </c>
      <c r="J24" s="80">
        <v>219.76952</v>
      </c>
      <c r="K24" s="80">
        <v>557</v>
      </c>
      <c r="L24" s="80">
        <v>0</v>
      </c>
      <c r="M24" s="80">
        <v>236.37882999999999</v>
      </c>
      <c r="N24" s="80">
        <v>0</v>
      </c>
      <c r="O24" s="80">
        <v>728.88800000000003</v>
      </c>
      <c r="P24" s="80">
        <v>5535.0267800000001</v>
      </c>
      <c r="Q24" s="80">
        <v>793.37882999999999</v>
      </c>
      <c r="R24" s="81">
        <v>7057.2936099999997</v>
      </c>
      <c r="S24" s="79" t="s">
        <v>659</v>
      </c>
      <c r="T24" s="80">
        <v>4534.5088100000003</v>
      </c>
      <c r="U24" s="80">
        <v>2014.83645</v>
      </c>
      <c r="V24" s="80">
        <v>237.17883</v>
      </c>
      <c r="W24" s="80">
        <v>270.76952</v>
      </c>
      <c r="X24" s="81">
        <v>7057.2936099999997</v>
      </c>
      <c r="Y24" s="79" t="s">
        <v>659</v>
      </c>
      <c r="Z24" s="80">
        <v>347.07796000000002</v>
      </c>
      <c r="AA24" s="80">
        <v>60.9</v>
      </c>
      <c r="AB24" s="80">
        <v>237.17883</v>
      </c>
      <c r="AC24" s="80">
        <v>270.76952</v>
      </c>
      <c r="AD24" s="81">
        <v>915.92630999999994</v>
      </c>
    </row>
    <row r="25" spans="1:30" x14ac:dyDescent="0.3">
      <c r="A25" s="1"/>
      <c r="B25" s="79" t="s">
        <v>660</v>
      </c>
      <c r="C25" s="80">
        <v>564.88</v>
      </c>
      <c r="D25" s="80">
        <v>133.69999999999999</v>
      </c>
      <c r="E25" s="80">
        <v>0.1</v>
      </c>
      <c r="F25" s="80">
        <v>59</v>
      </c>
      <c r="G25" s="80">
        <v>3474.8971499999998</v>
      </c>
      <c r="H25" s="80">
        <v>1980.3820599999999</v>
      </c>
      <c r="I25" s="80">
        <v>0.8</v>
      </c>
      <c r="J25" s="80">
        <v>206.20434</v>
      </c>
      <c r="K25" s="80">
        <v>544.5</v>
      </c>
      <c r="L25" s="80">
        <v>0</v>
      </c>
      <c r="M25" s="80">
        <v>259.35041000000001</v>
      </c>
      <c r="N25" s="80">
        <v>0</v>
      </c>
      <c r="O25" s="80">
        <v>757.68</v>
      </c>
      <c r="P25" s="80">
        <v>5662.2835500000001</v>
      </c>
      <c r="Q25" s="80">
        <v>803.85041000000001</v>
      </c>
      <c r="R25" s="81">
        <v>7223.8139600000004</v>
      </c>
      <c r="S25" s="79" t="s">
        <v>660</v>
      </c>
      <c r="T25" s="80">
        <v>4584.2771499999999</v>
      </c>
      <c r="U25" s="80">
        <v>2114.0820600000002</v>
      </c>
      <c r="V25" s="80">
        <v>260.25040999999999</v>
      </c>
      <c r="W25" s="80">
        <v>265.20434</v>
      </c>
      <c r="X25" s="81">
        <v>7223.8139600000004</v>
      </c>
      <c r="Y25" s="79" t="s">
        <v>660</v>
      </c>
      <c r="Z25" s="80">
        <v>346.84683000000001</v>
      </c>
      <c r="AA25" s="80">
        <v>60.3</v>
      </c>
      <c r="AB25" s="80">
        <v>260.25040999999999</v>
      </c>
      <c r="AC25" s="80">
        <v>265.20434</v>
      </c>
      <c r="AD25" s="81">
        <v>932.60158000000001</v>
      </c>
    </row>
    <row r="26" spans="1:30" x14ac:dyDescent="0.3">
      <c r="A26" s="1"/>
      <c r="B26" s="79" t="s">
        <v>661</v>
      </c>
      <c r="C26" s="80">
        <v>567.52300000000002</v>
      </c>
      <c r="D26" s="80">
        <v>134.19999999999999</v>
      </c>
      <c r="E26" s="80">
        <v>0.3</v>
      </c>
      <c r="F26" s="80">
        <v>65.099999999999994</v>
      </c>
      <c r="G26" s="80">
        <v>3451.8501500000002</v>
      </c>
      <c r="H26" s="80">
        <v>2029.5666100000001</v>
      </c>
      <c r="I26" s="80">
        <v>0.9</v>
      </c>
      <c r="J26" s="80">
        <v>278.11387000000002</v>
      </c>
      <c r="K26" s="80">
        <v>552.9</v>
      </c>
      <c r="L26" s="80">
        <v>0</v>
      </c>
      <c r="M26" s="80">
        <v>321.55777</v>
      </c>
      <c r="N26" s="80">
        <v>0</v>
      </c>
      <c r="O26" s="80">
        <v>767.12300000000005</v>
      </c>
      <c r="P26" s="80">
        <v>5760.4306299999998</v>
      </c>
      <c r="Q26" s="80">
        <v>874.45776999999998</v>
      </c>
      <c r="R26" s="81">
        <v>7402.0114000000003</v>
      </c>
      <c r="S26" s="79" t="s">
        <v>661</v>
      </c>
      <c r="T26" s="80">
        <v>4572.27315</v>
      </c>
      <c r="U26" s="80">
        <v>2163.7666100000001</v>
      </c>
      <c r="V26" s="80">
        <v>322.75776999999999</v>
      </c>
      <c r="W26" s="80">
        <v>343.21386999999999</v>
      </c>
      <c r="X26" s="81">
        <v>7402.0114000000003</v>
      </c>
      <c r="Y26" s="79" t="s">
        <v>661</v>
      </c>
      <c r="Z26" s="80">
        <v>345.67056000000002</v>
      </c>
      <c r="AA26" s="80">
        <v>59.6</v>
      </c>
      <c r="AB26" s="80">
        <v>322.75776999999999</v>
      </c>
      <c r="AC26" s="80">
        <v>343.21386999999999</v>
      </c>
      <c r="AD26" s="81">
        <v>1071.2421999999999</v>
      </c>
    </row>
    <row r="27" spans="1:30" x14ac:dyDescent="0.3">
      <c r="A27" s="1"/>
      <c r="B27" s="79" t="s">
        <v>662</v>
      </c>
      <c r="C27" s="80">
        <v>569.53899999999999</v>
      </c>
      <c r="D27" s="80">
        <v>134.6</v>
      </c>
      <c r="E27" s="80">
        <v>0.3</v>
      </c>
      <c r="F27" s="80">
        <v>62</v>
      </c>
      <c r="G27" s="80">
        <v>3461.03566</v>
      </c>
      <c r="H27" s="80">
        <v>2033.5518300000001</v>
      </c>
      <c r="I27" s="80">
        <v>0.9</v>
      </c>
      <c r="J27" s="80">
        <v>305.73496</v>
      </c>
      <c r="K27" s="80">
        <v>551.1</v>
      </c>
      <c r="L27" s="80">
        <v>0</v>
      </c>
      <c r="M27" s="80">
        <v>360.09347000000002</v>
      </c>
      <c r="N27" s="80">
        <v>0</v>
      </c>
      <c r="O27" s="80">
        <v>766.43899999999996</v>
      </c>
      <c r="P27" s="80">
        <v>5801.2224500000002</v>
      </c>
      <c r="Q27" s="80">
        <v>911.19347000000005</v>
      </c>
      <c r="R27" s="81">
        <v>7478.8549199999998</v>
      </c>
      <c r="S27" s="79" t="s">
        <v>662</v>
      </c>
      <c r="T27" s="80">
        <v>4581.6746599999997</v>
      </c>
      <c r="U27" s="80">
        <v>2168.1518299999998</v>
      </c>
      <c r="V27" s="80">
        <v>361.29347000000001</v>
      </c>
      <c r="W27" s="80">
        <v>367.73496</v>
      </c>
      <c r="X27" s="81">
        <v>7478.8549199999998</v>
      </c>
      <c r="Y27" s="79" t="s">
        <v>662</v>
      </c>
      <c r="Z27" s="80">
        <v>344.64210000000003</v>
      </c>
      <c r="AA27" s="80">
        <v>60.1</v>
      </c>
      <c r="AB27" s="80">
        <v>361.29347000000001</v>
      </c>
      <c r="AC27" s="80">
        <v>367.73496</v>
      </c>
      <c r="AD27" s="81">
        <v>1133.77053</v>
      </c>
    </row>
    <row r="28" spans="1:30" x14ac:dyDescent="0.3">
      <c r="A28" s="1"/>
      <c r="B28" s="79" t="s">
        <v>663</v>
      </c>
      <c r="C28" s="80">
        <v>567.11300000000006</v>
      </c>
      <c r="D28" s="80">
        <v>133.19999999999999</v>
      </c>
      <c r="E28" s="80">
        <v>0.4</v>
      </c>
      <c r="F28" s="80">
        <v>75.099999999999994</v>
      </c>
      <c r="G28" s="80">
        <v>3390.1431200000002</v>
      </c>
      <c r="H28" s="80">
        <v>2174.3351699999998</v>
      </c>
      <c r="I28" s="80">
        <v>1.1000000000000001</v>
      </c>
      <c r="J28" s="80">
        <v>333.97111000000001</v>
      </c>
      <c r="K28" s="80">
        <v>547.70000000000005</v>
      </c>
      <c r="L28" s="80">
        <v>0</v>
      </c>
      <c r="M28" s="80">
        <v>348.12272999999999</v>
      </c>
      <c r="N28" s="80">
        <v>0</v>
      </c>
      <c r="O28" s="80">
        <v>775.81299999999999</v>
      </c>
      <c r="P28" s="80">
        <v>5899.5493999999999</v>
      </c>
      <c r="Q28" s="80">
        <v>895.82272999999998</v>
      </c>
      <c r="R28" s="81">
        <v>7571.1851299999998</v>
      </c>
      <c r="S28" s="79" t="s">
        <v>663</v>
      </c>
      <c r="T28" s="80">
        <v>4504.9561199999998</v>
      </c>
      <c r="U28" s="80">
        <v>2307.5351700000001</v>
      </c>
      <c r="V28" s="80">
        <v>349.62272999999999</v>
      </c>
      <c r="W28" s="80">
        <v>409.07110999999998</v>
      </c>
      <c r="X28" s="81">
        <v>7571.1851299999998</v>
      </c>
      <c r="Y28" s="79" t="s">
        <v>663</v>
      </c>
      <c r="Z28" s="80">
        <v>344.95915000000002</v>
      </c>
      <c r="AA28" s="80">
        <v>59</v>
      </c>
      <c r="AB28" s="80">
        <v>349.62272999999999</v>
      </c>
      <c r="AC28" s="80">
        <v>409.07110999999998</v>
      </c>
      <c r="AD28" s="81">
        <v>1162.65299</v>
      </c>
    </row>
    <row r="29" spans="1:30" x14ac:dyDescent="0.3">
      <c r="A29" s="1"/>
      <c r="B29" s="79" t="s">
        <v>664</v>
      </c>
      <c r="C29" s="80">
        <v>569.23199999999997</v>
      </c>
      <c r="D29" s="80">
        <v>133.30000000000001</v>
      </c>
      <c r="E29" s="80">
        <v>0.4</v>
      </c>
      <c r="F29" s="80">
        <v>89.3</v>
      </c>
      <c r="G29" s="80">
        <v>3304.76865</v>
      </c>
      <c r="H29" s="80">
        <v>2149.8303999999998</v>
      </c>
      <c r="I29" s="80">
        <v>1.2</v>
      </c>
      <c r="J29" s="80">
        <v>400.94362999999998</v>
      </c>
      <c r="K29" s="80">
        <v>513.70000000000005</v>
      </c>
      <c r="L29" s="80">
        <v>0</v>
      </c>
      <c r="M29" s="80">
        <v>455.55347999999998</v>
      </c>
      <c r="N29" s="80">
        <v>0</v>
      </c>
      <c r="O29" s="80">
        <v>792.23199999999997</v>
      </c>
      <c r="P29" s="80">
        <v>5856.7426800000003</v>
      </c>
      <c r="Q29" s="80">
        <v>969.25347999999997</v>
      </c>
      <c r="R29" s="81">
        <v>7618.2281599999997</v>
      </c>
      <c r="S29" s="79" t="s">
        <v>664</v>
      </c>
      <c r="T29" s="80">
        <v>4387.7006499999998</v>
      </c>
      <c r="U29" s="80">
        <v>2283.1304</v>
      </c>
      <c r="V29" s="80">
        <v>457.15348</v>
      </c>
      <c r="W29" s="80">
        <v>490.24363</v>
      </c>
      <c r="X29" s="81">
        <v>7618.2281599999997</v>
      </c>
      <c r="Y29" s="79" t="s">
        <v>664</v>
      </c>
      <c r="Z29" s="80">
        <v>344.63475</v>
      </c>
      <c r="AA29" s="80">
        <v>59.1</v>
      </c>
      <c r="AB29" s="80">
        <v>457.15348</v>
      </c>
      <c r="AC29" s="80">
        <v>490.24363</v>
      </c>
      <c r="AD29" s="81">
        <v>1351.13186</v>
      </c>
    </row>
    <row r="30" spans="1:30" x14ac:dyDescent="0.3">
      <c r="A30" s="1"/>
      <c r="B30" s="79" t="s">
        <v>665</v>
      </c>
      <c r="C30" s="80">
        <v>566.42999999999995</v>
      </c>
      <c r="D30" s="80">
        <v>133.30000000000001</v>
      </c>
      <c r="E30" s="80">
        <v>0.4</v>
      </c>
      <c r="F30" s="80">
        <v>85.6</v>
      </c>
      <c r="G30" s="80">
        <v>3300.15978</v>
      </c>
      <c r="H30" s="80">
        <v>2324.0187900000001</v>
      </c>
      <c r="I30" s="80">
        <v>1.3</v>
      </c>
      <c r="J30" s="80">
        <v>442.88076999999998</v>
      </c>
      <c r="K30" s="80">
        <v>510.9</v>
      </c>
      <c r="L30" s="80">
        <v>0</v>
      </c>
      <c r="M30" s="80">
        <v>427.26713000000001</v>
      </c>
      <c r="N30" s="80">
        <v>0</v>
      </c>
      <c r="O30" s="80">
        <v>785.73</v>
      </c>
      <c r="P30" s="80">
        <v>6068.35934</v>
      </c>
      <c r="Q30" s="80">
        <v>938.16713000000004</v>
      </c>
      <c r="R30" s="81">
        <v>7792.2564700000003</v>
      </c>
      <c r="S30" s="79" t="s">
        <v>665</v>
      </c>
      <c r="T30" s="80">
        <v>4377.4897799999999</v>
      </c>
      <c r="U30" s="80">
        <v>2457.3187899999998</v>
      </c>
      <c r="V30" s="80">
        <v>428.96713</v>
      </c>
      <c r="W30" s="80">
        <v>528.48077000000001</v>
      </c>
      <c r="X30" s="81">
        <v>7792.2564700000003</v>
      </c>
      <c r="Y30" s="79" t="s">
        <v>665</v>
      </c>
      <c r="Z30" s="80">
        <v>342.76181000000003</v>
      </c>
      <c r="AA30" s="80">
        <v>58.8</v>
      </c>
      <c r="AB30" s="80">
        <v>428.96713</v>
      </c>
      <c r="AC30" s="80">
        <v>528.48077000000001</v>
      </c>
      <c r="AD30" s="81">
        <v>1359.00971</v>
      </c>
    </row>
    <row r="31" spans="1:30" x14ac:dyDescent="0.3">
      <c r="A31" s="1"/>
      <c r="B31" s="79" t="s">
        <v>666</v>
      </c>
      <c r="C31" s="80">
        <v>563.35900000000004</v>
      </c>
      <c r="D31" s="80">
        <v>132.6</v>
      </c>
      <c r="E31" s="80">
        <v>0.4</v>
      </c>
      <c r="F31" s="80">
        <v>90.4</v>
      </c>
      <c r="G31" s="80">
        <v>3256.2688400000002</v>
      </c>
      <c r="H31" s="80">
        <v>2278.73738</v>
      </c>
      <c r="I31" s="80">
        <v>1.3</v>
      </c>
      <c r="J31" s="80">
        <v>488.66624000000002</v>
      </c>
      <c r="K31" s="80">
        <v>513</v>
      </c>
      <c r="L31" s="80">
        <v>0</v>
      </c>
      <c r="M31" s="80">
        <v>441.31008000000003</v>
      </c>
      <c r="N31" s="80">
        <v>0</v>
      </c>
      <c r="O31" s="80">
        <v>786.75900000000001</v>
      </c>
      <c r="P31" s="80">
        <v>6024.97246</v>
      </c>
      <c r="Q31" s="80">
        <v>954.31007999999997</v>
      </c>
      <c r="R31" s="81">
        <v>7766.0415400000002</v>
      </c>
      <c r="S31" s="79" t="s">
        <v>666</v>
      </c>
      <c r="T31" s="80">
        <v>4332.6278400000001</v>
      </c>
      <c r="U31" s="80">
        <v>2411.3373799999999</v>
      </c>
      <c r="V31" s="80">
        <v>443.01008000000002</v>
      </c>
      <c r="W31" s="80">
        <v>579.06623999999999</v>
      </c>
      <c r="X31" s="81">
        <v>7766.0415400000002</v>
      </c>
      <c r="Y31" s="79" t="s">
        <v>666</v>
      </c>
      <c r="Z31" s="80">
        <v>338.38742000000002</v>
      </c>
      <c r="AA31" s="80">
        <v>59.2</v>
      </c>
      <c r="AB31" s="80">
        <v>443.01008000000002</v>
      </c>
      <c r="AC31" s="80">
        <v>579.06623999999999</v>
      </c>
      <c r="AD31" s="81">
        <v>1419.66374</v>
      </c>
    </row>
    <row r="32" spans="1:30" x14ac:dyDescent="0.3">
      <c r="A32" s="1"/>
      <c r="B32" s="79" t="s">
        <v>667</v>
      </c>
      <c r="C32" s="80">
        <v>572.04300000000001</v>
      </c>
      <c r="D32" s="80">
        <v>133.69999999999999</v>
      </c>
      <c r="E32" s="80">
        <v>0.4</v>
      </c>
      <c r="F32" s="80">
        <v>98.5</v>
      </c>
      <c r="G32" s="80">
        <v>3314.1185799999998</v>
      </c>
      <c r="H32" s="80">
        <v>2144.5361400000002</v>
      </c>
      <c r="I32" s="80">
        <v>1.3</v>
      </c>
      <c r="J32" s="80">
        <v>503.14497999999998</v>
      </c>
      <c r="K32" s="80">
        <v>523.70000000000005</v>
      </c>
      <c r="L32" s="80">
        <v>0</v>
      </c>
      <c r="M32" s="80">
        <v>426.67007000000001</v>
      </c>
      <c r="N32" s="80">
        <v>0</v>
      </c>
      <c r="O32" s="80">
        <v>804.64300000000003</v>
      </c>
      <c r="P32" s="80">
        <v>5963.0996999999998</v>
      </c>
      <c r="Q32" s="80">
        <v>950.37007000000006</v>
      </c>
      <c r="R32" s="81">
        <v>7718.1127699999997</v>
      </c>
      <c r="S32" s="79" t="s">
        <v>667</v>
      </c>
      <c r="T32" s="80">
        <v>4409.8615799999998</v>
      </c>
      <c r="U32" s="80">
        <v>2278.23614</v>
      </c>
      <c r="V32" s="80">
        <v>428.37007</v>
      </c>
      <c r="W32" s="80">
        <v>601.64498000000003</v>
      </c>
      <c r="X32" s="81">
        <v>7718.1127699999997</v>
      </c>
      <c r="Y32" s="79" t="s">
        <v>667</v>
      </c>
      <c r="Z32" s="80">
        <v>338.34996999999998</v>
      </c>
      <c r="AA32" s="80">
        <v>60.6</v>
      </c>
      <c r="AB32" s="80">
        <v>428.37007</v>
      </c>
      <c r="AC32" s="80">
        <v>601.64498000000003</v>
      </c>
      <c r="AD32" s="81">
        <v>1428.9650200000001</v>
      </c>
    </row>
    <row r="33" spans="1:30" x14ac:dyDescent="0.3">
      <c r="A33" s="1"/>
      <c r="B33" s="79" t="s">
        <v>668</v>
      </c>
      <c r="C33" s="80">
        <v>566.97699999999998</v>
      </c>
      <c r="D33" s="80">
        <v>134.1</v>
      </c>
      <c r="E33" s="80">
        <v>0.2</v>
      </c>
      <c r="F33" s="80">
        <v>100.8</v>
      </c>
      <c r="G33" s="80">
        <v>3290.8166299999998</v>
      </c>
      <c r="H33" s="80">
        <v>2076.8472299999999</v>
      </c>
      <c r="I33" s="80">
        <v>1.3</v>
      </c>
      <c r="J33" s="80">
        <v>537.07677999999999</v>
      </c>
      <c r="K33" s="80">
        <v>551.9</v>
      </c>
      <c r="L33" s="80">
        <v>0</v>
      </c>
      <c r="M33" s="80">
        <v>450.70015999999998</v>
      </c>
      <c r="N33" s="80">
        <v>0</v>
      </c>
      <c r="O33" s="80">
        <v>802.077</v>
      </c>
      <c r="P33" s="80">
        <v>5906.0406400000002</v>
      </c>
      <c r="Q33" s="80">
        <v>1002.60016</v>
      </c>
      <c r="R33" s="81">
        <v>7710.7178000000004</v>
      </c>
      <c r="S33" s="79" t="s">
        <v>668</v>
      </c>
      <c r="T33" s="80">
        <v>4409.6936299999998</v>
      </c>
      <c r="U33" s="80">
        <v>2210.9472300000002</v>
      </c>
      <c r="V33" s="80">
        <v>452.20015999999998</v>
      </c>
      <c r="W33" s="80">
        <v>637.87678000000005</v>
      </c>
      <c r="X33" s="81">
        <v>7710.7178000000004</v>
      </c>
      <c r="Y33" s="79" t="s">
        <v>668</v>
      </c>
      <c r="Z33" s="80">
        <v>338.10252000000003</v>
      </c>
      <c r="AA33" s="80">
        <v>60.5</v>
      </c>
      <c r="AB33" s="80">
        <v>452.20015999999998</v>
      </c>
      <c r="AC33" s="80">
        <v>637.87678000000005</v>
      </c>
      <c r="AD33" s="81">
        <v>1488.6794600000001</v>
      </c>
    </row>
    <row r="34" spans="1:30" x14ac:dyDescent="0.3">
      <c r="A34" s="1"/>
      <c r="B34" s="79" t="s">
        <v>669</v>
      </c>
      <c r="C34" s="80">
        <v>509.65800000000002</v>
      </c>
      <c r="D34" s="80">
        <v>133.19999999999999</v>
      </c>
      <c r="E34" s="80">
        <v>0.3</v>
      </c>
      <c r="F34" s="80">
        <v>99.8</v>
      </c>
      <c r="G34" s="80">
        <v>3260.95552</v>
      </c>
      <c r="H34" s="80">
        <v>2012.8708300000001</v>
      </c>
      <c r="I34" s="80">
        <v>1.2</v>
      </c>
      <c r="J34" s="80">
        <v>566.39904000000001</v>
      </c>
      <c r="K34" s="80">
        <v>536.20000000000005</v>
      </c>
      <c r="L34" s="80">
        <v>0</v>
      </c>
      <c r="M34" s="80">
        <v>436.99000999999998</v>
      </c>
      <c r="N34" s="80">
        <v>0</v>
      </c>
      <c r="O34" s="80">
        <v>742.95799999999997</v>
      </c>
      <c r="P34" s="80">
        <v>5841.4253900000003</v>
      </c>
      <c r="Q34" s="80">
        <v>973.19001000000003</v>
      </c>
      <c r="R34" s="81">
        <v>7557.5734000000002</v>
      </c>
      <c r="S34" s="79" t="s">
        <v>669</v>
      </c>
      <c r="T34" s="80">
        <v>4306.8135199999997</v>
      </c>
      <c r="U34" s="80">
        <v>2146.0708300000001</v>
      </c>
      <c r="V34" s="80">
        <v>438.49000999999998</v>
      </c>
      <c r="W34" s="80">
        <v>666.19903999999997</v>
      </c>
      <c r="X34" s="81">
        <v>7557.5734000000002</v>
      </c>
      <c r="Y34" s="79" t="s">
        <v>669</v>
      </c>
      <c r="Z34" s="80">
        <v>333.38675000000001</v>
      </c>
      <c r="AA34" s="80">
        <v>58.6</v>
      </c>
      <c r="AB34" s="80">
        <v>438.49000999999998</v>
      </c>
      <c r="AC34" s="80">
        <v>666.19903999999997</v>
      </c>
      <c r="AD34" s="81">
        <v>1496.6758</v>
      </c>
    </row>
    <row r="35" spans="1:30" x14ac:dyDescent="0.3">
      <c r="A35" s="1"/>
      <c r="B35" s="79" t="s">
        <v>670</v>
      </c>
      <c r="C35" s="80">
        <v>517.41800000000001</v>
      </c>
      <c r="D35" s="80">
        <v>132.1</v>
      </c>
      <c r="E35" s="80">
        <v>0.2</v>
      </c>
      <c r="F35" s="80">
        <v>94</v>
      </c>
      <c r="G35" s="80">
        <v>3266.4581400000002</v>
      </c>
      <c r="H35" s="80">
        <v>2141.73335</v>
      </c>
      <c r="I35" s="80">
        <v>1.2</v>
      </c>
      <c r="J35" s="80">
        <v>614.04858999999999</v>
      </c>
      <c r="K35" s="80">
        <v>532</v>
      </c>
      <c r="L35" s="80">
        <v>0</v>
      </c>
      <c r="M35" s="80">
        <v>422.12446999999997</v>
      </c>
      <c r="N35" s="80">
        <v>0</v>
      </c>
      <c r="O35" s="80">
        <v>743.71799999999996</v>
      </c>
      <c r="P35" s="80">
        <v>6023.4400800000003</v>
      </c>
      <c r="Q35" s="80">
        <v>954.12446999999997</v>
      </c>
      <c r="R35" s="81">
        <v>7721.2825499999999</v>
      </c>
      <c r="S35" s="79" t="s">
        <v>670</v>
      </c>
      <c r="T35" s="80">
        <v>4315.8761400000003</v>
      </c>
      <c r="U35" s="80">
        <v>2273.8333499999999</v>
      </c>
      <c r="V35" s="80">
        <v>423.52447000000001</v>
      </c>
      <c r="W35" s="80">
        <v>708.04858999999999</v>
      </c>
      <c r="X35" s="81">
        <v>7721.2825499999999</v>
      </c>
      <c r="Y35" s="79" t="s">
        <v>670</v>
      </c>
      <c r="Z35" s="80">
        <v>333.17595</v>
      </c>
      <c r="AA35" s="80">
        <v>58.4</v>
      </c>
      <c r="AB35" s="80">
        <v>423.52447000000001</v>
      </c>
      <c r="AC35" s="80">
        <v>708.04858999999999</v>
      </c>
      <c r="AD35" s="81">
        <v>1523.1490100000001</v>
      </c>
    </row>
    <row r="36" spans="1:30" x14ac:dyDescent="0.3">
      <c r="A36" s="1"/>
      <c r="B36" s="79" t="s">
        <v>671</v>
      </c>
      <c r="C36" s="80">
        <v>517.31200000000001</v>
      </c>
      <c r="D36" s="80">
        <v>133.9</v>
      </c>
      <c r="E36" s="80">
        <v>0.3</v>
      </c>
      <c r="F36" s="80">
        <v>91.1</v>
      </c>
      <c r="G36" s="80">
        <v>3384.2313899999999</v>
      </c>
      <c r="H36" s="80">
        <v>2113.9270200000001</v>
      </c>
      <c r="I36" s="80">
        <v>1.1000000000000001</v>
      </c>
      <c r="J36" s="80">
        <v>653.35472000000004</v>
      </c>
      <c r="K36" s="80">
        <v>523.1</v>
      </c>
      <c r="L36" s="80">
        <v>0</v>
      </c>
      <c r="M36" s="80">
        <v>396.46159</v>
      </c>
      <c r="N36" s="80">
        <v>0</v>
      </c>
      <c r="O36" s="80">
        <v>742.61199999999997</v>
      </c>
      <c r="P36" s="80">
        <v>6152.6131299999997</v>
      </c>
      <c r="Q36" s="80">
        <v>919.56159000000002</v>
      </c>
      <c r="R36" s="81">
        <v>7814.7867200000001</v>
      </c>
      <c r="S36" s="79" t="s">
        <v>671</v>
      </c>
      <c r="T36" s="80">
        <v>4424.6433900000002</v>
      </c>
      <c r="U36" s="80">
        <v>2247.8270200000002</v>
      </c>
      <c r="V36" s="80">
        <v>397.86158999999998</v>
      </c>
      <c r="W36" s="80">
        <v>744.45471999999995</v>
      </c>
      <c r="X36" s="81">
        <v>7814.7867200000001</v>
      </c>
      <c r="Y36" s="79" t="s">
        <v>671</v>
      </c>
      <c r="Z36" s="80">
        <v>332.22370999999998</v>
      </c>
      <c r="AA36" s="80">
        <v>60.1</v>
      </c>
      <c r="AB36" s="80">
        <v>397.86158999999998</v>
      </c>
      <c r="AC36" s="80">
        <v>744.45471999999995</v>
      </c>
      <c r="AD36" s="81">
        <v>1534.64002</v>
      </c>
    </row>
    <row r="37" spans="1:30" x14ac:dyDescent="0.3">
      <c r="A37" s="1"/>
      <c r="B37" s="79" t="s">
        <v>672</v>
      </c>
      <c r="C37" s="80">
        <v>554.07899999999995</v>
      </c>
      <c r="D37" s="80">
        <v>132.80000000000001</v>
      </c>
      <c r="E37" s="80">
        <v>0.2</v>
      </c>
      <c r="F37" s="80">
        <v>89.1</v>
      </c>
      <c r="G37" s="80">
        <v>3375.7237599999999</v>
      </c>
      <c r="H37" s="80">
        <v>2011.7569599999999</v>
      </c>
      <c r="I37" s="80">
        <v>1.1000000000000001</v>
      </c>
      <c r="J37" s="80">
        <v>681.06281000000001</v>
      </c>
      <c r="K37" s="80">
        <v>532.79999999999995</v>
      </c>
      <c r="L37" s="80">
        <v>0</v>
      </c>
      <c r="M37" s="80">
        <v>394.05000999999999</v>
      </c>
      <c r="N37" s="80">
        <v>0</v>
      </c>
      <c r="O37" s="80">
        <v>776.17899999999997</v>
      </c>
      <c r="P37" s="80">
        <v>6069.6435300000003</v>
      </c>
      <c r="Q37" s="80">
        <v>926.85001</v>
      </c>
      <c r="R37" s="81">
        <v>7772.6725399999996</v>
      </c>
      <c r="S37" s="79" t="s">
        <v>672</v>
      </c>
      <c r="T37" s="80">
        <v>4462.6027599999998</v>
      </c>
      <c r="U37" s="80">
        <v>2144.5569599999999</v>
      </c>
      <c r="V37" s="80">
        <v>395.35001</v>
      </c>
      <c r="W37" s="80">
        <v>770.16281000000004</v>
      </c>
      <c r="X37" s="81">
        <v>7772.6725399999996</v>
      </c>
      <c r="Y37" s="79" t="s">
        <v>672</v>
      </c>
      <c r="Z37" s="80">
        <v>332.19628</v>
      </c>
      <c r="AA37" s="80">
        <v>59.5</v>
      </c>
      <c r="AB37" s="80">
        <v>395.35001</v>
      </c>
      <c r="AC37" s="80">
        <v>770.16281000000004</v>
      </c>
      <c r="AD37" s="81">
        <v>1557.2091</v>
      </c>
    </row>
    <row r="38" spans="1:30" x14ac:dyDescent="0.3">
      <c r="A38" s="1"/>
      <c r="B38" s="79" t="s">
        <v>673</v>
      </c>
      <c r="C38" s="80">
        <v>551.65599999999995</v>
      </c>
      <c r="D38" s="80">
        <v>132.9</v>
      </c>
      <c r="E38" s="80">
        <v>0.2</v>
      </c>
      <c r="F38" s="80">
        <v>96.3</v>
      </c>
      <c r="G38" s="80">
        <v>3263.8339799999999</v>
      </c>
      <c r="H38" s="80">
        <v>2185.87689</v>
      </c>
      <c r="I38" s="80">
        <v>0.5</v>
      </c>
      <c r="J38" s="80">
        <v>657.94155999999998</v>
      </c>
      <c r="K38" s="80">
        <v>519.29999999999995</v>
      </c>
      <c r="L38" s="80">
        <v>0</v>
      </c>
      <c r="M38" s="80">
        <v>324.38101</v>
      </c>
      <c r="N38" s="80">
        <v>0</v>
      </c>
      <c r="O38" s="80">
        <v>781.05600000000004</v>
      </c>
      <c r="P38" s="80">
        <v>6108.1524300000001</v>
      </c>
      <c r="Q38" s="80">
        <v>843.68101000000001</v>
      </c>
      <c r="R38" s="81">
        <v>7732.8894399999999</v>
      </c>
      <c r="S38" s="79" t="s">
        <v>673</v>
      </c>
      <c r="T38" s="80">
        <v>4334.7899799999996</v>
      </c>
      <c r="U38" s="80">
        <v>2318.7768900000001</v>
      </c>
      <c r="V38" s="80">
        <v>325.08100999999999</v>
      </c>
      <c r="W38" s="80">
        <v>754.24156000000005</v>
      </c>
      <c r="X38" s="81">
        <v>7732.8894399999999</v>
      </c>
      <c r="Y38" s="79" t="s">
        <v>673</v>
      </c>
      <c r="Z38" s="80">
        <v>332.47228000000001</v>
      </c>
      <c r="AA38" s="80">
        <v>59.1</v>
      </c>
      <c r="AB38" s="80">
        <v>325.08100999999999</v>
      </c>
      <c r="AC38" s="80">
        <v>754.24156000000005</v>
      </c>
      <c r="AD38" s="81">
        <v>1470.8948499999999</v>
      </c>
    </row>
    <row r="39" spans="1:30" x14ac:dyDescent="0.3">
      <c r="A39" s="1"/>
      <c r="B39" s="79" t="s">
        <v>674</v>
      </c>
      <c r="C39" s="80">
        <v>559.28200000000004</v>
      </c>
      <c r="D39" s="80">
        <v>132.1</v>
      </c>
      <c r="E39" s="80">
        <v>0.2</v>
      </c>
      <c r="F39" s="80">
        <v>105.9</v>
      </c>
      <c r="G39" s="80">
        <v>3324.5445199999999</v>
      </c>
      <c r="H39" s="80">
        <v>2110.0638399999998</v>
      </c>
      <c r="I39" s="80">
        <v>0.7</v>
      </c>
      <c r="J39" s="80">
        <v>665.80088000000001</v>
      </c>
      <c r="K39" s="80">
        <v>527</v>
      </c>
      <c r="L39" s="80">
        <v>0</v>
      </c>
      <c r="M39" s="80">
        <v>327.49822</v>
      </c>
      <c r="N39" s="80">
        <v>0</v>
      </c>
      <c r="O39" s="80">
        <v>797.48199999999997</v>
      </c>
      <c r="P39" s="80">
        <v>6101.1092399999998</v>
      </c>
      <c r="Q39" s="80">
        <v>854.49821999999995</v>
      </c>
      <c r="R39" s="81">
        <v>7753.0894600000001</v>
      </c>
      <c r="S39" s="79" t="s">
        <v>674</v>
      </c>
      <c r="T39" s="80">
        <v>4410.8265199999996</v>
      </c>
      <c r="U39" s="80">
        <v>2242.1638400000002</v>
      </c>
      <c r="V39" s="80">
        <v>328.39821999999998</v>
      </c>
      <c r="W39" s="80">
        <v>771.70087999999998</v>
      </c>
      <c r="X39" s="81">
        <v>7753.0894600000001</v>
      </c>
      <c r="Y39" s="79" t="s">
        <v>674</v>
      </c>
      <c r="Z39" s="80">
        <v>332.24964999999997</v>
      </c>
      <c r="AA39" s="80">
        <v>54.9</v>
      </c>
      <c r="AB39" s="80">
        <v>328.39821999999998</v>
      </c>
      <c r="AC39" s="80">
        <v>771.70087999999998</v>
      </c>
      <c r="AD39" s="81">
        <v>1487.24875</v>
      </c>
    </row>
    <row r="40" spans="1:30" x14ac:dyDescent="0.3">
      <c r="A40" s="1"/>
      <c r="B40" s="79" t="s">
        <v>675</v>
      </c>
      <c r="C40" s="80">
        <v>557.97299999999996</v>
      </c>
      <c r="D40" s="80">
        <v>132.30000000000001</v>
      </c>
      <c r="E40" s="80">
        <v>0.1</v>
      </c>
      <c r="F40" s="80">
        <v>108.5</v>
      </c>
      <c r="G40" s="80">
        <v>3372.8737999999998</v>
      </c>
      <c r="H40" s="80">
        <v>2203.3797500000001</v>
      </c>
      <c r="I40" s="80">
        <v>0.5</v>
      </c>
      <c r="J40" s="80">
        <v>661.94101999999998</v>
      </c>
      <c r="K40" s="80">
        <v>527.4</v>
      </c>
      <c r="L40" s="80">
        <v>0</v>
      </c>
      <c r="M40" s="80">
        <v>135.84842</v>
      </c>
      <c r="N40" s="80">
        <v>0</v>
      </c>
      <c r="O40" s="80">
        <v>798.87300000000005</v>
      </c>
      <c r="P40" s="80">
        <v>6238.6945699999997</v>
      </c>
      <c r="Q40" s="80">
        <v>663.24842000000001</v>
      </c>
      <c r="R40" s="81">
        <v>7700.8159900000001</v>
      </c>
      <c r="S40" s="79" t="s">
        <v>675</v>
      </c>
      <c r="T40" s="80">
        <v>4458.2467999999999</v>
      </c>
      <c r="U40" s="80">
        <v>2335.6797499999998</v>
      </c>
      <c r="V40" s="80">
        <v>136.44842</v>
      </c>
      <c r="W40" s="80">
        <v>770.44101999999998</v>
      </c>
      <c r="X40" s="81">
        <v>7700.8159900000001</v>
      </c>
      <c r="Y40" s="79" t="s">
        <v>675</v>
      </c>
      <c r="Z40" s="80">
        <v>332.27267000000001</v>
      </c>
      <c r="AA40" s="80">
        <v>56.2</v>
      </c>
      <c r="AB40" s="80">
        <v>136.44842</v>
      </c>
      <c r="AC40" s="80">
        <v>770.44101999999998</v>
      </c>
      <c r="AD40" s="81">
        <v>1295.36211</v>
      </c>
    </row>
    <row r="41" spans="1:30" x14ac:dyDescent="0.3">
      <c r="A41" s="1"/>
      <c r="B41" s="79" t="s">
        <v>676</v>
      </c>
      <c r="C41" s="80">
        <v>554.41099999999994</v>
      </c>
      <c r="D41" s="80">
        <v>132.5</v>
      </c>
      <c r="E41" s="80">
        <v>0.1</v>
      </c>
      <c r="F41" s="80">
        <v>109.1</v>
      </c>
      <c r="G41" s="80">
        <v>3304.8811999999998</v>
      </c>
      <c r="H41" s="80">
        <v>2134.7860500000002</v>
      </c>
      <c r="I41" s="80">
        <v>0.4</v>
      </c>
      <c r="J41" s="80">
        <v>667.01319999999998</v>
      </c>
      <c r="K41" s="80">
        <v>521.79999999999995</v>
      </c>
      <c r="L41" s="80">
        <v>0</v>
      </c>
      <c r="M41" s="80">
        <v>69.005430000000004</v>
      </c>
      <c r="N41" s="80">
        <v>0</v>
      </c>
      <c r="O41" s="80">
        <v>796.11099999999999</v>
      </c>
      <c r="P41" s="80">
        <v>6107.0804500000004</v>
      </c>
      <c r="Q41" s="80">
        <v>590.80543</v>
      </c>
      <c r="R41" s="81">
        <v>7493.9968799999997</v>
      </c>
      <c r="S41" s="79" t="s">
        <v>676</v>
      </c>
      <c r="T41" s="80">
        <v>4381.0922</v>
      </c>
      <c r="U41" s="80">
        <v>2267.2860500000002</v>
      </c>
      <c r="V41" s="80">
        <v>69.505430000000004</v>
      </c>
      <c r="W41" s="80">
        <v>776.11320000000001</v>
      </c>
      <c r="X41" s="81">
        <v>7493.9968799999997</v>
      </c>
      <c r="Y41" s="79" t="s">
        <v>676</v>
      </c>
      <c r="Z41" s="80">
        <v>332.40732000000003</v>
      </c>
      <c r="AA41" s="80">
        <v>57.8</v>
      </c>
      <c r="AB41" s="80">
        <v>69.505430000000004</v>
      </c>
      <c r="AC41" s="80">
        <v>776.11320000000001</v>
      </c>
      <c r="AD41" s="81">
        <v>1235.8259499999999</v>
      </c>
    </row>
    <row r="42" spans="1:30" x14ac:dyDescent="0.3">
      <c r="A42" s="1"/>
      <c r="B42" s="79" t="s">
        <v>677</v>
      </c>
      <c r="C42" s="80">
        <v>506.64100000000002</v>
      </c>
      <c r="D42" s="80">
        <v>131.69999999999999</v>
      </c>
      <c r="E42" s="80">
        <v>0.1</v>
      </c>
      <c r="F42" s="80">
        <v>118.9</v>
      </c>
      <c r="G42" s="80">
        <v>3365.78325</v>
      </c>
      <c r="H42" s="80">
        <v>1984.54043</v>
      </c>
      <c r="I42" s="80">
        <v>0.2</v>
      </c>
      <c r="J42" s="80">
        <v>669.04164000000003</v>
      </c>
      <c r="K42" s="80">
        <v>526</v>
      </c>
      <c r="L42" s="80">
        <v>0</v>
      </c>
      <c r="M42" s="80">
        <v>35.825719999999997</v>
      </c>
      <c r="N42" s="80">
        <v>0</v>
      </c>
      <c r="O42" s="80">
        <v>757.34100000000001</v>
      </c>
      <c r="P42" s="80">
        <v>6019.5653199999997</v>
      </c>
      <c r="Q42" s="80">
        <v>561.82572000000005</v>
      </c>
      <c r="R42" s="81">
        <v>7338.7320399999999</v>
      </c>
      <c r="S42" s="79" t="s">
        <v>677</v>
      </c>
      <c r="T42" s="80">
        <v>4398.42425</v>
      </c>
      <c r="U42" s="80">
        <v>2116.2404299999998</v>
      </c>
      <c r="V42" s="80">
        <v>36.125720000000001</v>
      </c>
      <c r="W42" s="80">
        <v>787.94164000000001</v>
      </c>
      <c r="X42" s="81">
        <v>7338.7320399999999</v>
      </c>
      <c r="Y42" s="79" t="s">
        <v>677</v>
      </c>
      <c r="Z42" s="80">
        <v>332.93034</v>
      </c>
      <c r="AA42" s="80">
        <v>56.3</v>
      </c>
      <c r="AB42" s="80">
        <v>36.125720000000001</v>
      </c>
      <c r="AC42" s="80">
        <v>787.94164000000001</v>
      </c>
      <c r="AD42" s="81">
        <v>1213.2977000000001</v>
      </c>
    </row>
    <row r="43" spans="1:30" x14ac:dyDescent="0.3">
      <c r="A43" s="1"/>
      <c r="B43" s="79" t="s">
        <v>678</v>
      </c>
      <c r="C43" s="80">
        <v>485.245</v>
      </c>
      <c r="D43" s="80">
        <v>133.1</v>
      </c>
      <c r="E43" s="80">
        <v>0</v>
      </c>
      <c r="F43" s="80">
        <v>121.7</v>
      </c>
      <c r="G43" s="80">
        <v>3288.0957899999999</v>
      </c>
      <c r="H43" s="80">
        <v>1871.65383</v>
      </c>
      <c r="I43" s="80">
        <v>0.1</v>
      </c>
      <c r="J43" s="80">
        <v>670.50449000000003</v>
      </c>
      <c r="K43" s="80">
        <v>527.79999999999995</v>
      </c>
      <c r="L43" s="80">
        <v>0</v>
      </c>
      <c r="M43" s="80">
        <v>13.94918</v>
      </c>
      <c r="N43" s="80">
        <v>0</v>
      </c>
      <c r="O43" s="80">
        <v>740.04499999999996</v>
      </c>
      <c r="P43" s="80">
        <v>5830.3541100000002</v>
      </c>
      <c r="Q43" s="80">
        <v>541.74918000000002</v>
      </c>
      <c r="R43" s="81">
        <v>7112.1482900000001</v>
      </c>
      <c r="S43" s="79" t="s">
        <v>678</v>
      </c>
      <c r="T43" s="80">
        <v>4301.1407900000004</v>
      </c>
      <c r="U43" s="80">
        <v>2004.7538300000001</v>
      </c>
      <c r="V43" s="80">
        <v>14.04918</v>
      </c>
      <c r="W43" s="80">
        <v>792.20448999999996</v>
      </c>
      <c r="X43" s="81">
        <v>7112.1482900000001</v>
      </c>
      <c r="Y43" s="79" t="s">
        <v>678</v>
      </c>
      <c r="Z43" s="80">
        <v>333.62576999999999</v>
      </c>
      <c r="AA43" s="80">
        <v>58.6</v>
      </c>
      <c r="AB43" s="80">
        <v>14.04918</v>
      </c>
      <c r="AC43" s="80">
        <v>792.20448999999996</v>
      </c>
      <c r="AD43" s="81">
        <v>1198.4794400000001</v>
      </c>
    </row>
    <row r="44" spans="1:30" x14ac:dyDescent="0.3">
      <c r="A44" s="1"/>
      <c r="B44" s="79" t="s">
        <v>679</v>
      </c>
      <c r="C44" s="80">
        <v>472.221</v>
      </c>
      <c r="D44" s="80">
        <v>133.9</v>
      </c>
      <c r="E44" s="80">
        <v>0</v>
      </c>
      <c r="F44" s="80">
        <v>115.2</v>
      </c>
      <c r="G44" s="80">
        <v>3335.7615799999999</v>
      </c>
      <c r="H44" s="80">
        <v>1943.02755</v>
      </c>
      <c r="I44" s="80">
        <v>0</v>
      </c>
      <c r="J44" s="80">
        <v>635.40060000000005</v>
      </c>
      <c r="K44" s="80">
        <v>530.4</v>
      </c>
      <c r="L44" s="80">
        <v>0</v>
      </c>
      <c r="M44" s="80">
        <v>0</v>
      </c>
      <c r="N44" s="80">
        <v>0</v>
      </c>
      <c r="O44" s="80">
        <v>721.32100000000003</v>
      </c>
      <c r="P44" s="80">
        <v>5914.1897300000001</v>
      </c>
      <c r="Q44" s="80">
        <v>530.4</v>
      </c>
      <c r="R44" s="81">
        <v>7165.9107299999996</v>
      </c>
      <c r="S44" s="79" t="s">
        <v>679</v>
      </c>
      <c r="T44" s="80">
        <v>4338.3825800000004</v>
      </c>
      <c r="U44" s="80">
        <v>2076.9275499999999</v>
      </c>
      <c r="V44" s="80">
        <v>0</v>
      </c>
      <c r="W44" s="80">
        <v>750.60059999999999</v>
      </c>
      <c r="X44" s="81">
        <v>7165.9107299999996</v>
      </c>
      <c r="Y44" s="79" t="s">
        <v>679</v>
      </c>
      <c r="Z44" s="80">
        <v>333.38272000000001</v>
      </c>
      <c r="AA44" s="80">
        <v>61.3</v>
      </c>
      <c r="AB44" s="80">
        <v>0</v>
      </c>
      <c r="AC44" s="80">
        <v>750.60059999999999</v>
      </c>
      <c r="AD44" s="81">
        <v>1145.28332</v>
      </c>
    </row>
    <row r="45" spans="1:30" x14ac:dyDescent="0.3">
      <c r="A45" s="1"/>
      <c r="B45" s="79" t="s">
        <v>680</v>
      </c>
      <c r="C45" s="80">
        <v>515.87900000000002</v>
      </c>
      <c r="D45" s="80">
        <v>134.19999999999999</v>
      </c>
      <c r="E45" s="80">
        <v>0</v>
      </c>
      <c r="F45" s="80">
        <v>107.2</v>
      </c>
      <c r="G45" s="80">
        <v>3496.8032400000002</v>
      </c>
      <c r="H45" s="80">
        <v>1988.70712</v>
      </c>
      <c r="I45" s="80">
        <v>0</v>
      </c>
      <c r="J45" s="80">
        <v>602.30847000000006</v>
      </c>
      <c r="K45" s="80">
        <v>599.79999999999995</v>
      </c>
      <c r="L45" s="80">
        <v>0</v>
      </c>
      <c r="M45" s="80">
        <v>0</v>
      </c>
      <c r="N45" s="80">
        <v>0</v>
      </c>
      <c r="O45" s="80">
        <v>757.279</v>
      </c>
      <c r="P45" s="80">
        <v>6087.8188300000002</v>
      </c>
      <c r="Q45" s="80">
        <v>599.79999999999995</v>
      </c>
      <c r="R45" s="81">
        <v>7444.8978299999999</v>
      </c>
      <c r="S45" s="79" t="s">
        <v>680</v>
      </c>
      <c r="T45" s="80">
        <v>4612.4822400000003</v>
      </c>
      <c r="U45" s="80">
        <v>2122.9071199999998</v>
      </c>
      <c r="V45" s="80">
        <v>0</v>
      </c>
      <c r="W45" s="80">
        <v>709.50846999999999</v>
      </c>
      <c r="X45" s="81">
        <v>7444.8978299999999</v>
      </c>
      <c r="Y45" s="79" t="s">
        <v>680</v>
      </c>
      <c r="Z45" s="80">
        <v>334.41392000000002</v>
      </c>
      <c r="AA45" s="80">
        <v>62.2</v>
      </c>
      <c r="AB45" s="80">
        <v>0</v>
      </c>
      <c r="AC45" s="80">
        <v>709.50846999999999</v>
      </c>
      <c r="AD45" s="81">
        <v>1106.12239</v>
      </c>
    </row>
    <row r="46" spans="1:30" x14ac:dyDescent="0.3">
      <c r="A46" s="1"/>
      <c r="B46" s="79" t="s">
        <v>681</v>
      </c>
      <c r="C46" s="80">
        <v>570.21299999999997</v>
      </c>
      <c r="D46" s="80">
        <v>134.19999999999999</v>
      </c>
      <c r="E46" s="80">
        <v>0</v>
      </c>
      <c r="F46" s="80">
        <v>102.1</v>
      </c>
      <c r="G46" s="80">
        <v>3528.0158999999999</v>
      </c>
      <c r="H46" s="80">
        <v>2068.0423300000002</v>
      </c>
      <c r="I46" s="80">
        <v>0</v>
      </c>
      <c r="J46" s="80">
        <v>552.92862000000002</v>
      </c>
      <c r="K46" s="80">
        <v>591.9</v>
      </c>
      <c r="L46" s="80">
        <v>0</v>
      </c>
      <c r="M46" s="80">
        <v>0</v>
      </c>
      <c r="N46" s="80">
        <v>0</v>
      </c>
      <c r="O46" s="80">
        <v>806.51300000000003</v>
      </c>
      <c r="P46" s="80">
        <v>6148.9868500000002</v>
      </c>
      <c r="Q46" s="80">
        <v>591.9</v>
      </c>
      <c r="R46" s="81">
        <v>7547.3998499999998</v>
      </c>
      <c r="S46" s="79" t="s">
        <v>681</v>
      </c>
      <c r="T46" s="80">
        <v>4690.1288999999997</v>
      </c>
      <c r="U46" s="80">
        <v>2202.24233</v>
      </c>
      <c r="V46" s="80">
        <v>0</v>
      </c>
      <c r="W46" s="80">
        <v>655.02862000000005</v>
      </c>
      <c r="X46" s="81">
        <v>7547.3998499999998</v>
      </c>
      <c r="Y46" s="79" t="s">
        <v>681</v>
      </c>
      <c r="Z46" s="80">
        <v>346.02148</v>
      </c>
      <c r="AA46" s="80">
        <v>62.2</v>
      </c>
      <c r="AB46" s="80">
        <v>0</v>
      </c>
      <c r="AC46" s="80">
        <v>655.02862000000005</v>
      </c>
      <c r="AD46" s="81">
        <v>1063.2501</v>
      </c>
    </row>
    <row r="47" spans="1:30" x14ac:dyDescent="0.3">
      <c r="A47" s="1"/>
      <c r="B47" s="79" t="s">
        <v>682</v>
      </c>
      <c r="C47" s="80">
        <v>570.69200000000001</v>
      </c>
      <c r="D47" s="80">
        <v>133.19999999999999</v>
      </c>
      <c r="E47" s="80">
        <v>0</v>
      </c>
      <c r="F47" s="80">
        <v>99.6</v>
      </c>
      <c r="G47" s="80">
        <v>3508.5342000000001</v>
      </c>
      <c r="H47" s="80">
        <v>2179.4117999999999</v>
      </c>
      <c r="I47" s="80">
        <v>0</v>
      </c>
      <c r="J47" s="80">
        <v>497.62085999999999</v>
      </c>
      <c r="K47" s="80">
        <v>596.20000000000005</v>
      </c>
      <c r="L47" s="80">
        <v>0</v>
      </c>
      <c r="M47" s="80">
        <v>0</v>
      </c>
      <c r="N47" s="80">
        <v>0</v>
      </c>
      <c r="O47" s="80">
        <v>803.49199999999996</v>
      </c>
      <c r="P47" s="80">
        <v>6185.5668599999999</v>
      </c>
      <c r="Q47" s="80">
        <v>596.20000000000005</v>
      </c>
      <c r="R47" s="81">
        <v>7585.2588599999999</v>
      </c>
      <c r="S47" s="79" t="s">
        <v>682</v>
      </c>
      <c r="T47" s="80">
        <v>4675.4261999999999</v>
      </c>
      <c r="U47" s="80">
        <v>2312.6118000000001</v>
      </c>
      <c r="V47" s="80">
        <v>0</v>
      </c>
      <c r="W47" s="80">
        <v>597.22086000000002</v>
      </c>
      <c r="X47" s="81">
        <v>7585.2588599999999</v>
      </c>
      <c r="Y47" s="79" t="s">
        <v>682</v>
      </c>
      <c r="Z47" s="80">
        <v>347.15553999999997</v>
      </c>
      <c r="AA47" s="80">
        <v>61.2</v>
      </c>
      <c r="AB47" s="80">
        <v>0</v>
      </c>
      <c r="AC47" s="80">
        <v>597.22086000000002</v>
      </c>
      <c r="AD47" s="81">
        <v>1005.5764</v>
      </c>
    </row>
    <row r="48" spans="1:30" x14ac:dyDescent="0.3">
      <c r="A48" s="1"/>
      <c r="B48" s="79" t="s">
        <v>683</v>
      </c>
      <c r="C48" s="80">
        <v>571.11800000000005</v>
      </c>
      <c r="D48" s="80">
        <v>131.5</v>
      </c>
      <c r="E48" s="80">
        <v>0</v>
      </c>
      <c r="F48" s="80">
        <v>96.2</v>
      </c>
      <c r="G48" s="80">
        <v>3515.5698499999999</v>
      </c>
      <c r="H48" s="80">
        <v>2203.2570300000002</v>
      </c>
      <c r="I48" s="80">
        <v>0</v>
      </c>
      <c r="J48" s="80">
        <v>441.24288999999999</v>
      </c>
      <c r="K48" s="80">
        <v>597.9</v>
      </c>
      <c r="L48" s="80">
        <v>0</v>
      </c>
      <c r="M48" s="80">
        <v>0</v>
      </c>
      <c r="N48" s="80">
        <v>0</v>
      </c>
      <c r="O48" s="80">
        <v>798.81799999999998</v>
      </c>
      <c r="P48" s="80">
        <v>6160.0697700000001</v>
      </c>
      <c r="Q48" s="80">
        <v>597.9</v>
      </c>
      <c r="R48" s="81">
        <v>7556.7877699999999</v>
      </c>
      <c r="S48" s="79" t="s">
        <v>683</v>
      </c>
      <c r="T48" s="80">
        <v>4684.5878499999999</v>
      </c>
      <c r="U48" s="80">
        <v>2334.7570300000002</v>
      </c>
      <c r="V48" s="80">
        <v>0</v>
      </c>
      <c r="W48" s="80">
        <v>537.44289000000003</v>
      </c>
      <c r="X48" s="81">
        <v>7556.7877699999999</v>
      </c>
      <c r="Y48" s="79" t="s">
        <v>683</v>
      </c>
      <c r="Z48" s="80">
        <v>346.85566</v>
      </c>
      <c r="AA48" s="80">
        <v>58.4</v>
      </c>
      <c r="AB48" s="80">
        <v>0</v>
      </c>
      <c r="AC48" s="80">
        <v>537.44289000000003</v>
      </c>
      <c r="AD48" s="81">
        <v>942.69854999999995</v>
      </c>
    </row>
    <row r="49" spans="1:30" x14ac:dyDescent="0.3">
      <c r="A49" s="1"/>
      <c r="B49" s="79" t="s">
        <v>684</v>
      </c>
      <c r="C49" s="80">
        <v>569.61300000000006</v>
      </c>
      <c r="D49" s="80">
        <v>132.19999999999999</v>
      </c>
      <c r="E49" s="80">
        <v>0</v>
      </c>
      <c r="F49" s="80">
        <v>96.3</v>
      </c>
      <c r="G49" s="80">
        <v>3513.3829000000001</v>
      </c>
      <c r="H49" s="80">
        <v>2202.93894</v>
      </c>
      <c r="I49" s="80">
        <v>0</v>
      </c>
      <c r="J49" s="80">
        <v>389.91788000000003</v>
      </c>
      <c r="K49" s="80">
        <v>597.79999999999995</v>
      </c>
      <c r="L49" s="80">
        <v>0</v>
      </c>
      <c r="M49" s="80">
        <v>0</v>
      </c>
      <c r="N49" s="80">
        <v>0</v>
      </c>
      <c r="O49" s="80">
        <v>798.11300000000006</v>
      </c>
      <c r="P49" s="80">
        <v>6106.2397199999996</v>
      </c>
      <c r="Q49" s="80">
        <v>597.79999999999995</v>
      </c>
      <c r="R49" s="81">
        <v>7502.15272</v>
      </c>
      <c r="S49" s="79" t="s">
        <v>684</v>
      </c>
      <c r="T49" s="80">
        <v>4680.7959000000001</v>
      </c>
      <c r="U49" s="80">
        <v>2335.1389399999998</v>
      </c>
      <c r="V49" s="80">
        <v>0</v>
      </c>
      <c r="W49" s="80">
        <v>486.21787999999998</v>
      </c>
      <c r="X49" s="81">
        <v>7502.15272</v>
      </c>
      <c r="Y49" s="79" t="s">
        <v>684</v>
      </c>
      <c r="Z49" s="80">
        <v>347.43459999999999</v>
      </c>
      <c r="AA49" s="80">
        <v>58.9</v>
      </c>
      <c r="AB49" s="80">
        <v>0</v>
      </c>
      <c r="AC49" s="80">
        <v>486.21787999999998</v>
      </c>
      <c r="AD49" s="81">
        <v>892.55247999999995</v>
      </c>
    </row>
    <row r="50" spans="1:30" x14ac:dyDescent="0.3">
      <c r="A50" s="1"/>
      <c r="B50" s="79" t="s">
        <v>685</v>
      </c>
      <c r="C50" s="80">
        <v>570.99099999999999</v>
      </c>
      <c r="D50" s="80">
        <v>132.6</v>
      </c>
      <c r="E50" s="80">
        <v>0</v>
      </c>
      <c r="F50" s="80">
        <v>95.1</v>
      </c>
      <c r="G50" s="80">
        <v>3541.9062399999998</v>
      </c>
      <c r="H50" s="80">
        <v>2210.5243799999998</v>
      </c>
      <c r="I50" s="80">
        <v>0</v>
      </c>
      <c r="J50" s="80">
        <v>326.91944000000001</v>
      </c>
      <c r="K50" s="80">
        <v>600.4</v>
      </c>
      <c r="L50" s="80">
        <v>0</v>
      </c>
      <c r="M50" s="80">
        <v>0</v>
      </c>
      <c r="N50" s="80">
        <v>0</v>
      </c>
      <c r="O50" s="80">
        <v>798.69100000000003</v>
      </c>
      <c r="P50" s="80">
        <v>6079.3500599999998</v>
      </c>
      <c r="Q50" s="80">
        <v>600.4</v>
      </c>
      <c r="R50" s="81">
        <v>7478.4410600000001</v>
      </c>
      <c r="S50" s="79" t="s">
        <v>685</v>
      </c>
      <c r="T50" s="80">
        <v>4713.2972399999999</v>
      </c>
      <c r="U50" s="80">
        <v>2343.1243800000002</v>
      </c>
      <c r="V50" s="80">
        <v>0</v>
      </c>
      <c r="W50" s="80">
        <v>422.01943999999997</v>
      </c>
      <c r="X50" s="81">
        <v>7478.4410600000001</v>
      </c>
      <c r="Y50" s="79" t="s">
        <v>685</v>
      </c>
      <c r="Z50" s="80">
        <v>346.53634</v>
      </c>
      <c r="AA50" s="80">
        <v>60.5</v>
      </c>
      <c r="AB50" s="80">
        <v>0</v>
      </c>
      <c r="AC50" s="80">
        <v>422.01943999999997</v>
      </c>
      <c r="AD50" s="81">
        <v>829.05578000000003</v>
      </c>
    </row>
    <row r="51" spans="1:30" x14ac:dyDescent="0.3">
      <c r="A51" s="1"/>
      <c r="B51" s="79" t="s">
        <v>686</v>
      </c>
      <c r="C51" s="80">
        <v>568.178</v>
      </c>
      <c r="D51" s="80">
        <v>134</v>
      </c>
      <c r="E51" s="80">
        <v>0</v>
      </c>
      <c r="F51" s="80">
        <v>88.1</v>
      </c>
      <c r="G51" s="80">
        <v>3527.0908800000002</v>
      </c>
      <c r="H51" s="80">
        <v>2132.7917200000002</v>
      </c>
      <c r="I51" s="80">
        <v>0</v>
      </c>
      <c r="J51" s="80">
        <v>304.86518000000001</v>
      </c>
      <c r="K51" s="80">
        <v>592.9</v>
      </c>
      <c r="L51" s="80">
        <v>0</v>
      </c>
      <c r="M51" s="80">
        <v>0</v>
      </c>
      <c r="N51" s="80">
        <v>0</v>
      </c>
      <c r="O51" s="80">
        <v>790.27800000000002</v>
      </c>
      <c r="P51" s="80">
        <v>5964.7477799999997</v>
      </c>
      <c r="Q51" s="80">
        <v>592.9</v>
      </c>
      <c r="R51" s="81">
        <v>7347.9257799999996</v>
      </c>
      <c r="S51" s="79" t="s">
        <v>686</v>
      </c>
      <c r="T51" s="80">
        <v>4688.1688800000002</v>
      </c>
      <c r="U51" s="80">
        <v>2266.7917200000002</v>
      </c>
      <c r="V51" s="80">
        <v>0</v>
      </c>
      <c r="W51" s="80">
        <v>392.96517999999998</v>
      </c>
      <c r="X51" s="81">
        <v>7347.9257799999996</v>
      </c>
      <c r="Y51" s="79" t="s">
        <v>686</v>
      </c>
      <c r="Z51" s="80">
        <v>346.38556999999997</v>
      </c>
      <c r="AA51" s="80">
        <v>61.4</v>
      </c>
      <c r="AB51" s="80">
        <v>0</v>
      </c>
      <c r="AC51" s="80">
        <v>392.96517999999998</v>
      </c>
      <c r="AD51" s="81">
        <v>800.75075000000004</v>
      </c>
    </row>
    <row r="52" spans="1:30" x14ac:dyDescent="0.3">
      <c r="A52" s="1"/>
      <c r="B52" s="79" t="s">
        <v>687</v>
      </c>
      <c r="C52" s="80">
        <v>571.20699999999999</v>
      </c>
      <c r="D52" s="80">
        <v>134.30000000000001</v>
      </c>
      <c r="E52" s="80">
        <v>0</v>
      </c>
      <c r="F52" s="80">
        <v>81.400000000000006</v>
      </c>
      <c r="G52" s="80">
        <v>3543.8495899999998</v>
      </c>
      <c r="H52" s="80">
        <v>2134.9015300000001</v>
      </c>
      <c r="I52" s="80">
        <v>0</v>
      </c>
      <c r="J52" s="80">
        <v>280.77359000000001</v>
      </c>
      <c r="K52" s="80">
        <v>598.29999999999995</v>
      </c>
      <c r="L52" s="80">
        <v>0</v>
      </c>
      <c r="M52" s="80">
        <v>0</v>
      </c>
      <c r="N52" s="80">
        <v>0</v>
      </c>
      <c r="O52" s="80">
        <v>786.90700000000004</v>
      </c>
      <c r="P52" s="80">
        <v>5959.5247099999997</v>
      </c>
      <c r="Q52" s="80">
        <v>598.29999999999995</v>
      </c>
      <c r="R52" s="81">
        <v>7344.73171</v>
      </c>
      <c r="S52" s="79" t="s">
        <v>687</v>
      </c>
      <c r="T52" s="80">
        <v>4713.3565900000003</v>
      </c>
      <c r="U52" s="80">
        <v>2269.2015299999998</v>
      </c>
      <c r="V52" s="80">
        <v>0</v>
      </c>
      <c r="W52" s="80">
        <v>362.17358999999999</v>
      </c>
      <c r="X52" s="81">
        <v>7344.73171</v>
      </c>
      <c r="Y52" s="79" t="s">
        <v>687</v>
      </c>
      <c r="Z52" s="80">
        <v>345.64040999999997</v>
      </c>
      <c r="AA52" s="80">
        <v>62.8</v>
      </c>
      <c r="AB52" s="80">
        <v>0</v>
      </c>
      <c r="AC52" s="80">
        <v>362.17358999999999</v>
      </c>
      <c r="AD52" s="81">
        <v>770.61400000000003</v>
      </c>
    </row>
    <row r="53" spans="1:30" x14ac:dyDescent="0.3">
      <c r="A53" s="1"/>
      <c r="B53" s="79" t="s">
        <v>688</v>
      </c>
      <c r="C53" s="80">
        <v>570.34299999999996</v>
      </c>
      <c r="D53" s="80">
        <v>135</v>
      </c>
      <c r="E53" s="80">
        <v>0</v>
      </c>
      <c r="F53" s="80">
        <v>67.099999999999994</v>
      </c>
      <c r="G53" s="80">
        <v>3513.547</v>
      </c>
      <c r="H53" s="80">
        <v>2027.8579999999999</v>
      </c>
      <c r="I53" s="80">
        <v>0</v>
      </c>
      <c r="J53" s="80">
        <v>293.298</v>
      </c>
      <c r="K53" s="80">
        <v>549</v>
      </c>
      <c r="L53" s="80">
        <v>0</v>
      </c>
      <c r="M53" s="80">
        <v>0</v>
      </c>
      <c r="N53" s="80">
        <v>0</v>
      </c>
      <c r="O53" s="80">
        <v>772.44299999999998</v>
      </c>
      <c r="P53" s="80">
        <v>5834.7030000000004</v>
      </c>
      <c r="Q53" s="80">
        <v>549</v>
      </c>
      <c r="R53" s="81">
        <v>7156.1459999999997</v>
      </c>
      <c r="S53" s="79" t="s">
        <v>688</v>
      </c>
      <c r="T53" s="80">
        <v>4632.8900000000003</v>
      </c>
      <c r="U53" s="80">
        <v>2162.8580000000002</v>
      </c>
      <c r="V53" s="80">
        <v>0</v>
      </c>
      <c r="W53" s="80">
        <v>360.39800000000002</v>
      </c>
      <c r="X53" s="81">
        <v>7156.1459999999997</v>
      </c>
      <c r="Y53" s="79" t="s">
        <v>688</v>
      </c>
      <c r="Z53" s="80">
        <v>345.79500000000002</v>
      </c>
      <c r="AA53" s="80">
        <v>62.9</v>
      </c>
      <c r="AB53" s="80">
        <v>0</v>
      </c>
      <c r="AC53" s="80">
        <v>360.39800000000002</v>
      </c>
      <c r="AD53" s="81">
        <v>769.09299999999996</v>
      </c>
    </row>
    <row r="54" spans="1:30" x14ac:dyDescent="0.3">
      <c r="A54" s="1"/>
      <c r="B54" s="79" t="s">
        <v>689</v>
      </c>
      <c r="C54" s="80">
        <v>510.15</v>
      </c>
      <c r="D54" s="80">
        <v>133.5</v>
      </c>
      <c r="E54" s="80">
        <v>0</v>
      </c>
      <c r="F54" s="80">
        <v>64.2</v>
      </c>
      <c r="G54" s="80">
        <v>3455.5129999999999</v>
      </c>
      <c r="H54" s="80">
        <v>1938.11</v>
      </c>
      <c r="I54" s="80">
        <v>0</v>
      </c>
      <c r="J54" s="80">
        <v>274.65600000000001</v>
      </c>
      <c r="K54" s="80">
        <v>549.6</v>
      </c>
      <c r="L54" s="80">
        <v>0</v>
      </c>
      <c r="M54" s="80">
        <v>0</v>
      </c>
      <c r="N54" s="80">
        <v>0</v>
      </c>
      <c r="O54" s="80">
        <v>707.85</v>
      </c>
      <c r="P54" s="80">
        <v>5668.2790000000005</v>
      </c>
      <c r="Q54" s="80">
        <v>549.6</v>
      </c>
      <c r="R54" s="81">
        <v>6925.7290000000003</v>
      </c>
      <c r="S54" s="79" t="s">
        <v>689</v>
      </c>
      <c r="T54" s="80">
        <v>4515.2629999999999</v>
      </c>
      <c r="U54" s="80">
        <v>2071.61</v>
      </c>
      <c r="V54" s="80">
        <v>0</v>
      </c>
      <c r="W54" s="80">
        <v>338.85599999999999</v>
      </c>
      <c r="X54" s="81">
        <v>6925.7290000000003</v>
      </c>
      <c r="Y54" s="79" t="s">
        <v>689</v>
      </c>
      <c r="Z54" s="80">
        <v>345.31599999999997</v>
      </c>
      <c r="AA54" s="80">
        <v>61.7</v>
      </c>
      <c r="AB54" s="80">
        <v>0</v>
      </c>
      <c r="AC54" s="80">
        <v>338.85599999999999</v>
      </c>
      <c r="AD54" s="81">
        <v>745.87199999999996</v>
      </c>
    </row>
    <row r="55" spans="1:30" x14ac:dyDescent="0.3">
      <c r="A55" s="1"/>
      <c r="B55" s="79" t="s">
        <v>73</v>
      </c>
      <c r="C55" s="80">
        <v>514.88</v>
      </c>
      <c r="D55" s="80">
        <v>133.30000000000001</v>
      </c>
      <c r="E55" s="80">
        <v>0</v>
      </c>
      <c r="F55" s="80">
        <v>66.7</v>
      </c>
      <c r="G55" s="80">
        <v>3404.4229999999998</v>
      </c>
      <c r="H55" s="80">
        <v>1912.059</v>
      </c>
      <c r="I55" s="80">
        <v>0</v>
      </c>
      <c r="J55" s="80">
        <v>271.70400000000001</v>
      </c>
      <c r="K55" s="80">
        <v>537</v>
      </c>
      <c r="L55" s="80">
        <v>0</v>
      </c>
      <c r="M55" s="80">
        <v>0</v>
      </c>
      <c r="N55" s="80">
        <v>0</v>
      </c>
      <c r="O55" s="80">
        <v>714.88</v>
      </c>
      <c r="P55" s="80">
        <v>5588.1859999999997</v>
      </c>
      <c r="Q55" s="80">
        <v>537</v>
      </c>
      <c r="R55" s="81">
        <v>6840.0659999999998</v>
      </c>
      <c r="S55" s="79" t="s">
        <v>73</v>
      </c>
      <c r="T55" s="80">
        <v>4456.3029999999999</v>
      </c>
      <c r="U55" s="80">
        <v>2045.3589999999999</v>
      </c>
      <c r="V55" s="80">
        <v>0</v>
      </c>
      <c r="W55" s="80">
        <v>338.404</v>
      </c>
      <c r="X55" s="81">
        <v>6840.0659999999998</v>
      </c>
      <c r="Y55" s="79" t="s">
        <v>73</v>
      </c>
      <c r="Z55" s="80">
        <v>346.846</v>
      </c>
      <c r="AA55" s="80">
        <v>61</v>
      </c>
      <c r="AB55" s="80">
        <v>0</v>
      </c>
      <c r="AC55" s="80">
        <v>338.404</v>
      </c>
      <c r="AD55" s="81">
        <v>746.25</v>
      </c>
    </row>
    <row r="56" spans="1:30" x14ac:dyDescent="0.3">
      <c r="A56" s="1"/>
      <c r="B56" s="82" t="s">
        <v>844</v>
      </c>
      <c r="C56" s="83">
        <v>12591.691999999999</v>
      </c>
      <c r="D56" s="83">
        <v>3196.1</v>
      </c>
      <c r="E56" s="83">
        <v>2.4500000000000002</v>
      </c>
      <c r="F56" s="83">
        <v>1861.9</v>
      </c>
      <c r="G56" s="83">
        <v>80221.972569999998</v>
      </c>
      <c r="H56" s="83">
        <v>44887.166995</v>
      </c>
      <c r="I56" s="83">
        <v>9</v>
      </c>
      <c r="J56" s="83">
        <v>10034.961880000001</v>
      </c>
      <c r="K56" s="83">
        <v>12729.9</v>
      </c>
      <c r="L56" s="83">
        <v>0</v>
      </c>
      <c r="M56" s="83">
        <v>3486.7889300000002</v>
      </c>
      <c r="N56" s="83">
        <v>0</v>
      </c>
      <c r="O56" s="83">
        <v>17652.142</v>
      </c>
      <c r="P56" s="83">
        <v>135153.10144500001</v>
      </c>
      <c r="Q56" s="83">
        <v>16216.68893</v>
      </c>
      <c r="R56" s="83">
        <v>169021.932375</v>
      </c>
      <c r="S56" s="82" t="s">
        <v>844</v>
      </c>
      <c r="T56" s="83">
        <v>105543.56457</v>
      </c>
      <c r="U56" s="83">
        <v>48083.266994999998</v>
      </c>
      <c r="V56" s="83">
        <v>3498.23893</v>
      </c>
      <c r="W56" s="83">
        <v>11896.86188</v>
      </c>
      <c r="X56" s="83">
        <v>169021.932375</v>
      </c>
      <c r="Y56" s="82" t="s">
        <v>844</v>
      </c>
      <c r="Z56" s="83">
        <v>8077.3850249999996</v>
      </c>
      <c r="AA56" s="83">
        <v>1429.8</v>
      </c>
      <c r="AB56" s="83">
        <v>3498.23893</v>
      </c>
      <c r="AC56" s="83">
        <v>11896.86188</v>
      </c>
      <c r="AD56" s="83">
        <v>24902.285834999999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35" activePane="bottomRight" state="frozen"/>
      <selection pane="topRight" activeCell="H1" sqref="H1"/>
      <selection pane="bottomLeft" activeCell="A7" sqref="A7"/>
      <selection pane="bottomRight" activeCell="B6" sqref="B6:P43"/>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1040</v>
      </c>
      <c r="C5" s="1"/>
      <c r="D5" s="1"/>
      <c r="E5" s="1"/>
      <c r="F5" s="1"/>
      <c r="G5" s="1"/>
      <c r="H5" s="1"/>
      <c r="I5" s="1"/>
      <c r="J5" s="1"/>
      <c r="K5" s="1"/>
      <c r="L5" s="1"/>
      <c r="M5" s="1"/>
      <c r="N5" s="1"/>
      <c r="O5" s="1"/>
      <c r="P5" s="1"/>
    </row>
    <row r="6" spans="1:16" ht="27.6" x14ac:dyDescent="0.3">
      <c r="A6" s="1"/>
      <c r="B6" s="3" t="s">
        <v>168</v>
      </c>
      <c r="C6" s="3" t="s">
        <v>1041</v>
      </c>
      <c r="D6" s="3" t="s">
        <v>1042</v>
      </c>
      <c r="E6" s="3" t="s">
        <v>1043</v>
      </c>
      <c r="F6" s="3" t="s">
        <v>171</v>
      </c>
      <c r="G6" s="3" t="s">
        <v>172</v>
      </c>
      <c r="H6" s="3" t="s">
        <v>1044</v>
      </c>
      <c r="I6" s="3" t="s">
        <v>1045</v>
      </c>
      <c r="J6" s="3" t="s">
        <v>1046</v>
      </c>
      <c r="K6" s="3" t="s">
        <v>1047</v>
      </c>
      <c r="L6" s="3" t="s">
        <v>1048</v>
      </c>
      <c r="M6" s="3" t="s">
        <v>1049</v>
      </c>
      <c r="N6" s="3" t="s">
        <v>1050</v>
      </c>
      <c r="O6" s="3" t="s">
        <v>1051</v>
      </c>
      <c r="P6" s="3" t="s">
        <v>1052</v>
      </c>
    </row>
    <row r="7" spans="1:16" x14ac:dyDescent="0.3">
      <c r="A7" s="1"/>
      <c r="B7" s="6" t="s">
        <v>473</v>
      </c>
      <c r="C7" s="6" t="s">
        <v>868</v>
      </c>
      <c r="D7" s="84" t="s">
        <v>78</v>
      </c>
      <c r="E7" s="6" t="s">
        <v>1053</v>
      </c>
      <c r="F7" s="84" t="s">
        <v>27</v>
      </c>
      <c r="G7" s="84" t="s">
        <v>28</v>
      </c>
      <c r="H7" s="84" t="s">
        <v>799</v>
      </c>
      <c r="I7" s="84" t="s">
        <v>799</v>
      </c>
      <c r="J7" s="84" t="s">
        <v>1054</v>
      </c>
      <c r="K7" s="84" t="s">
        <v>799</v>
      </c>
      <c r="L7" s="84" t="s">
        <v>799</v>
      </c>
      <c r="M7" s="84" t="s">
        <v>799</v>
      </c>
      <c r="N7" s="84" t="s">
        <v>799</v>
      </c>
      <c r="O7" s="6" t="s">
        <v>1055</v>
      </c>
      <c r="P7" s="6"/>
    </row>
    <row r="8" spans="1:16" x14ac:dyDescent="0.3">
      <c r="A8" s="1"/>
      <c r="B8" s="6" t="s">
        <v>474</v>
      </c>
      <c r="C8" s="6" t="s">
        <v>923</v>
      </c>
      <c r="D8" s="84" t="s">
        <v>78</v>
      </c>
      <c r="E8" s="6" t="s">
        <v>1056</v>
      </c>
      <c r="F8" s="84" t="s">
        <v>27</v>
      </c>
      <c r="G8" s="84" t="s">
        <v>28</v>
      </c>
      <c r="H8" s="84" t="s">
        <v>799</v>
      </c>
      <c r="I8" s="84" t="s">
        <v>799</v>
      </c>
      <c r="J8" s="84" t="s">
        <v>1054</v>
      </c>
      <c r="K8" s="84" t="s">
        <v>799</v>
      </c>
      <c r="L8" s="84" t="s">
        <v>799</v>
      </c>
      <c r="M8" s="84" t="s">
        <v>799</v>
      </c>
      <c r="N8" s="84" t="s">
        <v>799</v>
      </c>
      <c r="O8" s="6" t="s">
        <v>1055</v>
      </c>
      <c r="P8" s="6"/>
    </row>
    <row r="9" spans="1:16" x14ac:dyDescent="0.3">
      <c r="A9" s="1"/>
      <c r="B9" s="6" t="s">
        <v>475</v>
      </c>
      <c r="C9" s="6" t="s">
        <v>924</v>
      </c>
      <c r="D9" s="84" t="s">
        <v>78</v>
      </c>
      <c r="E9" s="6" t="s">
        <v>1057</v>
      </c>
      <c r="F9" s="84" t="s">
        <v>27</v>
      </c>
      <c r="G9" s="84" t="s">
        <v>28</v>
      </c>
      <c r="H9" s="84" t="s">
        <v>799</v>
      </c>
      <c r="I9" s="84" t="s">
        <v>799</v>
      </c>
      <c r="J9" s="84" t="s">
        <v>1054</v>
      </c>
      <c r="K9" s="84" t="s">
        <v>799</v>
      </c>
      <c r="L9" s="84" t="s">
        <v>799</v>
      </c>
      <c r="M9" s="84" t="s">
        <v>799</v>
      </c>
      <c r="N9" s="84" t="s">
        <v>799</v>
      </c>
      <c r="O9" s="6" t="s">
        <v>1055</v>
      </c>
      <c r="P9" s="6"/>
    </row>
    <row r="10" spans="1:16" x14ac:dyDescent="0.3">
      <c r="A10" s="1"/>
      <c r="B10" s="6" t="s">
        <v>470</v>
      </c>
      <c r="C10" s="6" t="s">
        <v>872</v>
      </c>
      <c r="D10" s="84" t="s">
        <v>78</v>
      </c>
      <c r="E10" s="6" t="s">
        <v>1058</v>
      </c>
      <c r="F10" s="84" t="s">
        <v>27</v>
      </c>
      <c r="G10" s="84" t="s">
        <v>28</v>
      </c>
      <c r="H10" s="84" t="s">
        <v>799</v>
      </c>
      <c r="I10" s="84" t="s">
        <v>799</v>
      </c>
      <c r="J10" s="84" t="s">
        <v>1054</v>
      </c>
      <c r="K10" s="84" t="s">
        <v>799</v>
      </c>
      <c r="L10" s="84" t="s">
        <v>799</v>
      </c>
      <c r="M10" s="84" t="s">
        <v>799</v>
      </c>
      <c r="N10" s="84" t="s">
        <v>799</v>
      </c>
      <c r="O10" s="6" t="s">
        <v>1055</v>
      </c>
      <c r="P10" s="6"/>
    </row>
    <row r="11" spans="1:16" x14ac:dyDescent="0.3">
      <c r="A11" s="1"/>
      <c r="B11" s="6" t="s">
        <v>234</v>
      </c>
      <c r="C11" s="6" t="s">
        <v>930</v>
      </c>
      <c r="D11" s="84" t="s">
        <v>78</v>
      </c>
      <c r="E11" s="6" t="s">
        <v>1059</v>
      </c>
      <c r="F11" s="84" t="s">
        <v>27</v>
      </c>
      <c r="G11" s="84" t="s">
        <v>1060</v>
      </c>
      <c r="H11" s="84" t="s">
        <v>799</v>
      </c>
      <c r="I11" s="84" t="s">
        <v>799</v>
      </c>
      <c r="J11" s="84" t="s">
        <v>1061</v>
      </c>
      <c r="K11" s="84" t="s">
        <v>799</v>
      </c>
      <c r="L11" s="84" t="s">
        <v>799</v>
      </c>
      <c r="M11" s="84" t="s">
        <v>799</v>
      </c>
      <c r="N11" s="84" t="s">
        <v>799</v>
      </c>
      <c r="O11" s="6" t="s">
        <v>1055</v>
      </c>
      <c r="P11" s="6"/>
    </row>
    <row r="12" spans="1:16" x14ac:dyDescent="0.3">
      <c r="A12" s="1"/>
      <c r="B12" s="6" t="s">
        <v>234</v>
      </c>
      <c r="C12" s="6" t="s">
        <v>930</v>
      </c>
      <c r="D12" s="84" t="s">
        <v>78</v>
      </c>
      <c r="E12" s="6" t="s">
        <v>1059</v>
      </c>
      <c r="F12" s="84" t="s">
        <v>1062</v>
      </c>
      <c r="G12" s="84" t="s">
        <v>1063</v>
      </c>
      <c r="H12" s="84" t="s">
        <v>1064</v>
      </c>
      <c r="I12" s="84" t="s">
        <v>799</v>
      </c>
      <c r="J12" s="84" t="s">
        <v>1065</v>
      </c>
      <c r="K12" s="84" t="s">
        <v>799</v>
      </c>
      <c r="L12" s="84" t="s">
        <v>799</v>
      </c>
      <c r="M12" s="84" t="s">
        <v>799</v>
      </c>
      <c r="N12" s="84" t="s">
        <v>799</v>
      </c>
      <c r="O12" s="6" t="s">
        <v>1055</v>
      </c>
      <c r="P12" s="6"/>
    </row>
    <row r="13" spans="1:16" x14ac:dyDescent="0.3">
      <c r="A13" s="1"/>
      <c r="B13" s="6" t="s">
        <v>93</v>
      </c>
      <c r="C13" s="6" t="s">
        <v>935</v>
      </c>
      <c r="D13" s="84" t="s">
        <v>78</v>
      </c>
      <c r="E13" s="6" t="s">
        <v>1066</v>
      </c>
      <c r="F13" s="84" t="s">
        <v>27</v>
      </c>
      <c r="G13" s="84" t="s">
        <v>28</v>
      </c>
      <c r="H13" s="84" t="s">
        <v>799</v>
      </c>
      <c r="I13" s="84" t="s">
        <v>799</v>
      </c>
      <c r="J13" s="84" t="s">
        <v>1065</v>
      </c>
      <c r="K13" s="84" t="s">
        <v>799</v>
      </c>
      <c r="L13" s="84" t="s">
        <v>799</v>
      </c>
      <c r="M13" s="84" t="s">
        <v>799</v>
      </c>
      <c r="N13" s="84" t="s">
        <v>799</v>
      </c>
      <c r="O13" s="6" t="s">
        <v>1055</v>
      </c>
      <c r="P13" s="6"/>
    </row>
    <row r="14" spans="1:16" x14ac:dyDescent="0.3">
      <c r="A14" s="1"/>
      <c r="B14" s="6" t="s">
        <v>97</v>
      </c>
      <c r="C14" s="6" t="s">
        <v>107</v>
      </c>
      <c r="D14" s="84" t="s">
        <v>958</v>
      </c>
      <c r="E14" s="6" t="s">
        <v>1067</v>
      </c>
      <c r="F14" s="84" t="s">
        <v>27</v>
      </c>
      <c r="G14" s="84" t="s">
        <v>1068</v>
      </c>
      <c r="H14" s="84" t="s">
        <v>799</v>
      </c>
      <c r="I14" s="84" t="s">
        <v>799</v>
      </c>
      <c r="J14" s="84" t="s">
        <v>1061</v>
      </c>
      <c r="K14" s="84" t="s">
        <v>799</v>
      </c>
      <c r="L14" s="84" t="s">
        <v>799</v>
      </c>
      <c r="M14" s="84" t="s">
        <v>799</v>
      </c>
      <c r="N14" s="84" t="s">
        <v>799</v>
      </c>
      <c r="O14" s="6" t="s">
        <v>1055</v>
      </c>
      <c r="P14" s="6"/>
    </row>
    <row r="15" spans="1:16" x14ac:dyDescent="0.3">
      <c r="A15" s="1"/>
      <c r="B15" s="6" t="s">
        <v>97</v>
      </c>
      <c r="C15" s="6" t="s">
        <v>107</v>
      </c>
      <c r="D15" s="84" t="s">
        <v>958</v>
      </c>
      <c r="E15" s="6" t="s">
        <v>1067</v>
      </c>
      <c r="F15" s="84" t="s">
        <v>1069</v>
      </c>
      <c r="G15" s="84" t="s">
        <v>1070</v>
      </c>
      <c r="H15" s="84" t="s">
        <v>1071</v>
      </c>
      <c r="I15" s="84" t="s">
        <v>1072</v>
      </c>
      <c r="J15" s="84" t="s">
        <v>1065</v>
      </c>
      <c r="K15" s="84" t="s">
        <v>799</v>
      </c>
      <c r="L15" s="84" t="s">
        <v>799</v>
      </c>
      <c r="M15" s="84" t="s">
        <v>799</v>
      </c>
      <c r="N15" s="84" t="s">
        <v>799</v>
      </c>
      <c r="O15" s="6" t="s">
        <v>1055</v>
      </c>
      <c r="P15" s="6"/>
    </row>
    <row r="16" spans="1:16" x14ac:dyDescent="0.3">
      <c r="A16" s="1"/>
      <c r="B16" s="6" t="s">
        <v>97</v>
      </c>
      <c r="C16" s="6" t="s">
        <v>107</v>
      </c>
      <c r="D16" s="84" t="s">
        <v>958</v>
      </c>
      <c r="E16" s="6" t="s">
        <v>1067</v>
      </c>
      <c r="F16" s="84" t="s">
        <v>1073</v>
      </c>
      <c r="G16" s="84" t="s">
        <v>1074</v>
      </c>
      <c r="H16" s="84" t="s">
        <v>1075</v>
      </c>
      <c r="I16" s="84" t="s">
        <v>1076</v>
      </c>
      <c r="J16" s="84" t="s">
        <v>1061</v>
      </c>
      <c r="K16" s="84" t="s">
        <v>799</v>
      </c>
      <c r="L16" s="84" t="s">
        <v>799</v>
      </c>
      <c r="M16" s="84" t="s">
        <v>799</v>
      </c>
      <c r="N16" s="84" t="s">
        <v>799</v>
      </c>
      <c r="O16" s="6" t="s">
        <v>1055</v>
      </c>
      <c r="P16" s="6"/>
    </row>
    <row r="17" spans="1:16" x14ac:dyDescent="0.3">
      <c r="A17" s="1"/>
      <c r="B17" s="6" t="s">
        <v>112</v>
      </c>
      <c r="C17" s="6" t="s">
        <v>113</v>
      </c>
      <c r="D17" s="84" t="s">
        <v>120</v>
      </c>
      <c r="E17" s="6" t="s">
        <v>1077</v>
      </c>
      <c r="F17" s="84" t="s">
        <v>1078</v>
      </c>
      <c r="G17" s="84" t="s">
        <v>1079</v>
      </c>
      <c r="H17" s="84" t="s">
        <v>1080</v>
      </c>
      <c r="I17" s="84" t="s">
        <v>799</v>
      </c>
      <c r="J17" s="84" t="s">
        <v>1061</v>
      </c>
      <c r="K17" s="84" t="s">
        <v>799</v>
      </c>
      <c r="L17" s="84" t="s">
        <v>799</v>
      </c>
      <c r="M17" s="84" t="s">
        <v>799</v>
      </c>
      <c r="N17" s="84" t="s">
        <v>799</v>
      </c>
      <c r="O17" s="6" t="s">
        <v>1055</v>
      </c>
      <c r="P17" s="6" t="s">
        <v>1081</v>
      </c>
    </row>
    <row r="18" spans="1:16" x14ac:dyDescent="0.3">
      <c r="A18" s="1"/>
      <c r="B18" s="6" t="s">
        <v>112</v>
      </c>
      <c r="C18" s="6" t="s">
        <v>113</v>
      </c>
      <c r="D18" s="84" t="s">
        <v>78</v>
      </c>
      <c r="E18" s="6" t="s">
        <v>1082</v>
      </c>
      <c r="F18" s="84" t="s">
        <v>1079</v>
      </c>
      <c r="G18" s="84" t="s">
        <v>1083</v>
      </c>
      <c r="H18" s="84" t="s">
        <v>799</v>
      </c>
      <c r="I18" s="84" t="s">
        <v>799</v>
      </c>
      <c r="J18" s="84" t="s">
        <v>1065</v>
      </c>
      <c r="K18" s="84" t="s">
        <v>799</v>
      </c>
      <c r="L18" s="84" t="s">
        <v>799</v>
      </c>
      <c r="M18" s="84" t="s">
        <v>799</v>
      </c>
      <c r="N18" s="84" t="s">
        <v>799</v>
      </c>
      <c r="O18" s="6" t="s">
        <v>1055</v>
      </c>
      <c r="P18" s="6"/>
    </row>
    <row r="19" spans="1:16" x14ac:dyDescent="0.3">
      <c r="A19" s="1"/>
      <c r="B19" s="6" t="s">
        <v>112</v>
      </c>
      <c r="C19" s="6" t="s">
        <v>113</v>
      </c>
      <c r="D19" s="84" t="s">
        <v>117</v>
      </c>
      <c r="E19" s="6" t="s">
        <v>1084</v>
      </c>
      <c r="F19" s="84" t="s">
        <v>1085</v>
      </c>
      <c r="G19" s="84" t="s">
        <v>1069</v>
      </c>
      <c r="H19" s="84" t="s">
        <v>799</v>
      </c>
      <c r="I19" s="84" t="s">
        <v>799</v>
      </c>
      <c r="J19" s="84" t="s">
        <v>1061</v>
      </c>
      <c r="K19" s="84" t="s">
        <v>799</v>
      </c>
      <c r="L19" s="84" t="s">
        <v>799</v>
      </c>
      <c r="M19" s="84" t="s">
        <v>799</v>
      </c>
      <c r="N19" s="84" t="s">
        <v>799</v>
      </c>
      <c r="O19" s="6" t="s">
        <v>1055</v>
      </c>
      <c r="P19" s="6"/>
    </row>
    <row r="20" spans="1:16" x14ac:dyDescent="0.3">
      <c r="A20" s="1"/>
      <c r="B20" s="6" t="s">
        <v>112</v>
      </c>
      <c r="C20" s="6" t="s">
        <v>113</v>
      </c>
      <c r="D20" s="84" t="s">
        <v>117</v>
      </c>
      <c r="E20" s="6" t="s">
        <v>1084</v>
      </c>
      <c r="F20" s="84" t="s">
        <v>1069</v>
      </c>
      <c r="G20" s="84" t="s">
        <v>1083</v>
      </c>
      <c r="H20" s="84" t="s">
        <v>799</v>
      </c>
      <c r="I20" s="84" t="s">
        <v>799</v>
      </c>
      <c r="J20" s="84" t="s">
        <v>1065</v>
      </c>
      <c r="K20" s="84" t="s">
        <v>799</v>
      </c>
      <c r="L20" s="84" t="s">
        <v>799</v>
      </c>
      <c r="M20" s="84" t="s">
        <v>799</v>
      </c>
      <c r="N20" s="84" t="s">
        <v>799</v>
      </c>
      <c r="O20" s="6" t="s">
        <v>1055</v>
      </c>
      <c r="P20" s="6"/>
    </row>
    <row r="21" spans="1:16" x14ac:dyDescent="0.3">
      <c r="A21" s="1"/>
      <c r="B21" s="6" t="s">
        <v>112</v>
      </c>
      <c r="C21" s="6" t="s">
        <v>113</v>
      </c>
      <c r="D21" s="84" t="s">
        <v>78</v>
      </c>
      <c r="E21" s="6" t="s">
        <v>1086</v>
      </c>
      <c r="F21" s="84" t="s">
        <v>1083</v>
      </c>
      <c r="G21" s="84" t="s">
        <v>28</v>
      </c>
      <c r="H21" s="84" t="s">
        <v>799</v>
      </c>
      <c r="I21" s="84" t="s">
        <v>799</v>
      </c>
      <c r="J21" s="84" t="s">
        <v>1065</v>
      </c>
      <c r="K21" s="84" t="s">
        <v>799</v>
      </c>
      <c r="L21" s="84" t="s">
        <v>799</v>
      </c>
      <c r="M21" s="84" t="s">
        <v>799</v>
      </c>
      <c r="N21" s="84" t="s">
        <v>799</v>
      </c>
      <c r="O21" s="6" t="s">
        <v>1055</v>
      </c>
      <c r="P21" s="6"/>
    </row>
    <row r="22" spans="1:16" ht="26.4" x14ac:dyDescent="0.3">
      <c r="A22" s="1"/>
      <c r="B22" s="6" t="s">
        <v>471</v>
      </c>
      <c r="C22" s="6" t="s">
        <v>960</v>
      </c>
      <c r="D22" s="84" t="s">
        <v>961</v>
      </c>
      <c r="E22" s="6" t="s">
        <v>1087</v>
      </c>
      <c r="F22" s="84" t="s">
        <v>27</v>
      </c>
      <c r="G22" s="84" t="s">
        <v>28</v>
      </c>
      <c r="H22" s="84" t="s">
        <v>799</v>
      </c>
      <c r="I22" s="84" t="s">
        <v>799</v>
      </c>
      <c r="J22" s="84" t="s">
        <v>1054</v>
      </c>
      <c r="K22" s="84" t="s">
        <v>799</v>
      </c>
      <c r="L22" s="84" t="s">
        <v>799</v>
      </c>
      <c r="M22" s="84" t="s">
        <v>799</v>
      </c>
      <c r="N22" s="84" t="s">
        <v>799</v>
      </c>
      <c r="O22" s="6" t="s">
        <v>1055</v>
      </c>
      <c r="P22" s="6"/>
    </row>
    <row r="23" spans="1:16" ht="26.4" x14ac:dyDescent="0.3">
      <c r="A23" s="1"/>
      <c r="B23" s="6" t="s">
        <v>471</v>
      </c>
      <c r="C23" s="6" t="s">
        <v>960</v>
      </c>
      <c r="D23" s="84" t="s">
        <v>962</v>
      </c>
      <c r="E23" s="6" t="s">
        <v>1088</v>
      </c>
      <c r="F23" s="84" t="s">
        <v>27</v>
      </c>
      <c r="G23" s="84" t="s">
        <v>28</v>
      </c>
      <c r="H23" s="84" t="s">
        <v>799</v>
      </c>
      <c r="I23" s="84" t="s">
        <v>799</v>
      </c>
      <c r="J23" s="84" t="s">
        <v>1054</v>
      </c>
      <c r="K23" s="84" t="s">
        <v>799</v>
      </c>
      <c r="L23" s="84" t="s">
        <v>799</v>
      </c>
      <c r="M23" s="84" t="s">
        <v>799</v>
      </c>
      <c r="N23" s="84" t="s">
        <v>799</v>
      </c>
      <c r="O23" s="6" t="s">
        <v>1055</v>
      </c>
      <c r="P23" s="6"/>
    </row>
    <row r="24" spans="1:16" x14ac:dyDescent="0.3">
      <c r="A24" s="1"/>
      <c r="B24" s="6" t="s">
        <v>122</v>
      </c>
      <c r="C24" s="6" t="s">
        <v>125</v>
      </c>
      <c r="D24" s="84" t="s">
        <v>78</v>
      </c>
      <c r="E24" s="6" t="s">
        <v>1089</v>
      </c>
      <c r="F24" s="84" t="s">
        <v>27</v>
      </c>
      <c r="G24" s="84" t="s">
        <v>1090</v>
      </c>
      <c r="H24" s="84" t="s">
        <v>799</v>
      </c>
      <c r="I24" s="84" t="s">
        <v>799</v>
      </c>
      <c r="J24" s="84" t="s">
        <v>1065</v>
      </c>
      <c r="K24" s="84" t="s">
        <v>799</v>
      </c>
      <c r="L24" s="84" t="s">
        <v>799</v>
      </c>
      <c r="M24" s="84" t="s">
        <v>799</v>
      </c>
      <c r="N24" s="84" t="s">
        <v>799</v>
      </c>
      <c r="O24" s="6" t="s">
        <v>1055</v>
      </c>
      <c r="P24" s="6"/>
    </row>
    <row r="25" spans="1:16" x14ac:dyDescent="0.3">
      <c r="A25" s="1"/>
      <c r="B25" s="6" t="s">
        <v>122</v>
      </c>
      <c r="C25" s="6" t="s">
        <v>125</v>
      </c>
      <c r="D25" s="84" t="s">
        <v>78</v>
      </c>
      <c r="E25" s="6" t="s">
        <v>1089</v>
      </c>
      <c r="F25" s="84" t="s">
        <v>1090</v>
      </c>
      <c r="G25" s="84" t="s">
        <v>1091</v>
      </c>
      <c r="H25" s="84" t="s">
        <v>799</v>
      </c>
      <c r="I25" s="84" t="s">
        <v>799</v>
      </c>
      <c r="J25" s="84" t="s">
        <v>1092</v>
      </c>
      <c r="K25" s="84" t="s">
        <v>799</v>
      </c>
      <c r="L25" s="84" t="s">
        <v>799</v>
      </c>
      <c r="M25" s="84" t="s">
        <v>799</v>
      </c>
      <c r="N25" s="84" t="s">
        <v>799</v>
      </c>
      <c r="O25" s="6" t="s">
        <v>1055</v>
      </c>
      <c r="P25" s="6"/>
    </row>
    <row r="26" spans="1:16" x14ac:dyDescent="0.3">
      <c r="A26" s="1"/>
      <c r="B26" s="6" t="s">
        <v>122</v>
      </c>
      <c r="C26" s="6" t="s">
        <v>125</v>
      </c>
      <c r="D26" s="84" t="s">
        <v>78</v>
      </c>
      <c r="E26" s="6" t="s">
        <v>1089</v>
      </c>
      <c r="F26" s="84" t="s">
        <v>1091</v>
      </c>
      <c r="G26" s="84" t="s">
        <v>1093</v>
      </c>
      <c r="H26" s="84" t="s">
        <v>799</v>
      </c>
      <c r="I26" s="84" t="s">
        <v>799</v>
      </c>
      <c r="J26" s="84" t="s">
        <v>1061</v>
      </c>
      <c r="K26" s="84" t="s">
        <v>799</v>
      </c>
      <c r="L26" s="84" t="s">
        <v>799</v>
      </c>
      <c r="M26" s="84" t="s">
        <v>799</v>
      </c>
      <c r="N26" s="84" t="s">
        <v>799</v>
      </c>
      <c r="O26" s="6" t="s">
        <v>1055</v>
      </c>
      <c r="P26" s="6"/>
    </row>
    <row r="27" spans="1:16" x14ac:dyDescent="0.3">
      <c r="A27" s="1"/>
      <c r="B27" s="6" t="s">
        <v>122</v>
      </c>
      <c r="C27" s="6" t="s">
        <v>125</v>
      </c>
      <c r="D27" s="84" t="s">
        <v>78</v>
      </c>
      <c r="E27" s="6" t="s">
        <v>1089</v>
      </c>
      <c r="F27" s="84" t="s">
        <v>1093</v>
      </c>
      <c r="G27" s="84" t="s">
        <v>1094</v>
      </c>
      <c r="H27" s="84" t="s">
        <v>799</v>
      </c>
      <c r="I27" s="84" t="s">
        <v>799</v>
      </c>
      <c r="J27" s="84" t="s">
        <v>1092</v>
      </c>
      <c r="K27" s="84" t="s">
        <v>799</v>
      </c>
      <c r="L27" s="84" t="s">
        <v>799</v>
      </c>
      <c r="M27" s="84" t="s">
        <v>799</v>
      </c>
      <c r="N27" s="84" t="s">
        <v>799</v>
      </c>
      <c r="O27" s="6" t="s">
        <v>1055</v>
      </c>
      <c r="P27" s="6"/>
    </row>
    <row r="28" spans="1:16" x14ac:dyDescent="0.3">
      <c r="A28" s="1"/>
      <c r="B28" s="6" t="s">
        <v>122</v>
      </c>
      <c r="C28" s="6" t="s">
        <v>125</v>
      </c>
      <c r="D28" s="84" t="s">
        <v>78</v>
      </c>
      <c r="E28" s="6" t="s">
        <v>1089</v>
      </c>
      <c r="F28" s="84" t="s">
        <v>1094</v>
      </c>
      <c r="G28" s="84" t="s">
        <v>1095</v>
      </c>
      <c r="H28" s="84" t="s">
        <v>799</v>
      </c>
      <c r="I28" s="84" t="s">
        <v>799</v>
      </c>
      <c r="J28" s="84" t="s">
        <v>1065</v>
      </c>
      <c r="K28" s="84" t="s">
        <v>799</v>
      </c>
      <c r="L28" s="84" t="s">
        <v>799</v>
      </c>
      <c r="M28" s="84" t="s">
        <v>799</v>
      </c>
      <c r="N28" s="84" t="s">
        <v>799</v>
      </c>
      <c r="O28" s="6" t="s">
        <v>1055</v>
      </c>
      <c r="P28" s="6"/>
    </row>
    <row r="29" spans="1:16" x14ac:dyDescent="0.3">
      <c r="A29" s="1"/>
      <c r="B29" s="6" t="s">
        <v>122</v>
      </c>
      <c r="C29" s="6" t="s">
        <v>125</v>
      </c>
      <c r="D29" s="84" t="s">
        <v>78</v>
      </c>
      <c r="E29" s="6" t="s">
        <v>1089</v>
      </c>
      <c r="F29" s="84" t="s">
        <v>1095</v>
      </c>
      <c r="G29" s="84" t="s">
        <v>1096</v>
      </c>
      <c r="H29" s="84" t="s">
        <v>799</v>
      </c>
      <c r="I29" s="84" t="s">
        <v>799</v>
      </c>
      <c r="J29" s="84" t="s">
        <v>1092</v>
      </c>
      <c r="K29" s="84" t="s">
        <v>799</v>
      </c>
      <c r="L29" s="84" t="s">
        <v>799</v>
      </c>
      <c r="M29" s="84" t="s">
        <v>799</v>
      </c>
      <c r="N29" s="84" t="s">
        <v>799</v>
      </c>
      <c r="O29" s="6" t="s">
        <v>1055</v>
      </c>
      <c r="P29" s="6"/>
    </row>
    <row r="30" spans="1:16" x14ac:dyDescent="0.3">
      <c r="A30" s="1"/>
      <c r="B30" s="6" t="s">
        <v>122</v>
      </c>
      <c r="C30" s="6" t="s">
        <v>125</v>
      </c>
      <c r="D30" s="84" t="s">
        <v>78</v>
      </c>
      <c r="E30" s="6" t="s">
        <v>1089</v>
      </c>
      <c r="F30" s="84" t="s">
        <v>1096</v>
      </c>
      <c r="G30" s="84" t="s">
        <v>1097</v>
      </c>
      <c r="H30" s="84" t="s">
        <v>799</v>
      </c>
      <c r="I30" s="84" t="s">
        <v>799</v>
      </c>
      <c r="J30" s="84" t="s">
        <v>1065</v>
      </c>
      <c r="K30" s="84" t="s">
        <v>799</v>
      </c>
      <c r="L30" s="84" t="s">
        <v>799</v>
      </c>
      <c r="M30" s="84" t="s">
        <v>799</v>
      </c>
      <c r="N30" s="84" t="s">
        <v>799</v>
      </c>
      <c r="O30" s="6" t="s">
        <v>1055</v>
      </c>
      <c r="P30" s="6"/>
    </row>
    <row r="31" spans="1:16" x14ac:dyDescent="0.3">
      <c r="A31" s="1"/>
      <c r="B31" s="6" t="s">
        <v>122</v>
      </c>
      <c r="C31" s="6" t="s">
        <v>125</v>
      </c>
      <c r="D31" s="84" t="s">
        <v>78</v>
      </c>
      <c r="E31" s="6" t="s">
        <v>1089</v>
      </c>
      <c r="F31" s="84" t="s">
        <v>1097</v>
      </c>
      <c r="G31" s="84" t="s">
        <v>28</v>
      </c>
      <c r="H31" s="84" t="s">
        <v>799</v>
      </c>
      <c r="I31" s="84" t="s">
        <v>799</v>
      </c>
      <c r="J31" s="84" t="s">
        <v>1092</v>
      </c>
      <c r="K31" s="84" t="s">
        <v>799</v>
      </c>
      <c r="L31" s="84" t="s">
        <v>799</v>
      </c>
      <c r="M31" s="84" t="s">
        <v>799</v>
      </c>
      <c r="N31" s="84" t="s">
        <v>799</v>
      </c>
      <c r="O31" s="6" t="s">
        <v>1055</v>
      </c>
      <c r="P31" s="6"/>
    </row>
    <row r="32" spans="1:16" x14ac:dyDescent="0.3">
      <c r="A32" s="1"/>
      <c r="B32" s="6" t="s">
        <v>122</v>
      </c>
      <c r="C32" s="6" t="s">
        <v>129</v>
      </c>
      <c r="D32" s="84" t="s">
        <v>78</v>
      </c>
      <c r="E32" s="6" t="s">
        <v>1098</v>
      </c>
      <c r="F32" s="84" t="s">
        <v>27</v>
      </c>
      <c r="G32" s="84" t="s">
        <v>28</v>
      </c>
      <c r="H32" s="84" t="s">
        <v>799</v>
      </c>
      <c r="I32" s="84" t="s">
        <v>799</v>
      </c>
      <c r="J32" s="84" t="s">
        <v>1065</v>
      </c>
      <c r="K32" s="84" t="s">
        <v>799</v>
      </c>
      <c r="L32" s="84" t="s">
        <v>799</v>
      </c>
      <c r="M32" s="84" t="s">
        <v>799</v>
      </c>
      <c r="N32" s="84" t="s">
        <v>799</v>
      </c>
      <c r="O32" s="6" t="s">
        <v>1055</v>
      </c>
      <c r="P32" s="6"/>
    </row>
    <row r="33" spans="1:16" x14ac:dyDescent="0.3">
      <c r="A33" s="1"/>
      <c r="B33" s="6" t="s">
        <v>137</v>
      </c>
      <c r="C33" s="6" t="s">
        <v>142</v>
      </c>
      <c r="D33" s="84" t="s">
        <v>78</v>
      </c>
      <c r="E33" s="6" t="s">
        <v>1099</v>
      </c>
      <c r="F33" s="84" t="s">
        <v>27</v>
      </c>
      <c r="G33" s="84" t="s">
        <v>1100</v>
      </c>
      <c r="H33" s="84" t="s">
        <v>799</v>
      </c>
      <c r="I33" s="84" t="s">
        <v>799</v>
      </c>
      <c r="J33" s="84" t="s">
        <v>1065</v>
      </c>
      <c r="K33" s="84" t="s">
        <v>799</v>
      </c>
      <c r="L33" s="84" t="s">
        <v>799</v>
      </c>
      <c r="M33" s="84" t="s">
        <v>799</v>
      </c>
      <c r="N33" s="84" t="s">
        <v>799</v>
      </c>
      <c r="O33" s="6" t="s">
        <v>1055</v>
      </c>
      <c r="P33" s="6"/>
    </row>
    <row r="34" spans="1:16" x14ac:dyDescent="0.3">
      <c r="A34" s="1"/>
      <c r="B34" s="6" t="s">
        <v>137</v>
      </c>
      <c r="C34" s="6" t="s">
        <v>142</v>
      </c>
      <c r="D34" s="84" t="s">
        <v>78</v>
      </c>
      <c r="E34" s="6" t="s">
        <v>1099</v>
      </c>
      <c r="F34" s="84" t="s">
        <v>1100</v>
      </c>
      <c r="G34" s="84" t="s">
        <v>1101</v>
      </c>
      <c r="H34" s="84" t="s">
        <v>799</v>
      </c>
      <c r="I34" s="84" t="s">
        <v>799</v>
      </c>
      <c r="J34" s="84" t="s">
        <v>1061</v>
      </c>
      <c r="K34" s="84" t="s">
        <v>799</v>
      </c>
      <c r="L34" s="84" t="s">
        <v>799</v>
      </c>
      <c r="M34" s="84" t="s">
        <v>799</v>
      </c>
      <c r="N34" s="84" t="s">
        <v>799</v>
      </c>
      <c r="O34" s="6" t="s">
        <v>1055</v>
      </c>
      <c r="P34" s="6" t="s">
        <v>1102</v>
      </c>
    </row>
    <row r="35" spans="1:16" x14ac:dyDescent="0.3">
      <c r="A35" s="1"/>
      <c r="B35" s="6" t="s">
        <v>137</v>
      </c>
      <c r="C35" s="6" t="s">
        <v>142</v>
      </c>
      <c r="D35" s="84" t="s">
        <v>78</v>
      </c>
      <c r="E35" s="6" t="s">
        <v>1099</v>
      </c>
      <c r="F35" s="84" t="s">
        <v>1101</v>
      </c>
      <c r="G35" s="84" t="s">
        <v>1103</v>
      </c>
      <c r="H35" s="84" t="s">
        <v>799</v>
      </c>
      <c r="I35" s="84" t="s">
        <v>799</v>
      </c>
      <c r="J35" s="84" t="s">
        <v>1065</v>
      </c>
      <c r="K35" s="84" t="s">
        <v>799</v>
      </c>
      <c r="L35" s="84" t="s">
        <v>799</v>
      </c>
      <c r="M35" s="84" t="s">
        <v>799</v>
      </c>
      <c r="N35" s="84" t="s">
        <v>799</v>
      </c>
      <c r="O35" s="6" t="s">
        <v>1055</v>
      </c>
      <c r="P35" s="6"/>
    </row>
    <row r="36" spans="1:16" x14ac:dyDescent="0.3">
      <c r="A36" s="1"/>
      <c r="B36" s="6" t="s">
        <v>137</v>
      </c>
      <c r="C36" s="6" t="s">
        <v>142</v>
      </c>
      <c r="D36" s="84" t="s">
        <v>78</v>
      </c>
      <c r="E36" s="6" t="s">
        <v>1099</v>
      </c>
      <c r="F36" s="84" t="s">
        <v>1103</v>
      </c>
      <c r="G36" s="84" t="s">
        <v>1104</v>
      </c>
      <c r="H36" s="84" t="s">
        <v>799</v>
      </c>
      <c r="I36" s="84" t="s">
        <v>799</v>
      </c>
      <c r="J36" s="84" t="s">
        <v>1061</v>
      </c>
      <c r="K36" s="84" t="s">
        <v>799</v>
      </c>
      <c r="L36" s="84" t="s">
        <v>799</v>
      </c>
      <c r="M36" s="84" t="s">
        <v>799</v>
      </c>
      <c r="N36" s="84" t="s">
        <v>799</v>
      </c>
      <c r="O36" s="6" t="s">
        <v>1055</v>
      </c>
      <c r="P36" s="6" t="s">
        <v>1102</v>
      </c>
    </row>
    <row r="37" spans="1:16" ht="26.4" x14ac:dyDescent="0.3">
      <c r="A37" s="1"/>
      <c r="B37" s="6" t="s">
        <v>137</v>
      </c>
      <c r="C37" s="6" t="s">
        <v>142</v>
      </c>
      <c r="D37" s="84" t="s">
        <v>78</v>
      </c>
      <c r="E37" s="6" t="s">
        <v>1099</v>
      </c>
      <c r="F37" s="84" t="s">
        <v>1104</v>
      </c>
      <c r="G37" s="84" t="s">
        <v>28</v>
      </c>
      <c r="H37" s="84" t="s">
        <v>799</v>
      </c>
      <c r="I37" s="84" t="s">
        <v>799</v>
      </c>
      <c r="J37" s="84" t="s">
        <v>1065</v>
      </c>
      <c r="K37" s="84" t="s">
        <v>799</v>
      </c>
      <c r="L37" s="84" t="s">
        <v>799</v>
      </c>
      <c r="M37" s="84" t="s">
        <v>799</v>
      </c>
      <c r="N37" s="84" t="s">
        <v>799</v>
      </c>
      <c r="O37" s="6" t="s">
        <v>1055</v>
      </c>
      <c r="P37" s="6" t="s">
        <v>1105</v>
      </c>
    </row>
    <row r="38" spans="1:16" x14ac:dyDescent="0.3">
      <c r="A38" s="1"/>
      <c r="B38" s="6" t="s">
        <v>457</v>
      </c>
      <c r="C38" s="6" t="s">
        <v>883</v>
      </c>
      <c r="D38" s="84" t="s">
        <v>78</v>
      </c>
      <c r="E38" s="6" t="s">
        <v>1106</v>
      </c>
      <c r="F38" s="84" t="s">
        <v>27</v>
      </c>
      <c r="G38" s="84" t="s">
        <v>28</v>
      </c>
      <c r="H38" s="84" t="s">
        <v>799</v>
      </c>
      <c r="I38" s="84" t="s">
        <v>799</v>
      </c>
      <c r="J38" s="84" t="s">
        <v>1065</v>
      </c>
      <c r="K38" s="84" t="s">
        <v>799</v>
      </c>
      <c r="L38" s="84" t="s">
        <v>799</v>
      </c>
      <c r="M38" s="84" t="s">
        <v>799</v>
      </c>
      <c r="N38" s="84" t="s">
        <v>799</v>
      </c>
      <c r="O38" s="6" t="s">
        <v>1055</v>
      </c>
      <c r="P38" s="6"/>
    </row>
    <row r="39" spans="1:16" x14ac:dyDescent="0.3">
      <c r="A39" s="1"/>
      <c r="B39" s="6" t="s">
        <v>457</v>
      </c>
      <c r="C39" s="6" t="s">
        <v>987</v>
      </c>
      <c r="D39" s="84" t="s">
        <v>78</v>
      </c>
      <c r="E39" s="6" t="s">
        <v>1107</v>
      </c>
      <c r="F39" s="84" t="s">
        <v>27</v>
      </c>
      <c r="G39" s="84" t="s">
        <v>28</v>
      </c>
      <c r="H39" s="84" t="s">
        <v>799</v>
      </c>
      <c r="I39" s="84" t="s">
        <v>799</v>
      </c>
      <c r="J39" s="84" t="s">
        <v>1065</v>
      </c>
      <c r="K39" s="84" t="s">
        <v>799</v>
      </c>
      <c r="L39" s="84" t="s">
        <v>799</v>
      </c>
      <c r="M39" s="84" t="s">
        <v>799</v>
      </c>
      <c r="N39" s="84" t="s">
        <v>799</v>
      </c>
      <c r="O39" s="6" t="s">
        <v>1055</v>
      </c>
      <c r="P39" s="6"/>
    </row>
    <row r="40" spans="1:16" x14ac:dyDescent="0.3">
      <c r="A40" s="1"/>
      <c r="B40" s="6" t="s">
        <v>457</v>
      </c>
      <c r="C40" s="6" t="s">
        <v>988</v>
      </c>
      <c r="D40" s="84" t="s">
        <v>78</v>
      </c>
      <c r="E40" s="6" t="s">
        <v>1108</v>
      </c>
      <c r="F40" s="84" t="s">
        <v>27</v>
      </c>
      <c r="G40" s="84" t="s">
        <v>28</v>
      </c>
      <c r="H40" s="84" t="s">
        <v>799</v>
      </c>
      <c r="I40" s="84" t="s">
        <v>1109</v>
      </c>
      <c r="J40" s="84" t="s">
        <v>1065</v>
      </c>
      <c r="K40" s="84" t="s">
        <v>799</v>
      </c>
      <c r="L40" s="84" t="s">
        <v>799</v>
      </c>
      <c r="M40" s="84" t="s">
        <v>799</v>
      </c>
      <c r="N40" s="84" t="s">
        <v>799</v>
      </c>
      <c r="O40" s="6" t="s">
        <v>1055</v>
      </c>
      <c r="P40" s="6"/>
    </row>
    <row r="41" spans="1:16" x14ac:dyDescent="0.3">
      <c r="A41" s="1"/>
      <c r="B41" s="6" t="s">
        <v>457</v>
      </c>
      <c r="C41" s="6" t="s">
        <v>988</v>
      </c>
      <c r="D41" s="84" t="s">
        <v>224</v>
      </c>
      <c r="E41" s="6" t="s">
        <v>1108</v>
      </c>
      <c r="F41" s="84" t="s">
        <v>1110</v>
      </c>
      <c r="G41" s="84" t="s">
        <v>28</v>
      </c>
      <c r="H41" s="84" t="s">
        <v>1111</v>
      </c>
      <c r="I41" s="84" t="s">
        <v>799</v>
      </c>
      <c r="J41" s="84" t="s">
        <v>1065</v>
      </c>
      <c r="K41" s="84" t="s">
        <v>799</v>
      </c>
      <c r="L41" s="84" t="s">
        <v>799</v>
      </c>
      <c r="M41" s="84" t="s">
        <v>799</v>
      </c>
      <c r="N41" s="84" t="s">
        <v>799</v>
      </c>
      <c r="O41" s="6" t="s">
        <v>1055</v>
      </c>
      <c r="P41" s="6"/>
    </row>
    <row r="42" spans="1:16" x14ac:dyDescent="0.3">
      <c r="A42" s="1"/>
      <c r="B42" s="6" t="s">
        <v>457</v>
      </c>
      <c r="C42" s="6" t="s">
        <v>989</v>
      </c>
      <c r="D42" s="84" t="s">
        <v>78</v>
      </c>
      <c r="E42" s="6" t="s">
        <v>1112</v>
      </c>
      <c r="F42" s="84" t="s">
        <v>27</v>
      </c>
      <c r="G42" s="84" t="s">
        <v>28</v>
      </c>
      <c r="H42" s="84" t="s">
        <v>799</v>
      </c>
      <c r="I42" s="84" t="s">
        <v>799</v>
      </c>
      <c r="J42" s="84" t="s">
        <v>1065</v>
      </c>
      <c r="K42" s="84" t="s">
        <v>799</v>
      </c>
      <c r="L42" s="84" t="s">
        <v>799</v>
      </c>
      <c r="M42" s="84" t="s">
        <v>799</v>
      </c>
      <c r="N42" s="84" t="s">
        <v>799</v>
      </c>
      <c r="O42" s="6" t="s">
        <v>1055</v>
      </c>
      <c r="P42" s="6"/>
    </row>
    <row r="43" spans="1:16" x14ac:dyDescent="0.3">
      <c r="A43" s="1"/>
      <c r="B43" s="6" t="s">
        <v>472</v>
      </c>
      <c r="C43" s="6" t="s">
        <v>887</v>
      </c>
      <c r="D43" s="84" t="s">
        <v>78</v>
      </c>
      <c r="E43" s="6" t="s">
        <v>1113</v>
      </c>
      <c r="F43" s="84" t="s">
        <v>27</v>
      </c>
      <c r="G43" s="84" t="s">
        <v>28</v>
      </c>
      <c r="H43" s="84" t="s">
        <v>799</v>
      </c>
      <c r="I43" s="84" t="s">
        <v>799</v>
      </c>
      <c r="J43" s="84" t="s">
        <v>1054</v>
      </c>
      <c r="K43" s="84" t="s">
        <v>799</v>
      </c>
      <c r="L43" s="84" t="s">
        <v>799</v>
      </c>
      <c r="M43" s="84" t="s">
        <v>799</v>
      </c>
      <c r="N43" s="84" t="s">
        <v>799</v>
      </c>
      <c r="O43" s="6" t="s">
        <v>1055</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activeCell="B6" sqref="B6:N17"/>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1114</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x14ac:dyDescent="0.3">
      <c r="A7" s="1"/>
      <c r="B7" s="5" t="s">
        <v>203</v>
      </c>
      <c r="C7" s="5" t="s">
        <v>204</v>
      </c>
      <c r="D7" s="5" t="s">
        <v>63</v>
      </c>
      <c r="E7" s="4" t="s">
        <v>184</v>
      </c>
      <c r="F7" s="4" t="s">
        <v>185</v>
      </c>
      <c r="G7" s="6" t="s">
        <v>205</v>
      </c>
      <c r="H7" s="8">
        <v>0.7</v>
      </c>
      <c r="I7" s="5" t="s">
        <v>187</v>
      </c>
      <c r="J7" s="5" t="s">
        <v>202</v>
      </c>
      <c r="K7" s="5" t="s">
        <v>189</v>
      </c>
      <c r="L7" s="5" t="s">
        <v>206</v>
      </c>
      <c r="M7" s="8">
        <v>13133</v>
      </c>
      <c r="N7" s="5" t="s">
        <v>207</v>
      </c>
    </row>
    <row r="8" spans="1:14" x14ac:dyDescent="0.3">
      <c r="A8" s="1"/>
      <c r="B8" s="5" t="s">
        <v>88</v>
      </c>
      <c r="C8" s="5" t="s">
        <v>221</v>
      </c>
      <c r="D8" s="5" t="s">
        <v>63</v>
      </c>
      <c r="E8" s="4" t="s">
        <v>184</v>
      </c>
      <c r="F8" s="4" t="s">
        <v>185</v>
      </c>
      <c r="G8" s="6" t="s">
        <v>222</v>
      </c>
      <c r="H8" s="8">
        <v>5.1100000000000003</v>
      </c>
      <c r="I8" s="5" t="s">
        <v>220</v>
      </c>
      <c r="J8" s="5" t="s">
        <v>202</v>
      </c>
      <c r="K8" s="5" t="s">
        <v>189</v>
      </c>
      <c r="L8" s="5" t="s">
        <v>223</v>
      </c>
      <c r="M8" s="8">
        <v>118</v>
      </c>
      <c r="N8" s="5" t="s">
        <v>207</v>
      </c>
    </row>
    <row r="9" spans="1:14" x14ac:dyDescent="0.3">
      <c r="A9" s="1"/>
      <c r="B9" s="5" t="s">
        <v>88</v>
      </c>
      <c r="C9" s="5" t="s">
        <v>221</v>
      </c>
      <c r="D9" s="5" t="s">
        <v>224</v>
      </c>
      <c r="E9" s="4" t="s">
        <v>184</v>
      </c>
      <c r="F9" s="4" t="s">
        <v>185</v>
      </c>
      <c r="G9" s="6" t="s">
        <v>225</v>
      </c>
      <c r="H9" s="8">
        <v>5.1360000000000001</v>
      </c>
      <c r="I9" s="5" t="s">
        <v>187</v>
      </c>
      <c r="J9" s="5" t="s">
        <v>202</v>
      </c>
      <c r="K9" s="5" t="s">
        <v>189</v>
      </c>
      <c r="L9" s="5" t="s">
        <v>206</v>
      </c>
      <c r="M9" s="8">
        <v>119</v>
      </c>
      <c r="N9" s="5" t="s">
        <v>207</v>
      </c>
    </row>
    <row r="10" spans="1:14" x14ac:dyDescent="0.3">
      <c r="A10" s="1"/>
      <c r="B10" s="5" t="s">
        <v>88</v>
      </c>
      <c r="C10" s="5" t="s">
        <v>226</v>
      </c>
      <c r="D10" s="5" t="s">
        <v>78</v>
      </c>
      <c r="E10" s="4" t="s">
        <v>184</v>
      </c>
      <c r="F10" s="4" t="s">
        <v>185</v>
      </c>
      <c r="G10" s="6" t="s">
        <v>227</v>
      </c>
      <c r="H10" s="8">
        <v>24.4617</v>
      </c>
      <c r="I10" s="5" t="s">
        <v>187</v>
      </c>
      <c r="J10" s="5" t="s">
        <v>202</v>
      </c>
      <c r="K10" s="5" t="s">
        <v>189</v>
      </c>
      <c r="L10" s="5" t="s">
        <v>206</v>
      </c>
      <c r="M10" s="8">
        <v>1214</v>
      </c>
      <c r="N10" s="5" t="s">
        <v>207</v>
      </c>
    </row>
    <row r="11" spans="1:14" x14ac:dyDescent="0.3">
      <c r="A11" s="1"/>
      <c r="B11" s="5" t="s">
        <v>231</v>
      </c>
      <c r="C11" s="5" t="s">
        <v>232</v>
      </c>
      <c r="D11" s="5" t="s">
        <v>224</v>
      </c>
      <c r="E11" s="4" t="s">
        <v>184</v>
      </c>
      <c r="F11" s="4" t="s">
        <v>185</v>
      </c>
      <c r="G11" s="6" t="s">
        <v>233</v>
      </c>
      <c r="H11" s="8">
        <v>2.5</v>
      </c>
      <c r="I11" s="5" t="s">
        <v>187</v>
      </c>
      <c r="J11" s="5" t="s">
        <v>202</v>
      </c>
      <c r="K11" s="5" t="s">
        <v>189</v>
      </c>
      <c r="L11" s="5" t="s">
        <v>223</v>
      </c>
      <c r="M11" s="8">
        <v>12651</v>
      </c>
      <c r="N11" s="5" t="s">
        <v>207</v>
      </c>
    </row>
    <row r="12" spans="1:14" x14ac:dyDescent="0.3">
      <c r="A12" s="1"/>
      <c r="B12" s="5" t="s">
        <v>234</v>
      </c>
      <c r="C12" s="5" t="s">
        <v>240</v>
      </c>
      <c r="D12" s="5" t="s">
        <v>241</v>
      </c>
      <c r="E12" s="4" t="s">
        <v>184</v>
      </c>
      <c r="F12" s="4" t="s">
        <v>185</v>
      </c>
      <c r="G12" s="6" t="s">
        <v>1115</v>
      </c>
      <c r="H12" s="8">
        <v>5.7320000000000002</v>
      </c>
      <c r="I12" s="5" t="s">
        <v>187</v>
      </c>
      <c r="J12" s="5" t="s">
        <v>202</v>
      </c>
      <c r="K12" s="5" t="s">
        <v>189</v>
      </c>
      <c r="L12" s="5" t="s">
        <v>223</v>
      </c>
      <c r="M12" s="8">
        <v>12780</v>
      </c>
      <c r="N12" s="5" t="s">
        <v>207</v>
      </c>
    </row>
    <row r="13" spans="1:14" x14ac:dyDescent="0.3">
      <c r="A13" s="1"/>
      <c r="B13" s="5" t="s">
        <v>97</v>
      </c>
      <c r="C13" s="5" t="s">
        <v>245</v>
      </c>
      <c r="D13" s="5" t="s">
        <v>250</v>
      </c>
      <c r="E13" s="4" t="s">
        <v>184</v>
      </c>
      <c r="F13" s="4" t="s">
        <v>185</v>
      </c>
      <c r="G13" s="6" t="s">
        <v>251</v>
      </c>
      <c r="H13" s="8">
        <v>190</v>
      </c>
      <c r="I13" s="5" t="s">
        <v>187</v>
      </c>
      <c r="J13" s="5" t="s">
        <v>202</v>
      </c>
      <c r="K13" s="5" t="s">
        <v>189</v>
      </c>
      <c r="L13" s="5" t="s">
        <v>206</v>
      </c>
      <c r="M13" s="8">
        <v>12332</v>
      </c>
      <c r="N13" s="5" t="s">
        <v>207</v>
      </c>
    </row>
    <row r="14" spans="1:14" x14ac:dyDescent="0.3">
      <c r="A14" s="1"/>
      <c r="B14" s="5" t="s">
        <v>299</v>
      </c>
      <c r="C14" s="5" t="s">
        <v>1116</v>
      </c>
      <c r="D14" s="5" t="s">
        <v>224</v>
      </c>
      <c r="E14" s="4" t="s">
        <v>301</v>
      </c>
      <c r="F14" s="4" t="s">
        <v>302</v>
      </c>
      <c r="G14" s="6" t="s">
        <v>303</v>
      </c>
      <c r="H14" s="8">
        <v>1.2</v>
      </c>
      <c r="I14" s="5" t="s">
        <v>187</v>
      </c>
      <c r="J14" s="5" t="s">
        <v>202</v>
      </c>
      <c r="K14" s="5" t="s">
        <v>189</v>
      </c>
      <c r="L14" s="5" t="s">
        <v>206</v>
      </c>
      <c r="M14" s="8">
        <v>18814</v>
      </c>
      <c r="N14" s="5" t="s">
        <v>207</v>
      </c>
    </row>
    <row r="15" spans="1:14" x14ac:dyDescent="0.3">
      <c r="A15" s="1"/>
      <c r="B15" s="5" t="s">
        <v>156</v>
      </c>
      <c r="C15" s="5" t="s">
        <v>358</v>
      </c>
      <c r="D15" s="5" t="s">
        <v>78</v>
      </c>
      <c r="E15" s="4" t="s">
        <v>184</v>
      </c>
      <c r="F15" s="4" t="s">
        <v>359</v>
      </c>
      <c r="G15" s="6" t="s">
        <v>1117</v>
      </c>
      <c r="H15" s="8">
        <v>296.3</v>
      </c>
      <c r="I15" s="5" t="s">
        <v>187</v>
      </c>
      <c r="J15" s="5" t="s">
        <v>202</v>
      </c>
      <c r="K15" s="5" t="s">
        <v>189</v>
      </c>
      <c r="L15" s="5" t="s">
        <v>206</v>
      </c>
      <c r="M15" s="8">
        <v>13656</v>
      </c>
      <c r="N15" s="5" t="s">
        <v>207</v>
      </c>
    </row>
    <row r="16" spans="1:14" x14ac:dyDescent="0.3">
      <c r="A16" s="1"/>
      <c r="B16" s="5" t="s">
        <v>156</v>
      </c>
      <c r="C16" s="5" t="s">
        <v>358</v>
      </c>
      <c r="D16" s="5" t="s">
        <v>361</v>
      </c>
      <c r="E16" s="4" t="s">
        <v>184</v>
      </c>
      <c r="F16" s="4" t="s">
        <v>359</v>
      </c>
      <c r="G16" s="6" t="s">
        <v>362</v>
      </c>
      <c r="H16" s="8">
        <v>0</v>
      </c>
      <c r="I16" s="5" t="s">
        <v>187</v>
      </c>
      <c r="J16" s="5" t="s">
        <v>202</v>
      </c>
      <c r="K16" s="5" t="s">
        <v>189</v>
      </c>
      <c r="L16" s="5" t="s">
        <v>206</v>
      </c>
      <c r="M16" s="8">
        <v>13657</v>
      </c>
      <c r="N16" s="5" t="s">
        <v>207</v>
      </c>
    </row>
    <row r="17" spans="1:14" x14ac:dyDescent="0.3">
      <c r="A17" s="1"/>
      <c r="B17" s="5" t="s">
        <v>156</v>
      </c>
      <c r="C17" s="5" t="s">
        <v>358</v>
      </c>
      <c r="D17" s="5" t="s">
        <v>363</v>
      </c>
      <c r="E17" s="4" t="s">
        <v>184</v>
      </c>
      <c r="F17" s="4" t="s">
        <v>359</v>
      </c>
      <c r="G17" s="6" t="s">
        <v>1118</v>
      </c>
      <c r="H17" s="8">
        <v>100</v>
      </c>
      <c r="I17" s="5" t="s">
        <v>187</v>
      </c>
      <c r="J17" s="5" t="s">
        <v>202</v>
      </c>
      <c r="K17" s="5" t="s">
        <v>189</v>
      </c>
      <c r="L17" s="5" t="s">
        <v>223</v>
      </c>
      <c r="M17" s="8">
        <v>18479</v>
      </c>
      <c r="N17" s="5" t="s">
        <v>207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55" zoomScaleNormal="55" workbookViewId="0">
      <pane xSplit="2" ySplit="6" topLeftCell="FB40" activePane="bottomRight" state="frozen"/>
      <selection pane="topRight" activeCell="C1" sqref="C1"/>
      <selection pane="bottomLeft" activeCell="A7" sqref="A7"/>
      <selection pane="bottomRight" activeCell="GF67" sqref="GF67"/>
    </sheetView>
  </sheetViews>
  <sheetFormatPr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26" t="s">
        <v>72</v>
      </c>
      <c r="C3" s="198"/>
      <c r="D3" s="198"/>
      <c r="E3" s="227" t="s">
        <v>1119</v>
      </c>
      <c r="F3" s="227"/>
      <c r="G3" s="227"/>
      <c r="H3" s="2"/>
      <c r="I3" s="2"/>
      <c r="J3" s="2"/>
      <c r="K3" s="2"/>
      <c r="L3" s="2" t="s">
        <v>1120</v>
      </c>
      <c r="M3" s="2"/>
      <c r="N3" s="2"/>
      <c r="O3" s="2"/>
      <c r="P3" s="2"/>
      <c r="Q3" s="2"/>
      <c r="R3" s="2"/>
      <c r="S3" s="2"/>
      <c r="T3" s="2"/>
      <c r="U3" s="2"/>
      <c r="V3" s="2" t="s">
        <v>1119</v>
      </c>
      <c r="W3" s="2"/>
      <c r="X3" s="2"/>
      <c r="Y3" s="2"/>
      <c r="Z3" s="2"/>
      <c r="AA3" s="2"/>
      <c r="AB3" s="2"/>
      <c r="AC3" s="2" t="s">
        <v>1120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5" t="s">
        <v>1121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5" t="s">
        <v>1122</v>
      </c>
      <c r="GM3" s="1"/>
      <c r="GN3" s="1"/>
      <c r="GO3" s="1"/>
      <c r="GP3" s="1"/>
      <c r="GQ3" s="1"/>
      <c r="GR3" s="1"/>
      <c r="GS3" s="1"/>
      <c r="GT3" s="1"/>
      <c r="GU3" s="85" t="s">
        <v>1123</v>
      </c>
      <c r="GV3" s="1"/>
      <c r="GW3" s="1"/>
      <c r="GX3" s="1"/>
      <c r="GY3" s="1"/>
      <c r="GZ3" s="1"/>
      <c r="HA3" s="1"/>
      <c r="HB3" s="1"/>
      <c r="HC3" s="1"/>
      <c r="HD3" s="1"/>
      <c r="HE3" s="85" t="s">
        <v>799</v>
      </c>
      <c r="HF3" s="1"/>
      <c r="HG3" s="1"/>
    </row>
    <row r="4" spans="1:215" ht="0" hidden="1" customHeight="1" x14ac:dyDescent="0.3">
      <c r="A4" s="1"/>
      <c r="B4" s="86" t="s">
        <v>1124</v>
      </c>
      <c r="C4" s="222" t="s">
        <v>1125</v>
      </c>
      <c r="D4" s="224"/>
      <c r="E4" s="225"/>
      <c r="F4" s="222" t="s">
        <v>429</v>
      </c>
      <c r="G4" s="223"/>
      <c r="H4" s="223"/>
      <c r="I4" s="224"/>
      <c r="J4" s="222" t="s">
        <v>1126</v>
      </c>
      <c r="K4" s="224"/>
      <c r="L4" s="222" t="s">
        <v>1127</v>
      </c>
      <c r="M4" s="224"/>
      <c r="N4" s="222" t="s">
        <v>122</v>
      </c>
      <c r="O4" s="223"/>
      <c r="P4" s="223"/>
      <c r="Q4" s="223"/>
      <c r="R4" s="223"/>
      <c r="S4" s="223"/>
      <c r="T4" s="223"/>
      <c r="U4" s="224"/>
      <c r="V4" s="222" t="s">
        <v>430</v>
      </c>
      <c r="W4" s="223"/>
      <c r="X4" s="223"/>
      <c r="Y4" s="224"/>
      <c r="Z4" s="225" t="s">
        <v>1128</v>
      </c>
      <c r="AA4" s="222" t="s">
        <v>1129</v>
      </c>
      <c r="AB4" s="224"/>
      <c r="AC4" s="222" t="s">
        <v>88</v>
      </c>
      <c r="AD4" s="223"/>
      <c r="AE4" s="223"/>
      <c r="AF4" s="223"/>
      <c r="AG4" s="223"/>
      <c r="AH4" s="223"/>
      <c r="AI4" s="224"/>
      <c r="AJ4" s="225" t="s">
        <v>1130</v>
      </c>
      <c r="AK4" s="225" t="s">
        <v>1131</v>
      </c>
      <c r="AL4" s="225" t="s">
        <v>1132</v>
      </c>
      <c r="AM4" s="222" t="s">
        <v>1133</v>
      </c>
      <c r="AN4" s="224"/>
      <c r="AO4" s="222" t="s">
        <v>1134</v>
      </c>
      <c r="AP4" s="224"/>
      <c r="AQ4" s="225" t="s">
        <v>1135</v>
      </c>
      <c r="AR4" s="222" t="s">
        <v>1136</v>
      </c>
      <c r="AS4" s="224"/>
      <c r="AT4" s="225" t="s">
        <v>1137</v>
      </c>
      <c r="AU4" s="225" t="s">
        <v>1138</v>
      </c>
      <c r="AV4" s="225" t="s">
        <v>1139</v>
      </c>
      <c r="AW4" s="222" t="s">
        <v>112</v>
      </c>
      <c r="AX4" s="223"/>
      <c r="AY4" s="224"/>
      <c r="AZ4" s="222" t="s">
        <v>60</v>
      </c>
      <c r="BA4" s="223"/>
      <c r="BB4" s="223"/>
      <c r="BC4" s="223"/>
      <c r="BD4" s="223"/>
      <c r="BE4" s="223"/>
      <c r="BF4" s="223"/>
      <c r="BG4" s="224"/>
      <c r="BH4" s="225" t="s">
        <v>534</v>
      </c>
      <c r="BI4" s="222" t="s">
        <v>93</v>
      </c>
      <c r="BJ4" s="223"/>
      <c r="BK4" s="224"/>
      <c r="BL4" s="222" t="s">
        <v>97</v>
      </c>
      <c r="BM4" s="223"/>
      <c r="BN4" s="223"/>
      <c r="BO4" s="223"/>
      <c r="BP4" s="223"/>
      <c r="BQ4" s="223"/>
      <c r="BR4" s="223"/>
      <c r="BS4" s="223"/>
      <c r="BT4" s="223"/>
      <c r="BU4" s="223"/>
      <c r="BV4" s="223"/>
      <c r="BW4" s="223"/>
      <c r="BX4" s="223"/>
      <c r="BY4" s="224"/>
      <c r="BZ4" s="222" t="s">
        <v>1140</v>
      </c>
      <c r="CA4" s="224"/>
      <c r="CB4" s="222" t="s">
        <v>137</v>
      </c>
      <c r="CC4" s="223"/>
      <c r="CD4" s="223"/>
      <c r="CE4" s="223"/>
      <c r="CF4" s="223"/>
      <c r="CG4" s="223"/>
      <c r="CH4" s="223"/>
      <c r="CI4" s="223"/>
      <c r="CJ4" s="223"/>
      <c r="CK4" s="223"/>
      <c r="CL4" s="223"/>
      <c r="CM4" s="224"/>
      <c r="CN4" s="222" t="s">
        <v>150</v>
      </c>
      <c r="CO4" s="223"/>
      <c r="CP4" s="223"/>
      <c r="CQ4" s="224"/>
      <c r="CR4" s="222" t="s">
        <v>1141</v>
      </c>
      <c r="CS4" s="224"/>
      <c r="CT4" s="222" t="s">
        <v>1142</v>
      </c>
      <c r="CU4" s="223"/>
      <c r="CV4" s="224"/>
      <c r="CW4" s="222" t="s">
        <v>1143</v>
      </c>
      <c r="CX4" s="223"/>
      <c r="CY4" s="223"/>
      <c r="CZ4" s="224"/>
      <c r="DA4" s="222" t="s">
        <v>1144</v>
      </c>
      <c r="DB4" s="223"/>
      <c r="DC4" s="223"/>
      <c r="DD4" s="223"/>
      <c r="DE4" s="223"/>
      <c r="DF4" s="223"/>
      <c r="DG4" s="223"/>
      <c r="DH4" s="223"/>
      <c r="DI4" s="223"/>
      <c r="DJ4" s="223"/>
      <c r="DK4" s="223"/>
      <c r="DL4" s="224"/>
      <c r="DM4" s="222" t="s">
        <v>1145</v>
      </c>
      <c r="DN4" s="223"/>
      <c r="DO4" s="223"/>
      <c r="DP4" s="224"/>
      <c r="DQ4" s="222" t="s">
        <v>1146</v>
      </c>
      <c r="DR4" s="223"/>
      <c r="DS4" s="223"/>
      <c r="DT4" s="224"/>
      <c r="DU4" s="225"/>
      <c r="DV4" s="222" t="s">
        <v>1147</v>
      </c>
      <c r="DW4" s="223"/>
      <c r="DX4" s="223"/>
      <c r="DY4" s="223"/>
      <c r="DZ4" s="223"/>
      <c r="EA4" s="224"/>
      <c r="EB4" s="1"/>
      <c r="EC4" s="225" t="s">
        <v>1148</v>
      </c>
      <c r="ED4" s="225" t="s">
        <v>1149</v>
      </c>
      <c r="EE4" s="225" t="s">
        <v>1150</v>
      </c>
      <c r="EF4" s="225" t="s">
        <v>1151</v>
      </c>
      <c r="EG4" s="225" t="s">
        <v>1152</v>
      </c>
      <c r="EH4" s="225" t="s">
        <v>1153</v>
      </c>
      <c r="EI4" s="225" t="s">
        <v>1154</v>
      </c>
      <c r="EJ4" s="222" t="s">
        <v>1126</v>
      </c>
      <c r="EK4" s="224"/>
      <c r="EL4" s="225" t="s">
        <v>1155</v>
      </c>
      <c r="EM4" s="225" t="s">
        <v>1156</v>
      </c>
      <c r="EN4" s="225" t="s">
        <v>1157</v>
      </c>
      <c r="EO4" s="225" t="s">
        <v>1158</v>
      </c>
      <c r="EP4" s="225" t="s">
        <v>1159</v>
      </c>
      <c r="EQ4" s="225" t="s">
        <v>1160</v>
      </c>
      <c r="ER4" s="225" t="s">
        <v>1161</v>
      </c>
      <c r="ES4" s="225" t="s">
        <v>1162</v>
      </c>
      <c r="ET4" s="225" t="s">
        <v>1163</v>
      </c>
      <c r="EU4" s="225" t="s">
        <v>1164</v>
      </c>
      <c r="EV4" s="225" t="s">
        <v>1165</v>
      </c>
      <c r="EW4" s="225" t="s">
        <v>1166</v>
      </c>
      <c r="EX4" s="222" t="s">
        <v>299</v>
      </c>
      <c r="EY4" s="223"/>
      <c r="EZ4" s="223"/>
      <c r="FA4" s="224"/>
      <c r="FB4" s="225" t="s">
        <v>1167</v>
      </c>
      <c r="FC4" s="225" t="s">
        <v>1168</v>
      </c>
      <c r="FD4" s="225" t="s">
        <v>1169</v>
      </c>
      <c r="FE4" s="225" t="s">
        <v>1170</v>
      </c>
      <c r="FF4" s="225" t="s">
        <v>1171</v>
      </c>
      <c r="FG4" s="225" t="s">
        <v>1172</v>
      </c>
      <c r="FH4" s="225" t="s">
        <v>1173</v>
      </c>
      <c r="FI4" s="222" t="s">
        <v>231</v>
      </c>
      <c r="FJ4" s="223"/>
      <c r="FK4" s="223"/>
      <c r="FL4" s="224"/>
      <c r="FM4" s="225" t="s">
        <v>1174</v>
      </c>
      <c r="FN4" s="222" t="s">
        <v>1175</v>
      </c>
      <c r="FO4" s="224"/>
      <c r="FP4" s="222" t="s">
        <v>97</v>
      </c>
      <c r="FQ4" s="223"/>
      <c r="FR4" s="223"/>
      <c r="FS4" s="223"/>
      <c r="FT4" s="224"/>
      <c r="FU4" s="222" t="s">
        <v>1176</v>
      </c>
      <c r="FV4" s="224"/>
      <c r="FW4" s="222" t="s">
        <v>465</v>
      </c>
      <c r="FX4" s="223"/>
      <c r="FY4" s="223"/>
      <c r="FZ4" s="224"/>
      <c r="GA4" s="225" t="s">
        <v>1177</v>
      </c>
      <c r="GB4" s="225" t="s">
        <v>1178</v>
      </c>
      <c r="GC4" s="222" t="s">
        <v>137</v>
      </c>
      <c r="GD4" s="223"/>
      <c r="GE4" s="223"/>
      <c r="GF4" s="223"/>
      <c r="GG4" s="224"/>
      <c r="GH4" s="225" t="s">
        <v>1179</v>
      </c>
      <c r="GI4" s="222" t="s">
        <v>1180</v>
      </c>
      <c r="GJ4" s="224"/>
      <c r="GK4" s="1"/>
      <c r="GL4" s="225" t="s">
        <v>1148</v>
      </c>
      <c r="GM4" s="222" t="s">
        <v>1181</v>
      </c>
      <c r="GN4" s="224"/>
      <c r="GO4" s="222" t="s">
        <v>1182</v>
      </c>
      <c r="GP4" s="224"/>
      <c r="GQ4" s="225" t="s">
        <v>1155</v>
      </c>
      <c r="GR4" s="225" t="s">
        <v>1169</v>
      </c>
      <c r="GS4" s="225" t="s">
        <v>1170</v>
      </c>
      <c r="GT4" s="1"/>
      <c r="GU4" s="225" t="s">
        <v>1183</v>
      </c>
      <c r="GV4" s="225" t="s">
        <v>1130</v>
      </c>
      <c r="GW4" s="225" t="s">
        <v>1184</v>
      </c>
      <c r="GX4" s="225" t="s">
        <v>1185</v>
      </c>
      <c r="GY4" s="225" t="s">
        <v>1186</v>
      </c>
      <c r="GZ4" s="225" t="s">
        <v>1187</v>
      </c>
      <c r="HA4" s="225" t="s">
        <v>1188</v>
      </c>
      <c r="HB4" s="222" t="s">
        <v>1180</v>
      </c>
      <c r="HC4" s="224"/>
      <c r="HD4" s="1"/>
      <c r="HE4" s="222" t="s">
        <v>1146</v>
      </c>
      <c r="HF4" s="223"/>
      <c r="HG4" s="224"/>
    </row>
    <row r="5" spans="1:215" x14ac:dyDescent="0.3">
      <c r="A5" s="1"/>
      <c r="B5" s="87"/>
      <c r="C5" s="88">
        <v>337</v>
      </c>
      <c r="D5" s="89">
        <v>338</v>
      </c>
      <c r="E5" s="87">
        <v>121</v>
      </c>
      <c r="F5" s="88">
        <v>101</v>
      </c>
      <c r="G5" s="90">
        <v>102</v>
      </c>
      <c r="H5" s="90">
        <v>42667</v>
      </c>
      <c r="I5" s="89">
        <v>42668</v>
      </c>
      <c r="J5" s="88">
        <v>126</v>
      </c>
      <c r="K5" s="89">
        <v>127</v>
      </c>
      <c r="L5" s="88">
        <v>138</v>
      </c>
      <c r="M5" s="89">
        <v>139</v>
      </c>
      <c r="N5" s="88">
        <v>197</v>
      </c>
      <c r="O5" s="90">
        <v>203</v>
      </c>
      <c r="P5" s="90">
        <v>204</v>
      </c>
      <c r="Q5" s="90">
        <v>230</v>
      </c>
      <c r="R5" s="90">
        <v>209</v>
      </c>
      <c r="S5" s="90">
        <v>56677</v>
      </c>
      <c r="T5" s="90">
        <v>796</v>
      </c>
      <c r="U5" s="89">
        <v>2146</v>
      </c>
      <c r="V5" s="88">
        <v>142</v>
      </c>
      <c r="W5" s="90">
        <v>143</v>
      </c>
      <c r="X5" s="90">
        <v>125</v>
      </c>
      <c r="Y5" s="89">
        <v>187</v>
      </c>
      <c r="Z5" s="87">
        <v>163</v>
      </c>
      <c r="AA5" s="88">
        <v>298</v>
      </c>
      <c r="AB5" s="89">
        <v>219</v>
      </c>
      <c r="AC5" s="88">
        <v>151</v>
      </c>
      <c r="AD5" s="90">
        <v>152</v>
      </c>
      <c r="AE5" s="90">
        <v>153</v>
      </c>
      <c r="AF5" s="90">
        <v>154</v>
      </c>
      <c r="AG5" s="90">
        <v>756</v>
      </c>
      <c r="AH5" s="90">
        <v>156</v>
      </c>
      <c r="AI5" s="89">
        <v>155</v>
      </c>
      <c r="AJ5" s="87">
        <v>182</v>
      </c>
      <c r="AK5" s="87">
        <v>212</v>
      </c>
      <c r="AL5" s="87">
        <v>758</v>
      </c>
      <c r="AM5" s="88">
        <v>263</v>
      </c>
      <c r="AN5" s="89">
        <v>265</v>
      </c>
      <c r="AO5" s="88">
        <v>775</v>
      </c>
      <c r="AP5" s="89">
        <v>777</v>
      </c>
      <c r="AQ5" s="87">
        <v>2154</v>
      </c>
      <c r="AR5" s="88">
        <v>150</v>
      </c>
      <c r="AS5" s="89">
        <v>149</v>
      </c>
      <c r="AT5" s="87">
        <v>188</v>
      </c>
      <c r="AU5" s="87">
        <v>2131</v>
      </c>
      <c r="AV5" s="87">
        <v>755</v>
      </c>
      <c r="AW5" s="88">
        <v>252</v>
      </c>
      <c r="AX5" s="90">
        <v>249</v>
      </c>
      <c r="AY5" s="89">
        <v>250</v>
      </c>
      <c r="AZ5" s="88">
        <v>117</v>
      </c>
      <c r="BA5" s="90">
        <v>267</v>
      </c>
      <c r="BB5" s="90">
        <v>268</v>
      </c>
      <c r="BC5" s="90">
        <v>119</v>
      </c>
      <c r="BD5" s="90">
        <v>120</v>
      </c>
      <c r="BE5" s="90">
        <v>189</v>
      </c>
      <c r="BF5" s="90">
        <v>122</v>
      </c>
      <c r="BG5" s="89">
        <v>266</v>
      </c>
      <c r="BH5" s="87">
        <v>251</v>
      </c>
      <c r="BI5" s="88">
        <v>115</v>
      </c>
      <c r="BJ5" s="90">
        <v>239</v>
      </c>
      <c r="BK5" s="89">
        <v>288</v>
      </c>
      <c r="BL5" s="88">
        <v>240</v>
      </c>
      <c r="BM5" s="90">
        <v>241</v>
      </c>
      <c r="BN5" s="90">
        <v>242</v>
      </c>
      <c r="BO5" s="90">
        <v>191</v>
      </c>
      <c r="BP5" s="90">
        <v>194</v>
      </c>
      <c r="BQ5" s="90">
        <v>196</v>
      </c>
      <c r="BR5" s="90">
        <v>207</v>
      </c>
      <c r="BS5" s="90">
        <v>236</v>
      </c>
      <c r="BT5" s="90">
        <v>795</v>
      </c>
      <c r="BU5" s="90">
        <v>285</v>
      </c>
      <c r="BV5" s="90">
        <v>995</v>
      </c>
      <c r="BW5" s="90">
        <v>996</v>
      </c>
      <c r="BX5" s="90">
        <v>997</v>
      </c>
      <c r="BY5" s="89">
        <v>766</v>
      </c>
      <c r="BZ5" s="88">
        <v>926</v>
      </c>
      <c r="CA5" s="89">
        <v>924</v>
      </c>
      <c r="CB5" s="88">
        <v>103</v>
      </c>
      <c r="CC5" s="90">
        <v>104</v>
      </c>
      <c r="CD5" s="90">
        <v>106</v>
      </c>
      <c r="CE5" s="90">
        <v>105</v>
      </c>
      <c r="CF5" s="90">
        <v>107</v>
      </c>
      <c r="CG5" s="90">
        <v>110</v>
      </c>
      <c r="CH5" s="90">
        <v>109</v>
      </c>
      <c r="CI5" s="90">
        <v>144</v>
      </c>
      <c r="CJ5" s="90">
        <v>113</v>
      </c>
      <c r="CK5" s="90">
        <v>114</v>
      </c>
      <c r="CL5" s="90">
        <v>193</v>
      </c>
      <c r="CM5" s="89">
        <v>208</v>
      </c>
      <c r="CN5" s="88">
        <v>786</v>
      </c>
      <c r="CO5" s="90">
        <v>787</v>
      </c>
      <c r="CP5" s="90">
        <v>788</v>
      </c>
      <c r="CQ5" s="89">
        <v>789</v>
      </c>
      <c r="CR5" s="88">
        <v>248</v>
      </c>
      <c r="CS5" s="89">
        <v>2159</v>
      </c>
      <c r="CT5" s="88">
        <v>-1222</v>
      </c>
      <c r="CU5" s="90">
        <v>-1223</v>
      </c>
      <c r="CV5" s="89">
        <v>-1224</v>
      </c>
      <c r="CW5" s="88">
        <v>1221</v>
      </c>
      <c r="CX5" s="90">
        <v>1222</v>
      </c>
      <c r="CY5" s="90">
        <v>1223</v>
      </c>
      <c r="CZ5" s="89">
        <v>1224</v>
      </c>
      <c r="DA5" s="88">
        <v>1250</v>
      </c>
      <c r="DB5" s="90">
        <v>1251</v>
      </c>
      <c r="DC5" s="90">
        <v>1252</v>
      </c>
      <c r="DD5" s="90">
        <v>1253</v>
      </c>
      <c r="DE5" s="90">
        <v>1254</v>
      </c>
      <c r="DF5" s="90">
        <v>1255</v>
      </c>
      <c r="DG5" s="90">
        <v>1256</v>
      </c>
      <c r="DH5" s="90">
        <v>1257</v>
      </c>
      <c r="DI5" s="90">
        <v>1258</v>
      </c>
      <c r="DJ5" s="90">
        <v>1259</v>
      </c>
      <c r="DK5" s="90">
        <v>1260</v>
      </c>
      <c r="DL5" s="89">
        <v>1261</v>
      </c>
      <c r="DM5" s="88">
        <v>1226</v>
      </c>
      <c r="DN5" s="90">
        <v>1219</v>
      </c>
      <c r="DO5" s="90">
        <v>1220</v>
      </c>
      <c r="DP5" s="89">
        <v>-1203</v>
      </c>
      <c r="DQ5" s="88">
        <v>1227</v>
      </c>
      <c r="DR5" s="90">
        <v>1205</v>
      </c>
      <c r="DS5" s="90">
        <v>1207</v>
      </c>
      <c r="DT5" s="89">
        <v>1206</v>
      </c>
      <c r="DU5" s="87">
        <v>1218</v>
      </c>
      <c r="DV5" s="88">
        <v>1211</v>
      </c>
      <c r="DW5" s="90">
        <v>1212</v>
      </c>
      <c r="DX5" s="90">
        <v>1213</v>
      </c>
      <c r="DY5" s="90">
        <v>1214</v>
      </c>
      <c r="DZ5" s="90">
        <v>1229</v>
      </c>
      <c r="EA5" s="89">
        <v>-1221</v>
      </c>
      <c r="EB5" s="1"/>
      <c r="EC5" s="87">
        <v>289</v>
      </c>
      <c r="ED5" s="87">
        <v>303</v>
      </c>
      <c r="EE5" s="87">
        <v>59715</v>
      </c>
      <c r="EF5" s="87">
        <v>62255</v>
      </c>
      <c r="EG5" s="87">
        <v>1263</v>
      </c>
      <c r="EH5" s="87">
        <v>61800</v>
      </c>
      <c r="EI5" s="87">
        <v>2194</v>
      </c>
      <c r="EJ5" s="88">
        <v>216</v>
      </c>
      <c r="EK5" s="89">
        <v>198</v>
      </c>
      <c r="EL5" s="87">
        <v>213</v>
      </c>
      <c r="EM5" s="87">
        <v>214</v>
      </c>
      <c r="EN5" s="87">
        <v>260</v>
      </c>
      <c r="EO5" s="87">
        <v>2152</v>
      </c>
      <c r="EP5" s="87">
        <v>2128</v>
      </c>
      <c r="EQ5" s="87">
        <v>247</v>
      </c>
      <c r="ER5" s="87">
        <v>228</v>
      </c>
      <c r="ES5" s="87">
        <v>2135</v>
      </c>
      <c r="ET5" s="87">
        <v>261</v>
      </c>
      <c r="EU5" s="87">
        <v>237</v>
      </c>
      <c r="EV5" s="87">
        <v>253</v>
      </c>
      <c r="EW5" s="87">
        <v>770</v>
      </c>
      <c r="EX5" s="88">
        <v>225</v>
      </c>
      <c r="EY5" s="90">
        <v>2201</v>
      </c>
      <c r="EZ5" s="90">
        <v>2171</v>
      </c>
      <c r="FA5" s="89">
        <v>760</v>
      </c>
      <c r="FB5" s="87">
        <v>235</v>
      </c>
      <c r="FC5" s="87">
        <v>238</v>
      </c>
      <c r="FD5" s="87">
        <v>232</v>
      </c>
      <c r="FE5" s="87">
        <v>2190</v>
      </c>
      <c r="FF5" s="87">
        <v>2184</v>
      </c>
      <c r="FG5" s="87">
        <v>61855</v>
      </c>
      <c r="FH5" s="87">
        <v>223</v>
      </c>
      <c r="FI5" s="88">
        <v>226</v>
      </c>
      <c r="FJ5" s="90">
        <v>201</v>
      </c>
      <c r="FK5" s="90">
        <v>258</v>
      </c>
      <c r="FL5" s="89">
        <v>259</v>
      </c>
      <c r="FM5" s="87">
        <v>920</v>
      </c>
      <c r="FN5" s="88">
        <v>257</v>
      </c>
      <c r="FO5" s="89">
        <v>256</v>
      </c>
      <c r="FP5" s="88">
        <v>2148</v>
      </c>
      <c r="FQ5" s="90">
        <v>58288</v>
      </c>
      <c r="FR5" s="90">
        <v>58289</v>
      </c>
      <c r="FS5" s="90">
        <v>58839</v>
      </c>
      <c r="FT5" s="89">
        <v>58840</v>
      </c>
      <c r="FU5" s="88">
        <v>296</v>
      </c>
      <c r="FV5" s="89">
        <v>297</v>
      </c>
      <c r="FW5" s="88">
        <v>211</v>
      </c>
      <c r="FX5" s="90">
        <v>2175</v>
      </c>
      <c r="FY5" s="90">
        <v>2178</v>
      </c>
      <c r="FZ5" s="89">
        <v>2181</v>
      </c>
      <c r="GA5" s="87">
        <v>1262</v>
      </c>
      <c r="GB5" s="87">
        <v>233</v>
      </c>
      <c r="GC5" s="88">
        <v>2150</v>
      </c>
      <c r="GD5" s="90">
        <v>2165</v>
      </c>
      <c r="GE5" s="90">
        <v>2161</v>
      </c>
      <c r="GF5" s="90">
        <v>61197</v>
      </c>
      <c r="GG5" s="89">
        <v>58851</v>
      </c>
      <c r="GH5" s="87">
        <v>234</v>
      </c>
      <c r="GI5" s="88">
        <v>215</v>
      </c>
      <c r="GJ5" s="89">
        <v>917</v>
      </c>
      <c r="GK5" s="1"/>
      <c r="GL5" s="87">
        <v>289</v>
      </c>
      <c r="GM5" s="88">
        <v>58333</v>
      </c>
      <c r="GN5" s="89">
        <v>58336</v>
      </c>
      <c r="GO5" s="88">
        <v>202</v>
      </c>
      <c r="GP5" s="89">
        <v>58487</v>
      </c>
      <c r="GQ5" s="87">
        <v>213</v>
      </c>
      <c r="GR5" s="87">
        <v>232</v>
      </c>
      <c r="GS5" s="87">
        <v>2190</v>
      </c>
      <c r="GT5" s="1"/>
      <c r="GU5" s="87">
        <v>221</v>
      </c>
      <c r="GV5" s="87">
        <v>49607</v>
      </c>
      <c r="GW5" s="87">
        <v>222</v>
      </c>
      <c r="GX5" s="87">
        <v>224</v>
      </c>
      <c r="GY5" s="87">
        <v>2187</v>
      </c>
      <c r="GZ5" s="87">
        <v>227</v>
      </c>
      <c r="HA5" s="87">
        <v>49400</v>
      </c>
      <c r="HB5" s="88">
        <v>199</v>
      </c>
      <c r="HC5" s="89">
        <v>200</v>
      </c>
      <c r="HD5" s="1"/>
      <c r="HE5" s="88">
        <v>7000</v>
      </c>
      <c r="HF5" s="90">
        <v>7001</v>
      </c>
      <c r="HG5" s="89">
        <v>7002</v>
      </c>
    </row>
    <row r="6" spans="1:215" ht="169.95" customHeight="1" x14ac:dyDescent="0.3">
      <c r="A6" s="1"/>
      <c r="B6" s="91" t="s">
        <v>1189</v>
      </c>
      <c r="C6" s="92" t="s">
        <v>482</v>
      </c>
      <c r="D6" s="93" t="s">
        <v>483</v>
      </c>
      <c r="E6" s="91" t="s">
        <v>484</v>
      </c>
      <c r="F6" s="92" t="s">
        <v>485</v>
      </c>
      <c r="G6" s="94" t="s">
        <v>486</v>
      </c>
      <c r="H6" s="94" t="s">
        <v>487</v>
      </c>
      <c r="I6" s="93" t="s">
        <v>488</v>
      </c>
      <c r="J6" s="92" t="s">
        <v>489</v>
      </c>
      <c r="K6" s="93" t="s">
        <v>490</v>
      </c>
      <c r="L6" s="92" t="s">
        <v>491</v>
      </c>
      <c r="M6" s="93" t="s">
        <v>492</v>
      </c>
      <c r="N6" s="92" t="s">
        <v>493</v>
      </c>
      <c r="O6" s="94" t="s">
        <v>494</v>
      </c>
      <c r="P6" s="94" t="s">
        <v>495</v>
      </c>
      <c r="Q6" s="94" t="s">
        <v>496</v>
      </c>
      <c r="R6" s="94" t="s">
        <v>497</v>
      </c>
      <c r="S6" s="94" t="s">
        <v>498</v>
      </c>
      <c r="T6" s="94" t="s">
        <v>271</v>
      </c>
      <c r="U6" s="93" t="s">
        <v>499</v>
      </c>
      <c r="V6" s="92" t="s">
        <v>500</v>
      </c>
      <c r="W6" s="94" t="s">
        <v>501</v>
      </c>
      <c r="X6" s="94" t="s">
        <v>502</v>
      </c>
      <c r="Y6" s="93" t="s">
        <v>503</v>
      </c>
      <c r="Z6" s="91" t="s">
        <v>504</v>
      </c>
      <c r="AA6" s="92" t="s">
        <v>505</v>
      </c>
      <c r="AB6" s="93" t="s">
        <v>240</v>
      </c>
      <c r="AC6" s="92" t="s">
        <v>506</v>
      </c>
      <c r="AD6" s="94" t="s">
        <v>221</v>
      </c>
      <c r="AE6" s="94" t="s">
        <v>507</v>
      </c>
      <c r="AF6" s="94" t="s">
        <v>508</v>
      </c>
      <c r="AG6" s="94" t="s">
        <v>509</v>
      </c>
      <c r="AH6" s="94" t="s">
        <v>510</v>
      </c>
      <c r="AI6" s="93" t="s">
        <v>511</v>
      </c>
      <c r="AJ6" s="91" t="s">
        <v>512</v>
      </c>
      <c r="AK6" s="91" t="s">
        <v>513</v>
      </c>
      <c r="AL6" s="91" t="s">
        <v>514</v>
      </c>
      <c r="AM6" s="92" t="s">
        <v>515</v>
      </c>
      <c r="AN6" s="93" t="s">
        <v>516</v>
      </c>
      <c r="AO6" s="92" t="s">
        <v>517</v>
      </c>
      <c r="AP6" s="93" t="s">
        <v>518</v>
      </c>
      <c r="AQ6" s="91" t="s">
        <v>435</v>
      </c>
      <c r="AR6" s="92" t="s">
        <v>519</v>
      </c>
      <c r="AS6" s="93" t="s">
        <v>520</v>
      </c>
      <c r="AT6" s="91" t="s">
        <v>521</v>
      </c>
      <c r="AU6" s="91" t="s">
        <v>522</v>
      </c>
      <c r="AV6" s="91" t="s">
        <v>523</v>
      </c>
      <c r="AW6" s="92" t="s">
        <v>524</v>
      </c>
      <c r="AX6" s="94" t="s">
        <v>525</v>
      </c>
      <c r="AY6" s="93" t="s">
        <v>526</v>
      </c>
      <c r="AZ6" s="92" t="s">
        <v>527</v>
      </c>
      <c r="BA6" s="94" t="s">
        <v>528</v>
      </c>
      <c r="BB6" s="94" t="s">
        <v>217</v>
      </c>
      <c r="BC6" s="94" t="s">
        <v>529</v>
      </c>
      <c r="BD6" s="94" t="s">
        <v>530</v>
      </c>
      <c r="BE6" s="94" t="s">
        <v>531</v>
      </c>
      <c r="BF6" s="94" t="s">
        <v>532</v>
      </c>
      <c r="BG6" s="93" t="s">
        <v>533</v>
      </c>
      <c r="BH6" s="91" t="s">
        <v>534</v>
      </c>
      <c r="BI6" s="92" t="s">
        <v>535</v>
      </c>
      <c r="BJ6" s="94" t="s">
        <v>536</v>
      </c>
      <c r="BK6" s="93" t="s">
        <v>537</v>
      </c>
      <c r="BL6" s="92" t="s">
        <v>538</v>
      </c>
      <c r="BM6" s="94" t="s">
        <v>539</v>
      </c>
      <c r="BN6" s="94" t="s">
        <v>540</v>
      </c>
      <c r="BO6" s="94" t="s">
        <v>541</v>
      </c>
      <c r="BP6" s="94" t="s">
        <v>542</v>
      </c>
      <c r="BQ6" s="94" t="s">
        <v>543</v>
      </c>
      <c r="BR6" s="94" t="s">
        <v>544</v>
      </c>
      <c r="BS6" s="94" t="s">
        <v>545</v>
      </c>
      <c r="BT6" s="94" t="s">
        <v>546</v>
      </c>
      <c r="BU6" s="94" t="s">
        <v>547</v>
      </c>
      <c r="BV6" s="94" t="s">
        <v>548</v>
      </c>
      <c r="BW6" s="94" t="s">
        <v>549</v>
      </c>
      <c r="BX6" s="94" t="s">
        <v>550</v>
      </c>
      <c r="BY6" s="93" t="s">
        <v>551</v>
      </c>
      <c r="BZ6" s="92" t="s">
        <v>552</v>
      </c>
      <c r="CA6" s="93" t="s">
        <v>553</v>
      </c>
      <c r="CB6" s="92" t="s">
        <v>554</v>
      </c>
      <c r="CC6" s="94" t="s">
        <v>555</v>
      </c>
      <c r="CD6" s="94" t="s">
        <v>556</v>
      </c>
      <c r="CE6" s="94" t="s">
        <v>557</v>
      </c>
      <c r="CF6" s="94" t="s">
        <v>558</v>
      </c>
      <c r="CG6" s="94" t="s">
        <v>559</v>
      </c>
      <c r="CH6" s="94" t="s">
        <v>560</v>
      </c>
      <c r="CI6" s="94" t="s">
        <v>561</v>
      </c>
      <c r="CJ6" s="94" t="s">
        <v>562</v>
      </c>
      <c r="CK6" s="94" t="s">
        <v>563</v>
      </c>
      <c r="CL6" s="94" t="s">
        <v>564</v>
      </c>
      <c r="CM6" s="93" t="s">
        <v>565</v>
      </c>
      <c r="CN6" s="92" t="s">
        <v>566</v>
      </c>
      <c r="CO6" s="94" t="s">
        <v>567</v>
      </c>
      <c r="CP6" s="94" t="s">
        <v>568</v>
      </c>
      <c r="CQ6" s="93" t="s">
        <v>569</v>
      </c>
      <c r="CR6" s="92" t="s">
        <v>570</v>
      </c>
      <c r="CS6" s="93" t="s">
        <v>571</v>
      </c>
      <c r="CT6" s="92" t="s">
        <v>1190</v>
      </c>
      <c r="CU6" s="94" t="s">
        <v>1191</v>
      </c>
      <c r="CV6" s="93" t="s">
        <v>1192</v>
      </c>
      <c r="CW6" s="92" t="s">
        <v>1193</v>
      </c>
      <c r="CX6" s="94" t="s">
        <v>1194</v>
      </c>
      <c r="CY6" s="94" t="s">
        <v>1195</v>
      </c>
      <c r="CZ6" s="93" t="s">
        <v>1196</v>
      </c>
      <c r="DA6" s="92" t="s">
        <v>1197</v>
      </c>
      <c r="DB6" s="94" t="s">
        <v>1198</v>
      </c>
      <c r="DC6" s="94" t="s">
        <v>1199</v>
      </c>
      <c r="DD6" s="94" t="s">
        <v>1200</v>
      </c>
      <c r="DE6" s="94" t="s">
        <v>1201</v>
      </c>
      <c r="DF6" s="94" t="s">
        <v>1202</v>
      </c>
      <c r="DG6" s="94" t="s">
        <v>1203</v>
      </c>
      <c r="DH6" s="94" t="s">
        <v>1204</v>
      </c>
      <c r="DI6" s="94" t="s">
        <v>1205</v>
      </c>
      <c r="DJ6" s="94" t="s">
        <v>1206</v>
      </c>
      <c r="DK6" s="94" t="s">
        <v>1207</v>
      </c>
      <c r="DL6" s="93" t="s">
        <v>1208</v>
      </c>
      <c r="DM6" s="92" t="s">
        <v>1209</v>
      </c>
      <c r="DN6" s="94" t="s">
        <v>1210</v>
      </c>
      <c r="DO6" s="94" t="s">
        <v>1211</v>
      </c>
      <c r="DP6" s="93" t="s">
        <v>1212</v>
      </c>
      <c r="DQ6" s="92" t="s">
        <v>1213</v>
      </c>
      <c r="DR6" s="94" t="s">
        <v>1214</v>
      </c>
      <c r="DS6" s="94" t="s">
        <v>1215</v>
      </c>
      <c r="DT6" s="93" t="s">
        <v>1216</v>
      </c>
      <c r="DU6" s="91" t="s">
        <v>1217</v>
      </c>
      <c r="DV6" s="92" t="s">
        <v>1218</v>
      </c>
      <c r="DW6" s="94" t="s">
        <v>1219</v>
      </c>
      <c r="DX6" s="94" t="s">
        <v>1220</v>
      </c>
      <c r="DY6" s="94" t="s">
        <v>1221</v>
      </c>
      <c r="DZ6" s="94" t="s">
        <v>1222</v>
      </c>
      <c r="EA6" s="93" t="s">
        <v>1223</v>
      </c>
      <c r="EB6" s="1"/>
      <c r="EC6" s="91" t="s">
        <v>625</v>
      </c>
      <c r="ED6" s="91" t="s">
        <v>572</v>
      </c>
      <c r="EE6" s="91" t="s">
        <v>573</v>
      </c>
      <c r="EF6" s="91" t="s">
        <v>574</v>
      </c>
      <c r="EG6" s="91" t="s">
        <v>575</v>
      </c>
      <c r="EH6" s="91" t="s">
        <v>576</v>
      </c>
      <c r="EI6" s="91" t="s">
        <v>577</v>
      </c>
      <c r="EJ6" s="92" t="s">
        <v>578</v>
      </c>
      <c r="EK6" s="93" t="s">
        <v>579</v>
      </c>
      <c r="EL6" s="91" t="s">
        <v>630</v>
      </c>
      <c r="EM6" s="91" t="s">
        <v>580</v>
      </c>
      <c r="EN6" s="91" t="s">
        <v>581</v>
      </c>
      <c r="EO6" s="91" t="s">
        <v>582</v>
      </c>
      <c r="EP6" s="91" t="s">
        <v>583</v>
      </c>
      <c r="EQ6" s="91" t="s">
        <v>584</v>
      </c>
      <c r="ER6" s="91" t="s">
        <v>585</v>
      </c>
      <c r="ES6" s="91" t="s">
        <v>586</v>
      </c>
      <c r="ET6" s="91" t="s">
        <v>587</v>
      </c>
      <c r="EU6" s="91" t="s">
        <v>588</v>
      </c>
      <c r="EV6" s="91" t="s">
        <v>589</v>
      </c>
      <c r="EW6" s="91" t="s">
        <v>590</v>
      </c>
      <c r="EX6" s="92" t="s">
        <v>591</v>
      </c>
      <c r="EY6" s="94" t="s">
        <v>592</v>
      </c>
      <c r="EZ6" s="94" t="s">
        <v>593</v>
      </c>
      <c r="FA6" s="93" t="s">
        <v>594</v>
      </c>
      <c r="FB6" s="91" t="s">
        <v>595</v>
      </c>
      <c r="FC6" s="91" t="s">
        <v>596</v>
      </c>
      <c r="FD6" s="91" t="s">
        <v>631</v>
      </c>
      <c r="FE6" s="91" t="s">
        <v>632</v>
      </c>
      <c r="FF6" s="91" t="s">
        <v>597</v>
      </c>
      <c r="FG6" s="91" t="s">
        <v>598</v>
      </c>
      <c r="FH6" s="91" t="s">
        <v>204</v>
      </c>
      <c r="FI6" s="92" t="s">
        <v>599</v>
      </c>
      <c r="FJ6" s="94" t="s">
        <v>600</v>
      </c>
      <c r="FK6" s="94" t="s">
        <v>601</v>
      </c>
      <c r="FL6" s="93" t="s">
        <v>602</v>
      </c>
      <c r="FM6" s="91" t="s">
        <v>603</v>
      </c>
      <c r="FN6" s="92" t="s">
        <v>604</v>
      </c>
      <c r="FO6" s="93" t="s">
        <v>605</v>
      </c>
      <c r="FP6" s="92" t="s">
        <v>606</v>
      </c>
      <c r="FQ6" s="94" t="s">
        <v>607</v>
      </c>
      <c r="FR6" s="94" t="s">
        <v>608</v>
      </c>
      <c r="FS6" s="94" t="s">
        <v>609</v>
      </c>
      <c r="FT6" s="93" t="s">
        <v>610</v>
      </c>
      <c r="FU6" s="92" t="s">
        <v>611</v>
      </c>
      <c r="FV6" s="93" t="s">
        <v>612</v>
      </c>
      <c r="FW6" s="92" t="s">
        <v>613</v>
      </c>
      <c r="FX6" s="94" t="s">
        <v>614</v>
      </c>
      <c r="FY6" s="94" t="s">
        <v>615</v>
      </c>
      <c r="FZ6" s="93" t="s">
        <v>616</v>
      </c>
      <c r="GA6" s="91" t="s">
        <v>617</v>
      </c>
      <c r="GB6" s="91" t="s">
        <v>618</v>
      </c>
      <c r="GC6" s="92" t="s">
        <v>619</v>
      </c>
      <c r="GD6" s="94" t="s">
        <v>620</v>
      </c>
      <c r="GE6" s="94" t="s">
        <v>621</v>
      </c>
      <c r="GF6" s="94" t="s">
        <v>297</v>
      </c>
      <c r="GG6" s="93" t="s">
        <v>622</v>
      </c>
      <c r="GH6" s="91" t="s">
        <v>345</v>
      </c>
      <c r="GI6" s="92" t="s">
        <v>623</v>
      </c>
      <c r="GJ6" s="93" t="s">
        <v>624</v>
      </c>
      <c r="GK6" s="1"/>
      <c r="GL6" s="91" t="s">
        <v>625</v>
      </c>
      <c r="GM6" s="92" t="s">
        <v>626</v>
      </c>
      <c r="GN6" s="93" t="s">
        <v>627</v>
      </c>
      <c r="GO6" s="92" t="s">
        <v>628</v>
      </c>
      <c r="GP6" s="93" t="s">
        <v>629</v>
      </c>
      <c r="GQ6" s="91" t="s">
        <v>630</v>
      </c>
      <c r="GR6" s="91" t="s">
        <v>631</v>
      </c>
      <c r="GS6" s="91" t="s">
        <v>632</v>
      </c>
      <c r="GT6" s="1"/>
      <c r="GU6" s="91" t="s">
        <v>634</v>
      </c>
      <c r="GV6" s="91" t="s">
        <v>635</v>
      </c>
      <c r="GW6" s="91" t="s">
        <v>636</v>
      </c>
      <c r="GX6" s="91" t="s">
        <v>637</v>
      </c>
      <c r="GY6" s="91" t="s">
        <v>638</v>
      </c>
      <c r="GZ6" s="91" t="s">
        <v>639</v>
      </c>
      <c r="HA6" s="91" t="s">
        <v>640</v>
      </c>
      <c r="HB6" s="92" t="s">
        <v>641</v>
      </c>
      <c r="HC6" s="93" t="s">
        <v>642</v>
      </c>
      <c r="HD6" s="1"/>
      <c r="HE6" s="92" t="s">
        <v>1224</v>
      </c>
      <c r="HF6" s="94" t="s">
        <v>1225</v>
      </c>
      <c r="HG6" s="93" t="s">
        <v>1226</v>
      </c>
    </row>
    <row r="7" spans="1:215" x14ac:dyDescent="0.3">
      <c r="A7" s="1"/>
      <c r="B7" s="95" t="s">
        <v>643</v>
      </c>
      <c r="C7" s="96"/>
      <c r="D7" s="97"/>
      <c r="E7" s="98"/>
      <c r="F7" s="96"/>
      <c r="G7" s="99"/>
      <c r="H7" s="99">
        <v>8.8258700000000001</v>
      </c>
      <c r="I7" s="97">
        <v>8.5166900000000005</v>
      </c>
      <c r="J7" s="96"/>
      <c r="K7" s="97"/>
      <c r="L7" s="96"/>
      <c r="M7" s="97">
        <v>60</v>
      </c>
      <c r="N7" s="96"/>
      <c r="O7" s="99"/>
      <c r="P7" s="99"/>
      <c r="Q7" s="99"/>
      <c r="R7" s="99"/>
      <c r="S7" s="99"/>
      <c r="T7" s="99"/>
      <c r="U7" s="97"/>
      <c r="V7" s="96">
        <v>18.14123</v>
      </c>
      <c r="W7" s="99">
        <v>19.191960000000002</v>
      </c>
      <c r="X7" s="99">
        <v>24.425360000000001</v>
      </c>
      <c r="Y7" s="97">
        <v>1.0612699999999999</v>
      </c>
      <c r="Z7" s="98"/>
      <c r="AA7" s="96"/>
      <c r="AB7" s="97"/>
      <c r="AC7" s="96"/>
      <c r="AD7" s="99"/>
      <c r="AE7" s="99"/>
      <c r="AF7" s="99"/>
      <c r="AG7" s="99">
        <v>12.23925</v>
      </c>
      <c r="AH7" s="99"/>
      <c r="AI7" s="97">
        <v>10.27692</v>
      </c>
      <c r="AJ7" s="98"/>
      <c r="AK7" s="98"/>
      <c r="AL7" s="98">
        <v>179.37322</v>
      </c>
      <c r="AM7" s="96">
        <v>217.12262999999999</v>
      </c>
      <c r="AN7" s="97">
        <v>7.9327300000000003</v>
      </c>
      <c r="AO7" s="96"/>
      <c r="AP7" s="97"/>
      <c r="AQ7" s="98"/>
      <c r="AR7" s="96"/>
      <c r="AS7" s="97"/>
      <c r="AT7" s="98"/>
      <c r="AU7" s="98"/>
      <c r="AV7" s="98"/>
      <c r="AW7" s="96"/>
      <c r="AX7" s="99"/>
      <c r="AY7" s="97">
        <v>571.95925999999997</v>
      </c>
      <c r="AZ7" s="96"/>
      <c r="BA7" s="99"/>
      <c r="BB7" s="99"/>
      <c r="BC7" s="99"/>
      <c r="BD7" s="99"/>
      <c r="BE7" s="99"/>
      <c r="BF7" s="99"/>
      <c r="BG7" s="97"/>
      <c r="BH7" s="98"/>
      <c r="BI7" s="96"/>
      <c r="BJ7" s="99">
        <v>184.87493000000001</v>
      </c>
      <c r="BK7" s="97"/>
      <c r="BL7" s="96">
        <v>167.61232000000001</v>
      </c>
      <c r="BM7" s="99">
        <v>166.56063</v>
      </c>
      <c r="BN7" s="99">
        <v>168.58996999999999</v>
      </c>
      <c r="BO7" s="99"/>
      <c r="BP7" s="99"/>
      <c r="BQ7" s="99"/>
      <c r="BR7" s="99"/>
      <c r="BS7" s="99">
        <v>254.91716</v>
      </c>
      <c r="BT7" s="99"/>
      <c r="BU7" s="99">
        <v>110.49702000000001</v>
      </c>
      <c r="BV7" s="99">
        <v>206.49456000000001</v>
      </c>
      <c r="BW7" s="99">
        <v>206.11548999999999</v>
      </c>
      <c r="BX7" s="99">
        <v>205.99002999999999</v>
      </c>
      <c r="BY7" s="97"/>
      <c r="BZ7" s="96">
        <v>17.41583</v>
      </c>
      <c r="CA7" s="97">
        <v>44.053669999999997</v>
      </c>
      <c r="CB7" s="96"/>
      <c r="CC7" s="99"/>
      <c r="CD7" s="99"/>
      <c r="CE7" s="99"/>
      <c r="CF7" s="99"/>
      <c r="CG7" s="99">
        <v>118.14735</v>
      </c>
      <c r="CH7" s="99">
        <v>47.905140000000003</v>
      </c>
      <c r="CI7" s="99">
        <v>53.710120000000003</v>
      </c>
      <c r="CJ7" s="99"/>
      <c r="CK7" s="99"/>
      <c r="CL7" s="99"/>
      <c r="CM7" s="97">
        <v>191.19621000000001</v>
      </c>
      <c r="CN7" s="96">
        <v>180.55348000000001</v>
      </c>
      <c r="CO7" s="99">
        <v>180.52450999999999</v>
      </c>
      <c r="CP7" s="99">
        <v>181.33356000000001</v>
      </c>
      <c r="CQ7" s="97">
        <v>181.02912000000001</v>
      </c>
      <c r="CR7" s="96"/>
      <c r="CS7" s="97"/>
      <c r="CT7" s="96"/>
      <c r="CU7" s="99"/>
      <c r="CV7" s="100"/>
      <c r="CW7" s="96"/>
      <c r="CX7" s="99"/>
      <c r="CY7" s="99"/>
      <c r="CZ7" s="97"/>
      <c r="DA7" s="96"/>
      <c r="DB7" s="99"/>
      <c r="DC7" s="99"/>
      <c r="DD7" s="99"/>
      <c r="DE7" s="99"/>
      <c r="DF7" s="99"/>
      <c r="DG7" s="99"/>
      <c r="DH7" s="99"/>
      <c r="DI7" s="99"/>
      <c r="DJ7" s="99"/>
      <c r="DK7" s="99"/>
      <c r="DL7" s="97"/>
      <c r="DM7" s="101"/>
      <c r="DN7" s="102"/>
      <c r="DO7" s="102"/>
      <c r="DP7" s="103"/>
      <c r="DQ7" s="96"/>
      <c r="DR7" s="99"/>
      <c r="DS7" s="99"/>
      <c r="DT7" s="97"/>
      <c r="DU7" s="98"/>
      <c r="DV7" s="96"/>
      <c r="DW7" s="99"/>
      <c r="DX7" s="99"/>
      <c r="DY7" s="99"/>
      <c r="DZ7" s="99"/>
      <c r="EA7" s="100"/>
      <c r="EB7" s="1"/>
      <c r="EC7" s="98"/>
      <c r="ED7" s="98"/>
      <c r="EE7" s="98"/>
      <c r="EF7" s="98"/>
      <c r="EG7" s="98"/>
      <c r="EH7" s="98"/>
      <c r="EI7" s="98"/>
      <c r="EJ7" s="96"/>
      <c r="EK7" s="97"/>
      <c r="EL7" s="98"/>
      <c r="EM7" s="98"/>
      <c r="EN7" s="98"/>
      <c r="EO7" s="98"/>
      <c r="EP7" s="98"/>
      <c r="EQ7" s="98"/>
      <c r="ER7" s="98"/>
      <c r="ES7" s="98"/>
      <c r="ET7" s="98"/>
      <c r="EU7" s="98"/>
      <c r="EV7" s="98"/>
      <c r="EW7" s="98"/>
      <c r="EX7" s="96"/>
      <c r="EY7" s="99"/>
      <c r="EZ7" s="99"/>
      <c r="FA7" s="97"/>
      <c r="FB7" s="98"/>
      <c r="FC7" s="98"/>
      <c r="FD7" s="98"/>
      <c r="FE7" s="98"/>
      <c r="FF7" s="98"/>
      <c r="FG7" s="98"/>
      <c r="FH7" s="98"/>
      <c r="FI7" s="96"/>
      <c r="FJ7" s="99"/>
      <c r="FK7" s="99"/>
      <c r="FL7" s="97"/>
      <c r="FM7" s="98"/>
      <c r="FN7" s="96"/>
      <c r="FO7" s="97"/>
      <c r="FP7" s="96"/>
      <c r="FQ7" s="99"/>
      <c r="FR7" s="99"/>
      <c r="FS7" s="99"/>
      <c r="FT7" s="97"/>
      <c r="FU7" s="96"/>
      <c r="FV7" s="97"/>
      <c r="FW7" s="96"/>
      <c r="FX7" s="99"/>
      <c r="FY7" s="99"/>
      <c r="FZ7" s="97"/>
      <c r="GA7" s="98"/>
      <c r="GB7" s="98"/>
      <c r="GC7" s="96"/>
      <c r="GD7" s="99"/>
      <c r="GE7" s="99"/>
      <c r="GF7" s="99"/>
      <c r="GG7" s="97"/>
      <c r="GH7" s="98"/>
      <c r="GI7" s="96"/>
      <c r="GJ7" s="97"/>
      <c r="GK7" s="1"/>
      <c r="GL7" s="98"/>
      <c r="GM7" s="96"/>
      <c r="GN7" s="97"/>
      <c r="GO7" s="96"/>
      <c r="GP7" s="97"/>
      <c r="GQ7" s="98"/>
      <c r="GR7" s="98"/>
      <c r="GS7" s="98"/>
      <c r="GT7" s="1"/>
      <c r="GU7" s="98"/>
      <c r="GV7" s="98"/>
      <c r="GW7" s="98"/>
      <c r="GX7" s="98"/>
      <c r="GY7" s="98"/>
      <c r="GZ7" s="98"/>
      <c r="HA7" s="98"/>
      <c r="HB7" s="96"/>
      <c r="HC7" s="97"/>
      <c r="HD7" s="1"/>
      <c r="HE7" s="96">
        <v>4006.5874900000003</v>
      </c>
      <c r="HF7" s="99">
        <v>3969.2543000000005</v>
      </c>
      <c r="HG7" s="97">
        <v>622.19316000000003</v>
      </c>
    </row>
    <row r="8" spans="1:215" x14ac:dyDescent="0.3">
      <c r="A8" s="1"/>
      <c r="B8" s="95" t="s">
        <v>644</v>
      </c>
      <c r="C8" s="96"/>
      <c r="D8" s="97"/>
      <c r="E8" s="98"/>
      <c r="F8" s="96"/>
      <c r="G8" s="99"/>
      <c r="H8" s="99">
        <v>8.8258700000000001</v>
      </c>
      <c r="I8" s="97">
        <v>8.5166900000000005</v>
      </c>
      <c r="J8" s="96"/>
      <c r="K8" s="97"/>
      <c r="L8" s="96"/>
      <c r="M8" s="97">
        <v>60</v>
      </c>
      <c r="N8" s="96"/>
      <c r="O8" s="99"/>
      <c r="P8" s="99"/>
      <c r="Q8" s="99"/>
      <c r="R8" s="99"/>
      <c r="S8" s="99"/>
      <c r="T8" s="99"/>
      <c r="U8" s="97"/>
      <c r="V8" s="96">
        <v>18.14123</v>
      </c>
      <c r="W8" s="99">
        <v>19.191960000000002</v>
      </c>
      <c r="X8" s="99">
        <v>24.425360000000001</v>
      </c>
      <c r="Y8" s="97">
        <v>1.0612699999999999</v>
      </c>
      <c r="Z8" s="98"/>
      <c r="AA8" s="96"/>
      <c r="AB8" s="97">
        <v>17.295719999999999</v>
      </c>
      <c r="AC8" s="96"/>
      <c r="AD8" s="99"/>
      <c r="AE8" s="99"/>
      <c r="AF8" s="99"/>
      <c r="AG8" s="99">
        <v>12.23925</v>
      </c>
      <c r="AH8" s="99"/>
      <c r="AI8" s="97">
        <v>10.27692</v>
      </c>
      <c r="AJ8" s="98"/>
      <c r="AK8" s="98"/>
      <c r="AL8" s="98">
        <v>179.37322</v>
      </c>
      <c r="AM8" s="96">
        <v>217.12262999999999</v>
      </c>
      <c r="AN8" s="97">
        <v>7.9327300000000003</v>
      </c>
      <c r="AO8" s="96"/>
      <c r="AP8" s="97"/>
      <c r="AQ8" s="98"/>
      <c r="AR8" s="96"/>
      <c r="AS8" s="97"/>
      <c r="AT8" s="98"/>
      <c r="AU8" s="98"/>
      <c r="AV8" s="98"/>
      <c r="AW8" s="96"/>
      <c r="AX8" s="99"/>
      <c r="AY8" s="97">
        <v>571.95925999999997</v>
      </c>
      <c r="AZ8" s="96"/>
      <c r="BA8" s="99"/>
      <c r="BB8" s="99"/>
      <c r="BC8" s="99"/>
      <c r="BD8" s="99"/>
      <c r="BE8" s="99"/>
      <c r="BF8" s="99"/>
      <c r="BG8" s="97"/>
      <c r="BH8" s="98"/>
      <c r="BI8" s="96"/>
      <c r="BJ8" s="99">
        <v>184.87493000000001</v>
      </c>
      <c r="BK8" s="97"/>
      <c r="BL8" s="96">
        <v>167.61232000000001</v>
      </c>
      <c r="BM8" s="99">
        <v>166.56063</v>
      </c>
      <c r="BN8" s="99">
        <v>168.58996999999999</v>
      </c>
      <c r="BO8" s="99"/>
      <c r="BP8" s="99"/>
      <c r="BQ8" s="99"/>
      <c r="BR8" s="99"/>
      <c r="BS8" s="99">
        <v>254.91716</v>
      </c>
      <c r="BT8" s="99"/>
      <c r="BU8" s="99">
        <v>110.49702000000001</v>
      </c>
      <c r="BV8" s="99">
        <v>206.49456000000001</v>
      </c>
      <c r="BW8" s="99">
        <v>206.11548999999999</v>
      </c>
      <c r="BX8" s="99">
        <v>205.99002999999999</v>
      </c>
      <c r="BY8" s="97"/>
      <c r="BZ8" s="96">
        <v>17.41583</v>
      </c>
      <c r="CA8" s="97">
        <v>44.053669999999997</v>
      </c>
      <c r="CB8" s="96"/>
      <c r="CC8" s="99"/>
      <c r="CD8" s="99"/>
      <c r="CE8" s="99"/>
      <c r="CF8" s="99"/>
      <c r="CG8" s="99">
        <v>118.14735</v>
      </c>
      <c r="CH8" s="99">
        <v>47.905140000000003</v>
      </c>
      <c r="CI8" s="99">
        <v>53.710120000000003</v>
      </c>
      <c r="CJ8" s="99"/>
      <c r="CK8" s="99"/>
      <c r="CL8" s="99"/>
      <c r="CM8" s="97">
        <v>191.19621000000001</v>
      </c>
      <c r="CN8" s="96">
        <v>180.55348000000001</v>
      </c>
      <c r="CO8" s="99">
        <v>180.52450999999999</v>
      </c>
      <c r="CP8" s="99">
        <v>181.33356000000001</v>
      </c>
      <c r="CQ8" s="97">
        <v>181.02912000000001</v>
      </c>
      <c r="CR8" s="96"/>
      <c r="CS8" s="97"/>
      <c r="CT8" s="96"/>
      <c r="CU8" s="99"/>
      <c r="CV8" s="100"/>
      <c r="CW8" s="96"/>
      <c r="CX8" s="99"/>
      <c r="CY8" s="99"/>
      <c r="CZ8" s="97"/>
      <c r="DA8" s="96"/>
      <c r="DB8" s="99"/>
      <c r="DC8" s="99"/>
      <c r="DD8" s="99"/>
      <c r="DE8" s="99"/>
      <c r="DF8" s="99"/>
      <c r="DG8" s="99"/>
      <c r="DH8" s="99"/>
      <c r="DI8" s="99"/>
      <c r="DJ8" s="99"/>
      <c r="DK8" s="99"/>
      <c r="DL8" s="97"/>
      <c r="DM8" s="101"/>
      <c r="DN8" s="102"/>
      <c r="DO8" s="102"/>
      <c r="DP8" s="103"/>
      <c r="DQ8" s="96"/>
      <c r="DR8" s="99"/>
      <c r="DS8" s="99"/>
      <c r="DT8" s="97"/>
      <c r="DU8" s="98"/>
      <c r="DV8" s="96"/>
      <c r="DW8" s="99"/>
      <c r="DX8" s="99"/>
      <c r="DY8" s="99"/>
      <c r="DZ8" s="99"/>
      <c r="EA8" s="100"/>
      <c r="EB8" s="1"/>
      <c r="EC8" s="98"/>
      <c r="ED8" s="98"/>
      <c r="EE8" s="98"/>
      <c r="EF8" s="98"/>
      <c r="EG8" s="98"/>
      <c r="EH8" s="98"/>
      <c r="EI8" s="98"/>
      <c r="EJ8" s="96"/>
      <c r="EK8" s="97"/>
      <c r="EL8" s="98"/>
      <c r="EM8" s="98"/>
      <c r="EN8" s="98"/>
      <c r="EO8" s="98"/>
      <c r="EP8" s="98"/>
      <c r="EQ8" s="98"/>
      <c r="ER8" s="98"/>
      <c r="ES8" s="98"/>
      <c r="ET8" s="98"/>
      <c r="EU8" s="98"/>
      <c r="EV8" s="98"/>
      <c r="EW8" s="98"/>
      <c r="EX8" s="96"/>
      <c r="EY8" s="99"/>
      <c r="EZ8" s="99"/>
      <c r="FA8" s="97"/>
      <c r="FB8" s="98"/>
      <c r="FC8" s="98"/>
      <c r="FD8" s="98"/>
      <c r="FE8" s="98"/>
      <c r="FF8" s="98"/>
      <c r="FG8" s="98"/>
      <c r="FH8" s="98"/>
      <c r="FI8" s="96"/>
      <c r="FJ8" s="99"/>
      <c r="FK8" s="99"/>
      <c r="FL8" s="97"/>
      <c r="FM8" s="98"/>
      <c r="FN8" s="96"/>
      <c r="FO8" s="97"/>
      <c r="FP8" s="96"/>
      <c r="FQ8" s="99"/>
      <c r="FR8" s="99"/>
      <c r="FS8" s="99"/>
      <c r="FT8" s="97"/>
      <c r="FU8" s="96"/>
      <c r="FV8" s="97"/>
      <c r="FW8" s="96"/>
      <c r="FX8" s="99"/>
      <c r="FY8" s="99"/>
      <c r="FZ8" s="97"/>
      <c r="GA8" s="98"/>
      <c r="GB8" s="98"/>
      <c r="GC8" s="96"/>
      <c r="GD8" s="99"/>
      <c r="GE8" s="99"/>
      <c r="GF8" s="99"/>
      <c r="GG8" s="97"/>
      <c r="GH8" s="98"/>
      <c r="GI8" s="96"/>
      <c r="GJ8" s="97"/>
      <c r="GK8" s="1"/>
      <c r="GL8" s="98"/>
      <c r="GM8" s="96"/>
      <c r="GN8" s="97"/>
      <c r="GO8" s="96"/>
      <c r="GP8" s="97"/>
      <c r="GQ8" s="98"/>
      <c r="GR8" s="98"/>
      <c r="GS8" s="98"/>
      <c r="GT8" s="1"/>
      <c r="GU8" s="98"/>
      <c r="GV8" s="98"/>
      <c r="GW8" s="98"/>
      <c r="GX8" s="98"/>
      <c r="GY8" s="98"/>
      <c r="GZ8" s="98"/>
      <c r="HA8" s="98"/>
      <c r="HB8" s="96"/>
      <c r="HC8" s="97"/>
      <c r="HD8" s="1"/>
      <c r="HE8" s="96">
        <v>4023.8832100000004</v>
      </c>
      <c r="HF8" s="99">
        <v>3986.5500200000006</v>
      </c>
      <c r="HG8" s="97">
        <v>622.19316000000003</v>
      </c>
    </row>
    <row r="9" spans="1:215" x14ac:dyDescent="0.3">
      <c r="A9" s="1"/>
      <c r="B9" s="95" t="s">
        <v>645</v>
      </c>
      <c r="C9" s="96"/>
      <c r="D9" s="97"/>
      <c r="E9" s="98"/>
      <c r="F9" s="96"/>
      <c r="G9" s="99"/>
      <c r="H9" s="99">
        <v>8.8258700000000001</v>
      </c>
      <c r="I9" s="97">
        <v>8.5166900000000005</v>
      </c>
      <c r="J9" s="96"/>
      <c r="K9" s="97"/>
      <c r="L9" s="96">
        <v>64.044300000000007</v>
      </c>
      <c r="M9" s="97"/>
      <c r="N9" s="96"/>
      <c r="O9" s="99"/>
      <c r="P9" s="99"/>
      <c r="Q9" s="99"/>
      <c r="R9" s="99"/>
      <c r="S9" s="99"/>
      <c r="T9" s="99"/>
      <c r="U9" s="97"/>
      <c r="V9" s="96">
        <v>18.14123</v>
      </c>
      <c r="W9" s="99">
        <v>19.191960000000002</v>
      </c>
      <c r="X9" s="99">
        <v>24.425360000000001</v>
      </c>
      <c r="Y9" s="97">
        <v>1.0612699999999999</v>
      </c>
      <c r="Z9" s="98"/>
      <c r="AA9" s="96"/>
      <c r="AB9" s="97">
        <v>17.295719999999999</v>
      </c>
      <c r="AC9" s="96"/>
      <c r="AD9" s="99"/>
      <c r="AE9" s="99"/>
      <c r="AF9" s="99"/>
      <c r="AG9" s="99">
        <v>12.23925</v>
      </c>
      <c r="AH9" s="99"/>
      <c r="AI9" s="97">
        <v>10.27692</v>
      </c>
      <c r="AJ9" s="98"/>
      <c r="AK9" s="98"/>
      <c r="AL9" s="98">
        <v>179.37322</v>
      </c>
      <c r="AM9" s="96">
        <v>217.12262999999999</v>
      </c>
      <c r="AN9" s="97">
        <v>7.9327300000000003</v>
      </c>
      <c r="AO9" s="96"/>
      <c r="AP9" s="97"/>
      <c r="AQ9" s="98"/>
      <c r="AR9" s="96"/>
      <c r="AS9" s="97"/>
      <c r="AT9" s="98"/>
      <c r="AU9" s="98"/>
      <c r="AV9" s="98"/>
      <c r="AW9" s="96"/>
      <c r="AX9" s="99"/>
      <c r="AY9" s="97">
        <v>571.95925999999997</v>
      </c>
      <c r="AZ9" s="96"/>
      <c r="BA9" s="99"/>
      <c r="BB9" s="99"/>
      <c r="BC9" s="99"/>
      <c r="BD9" s="99"/>
      <c r="BE9" s="99"/>
      <c r="BF9" s="99"/>
      <c r="BG9" s="97"/>
      <c r="BH9" s="98"/>
      <c r="BI9" s="96"/>
      <c r="BJ9" s="99">
        <v>184.87493000000001</v>
      </c>
      <c r="BK9" s="97"/>
      <c r="BL9" s="96">
        <v>167.61232000000001</v>
      </c>
      <c r="BM9" s="99">
        <v>166.56063</v>
      </c>
      <c r="BN9" s="99">
        <v>168.58996999999999</v>
      </c>
      <c r="BO9" s="99"/>
      <c r="BP9" s="99"/>
      <c r="BQ9" s="99"/>
      <c r="BR9" s="99"/>
      <c r="BS9" s="99">
        <v>514.04182000000003</v>
      </c>
      <c r="BT9" s="99"/>
      <c r="BU9" s="99">
        <v>110.49702000000001</v>
      </c>
      <c r="BV9" s="99">
        <v>206.49456000000001</v>
      </c>
      <c r="BW9" s="99">
        <v>206.11548999999999</v>
      </c>
      <c r="BX9" s="99">
        <v>205.99002999999999</v>
      </c>
      <c r="BY9" s="97"/>
      <c r="BZ9" s="96">
        <v>17.41583</v>
      </c>
      <c r="CA9" s="97">
        <v>44.053669999999997</v>
      </c>
      <c r="CB9" s="96"/>
      <c r="CC9" s="99"/>
      <c r="CD9" s="99"/>
      <c r="CE9" s="99"/>
      <c r="CF9" s="99"/>
      <c r="CG9" s="99">
        <v>118.14735</v>
      </c>
      <c r="CH9" s="99">
        <v>47.905140000000003</v>
      </c>
      <c r="CI9" s="99">
        <v>53.710120000000003</v>
      </c>
      <c r="CJ9" s="99"/>
      <c r="CK9" s="99"/>
      <c r="CL9" s="99"/>
      <c r="CM9" s="97">
        <v>191.19621000000001</v>
      </c>
      <c r="CN9" s="96">
        <v>180.55348000000001</v>
      </c>
      <c r="CO9" s="99">
        <v>180.52450999999999</v>
      </c>
      <c r="CP9" s="99">
        <v>181.33356000000001</v>
      </c>
      <c r="CQ9" s="97">
        <v>181.02912000000001</v>
      </c>
      <c r="CR9" s="96"/>
      <c r="CS9" s="97"/>
      <c r="CT9" s="96"/>
      <c r="CU9" s="99"/>
      <c r="CV9" s="100"/>
      <c r="CW9" s="96"/>
      <c r="CX9" s="99"/>
      <c r="CY9" s="99"/>
      <c r="CZ9" s="97"/>
      <c r="DA9" s="96"/>
      <c r="DB9" s="99"/>
      <c r="DC9" s="99"/>
      <c r="DD9" s="99"/>
      <c r="DE9" s="99"/>
      <c r="DF9" s="99"/>
      <c r="DG9" s="99"/>
      <c r="DH9" s="99"/>
      <c r="DI9" s="99"/>
      <c r="DJ9" s="99"/>
      <c r="DK9" s="99"/>
      <c r="DL9" s="97"/>
      <c r="DM9" s="101"/>
      <c r="DN9" s="102"/>
      <c r="DO9" s="102"/>
      <c r="DP9" s="103"/>
      <c r="DQ9" s="96"/>
      <c r="DR9" s="99"/>
      <c r="DS9" s="99"/>
      <c r="DT9" s="97"/>
      <c r="DU9" s="98"/>
      <c r="DV9" s="96"/>
      <c r="DW9" s="99"/>
      <c r="DX9" s="99"/>
      <c r="DY9" s="99"/>
      <c r="DZ9" s="99"/>
      <c r="EA9" s="100"/>
      <c r="EB9" s="1"/>
      <c r="EC9" s="98"/>
      <c r="ED9" s="98"/>
      <c r="EE9" s="98"/>
      <c r="EF9" s="98"/>
      <c r="EG9" s="98"/>
      <c r="EH9" s="98"/>
      <c r="EI9" s="98"/>
      <c r="EJ9" s="96"/>
      <c r="EK9" s="97"/>
      <c r="EL9" s="98"/>
      <c r="EM9" s="98"/>
      <c r="EN9" s="98"/>
      <c r="EO9" s="98"/>
      <c r="EP9" s="98"/>
      <c r="EQ9" s="98"/>
      <c r="ER9" s="98"/>
      <c r="ES9" s="98"/>
      <c r="ET9" s="98"/>
      <c r="EU9" s="98"/>
      <c r="EV9" s="98"/>
      <c r="EW9" s="98"/>
      <c r="EX9" s="96"/>
      <c r="EY9" s="99"/>
      <c r="EZ9" s="99"/>
      <c r="FA9" s="97"/>
      <c r="FB9" s="98"/>
      <c r="FC9" s="98"/>
      <c r="FD9" s="98"/>
      <c r="FE9" s="98"/>
      <c r="FF9" s="98"/>
      <c r="FG9" s="98"/>
      <c r="FH9" s="98"/>
      <c r="FI9" s="96"/>
      <c r="FJ9" s="99"/>
      <c r="FK9" s="99"/>
      <c r="FL9" s="97"/>
      <c r="FM9" s="98"/>
      <c r="FN9" s="96"/>
      <c r="FO9" s="97"/>
      <c r="FP9" s="96"/>
      <c r="FQ9" s="99"/>
      <c r="FR9" s="99"/>
      <c r="FS9" s="99"/>
      <c r="FT9" s="97"/>
      <c r="FU9" s="96"/>
      <c r="FV9" s="97"/>
      <c r="FW9" s="96"/>
      <c r="FX9" s="99"/>
      <c r="FY9" s="99"/>
      <c r="FZ9" s="97"/>
      <c r="GA9" s="98"/>
      <c r="GB9" s="98"/>
      <c r="GC9" s="96"/>
      <c r="GD9" s="99"/>
      <c r="GE9" s="99"/>
      <c r="GF9" s="99"/>
      <c r="GG9" s="97"/>
      <c r="GH9" s="98"/>
      <c r="GI9" s="96"/>
      <c r="GJ9" s="97"/>
      <c r="GK9" s="1"/>
      <c r="GL9" s="98"/>
      <c r="GM9" s="96"/>
      <c r="GN9" s="97"/>
      <c r="GO9" s="96"/>
      <c r="GP9" s="97"/>
      <c r="GQ9" s="98"/>
      <c r="GR9" s="98"/>
      <c r="GS9" s="98"/>
      <c r="GT9" s="1"/>
      <c r="GU9" s="98"/>
      <c r="GV9" s="98"/>
      <c r="GW9" s="98"/>
      <c r="GX9" s="98"/>
      <c r="GY9" s="98"/>
      <c r="GZ9" s="98"/>
      <c r="HA9" s="98"/>
      <c r="HB9" s="96"/>
      <c r="HC9" s="97"/>
      <c r="HD9" s="1"/>
      <c r="HE9" s="96">
        <v>4287.0521699999999</v>
      </c>
      <c r="HF9" s="99">
        <v>4249.7189799999996</v>
      </c>
      <c r="HG9" s="97">
        <v>616.86529999999993</v>
      </c>
    </row>
    <row r="10" spans="1:215" x14ac:dyDescent="0.3">
      <c r="A10" s="1"/>
      <c r="B10" s="95" t="s">
        <v>646</v>
      </c>
      <c r="C10" s="96"/>
      <c r="D10" s="97"/>
      <c r="E10" s="98"/>
      <c r="F10" s="96"/>
      <c r="G10" s="99"/>
      <c r="H10" s="99">
        <v>8.8258700000000001</v>
      </c>
      <c r="I10" s="97">
        <v>8.5166900000000005</v>
      </c>
      <c r="J10" s="96"/>
      <c r="K10" s="97"/>
      <c r="L10" s="96">
        <v>64.044300000000007</v>
      </c>
      <c r="M10" s="97"/>
      <c r="N10" s="96"/>
      <c r="O10" s="99"/>
      <c r="P10" s="99"/>
      <c r="Q10" s="99"/>
      <c r="R10" s="99"/>
      <c r="S10" s="99"/>
      <c r="T10" s="99"/>
      <c r="U10" s="97"/>
      <c r="V10" s="96">
        <v>18.14123</v>
      </c>
      <c r="W10" s="99">
        <v>19.191960000000002</v>
      </c>
      <c r="X10" s="99">
        <v>24.425360000000001</v>
      </c>
      <c r="Y10" s="97">
        <v>1.0612699999999999</v>
      </c>
      <c r="Z10" s="98"/>
      <c r="AA10" s="96"/>
      <c r="AB10" s="97">
        <v>17.295719999999999</v>
      </c>
      <c r="AC10" s="96"/>
      <c r="AD10" s="99"/>
      <c r="AE10" s="99"/>
      <c r="AF10" s="99"/>
      <c r="AG10" s="99">
        <v>12.23925</v>
      </c>
      <c r="AH10" s="99"/>
      <c r="AI10" s="97">
        <v>10.27692</v>
      </c>
      <c r="AJ10" s="98"/>
      <c r="AK10" s="98"/>
      <c r="AL10" s="98">
        <v>179.37322</v>
      </c>
      <c r="AM10" s="96">
        <v>217.12262999999999</v>
      </c>
      <c r="AN10" s="97">
        <v>7.9327300000000003</v>
      </c>
      <c r="AO10" s="96"/>
      <c r="AP10" s="97"/>
      <c r="AQ10" s="98"/>
      <c r="AR10" s="96"/>
      <c r="AS10" s="97"/>
      <c r="AT10" s="98"/>
      <c r="AU10" s="98"/>
      <c r="AV10" s="98"/>
      <c r="AW10" s="96"/>
      <c r="AX10" s="99"/>
      <c r="AY10" s="97">
        <v>571.95925999999997</v>
      </c>
      <c r="AZ10" s="96"/>
      <c r="BA10" s="99"/>
      <c r="BB10" s="99"/>
      <c r="BC10" s="99"/>
      <c r="BD10" s="99"/>
      <c r="BE10" s="99"/>
      <c r="BF10" s="99"/>
      <c r="BG10" s="97"/>
      <c r="BH10" s="98"/>
      <c r="BI10" s="96"/>
      <c r="BJ10" s="99">
        <v>184.87493000000001</v>
      </c>
      <c r="BK10" s="97"/>
      <c r="BL10" s="96">
        <v>167.61232000000001</v>
      </c>
      <c r="BM10" s="99">
        <v>166.56063</v>
      </c>
      <c r="BN10" s="99">
        <v>168.58996999999999</v>
      </c>
      <c r="BO10" s="99"/>
      <c r="BP10" s="99"/>
      <c r="BQ10" s="99"/>
      <c r="BR10" s="99"/>
      <c r="BS10" s="99">
        <v>514.04182000000003</v>
      </c>
      <c r="BT10" s="99"/>
      <c r="BU10" s="99">
        <v>110.49702000000001</v>
      </c>
      <c r="BV10" s="99">
        <v>206.49456000000001</v>
      </c>
      <c r="BW10" s="99">
        <v>206.11548999999999</v>
      </c>
      <c r="BX10" s="99">
        <v>205.99002999999999</v>
      </c>
      <c r="BY10" s="97"/>
      <c r="BZ10" s="96">
        <v>17.41583</v>
      </c>
      <c r="CA10" s="97">
        <v>44.053669999999997</v>
      </c>
      <c r="CB10" s="96"/>
      <c r="CC10" s="99"/>
      <c r="CD10" s="99"/>
      <c r="CE10" s="99"/>
      <c r="CF10" s="99"/>
      <c r="CG10" s="99">
        <v>118.14735</v>
      </c>
      <c r="CH10" s="99">
        <v>47.905140000000003</v>
      </c>
      <c r="CI10" s="99">
        <v>53.710120000000003</v>
      </c>
      <c r="CJ10" s="99"/>
      <c r="CK10" s="99"/>
      <c r="CL10" s="99"/>
      <c r="CM10" s="97">
        <v>191.19621000000001</v>
      </c>
      <c r="CN10" s="96">
        <v>180.55348000000001</v>
      </c>
      <c r="CO10" s="99">
        <v>180.52450999999999</v>
      </c>
      <c r="CP10" s="99">
        <v>181.33356000000001</v>
      </c>
      <c r="CQ10" s="97">
        <v>181.02912000000001</v>
      </c>
      <c r="CR10" s="96"/>
      <c r="CS10" s="97"/>
      <c r="CT10" s="96"/>
      <c r="CU10" s="99"/>
      <c r="CV10" s="100"/>
      <c r="CW10" s="96"/>
      <c r="CX10" s="99"/>
      <c r="CY10" s="99"/>
      <c r="CZ10" s="97"/>
      <c r="DA10" s="96"/>
      <c r="DB10" s="99"/>
      <c r="DC10" s="99"/>
      <c r="DD10" s="99"/>
      <c r="DE10" s="99"/>
      <c r="DF10" s="99"/>
      <c r="DG10" s="99"/>
      <c r="DH10" s="99"/>
      <c r="DI10" s="99"/>
      <c r="DJ10" s="99"/>
      <c r="DK10" s="99"/>
      <c r="DL10" s="97"/>
      <c r="DM10" s="101"/>
      <c r="DN10" s="102"/>
      <c r="DO10" s="102"/>
      <c r="DP10" s="103"/>
      <c r="DQ10" s="96"/>
      <c r="DR10" s="99"/>
      <c r="DS10" s="99"/>
      <c r="DT10" s="97"/>
      <c r="DU10" s="98"/>
      <c r="DV10" s="96"/>
      <c r="DW10" s="99"/>
      <c r="DX10" s="99"/>
      <c r="DY10" s="99"/>
      <c r="DZ10" s="99"/>
      <c r="EA10" s="100"/>
      <c r="EB10" s="1"/>
      <c r="EC10" s="98"/>
      <c r="ED10" s="98"/>
      <c r="EE10" s="98"/>
      <c r="EF10" s="98"/>
      <c r="EG10" s="98"/>
      <c r="EH10" s="98"/>
      <c r="EI10" s="98"/>
      <c r="EJ10" s="96"/>
      <c r="EK10" s="97"/>
      <c r="EL10" s="98"/>
      <c r="EM10" s="98"/>
      <c r="EN10" s="98"/>
      <c r="EO10" s="98"/>
      <c r="EP10" s="98"/>
      <c r="EQ10" s="98"/>
      <c r="ER10" s="98"/>
      <c r="ES10" s="98"/>
      <c r="ET10" s="98"/>
      <c r="EU10" s="98"/>
      <c r="EV10" s="98"/>
      <c r="EW10" s="98"/>
      <c r="EX10" s="96"/>
      <c r="EY10" s="99"/>
      <c r="EZ10" s="99"/>
      <c r="FA10" s="97"/>
      <c r="FB10" s="98"/>
      <c r="FC10" s="98"/>
      <c r="FD10" s="98"/>
      <c r="FE10" s="98"/>
      <c r="FF10" s="98"/>
      <c r="FG10" s="98"/>
      <c r="FH10" s="98"/>
      <c r="FI10" s="96"/>
      <c r="FJ10" s="99"/>
      <c r="FK10" s="99"/>
      <c r="FL10" s="97"/>
      <c r="FM10" s="98"/>
      <c r="FN10" s="96"/>
      <c r="FO10" s="97"/>
      <c r="FP10" s="96"/>
      <c r="FQ10" s="99"/>
      <c r="FR10" s="99"/>
      <c r="FS10" s="99"/>
      <c r="FT10" s="97"/>
      <c r="FU10" s="96"/>
      <c r="FV10" s="97"/>
      <c r="FW10" s="96"/>
      <c r="FX10" s="99"/>
      <c r="FY10" s="99"/>
      <c r="FZ10" s="97"/>
      <c r="GA10" s="98"/>
      <c r="GB10" s="98"/>
      <c r="GC10" s="96"/>
      <c r="GD10" s="99"/>
      <c r="GE10" s="99"/>
      <c r="GF10" s="99"/>
      <c r="GG10" s="97"/>
      <c r="GH10" s="98"/>
      <c r="GI10" s="96"/>
      <c r="GJ10" s="97"/>
      <c r="GK10" s="1"/>
      <c r="GL10" s="98"/>
      <c r="GM10" s="96"/>
      <c r="GN10" s="97"/>
      <c r="GO10" s="96"/>
      <c r="GP10" s="97"/>
      <c r="GQ10" s="98"/>
      <c r="GR10" s="98"/>
      <c r="GS10" s="98"/>
      <c r="GT10" s="1"/>
      <c r="GU10" s="98"/>
      <c r="GV10" s="98"/>
      <c r="GW10" s="98"/>
      <c r="GX10" s="98"/>
      <c r="GY10" s="98"/>
      <c r="GZ10" s="98"/>
      <c r="HA10" s="98"/>
      <c r="HB10" s="96"/>
      <c r="HC10" s="97"/>
      <c r="HD10" s="1"/>
      <c r="HE10" s="96">
        <v>4287.0521699999999</v>
      </c>
      <c r="HF10" s="99">
        <v>4249.7189799999996</v>
      </c>
      <c r="HG10" s="97">
        <v>616.86529999999993</v>
      </c>
    </row>
    <row r="11" spans="1:215" x14ac:dyDescent="0.3">
      <c r="A11" s="1"/>
      <c r="B11" s="95" t="s">
        <v>647</v>
      </c>
      <c r="C11" s="96"/>
      <c r="D11" s="97"/>
      <c r="E11" s="98"/>
      <c r="F11" s="96"/>
      <c r="G11" s="99"/>
      <c r="H11" s="99">
        <v>8.8258700000000001</v>
      </c>
      <c r="I11" s="97">
        <v>8.5166900000000005</v>
      </c>
      <c r="J11" s="96"/>
      <c r="K11" s="97"/>
      <c r="L11" s="96">
        <v>64.044300000000007</v>
      </c>
      <c r="M11" s="97"/>
      <c r="N11" s="96"/>
      <c r="O11" s="99"/>
      <c r="P11" s="99"/>
      <c r="Q11" s="99"/>
      <c r="R11" s="99"/>
      <c r="S11" s="99"/>
      <c r="T11" s="99"/>
      <c r="U11" s="97"/>
      <c r="V11" s="96">
        <v>18.14123</v>
      </c>
      <c r="W11" s="99">
        <v>19.191960000000002</v>
      </c>
      <c r="X11" s="99">
        <v>24.425360000000001</v>
      </c>
      <c r="Y11" s="97">
        <v>1.0612699999999999</v>
      </c>
      <c r="Z11" s="98"/>
      <c r="AA11" s="96"/>
      <c r="AB11" s="97">
        <v>17.295719999999999</v>
      </c>
      <c r="AC11" s="96"/>
      <c r="AD11" s="99"/>
      <c r="AE11" s="99"/>
      <c r="AF11" s="99"/>
      <c r="AG11" s="99">
        <v>12.23925</v>
      </c>
      <c r="AH11" s="99"/>
      <c r="AI11" s="97">
        <v>10.27692</v>
      </c>
      <c r="AJ11" s="98"/>
      <c r="AK11" s="98"/>
      <c r="AL11" s="98">
        <v>179.37322</v>
      </c>
      <c r="AM11" s="96">
        <v>217.12262999999999</v>
      </c>
      <c r="AN11" s="97">
        <v>7.9327300000000003</v>
      </c>
      <c r="AO11" s="96"/>
      <c r="AP11" s="97"/>
      <c r="AQ11" s="98"/>
      <c r="AR11" s="96"/>
      <c r="AS11" s="97"/>
      <c r="AT11" s="98"/>
      <c r="AU11" s="98"/>
      <c r="AV11" s="98"/>
      <c r="AW11" s="96"/>
      <c r="AX11" s="99"/>
      <c r="AY11" s="97">
        <v>571.95925999999997</v>
      </c>
      <c r="AZ11" s="96"/>
      <c r="BA11" s="99"/>
      <c r="BB11" s="99"/>
      <c r="BC11" s="99"/>
      <c r="BD11" s="99"/>
      <c r="BE11" s="99"/>
      <c r="BF11" s="99"/>
      <c r="BG11" s="97"/>
      <c r="BH11" s="98"/>
      <c r="BI11" s="96"/>
      <c r="BJ11" s="99">
        <v>184.87493000000001</v>
      </c>
      <c r="BK11" s="97"/>
      <c r="BL11" s="96">
        <v>167.61232000000001</v>
      </c>
      <c r="BM11" s="99">
        <v>166.56063</v>
      </c>
      <c r="BN11" s="99">
        <v>168.58996999999999</v>
      </c>
      <c r="BO11" s="99"/>
      <c r="BP11" s="99"/>
      <c r="BQ11" s="99"/>
      <c r="BR11" s="99"/>
      <c r="BS11" s="99">
        <v>514.04182000000003</v>
      </c>
      <c r="BT11" s="99"/>
      <c r="BU11" s="99">
        <v>110.49702000000001</v>
      </c>
      <c r="BV11" s="99">
        <v>206.49456000000001</v>
      </c>
      <c r="BW11" s="99">
        <v>206.11548999999999</v>
      </c>
      <c r="BX11" s="99">
        <v>205.99002999999999</v>
      </c>
      <c r="BY11" s="97"/>
      <c r="BZ11" s="96">
        <v>17.41583</v>
      </c>
      <c r="CA11" s="97">
        <v>44.053669999999997</v>
      </c>
      <c r="CB11" s="96"/>
      <c r="CC11" s="99"/>
      <c r="CD11" s="99"/>
      <c r="CE11" s="99"/>
      <c r="CF11" s="99"/>
      <c r="CG11" s="99">
        <v>118.14735</v>
      </c>
      <c r="CH11" s="99">
        <v>47.905140000000003</v>
      </c>
      <c r="CI11" s="99">
        <v>53.710120000000003</v>
      </c>
      <c r="CJ11" s="99"/>
      <c r="CK11" s="99"/>
      <c r="CL11" s="99"/>
      <c r="CM11" s="97">
        <v>191.19621000000001</v>
      </c>
      <c r="CN11" s="96">
        <v>180.55348000000001</v>
      </c>
      <c r="CO11" s="99">
        <v>180.52450999999999</v>
      </c>
      <c r="CP11" s="99">
        <v>181.33356000000001</v>
      </c>
      <c r="CQ11" s="97">
        <v>181.02912000000001</v>
      </c>
      <c r="CR11" s="96"/>
      <c r="CS11" s="97"/>
      <c r="CT11" s="96"/>
      <c r="CU11" s="99"/>
      <c r="CV11" s="100"/>
      <c r="CW11" s="96"/>
      <c r="CX11" s="99"/>
      <c r="CY11" s="99"/>
      <c r="CZ11" s="97"/>
      <c r="DA11" s="96"/>
      <c r="DB11" s="99"/>
      <c r="DC11" s="99"/>
      <c r="DD11" s="99"/>
      <c r="DE11" s="99"/>
      <c r="DF11" s="99"/>
      <c r="DG11" s="99"/>
      <c r="DH11" s="99"/>
      <c r="DI11" s="99"/>
      <c r="DJ11" s="99"/>
      <c r="DK11" s="99"/>
      <c r="DL11" s="97"/>
      <c r="DM11" s="101"/>
      <c r="DN11" s="102"/>
      <c r="DO11" s="102"/>
      <c r="DP11" s="103"/>
      <c r="DQ11" s="96"/>
      <c r="DR11" s="99"/>
      <c r="DS11" s="99"/>
      <c r="DT11" s="97"/>
      <c r="DU11" s="98"/>
      <c r="DV11" s="96"/>
      <c r="DW11" s="99"/>
      <c r="DX11" s="99"/>
      <c r="DY11" s="99"/>
      <c r="DZ11" s="99"/>
      <c r="EA11" s="100"/>
      <c r="EB11" s="1"/>
      <c r="EC11" s="98"/>
      <c r="ED11" s="98"/>
      <c r="EE11" s="98"/>
      <c r="EF11" s="98"/>
      <c r="EG11" s="98"/>
      <c r="EH11" s="98"/>
      <c r="EI11" s="98"/>
      <c r="EJ11" s="96"/>
      <c r="EK11" s="97"/>
      <c r="EL11" s="98"/>
      <c r="EM11" s="98"/>
      <c r="EN11" s="98"/>
      <c r="EO11" s="98"/>
      <c r="EP11" s="98"/>
      <c r="EQ11" s="98"/>
      <c r="ER11" s="98"/>
      <c r="ES11" s="98"/>
      <c r="ET11" s="98"/>
      <c r="EU11" s="98"/>
      <c r="EV11" s="98"/>
      <c r="EW11" s="98"/>
      <c r="EX11" s="96"/>
      <c r="EY11" s="99"/>
      <c r="EZ11" s="99"/>
      <c r="FA11" s="97"/>
      <c r="FB11" s="98"/>
      <c r="FC11" s="98"/>
      <c r="FD11" s="98"/>
      <c r="FE11" s="98"/>
      <c r="FF11" s="98"/>
      <c r="FG11" s="98"/>
      <c r="FH11" s="98"/>
      <c r="FI11" s="96"/>
      <c r="FJ11" s="99"/>
      <c r="FK11" s="99"/>
      <c r="FL11" s="97"/>
      <c r="FM11" s="98"/>
      <c r="FN11" s="96"/>
      <c r="FO11" s="97"/>
      <c r="FP11" s="96"/>
      <c r="FQ11" s="99"/>
      <c r="FR11" s="99"/>
      <c r="FS11" s="99"/>
      <c r="FT11" s="97"/>
      <c r="FU11" s="96"/>
      <c r="FV11" s="97"/>
      <c r="FW11" s="96"/>
      <c r="FX11" s="99"/>
      <c r="FY11" s="99"/>
      <c r="FZ11" s="97"/>
      <c r="GA11" s="98"/>
      <c r="GB11" s="98"/>
      <c r="GC11" s="96"/>
      <c r="GD11" s="99"/>
      <c r="GE11" s="99"/>
      <c r="GF11" s="99"/>
      <c r="GG11" s="97"/>
      <c r="GH11" s="98"/>
      <c r="GI11" s="96"/>
      <c r="GJ11" s="97"/>
      <c r="GK11" s="1"/>
      <c r="GL11" s="98"/>
      <c r="GM11" s="96"/>
      <c r="GN11" s="97"/>
      <c r="GO11" s="96"/>
      <c r="GP11" s="97"/>
      <c r="GQ11" s="98"/>
      <c r="GR11" s="98"/>
      <c r="GS11" s="98"/>
      <c r="GT11" s="1"/>
      <c r="GU11" s="98"/>
      <c r="GV11" s="98"/>
      <c r="GW11" s="98"/>
      <c r="GX11" s="98"/>
      <c r="GY11" s="98"/>
      <c r="GZ11" s="98"/>
      <c r="HA11" s="98"/>
      <c r="HB11" s="96"/>
      <c r="HC11" s="97"/>
      <c r="HD11" s="1"/>
      <c r="HE11" s="96">
        <v>4287.0521699999999</v>
      </c>
      <c r="HF11" s="99">
        <v>4249.7189799999996</v>
      </c>
      <c r="HG11" s="97">
        <v>616.86529999999993</v>
      </c>
    </row>
    <row r="12" spans="1:215" x14ac:dyDescent="0.3">
      <c r="A12" s="1"/>
      <c r="B12" s="95" t="s">
        <v>648</v>
      </c>
      <c r="C12" s="96"/>
      <c r="D12" s="97"/>
      <c r="E12" s="98"/>
      <c r="F12" s="96"/>
      <c r="G12" s="99"/>
      <c r="H12" s="99">
        <v>8.8258700000000001</v>
      </c>
      <c r="I12" s="97">
        <v>8.5166900000000005</v>
      </c>
      <c r="J12" s="96"/>
      <c r="K12" s="97"/>
      <c r="L12" s="96">
        <v>64.044300000000007</v>
      </c>
      <c r="M12" s="97"/>
      <c r="N12" s="96"/>
      <c r="O12" s="99"/>
      <c r="P12" s="99"/>
      <c r="Q12" s="99"/>
      <c r="R12" s="99"/>
      <c r="S12" s="99"/>
      <c r="T12" s="99"/>
      <c r="U12" s="97"/>
      <c r="V12" s="96">
        <v>18.14123</v>
      </c>
      <c r="W12" s="99">
        <v>19.191960000000002</v>
      </c>
      <c r="X12" s="99">
        <v>24.425360000000001</v>
      </c>
      <c r="Y12" s="97">
        <v>1.0612699999999999</v>
      </c>
      <c r="Z12" s="98"/>
      <c r="AA12" s="96"/>
      <c r="AB12" s="97">
        <v>17.295719999999999</v>
      </c>
      <c r="AC12" s="96"/>
      <c r="AD12" s="99"/>
      <c r="AE12" s="99"/>
      <c r="AF12" s="99"/>
      <c r="AG12" s="99">
        <v>12.23925</v>
      </c>
      <c r="AH12" s="99"/>
      <c r="AI12" s="97">
        <v>10.27692</v>
      </c>
      <c r="AJ12" s="98"/>
      <c r="AK12" s="98"/>
      <c r="AL12" s="98">
        <v>179.37322</v>
      </c>
      <c r="AM12" s="96">
        <v>217.12262999999999</v>
      </c>
      <c r="AN12" s="97">
        <v>7.9327300000000003</v>
      </c>
      <c r="AO12" s="96"/>
      <c r="AP12" s="97"/>
      <c r="AQ12" s="98"/>
      <c r="AR12" s="96"/>
      <c r="AS12" s="97"/>
      <c r="AT12" s="98"/>
      <c r="AU12" s="98"/>
      <c r="AV12" s="98"/>
      <c r="AW12" s="96"/>
      <c r="AX12" s="99"/>
      <c r="AY12" s="97">
        <v>571.95925999999997</v>
      </c>
      <c r="AZ12" s="96"/>
      <c r="BA12" s="99"/>
      <c r="BB12" s="99"/>
      <c r="BC12" s="99"/>
      <c r="BD12" s="99"/>
      <c r="BE12" s="99"/>
      <c r="BF12" s="99"/>
      <c r="BG12" s="97"/>
      <c r="BH12" s="98"/>
      <c r="BI12" s="96"/>
      <c r="BJ12" s="99">
        <v>184.87493000000001</v>
      </c>
      <c r="BK12" s="97"/>
      <c r="BL12" s="96">
        <v>167.61232000000001</v>
      </c>
      <c r="BM12" s="99">
        <v>166.56063</v>
      </c>
      <c r="BN12" s="99">
        <v>168.58996999999999</v>
      </c>
      <c r="BO12" s="99"/>
      <c r="BP12" s="99"/>
      <c r="BQ12" s="99"/>
      <c r="BR12" s="99"/>
      <c r="BS12" s="99">
        <v>514.04182000000003</v>
      </c>
      <c r="BT12" s="99"/>
      <c r="BU12" s="99">
        <v>110.49702000000001</v>
      </c>
      <c r="BV12" s="99">
        <v>206.49456000000001</v>
      </c>
      <c r="BW12" s="99">
        <v>206.11548999999999</v>
      </c>
      <c r="BX12" s="99">
        <v>205.99002999999999</v>
      </c>
      <c r="BY12" s="97"/>
      <c r="BZ12" s="96">
        <v>17.41583</v>
      </c>
      <c r="CA12" s="97">
        <v>44.053669999999997</v>
      </c>
      <c r="CB12" s="96"/>
      <c r="CC12" s="99"/>
      <c r="CD12" s="99"/>
      <c r="CE12" s="99"/>
      <c r="CF12" s="99"/>
      <c r="CG12" s="99">
        <v>118.14735</v>
      </c>
      <c r="CH12" s="99">
        <v>47.905140000000003</v>
      </c>
      <c r="CI12" s="99">
        <v>53.710120000000003</v>
      </c>
      <c r="CJ12" s="99"/>
      <c r="CK12" s="99"/>
      <c r="CL12" s="99"/>
      <c r="CM12" s="97">
        <v>191.19621000000001</v>
      </c>
      <c r="CN12" s="96">
        <v>180.55348000000001</v>
      </c>
      <c r="CO12" s="99">
        <v>180.52450999999999</v>
      </c>
      <c r="CP12" s="99">
        <v>181.33356000000001</v>
      </c>
      <c r="CQ12" s="97">
        <v>181.02912000000001</v>
      </c>
      <c r="CR12" s="96"/>
      <c r="CS12" s="97"/>
      <c r="CT12" s="96"/>
      <c r="CU12" s="99"/>
      <c r="CV12" s="100"/>
      <c r="CW12" s="96"/>
      <c r="CX12" s="99"/>
      <c r="CY12" s="99"/>
      <c r="CZ12" s="97"/>
      <c r="DA12" s="96"/>
      <c r="DB12" s="99"/>
      <c r="DC12" s="99"/>
      <c r="DD12" s="99"/>
      <c r="DE12" s="99"/>
      <c r="DF12" s="99"/>
      <c r="DG12" s="99"/>
      <c r="DH12" s="99"/>
      <c r="DI12" s="99"/>
      <c r="DJ12" s="99"/>
      <c r="DK12" s="99"/>
      <c r="DL12" s="97"/>
      <c r="DM12" s="101"/>
      <c r="DN12" s="102"/>
      <c r="DO12" s="102"/>
      <c r="DP12" s="103"/>
      <c r="DQ12" s="96"/>
      <c r="DR12" s="99"/>
      <c r="DS12" s="99"/>
      <c r="DT12" s="97"/>
      <c r="DU12" s="98"/>
      <c r="DV12" s="96"/>
      <c r="DW12" s="99"/>
      <c r="DX12" s="99"/>
      <c r="DY12" s="99"/>
      <c r="DZ12" s="99"/>
      <c r="EA12" s="100"/>
      <c r="EB12" s="1"/>
      <c r="EC12" s="98"/>
      <c r="ED12" s="98"/>
      <c r="EE12" s="98"/>
      <c r="EF12" s="98"/>
      <c r="EG12" s="98"/>
      <c r="EH12" s="98"/>
      <c r="EI12" s="98"/>
      <c r="EJ12" s="96"/>
      <c r="EK12" s="97"/>
      <c r="EL12" s="98"/>
      <c r="EM12" s="98"/>
      <c r="EN12" s="98"/>
      <c r="EO12" s="98"/>
      <c r="EP12" s="98"/>
      <c r="EQ12" s="98"/>
      <c r="ER12" s="98"/>
      <c r="ES12" s="98"/>
      <c r="ET12" s="98"/>
      <c r="EU12" s="98"/>
      <c r="EV12" s="98"/>
      <c r="EW12" s="98"/>
      <c r="EX12" s="96"/>
      <c r="EY12" s="99"/>
      <c r="EZ12" s="99"/>
      <c r="FA12" s="97"/>
      <c r="FB12" s="98"/>
      <c r="FC12" s="98"/>
      <c r="FD12" s="98"/>
      <c r="FE12" s="98"/>
      <c r="FF12" s="98"/>
      <c r="FG12" s="98"/>
      <c r="FH12" s="98"/>
      <c r="FI12" s="96"/>
      <c r="FJ12" s="99"/>
      <c r="FK12" s="99"/>
      <c r="FL12" s="97"/>
      <c r="FM12" s="98"/>
      <c r="FN12" s="96"/>
      <c r="FO12" s="97"/>
      <c r="FP12" s="96"/>
      <c r="FQ12" s="99"/>
      <c r="FR12" s="99"/>
      <c r="FS12" s="99"/>
      <c r="FT12" s="97"/>
      <c r="FU12" s="96"/>
      <c r="FV12" s="97"/>
      <c r="FW12" s="96"/>
      <c r="FX12" s="99"/>
      <c r="FY12" s="99"/>
      <c r="FZ12" s="97"/>
      <c r="GA12" s="98"/>
      <c r="GB12" s="98"/>
      <c r="GC12" s="96"/>
      <c r="GD12" s="99"/>
      <c r="GE12" s="99"/>
      <c r="GF12" s="99"/>
      <c r="GG12" s="97"/>
      <c r="GH12" s="98"/>
      <c r="GI12" s="96"/>
      <c r="GJ12" s="97"/>
      <c r="GK12" s="1"/>
      <c r="GL12" s="98"/>
      <c r="GM12" s="96"/>
      <c r="GN12" s="97"/>
      <c r="GO12" s="96"/>
      <c r="GP12" s="97"/>
      <c r="GQ12" s="98"/>
      <c r="GR12" s="98"/>
      <c r="GS12" s="98"/>
      <c r="GT12" s="1"/>
      <c r="GU12" s="98"/>
      <c r="GV12" s="98"/>
      <c r="GW12" s="98"/>
      <c r="GX12" s="98"/>
      <c r="GY12" s="98"/>
      <c r="GZ12" s="98"/>
      <c r="HA12" s="98"/>
      <c r="HB12" s="96"/>
      <c r="HC12" s="97"/>
      <c r="HD12" s="1"/>
      <c r="HE12" s="96">
        <v>4287.0521699999999</v>
      </c>
      <c r="HF12" s="99">
        <v>4249.7189799999996</v>
      </c>
      <c r="HG12" s="97">
        <v>616.86529999999993</v>
      </c>
    </row>
    <row r="13" spans="1:215" x14ac:dyDescent="0.3">
      <c r="A13" s="1"/>
      <c r="B13" s="95" t="s">
        <v>649</v>
      </c>
      <c r="C13" s="96"/>
      <c r="D13" s="97"/>
      <c r="E13" s="98"/>
      <c r="F13" s="96"/>
      <c r="G13" s="99"/>
      <c r="H13" s="99">
        <v>8.8258700000000001</v>
      </c>
      <c r="I13" s="97">
        <v>8.5166900000000005</v>
      </c>
      <c r="J13" s="96"/>
      <c r="K13" s="97"/>
      <c r="L13" s="96">
        <v>64.044300000000007</v>
      </c>
      <c r="M13" s="97"/>
      <c r="N13" s="96"/>
      <c r="O13" s="99"/>
      <c r="P13" s="99"/>
      <c r="Q13" s="99"/>
      <c r="R13" s="99"/>
      <c r="S13" s="99"/>
      <c r="T13" s="99"/>
      <c r="U13" s="97"/>
      <c r="V13" s="96">
        <v>18.14123</v>
      </c>
      <c r="W13" s="99">
        <v>19.191960000000002</v>
      </c>
      <c r="X13" s="99">
        <v>24.425360000000001</v>
      </c>
      <c r="Y13" s="97">
        <v>1.0612699999999999</v>
      </c>
      <c r="Z13" s="98"/>
      <c r="AA13" s="96"/>
      <c r="AB13" s="97">
        <v>17.295719999999999</v>
      </c>
      <c r="AC13" s="96"/>
      <c r="AD13" s="99"/>
      <c r="AE13" s="99"/>
      <c r="AF13" s="99"/>
      <c r="AG13" s="99">
        <v>12.23925</v>
      </c>
      <c r="AH13" s="99"/>
      <c r="AI13" s="97">
        <v>10.27692</v>
      </c>
      <c r="AJ13" s="98"/>
      <c r="AK13" s="98"/>
      <c r="AL13" s="98">
        <v>179.37322</v>
      </c>
      <c r="AM13" s="96">
        <v>217.12262999999999</v>
      </c>
      <c r="AN13" s="97">
        <v>7.9327300000000003</v>
      </c>
      <c r="AO13" s="96"/>
      <c r="AP13" s="97"/>
      <c r="AQ13" s="98"/>
      <c r="AR13" s="96"/>
      <c r="AS13" s="97"/>
      <c r="AT13" s="98"/>
      <c r="AU13" s="98"/>
      <c r="AV13" s="98"/>
      <c r="AW13" s="96"/>
      <c r="AX13" s="99"/>
      <c r="AY13" s="97">
        <v>571.95925999999997</v>
      </c>
      <c r="AZ13" s="96"/>
      <c r="BA13" s="99"/>
      <c r="BB13" s="99"/>
      <c r="BC13" s="99"/>
      <c r="BD13" s="99"/>
      <c r="BE13" s="99"/>
      <c r="BF13" s="99"/>
      <c r="BG13" s="97"/>
      <c r="BH13" s="98"/>
      <c r="BI13" s="96"/>
      <c r="BJ13" s="99">
        <v>184.87493000000001</v>
      </c>
      <c r="BK13" s="97"/>
      <c r="BL13" s="96">
        <v>167.61232000000001</v>
      </c>
      <c r="BM13" s="99">
        <v>166.56063</v>
      </c>
      <c r="BN13" s="99">
        <v>168.58996999999999</v>
      </c>
      <c r="BO13" s="99"/>
      <c r="BP13" s="99"/>
      <c r="BQ13" s="99"/>
      <c r="BR13" s="99"/>
      <c r="BS13" s="99">
        <v>514.04182000000003</v>
      </c>
      <c r="BT13" s="99"/>
      <c r="BU13" s="99">
        <v>110.49702000000001</v>
      </c>
      <c r="BV13" s="99">
        <v>206.49456000000001</v>
      </c>
      <c r="BW13" s="99">
        <v>206.11548999999999</v>
      </c>
      <c r="BX13" s="99">
        <v>205.99002999999999</v>
      </c>
      <c r="BY13" s="97"/>
      <c r="BZ13" s="96">
        <v>17.41583</v>
      </c>
      <c r="CA13" s="97">
        <v>44.053669999999997</v>
      </c>
      <c r="CB13" s="96"/>
      <c r="CC13" s="99"/>
      <c r="CD13" s="99"/>
      <c r="CE13" s="99"/>
      <c r="CF13" s="99"/>
      <c r="CG13" s="99">
        <v>118.14735</v>
      </c>
      <c r="CH13" s="99">
        <v>47.905140000000003</v>
      </c>
      <c r="CI13" s="99">
        <v>53.710120000000003</v>
      </c>
      <c r="CJ13" s="99"/>
      <c r="CK13" s="99"/>
      <c r="CL13" s="99"/>
      <c r="CM13" s="97">
        <v>191.19621000000001</v>
      </c>
      <c r="CN13" s="96">
        <v>180.55348000000001</v>
      </c>
      <c r="CO13" s="99">
        <v>180.52450999999999</v>
      </c>
      <c r="CP13" s="99">
        <v>181.33356000000001</v>
      </c>
      <c r="CQ13" s="97">
        <v>181.02912000000001</v>
      </c>
      <c r="CR13" s="96"/>
      <c r="CS13" s="97">
        <v>297.29741999999999</v>
      </c>
      <c r="CT13" s="96"/>
      <c r="CU13" s="99"/>
      <c r="CV13" s="100"/>
      <c r="CW13" s="96"/>
      <c r="CX13" s="99"/>
      <c r="CY13" s="99"/>
      <c r="CZ13" s="97"/>
      <c r="DA13" s="96"/>
      <c r="DB13" s="99"/>
      <c r="DC13" s="99"/>
      <c r="DD13" s="99"/>
      <c r="DE13" s="99"/>
      <c r="DF13" s="99"/>
      <c r="DG13" s="99"/>
      <c r="DH13" s="99"/>
      <c r="DI13" s="99"/>
      <c r="DJ13" s="99"/>
      <c r="DK13" s="99"/>
      <c r="DL13" s="97"/>
      <c r="DM13" s="101"/>
      <c r="DN13" s="102"/>
      <c r="DO13" s="102"/>
      <c r="DP13" s="103"/>
      <c r="DQ13" s="96"/>
      <c r="DR13" s="99"/>
      <c r="DS13" s="99"/>
      <c r="DT13" s="97"/>
      <c r="DU13" s="98"/>
      <c r="DV13" s="96"/>
      <c r="DW13" s="99"/>
      <c r="DX13" s="99"/>
      <c r="DY13" s="99"/>
      <c r="DZ13" s="99"/>
      <c r="EA13" s="100"/>
      <c r="EB13" s="1"/>
      <c r="EC13" s="98"/>
      <c r="ED13" s="98"/>
      <c r="EE13" s="98"/>
      <c r="EF13" s="98"/>
      <c r="EG13" s="98"/>
      <c r="EH13" s="98"/>
      <c r="EI13" s="98"/>
      <c r="EJ13" s="96"/>
      <c r="EK13" s="97"/>
      <c r="EL13" s="98"/>
      <c r="EM13" s="98"/>
      <c r="EN13" s="98"/>
      <c r="EO13" s="98"/>
      <c r="EP13" s="98"/>
      <c r="EQ13" s="98"/>
      <c r="ER13" s="98"/>
      <c r="ES13" s="98"/>
      <c r="ET13" s="98"/>
      <c r="EU13" s="98"/>
      <c r="EV13" s="98"/>
      <c r="EW13" s="98"/>
      <c r="EX13" s="96"/>
      <c r="EY13" s="99"/>
      <c r="EZ13" s="99"/>
      <c r="FA13" s="97"/>
      <c r="FB13" s="98"/>
      <c r="FC13" s="98"/>
      <c r="FD13" s="98"/>
      <c r="FE13" s="98"/>
      <c r="FF13" s="98"/>
      <c r="FG13" s="98"/>
      <c r="FH13" s="98"/>
      <c r="FI13" s="96"/>
      <c r="FJ13" s="99"/>
      <c r="FK13" s="99"/>
      <c r="FL13" s="97"/>
      <c r="FM13" s="98"/>
      <c r="FN13" s="96"/>
      <c r="FO13" s="97"/>
      <c r="FP13" s="96"/>
      <c r="FQ13" s="99"/>
      <c r="FR13" s="99"/>
      <c r="FS13" s="99"/>
      <c r="FT13" s="97"/>
      <c r="FU13" s="96"/>
      <c r="FV13" s="97"/>
      <c r="FW13" s="96"/>
      <c r="FX13" s="99"/>
      <c r="FY13" s="99"/>
      <c r="FZ13" s="97"/>
      <c r="GA13" s="98"/>
      <c r="GB13" s="98"/>
      <c r="GC13" s="96"/>
      <c r="GD13" s="99"/>
      <c r="GE13" s="99"/>
      <c r="GF13" s="99"/>
      <c r="GG13" s="97"/>
      <c r="GH13" s="98"/>
      <c r="GI13" s="96"/>
      <c r="GJ13" s="97"/>
      <c r="GK13" s="1"/>
      <c r="GL13" s="98"/>
      <c r="GM13" s="96"/>
      <c r="GN13" s="97"/>
      <c r="GO13" s="96"/>
      <c r="GP13" s="97"/>
      <c r="GQ13" s="98"/>
      <c r="GR13" s="98"/>
      <c r="GS13" s="98"/>
      <c r="GT13" s="1"/>
      <c r="GU13" s="98"/>
      <c r="GV13" s="98"/>
      <c r="GW13" s="98"/>
      <c r="GX13" s="98"/>
      <c r="GY13" s="98"/>
      <c r="GZ13" s="98"/>
      <c r="HA13" s="98"/>
      <c r="HB13" s="96"/>
      <c r="HC13" s="97"/>
      <c r="HD13" s="1"/>
      <c r="HE13" s="96">
        <v>4584.3495899999998</v>
      </c>
      <c r="HF13" s="99">
        <v>4547.0163999999995</v>
      </c>
      <c r="HG13" s="97">
        <v>319.56788</v>
      </c>
    </row>
    <row r="14" spans="1:215" x14ac:dyDescent="0.3">
      <c r="A14" s="1"/>
      <c r="B14" s="95" t="s">
        <v>650</v>
      </c>
      <c r="C14" s="96"/>
      <c r="D14" s="97"/>
      <c r="E14" s="98"/>
      <c r="F14" s="96"/>
      <c r="G14" s="99"/>
      <c r="H14" s="99">
        <v>8.8258700000000001</v>
      </c>
      <c r="I14" s="97">
        <v>8.5166900000000005</v>
      </c>
      <c r="J14" s="96"/>
      <c r="K14" s="97"/>
      <c r="L14" s="96">
        <v>64.044300000000007</v>
      </c>
      <c r="M14" s="97"/>
      <c r="N14" s="96"/>
      <c r="O14" s="99"/>
      <c r="P14" s="99"/>
      <c r="Q14" s="99"/>
      <c r="R14" s="99"/>
      <c r="S14" s="99"/>
      <c r="T14" s="99"/>
      <c r="U14" s="97"/>
      <c r="V14" s="96">
        <v>18.14123</v>
      </c>
      <c r="W14" s="99">
        <v>19.191960000000002</v>
      </c>
      <c r="X14" s="99">
        <v>24.425360000000001</v>
      </c>
      <c r="Y14" s="97">
        <v>1.0612699999999999</v>
      </c>
      <c r="Z14" s="98"/>
      <c r="AA14" s="96"/>
      <c r="AB14" s="97">
        <v>17.295719999999999</v>
      </c>
      <c r="AC14" s="96"/>
      <c r="AD14" s="99"/>
      <c r="AE14" s="99"/>
      <c r="AF14" s="99"/>
      <c r="AG14" s="99">
        <v>12.23925</v>
      </c>
      <c r="AH14" s="99"/>
      <c r="AI14" s="97">
        <v>10.27692</v>
      </c>
      <c r="AJ14" s="98"/>
      <c r="AK14" s="98"/>
      <c r="AL14" s="98">
        <v>179.37322</v>
      </c>
      <c r="AM14" s="96">
        <v>217.12262999999999</v>
      </c>
      <c r="AN14" s="97">
        <v>7.9327300000000003</v>
      </c>
      <c r="AO14" s="96"/>
      <c r="AP14" s="97"/>
      <c r="AQ14" s="98"/>
      <c r="AR14" s="96"/>
      <c r="AS14" s="97"/>
      <c r="AT14" s="98"/>
      <c r="AU14" s="98"/>
      <c r="AV14" s="98"/>
      <c r="AW14" s="96"/>
      <c r="AX14" s="99"/>
      <c r="AY14" s="97">
        <v>571.95925999999997</v>
      </c>
      <c r="AZ14" s="96"/>
      <c r="BA14" s="99"/>
      <c r="BB14" s="99"/>
      <c r="BC14" s="99"/>
      <c r="BD14" s="99"/>
      <c r="BE14" s="99"/>
      <c r="BF14" s="99"/>
      <c r="BG14" s="97"/>
      <c r="BH14" s="98"/>
      <c r="BI14" s="96"/>
      <c r="BJ14" s="99">
        <v>184.87493000000001</v>
      </c>
      <c r="BK14" s="97"/>
      <c r="BL14" s="96">
        <v>167.61232000000001</v>
      </c>
      <c r="BM14" s="99">
        <v>166.56063</v>
      </c>
      <c r="BN14" s="99">
        <v>168.58996999999999</v>
      </c>
      <c r="BO14" s="99"/>
      <c r="BP14" s="99"/>
      <c r="BQ14" s="99"/>
      <c r="BR14" s="99"/>
      <c r="BS14" s="99">
        <v>514.04182000000003</v>
      </c>
      <c r="BT14" s="99"/>
      <c r="BU14" s="99">
        <v>110.49702000000001</v>
      </c>
      <c r="BV14" s="99">
        <v>206.49456000000001</v>
      </c>
      <c r="BW14" s="99">
        <v>206.11548999999999</v>
      </c>
      <c r="BX14" s="99">
        <v>205.99002999999999</v>
      </c>
      <c r="BY14" s="97"/>
      <c r="BZ14" s="96">
        <v>17.41583</v>
      </c>
      <c r="CA14" s="97">
        <v>44.053669999999997</v>
      </c>
      <c r="CB14" s="96"/>
      <c r="CC14" s="99"/>
      <c r="CD14" s="99"/>
      <c r="CE14" s="99"/>
      <c r="CF14" s="99"/>
      <c r="CG14" s="99">
        <v>118.14735</v>
      </c>
      <c r="CH14" s="99">
        <v>47.905140000000003</v>
      </c>
      <c r="CI14" s="99">
        <v>53.710120000000003</v>
      </c>
      <c r="CJ14" s="99"/>
      <c r="CK14" s="99"/>
      <c r="CL14" s="99"/>
      <c r="CM14" s="97">
        <v>191.19621000000001</v>
      </c>
      <c r="CN14" s="96">
        <v>180.55348000000001</v>
      </c>
      <c r="CO14" s="99">
        <v>180.52450999999999</v>
      </c>
      <c r="CP14" s="99">
        <v>181.33356000000001</v>
      </c>
      <c r="CQ14" s="97">
        <v>181.02912000000001</v>
      </c>
      <c r="CR14" s="96"/>
      <c r="CS14" s="97">
        <v>297.29741999999999</v>
      </c>
      <c r="CT14" s="96"/>
      <c r="CU14" s="99"/>
      <c r="CV14" s="100"/>
      <c r="CW14" s="96"/>
      <c r="CX14" s="99"/>
      <c r="CY14" s="99"/>
      <c r="CZ14" s="97"/>
      <c r="DA14" s="96"/>
      <c r="DB14" s="99"/>
      <c r="DC14" s="99"/>
      <c r="DD14" s="99"/>
      <c r="DE14" s="99"/>
      <c r="DF14" s="99"/>
      <c r="DG14" s="99"/>
      <c r="DH14" s="99"/>
      <c r="DI14" s="99"/>
      <c r="DJ14" s="99"/>
      <c r="DK14" s="99"/>
      <c r="DL14" s="97"/>
      <c r="DM14" s="101"/>
      <c r="DN14" s="102"/>
      <c r="DO14" s="102"/>
      <c r="DP14" s="103"/>
      <c r="DQ14" s="96"/>
      <c r="DR14" s="99"/>
      <c r="DS14" s="99"/>
      <c r="DT14" s="97"/>
      <c r="DU14" s="98"/>
      <c r="DV14" s="96"/>
      <c r="DW14" s="99"/>
      <c r="DX14" s="99"/>
      <c r="DY14" s="99"/>
      <c r="DZ14" s="99"/>
      <c r="EA14" s="100"/>
      <c r="EB14" s="1"/>
      <c r="EC14" s="98"/>
      <c r="ED14" s="98"/>
      <c r="EE14" s="98"/>
      <c r="EF14" s="98"/>
      <c r="EG14" s="98"/>
      <c r="EH14" s="98"/>
      <c r="EI14" s="98"/>
      <c r="EJ14" s="96"/>
      <c r="EK14" s="97"/>
      <c r="EL14" s="98"/>
      <c r="EM14" s="98"/>
      <c r="EN14" s="98"/>
      <c r="EO14" s="98"/>
      <c r="EP14" s="98"/>
      <c r="EQ14" s="98"/>
      <c r="ER14" s="98"/>
      <c r="ES14" s="98"/>
      <c r="ET14" s="98"/>
      <c r="EU14" s="98"/>
      <c r="EV14" s="98"/>
      <c r="EW14" s="98"/>
      <c r="EX14" s="96"/>
      <c r="EY14" s="99"/>
      <c r="EZ14" s="99"/>
      <c r="FA14" s="97"/>
      <c r="FB14" s="98"/>
      <c r="FC14" s="98"/>
      <c r="FD14" s="98"/>
      <c r="FE14" s="98"/>
      <c r="FF14" s="98"/>
      <c r="FG14" s="98"/>
      <c r="FH14" s="98"/>
      <c r="FI14" s="96"/>
      <c r="FJ14" s="99"/>
      <c r="FK14" s="99"/>
      <c r="FL14" s="97"/>
      <c r="FM14" s="98"/>
      <c r="FN14" s="96"/>
      <c r="FO14" s="97"/>
      <c r="FP14" s="96"/>
      <c r="FQ14" s="99"/>
      <c r="FR14" s="99"/>
      <c r="FS14" s="99"/>
      <c r="FT14" s="97"/>
      <c r="FU14" s="96"/>
      <c r="FV14" s="97"/>
      <c r="FW14" s="96"/>
      <c r="FX14" s="99"/>
      <c r="FY14" s="99"/>
      <c r="FZ14" s="97"/>
      <c r="GA14" s="98"/>
      <c r="GB14" s="98"/>
      <c r="GC14" s="96"/>
      <c r="GD14" s="99"/>
      <c r="GE14" s="99"/>
      <c r="GF14" s="99"/>
      <c r="GG14" s="97"/>
      <c r="GH14" s="98"/>
      <c r="GI14" s="96"/>
      <c r="GJ14" s="97"/>
      <c r="GK14" s="1"/>
      <c r="GL14" s="98"/>
      <c r="GM14" s="96"/>
      <c r="GN14" s="97"/>
      <c r="GO14" s="96"/>
      <c r="GP14" s="97"/>
      <c r="GQ14" s="98"/>
      <c r="GR14" s="98"/>
      <c r="GS14" s="98"/>
      <c r="GT14" s="1"/>
      <c r="GU14" s="98"/>
      <c r="GV14" s="98"/>
      <c r="GW14" s="98"/>
      <c r="GX14" s="98"/>
      <c r="GY14" s="98"/>
      <c r="GZ14" s="98"/>
      <c r="HA14" s="98"/>
      <c r="HB14" s="96"/>
      <c r="HC14" s="97"/>
      <c r="HD14" s="1"/>
      <c r="HE14" s="96">
        <v>4584.3495899999998</v>
      </c>
      <c r="HF14" s="99">
        <v>4547.0163999999995</v>
      </c>
      <c r="HG14" s="97">
        <v>319.56788</v>
      </c>
    </row>
    <row r="15" spans="1:215" x14ac:dyDescent="0.3">
      <c r="A15" s="1"/>
      <c r="B15" s="95" t="s">
        <v>651</v>
      </c>
      <c r="C15" s="96"/>
      <c r="D15" s="97"/>
      <c r="E15" s="98"/>
      <c r="F15" s="96"/>
      <c r="G15" s="99"/>
      <c r="H15" s="99">
        <v>8.8258700000000001</v>
      </c>
      <c r="I15" s="97">
        <v>8.5166900000000005</v>
      </c>
      <c r="J15" s="96"/>
      <c r="K15" s="97"/>
      <c r="L15" s="96">
        <v>64.044300000000007</v>
      </c>
      <c r="M15" s="97"/>
      <c r="N15" s="96"/>
      <c r="O15" s="99"/>
      <c r="P15" s="99"/>
      <c r="Q15" s="99"/>
      <c r="R15" s="99"/>
      <c r="S15" s="99"/>
      <c r="T15" s="99"/>
      <c r="U15" s="97"/>
      <c r="V15" s="96">
        <v>18.14123</v>
      </c>
      <c r="W15" s="99">
        <v>19.191960000000002</v>
      </c>
      <c r="X15" s="99">
        <v>24.425360000000001</v>
      </c>
      <c r="Y15" s="97">
        <v>1.0612699999999999</v>
      </c>
      <c r="Z15" s="98"/>
      <c r="AA15" s="96"/>
      <c r="AB15" s="97">
        <v>17.295719999999999</v>
      </c>
      <c r="AC15" s="96"/>
      <c r="AD15" s="99"/>
      <c r="AE15" s="99"/>
      <c r="AF15" s="99"/>
      <c r="AG15" s="99">
        <v>12.23925</v>
      </c>
      <c r="AH15" s="99"/>
      <c r="AI15" s="97">
        <v>10.27692</v>
      </c>
      <c r="AJ15" s="98"/>
      <c r="AK15" s="98"/>
      <c r="AL15" s="98">
        <v>179.37322</v>
      </c>
      <c r="AM15" s="96">
        <v>217.12262999999999</v>
      </c>
      <c r="AN15" s="97">
        <v>7.9327300000000003</v>
      </c>
      <c r="AO15" s="96"/>
      <c r="AP15" s="97"/>
      <c r="AQ15" s="98"/>
      <c r="AR15" s="96"/>
      <c r="AS15" s="97"/>
      <c r="AT15" s="98"/>
      <c r="AU15" s="98"/>
      <c r="AV15" s="98"/>
      <c r="AW15" s="96"/>
      <c r="AX15" s="99"/>
      <c r="AY15" s="97">
        <v>571.95925999999997</v>
      </c>
      <c r="AZ15" s="96"/>
      <c r="BA15" s="99"/>
      <c r="BB15" s="99"/>
      <c r="BC15" s="99"/>
      <c r="BD15" s="99"/>
      <c r="BE15" s="99"/>
      <c r="BF15" s="99"/>
      <c r="BG15" s="97"/>
      <c r="BH15" s="98"/>
      <c r="BI15" s="96"/>
      <c r="BJ15" s="99">
        <v>184.87493000000001</v>
      </c>
      <c r="BK15" s="97"/>
      <c r="BL15" s="96">
        <v>167.61232000000001</v>
      </c>
      <c r="BM15" s="99">
        <v>166.56063</v>
      </c>
      <c r="BN15" s="99">
        <v>168.58996999999999</v>
      </c>
      <c r="BO15" s="99"/>
      <c r="BP15" s="99"/>
      <c r="BQ15" s="99"/>
      <c r="BR15" s="99"/>
      <c r="BS15" s="99">
        <v>514.04182000000003</v>
      </c>
      <c r="BT15" s="99"/>
      <c r="BU15" s="99">
        <v>110.49702000000001</v>
      </c>
      <c r="BV15" s="99">
        <v>206.49456000000001</v>
      </c>
      <c r="BW15" s="99">
        <v>206.11548999999999</v>
      </c>
      <c r="BX15" s="99">
        <v>205.99002999999999</v>
      </c>
      <c r="BY15" s="97"/>
      <c r="BZ15" s="96">
        <v>17.41583</v>
      </c>
      <c r="CA15" s="97">
        <v>44.053669999999997</v>
      </c>
      <c r="CB15" s="96"/>
      <c r="CC15" s="99"/>
      <c r="CD15" s="99"/>
      <c r="CE15" s="99"/>
      <c r="CF15" s="99"/>
      <c r="CG15" s="99">
        <v>118.14735</v>
      </c>
      <c r="CH15" s="99">
        <v>47.905140000000003</v>
      </c>
      <c r="CI15" s="99">
        <v>53.710120000000003</v>
      </c>
      <c r="CJ15" s="99"/>
      <c r="CK15" s="99"/>
      <c r="CL15" s="99"/>
      <c r="CM15" s="97">
        <v>191.19621000000001</v>
      </c>
      <c r="CN15" s="96">
        <v>180.55348000000001</v>
      </c>
      <c r="CO15" s="99">
        <v>180.52450999999999</v>
      </c>
      <c r="CP15" s="99">
        <v>181.33356000000001</v>
      </c>
      <c r="CQ15" s="97">
        <v>181.02912000000001</v>
      </c>
      <c r="CR15" s="96"/>
      <c r="CS15" s="97">
        <v>297.29741999999999</v>
      </c>
      <c r="CT15" s="96"/>
      <c r="CU15" s="99"/>
      <c r="CV15" s="100"/>
      <c r="CW15" s="96"/>
      <c r="CX15" s="99"/>
      <c r="CY15" s="99"/>
      <c r="CZ15" s="97"/>
      <c r="DA15" s="96"/>
      <c r="DB15" s="99"/>
      <c r="DC15" s="99"/>
      <c r="DD15" s="99"/>
      <c r="DE15" s="99"/>
      <c r="DF15" s="99"/>
      <c r="DG15" s="99"/>
      <c r="DH15" s="99"/>
      <c r="DI15" s="99"/>
      <c r="DJ15" s="99"/>
      <c r="DK15" s="99"/>
      <c r="DL15" s="97"/>
      <c r="DM15" s="101"/>
      <c r="DN15" s="102"/>
      <c r="DO15" s="102"/>
      <c r="DP15" s="103"/>
      <c r="DQ15" s="96"/>
      <c r="DR15" s="99"/>
      <c r="DS15" s="99"/>
      <c r="DT15" s="97"/>
      <c r="DU15" s="98"/>
      <c r="DV15" s="96"/>
      <c r="DW15" s="99"/>
      <c r="DX15" s="99"/>
      <c r="DY15" s="99"/>
      <c r="DZ15" s="99"/>
      <c r="EA15" s="100"/>
      <c r="EB15" s="1"/>
      <c r="EC15" s="98"/>
      <c r="ED15" s="98"/>
      <c r="EE15" s="98"/>
      <c r="EF15" s="98"/>
      <c r="EG15" s="98"/>
      <c r="EH15" s="98"/>
      <c r="EI15" s="98"/>
      <c r="EJ15" s="96"/>
      <c r="EK15" s="97"/>
      <c r="EL15" s="98"/>
      <c r="EM15" s="98"/>
      <c r="EN15" s="98"/>
      <c r="EO15" s="98"/>
      <c r="EP15" s="98"/>
      <c r="EQ15" s="98"/>
      <c r="ER15" s="98"/>
      <c r="ES15" s="98"/>
      <c r="ET15" s="98"/>
      <c r="EU15" s="98"/>
      <c r="EV15" s="98"/>
      <c r="EW15" s="98"/>
      <c r="EX15" s="96"/>
      <c r="EY15" s="99"/>
      <c r="EZ15" s="99"/>
      <c r="FA15" s="97"/>
      <c r="FB15" s="98"/>
      <c r="FC15" s="98"/>
      <c r="FD15" s="98"/>
      <c r="FE15" s="98"/>
      <c r="FF15" s="98"/>
      <c r="FG15" s="98"/>
      <c r="FH15" s="98"/>
      <c r="FI15" s="96"/>
      <c r="FJ15" s="99"/>
      <c r="FK15" s="99"/>
      <c r="FL15" s="97"/>
      <c r="FM15" s="98"/>
      <c r="FN15" s="96"/>
      <c r="FO15" s="97"/>
      <c r="FP15" s="96"/>
      <c r="FQ15" s="99"/>
      <c r="FR15" s="99"/>
      <c r="FS15" s="99"/>
      <c r="FT15" s="97"/>
      <c r="FU15" s="96"/>
      <c r="FV15" s="97"/>
      <c r="FW15" s="96"/>
      <c r="FX15" s="99"/>
      <c r="FY15" s="99"/>
      <c r="FZ15" s="97"/>
      <c r="GA15" s="98"/>
      <c r="GB15" s="98"/>
      <c r="GC15" s="96"/>
      <c r="GD15" s="99"/>
      <c r="GE15" s="99"/>
      <c r="GF15" s="99"/>
      <c r="GG15" s="97"/>
      <c r="GH15" s="98"/>
      <c r="GI15" s="96"/>
      <c r="GJ15" s="97"/>
      <c r="GK15" s="1"/>
      <c r="GL15" s="98"/>
      <c r="GM15" s="96"/>
      <c r="GN15" s="97"/>
      <c r="GO15" s="96"/>
      <c r="GP15" s="97"/>
      <c r="GQ15" s="98"/>
      <c r="GR15" s="98"/>
      <c r="GS15" s="98"/>
      <c r="GT15" s="1"/>
      <c r="GU15" s="98"/>
      <c r="GV15" s="98"/>
      <c r="GW15" s="98"/>
      <c r="GX15" s="98"/>
      <c r="GY15" s="98"/>
      <c r="GZ15" s="98"/>
      <c r="HA15" s="98"/>
      <c r="HB15" s="96"/>
      <c r="HC15" s="97"/>
      <c r="HD15" s="1"/>
      <c r="HE15" s="96">
        <v>4584.3495899999998</v>
      </c>
      <c r="HF15" s="99">
        <v>4547.0163999999995</v>
      </c>
      <c r="HG15" s="97">
        <v>319.56788</v>
      </c>
    </row>
    <row r="16" spans="1:215" x14ac:dyDescent="0.3">
      <c r="A16" s="1"/>
      <c r="B16" s="95" t="s">
        <v>652</v>
      </c>
      <c r="C16" s="96"/>
      <c r="D16" s="97"/>
      <c r="E16" s="98"/>
      <c r="F16" s="96"/>
      <c r="G16" s="99"/>
      <c r="H16" s="99">
        <v>8.8258700000000001</v>
      </c>
      <c r="I16" s="97">
        <v>8.5166900000000005</v>
      </c>
      <c r="J16" s="96"/>
      <c r="K16" s="97"/>
      <c r="L16" s="96">
        <v>64.044300000000007</v>
      </c>
      <c r="M16" s="97"/>
      <c r="N16" s="96"/>
      <c r="O16" s="99"/>
      <c r="P16" s="99"/>
      <c r="Q16" s="99"/>
      <c r="R16" s="99"/>
      <c r="S16" s="99"/>
      <c r="T16" s="99"/>
      <c r="U16" s="97"/>
      <c r="V16" s="96">
        <v>18.14123</v>
      </c>
      <c r="W16" s="99">
        <v>19.191960000000002</v>
      </c>
      <c r="X16" s="99">
        <v>24.425360000000001</v>
      </c>
      <c r="Y16" s="97">
        <v>1.0612699999999999</v>
      </c>
      <c r="Z16" s="98"/>
      <c r="AA16" s="96"/>
      <c r="AB16" s="97">
        <v>17.295719999999999</v>
      </c>
      <c r="AC16" s="96"/>
      <c r="AD16" s="99"/>
      <c r="AE16" s="99"/>
      <c r="AF16" s="99"/>
      <c r="AG16" s="99">
        <v>12.23925</v>
      </c>
      <c r="AH16" s="99"/>
      <c r="AI16" s="97">
        <v>10.27692</v>
      </c>
      <c r="AJ16" s="98"/>
      <c r="AK16" s="98"/>
      <c r="AL16" s="98">
        <v>179.37322</v>
      </c>
      <c r="AM16" s="96">
        <v>217.12262999999999</v>
      </c>
      <c r="AN16" s="97">
        <v>7.9327300000000003</v>
      </c>
      <c r="AO16" s="96"/>
      <c r="AP16" s="97"/>
      <c r="AQ16" s="98"/>
      <c r="AR16" s="96"/>
      <c r="AS16" s="97"/>
      <c r="AT16" s="98"/>
      <c r="AU16" s="98"/>
      <c r="AV16" s="98"/>
      <c r="AW16" s="96"/>
      <c r="AX16" s="99"/>
      <c r="AY16" s="97">
        <v>393.12191000000001</v>
      </c>
      <c r="AZ16" s="96"/>
      <c r="BA16" s="99"/>
      <c r="BB16" s="99"/>
      <c r="BC16" s="99"/>
      <c r="BD16" s="99"/>
      <c r="BE16" s="99"/>
      <c r="BF16" s="99"/>
      <c r="BG16" s="97"/>
      <c r="BH16" s="98"/>
      <c r="BI16" s="96"/>
      <c r="BJ16" s="99">
        <v>184.87493000000001</v>
      </c>
      <c r="BK16" s="97"/>
      <c r="BL16" s="96">
        <v>167.61232000000001</v>
      </c>
      <c r="BM16" s="99">
        <v>166.56063</v>
      </c>
      <c r="BN16" s="99">
        <v>168.58996999999999</v>
      </c>
      <c r="BO16" s="99"/>
      <c r="BP16" s="99"/>
      <c r="BQ16" s="99"/>
      <c r="BR16" s="99"/>
      <c r="BS16" s="99">
        <v>514.04182000000003</v>
      </c>
      <c r="BT16" s="99"/>
      <c r="BU16" s="99">
        <v>110.49702000000001</v>
      </c>
      <c r="BV16" s="99">
        <v>206.49456000000001</v>
      </c>
      <c r="BW16" s="99">
        <v>206.11548999999999</v>
      </c>
      <c r="BX16" s="99">
        <v>205.99002999999999</v>
      </c>
      <c r="BY16" s="97"/>
      <c r="BZ16" s="96">
        <v>17.41583</v>
      </c>
      <c r="CA16" s="97">
        <v>44.053669999999997</v>
      </c>
      <c r="CB16" s="96"/>
      <c r="CC16" s="99"/>
      <c r="CD16" s="99"/>
      <c r="CE16" s="99"/>
      <c r="CF16" s="99"/>
      <c r="CG16" s="99">
        <v>118.14735</v>
      </c>
      <c r="CH16" s="99">
        <v>47.905140000000003</v>
      </c>
      <c r="CI16" s="99">
        <v>53.710120000000003</v>
      </c>
      <c r="CJ16" s="99"/>
      <c r="CK16" s="99"/>
      <c r="CL16" s="99"/>
      <c r="CM16" s="97">
        <v>191.19621000000001</v>
      </c>
      <c r="CN16" s="96">
        <v>180.55348000000001</v>
      </c>
      <c r="CO16" s="99">
        <v>180.52450999999999</v>
      </c>
      <c r="CP16" s="99">
        <v>181.33356000000001</v>
      </c>
      <c r="CQ16" s="97">
        <v>181.02912000000001</v>
      </c>
      <c r="CR16" s="96"/>
      <c r="CS16" s="97">
        <v>297.29741999999999</v>
      </c>
      <c r="CT16" s="96"/>
      <c r="CU16" s="99"/>
      <c r="CV16" s="100"/>
      <c r="CW16" s="96"/>
      <c r="CX16" s="99"/>
      <c r="CY16" s="99"/>
      <c r="CZ16" s="97"/>
      <c r="DA16" s="96"/>
      <c r="DB16" s="99"/>
      <c r="DC16" s="99"/>
      <c r="DD16" s="99"/>
      <c r="DE16" s="99"/>
      <c r="DF16" s="99"/>
      <c r="DG16" s="99"/>
      <c r="DH16" s="99"/>
      <c r="DI16" s="99"/>
      <c r="DJ16" s="99"/>
      <c r="DK16" s="99"/>
      <c r="DL16" s="97"/>
      <c r="DM16" s="101"/>
      <c r="DN16" s="102"/>
      <c r="DO16" s="102"/>
      <c r="DP16" s="103"/>
      <c r="DQ16" s="96"/>
      <c r="DR16" s="99"/>
      <c r="DS16" s="99"/>
      <c r="DT16" s="97"/>
      <c r="DU16" s="98"/>
      <c r="DV16" s="96"/>
      <c r="DW16" s="99"/>
      <c r="DX16" s="99"/>
      <c r="DY16" s="99"/>
      <c r="DZ16" s="99"/>
      <c r="EA16" s="100"/>
      <c r="EB16" s="1"/>
      <c r="EC16" s="98"/>
      <c r="ED16" s="98"/>
      <c r="EE16" s="98"/>
      <c r="EF16" s="98"/>
      <c r="EG16" s="98"/>
      <c r="EH16" s="98"/>
      <c r="EI16" s="98"/>
      <c r="EJ16" s="96"/>
      <c r="EK16" s="97"/>
      <c r="EL16" s="98"/>
      <c r="EM16" s="98"/>
      <c r="EN16" s="98"/>
      <c r="EO16" s="98"/>
      <c r="EP16" s="98"/>
      <c r="EQ16" s="98"/>
      <c r="ER16" s="98"/>
      <c r="ES16" s="98"/>
      <c r="ET16" s="98"/>
      <c r="EU16" s="98"/>
      <c r="EV16" s="98"/>
      <c r="EW16" s="98"/>
      <c r="EX16" s="96"/>
      <c r="EY16" s="99"/>
      <c r="EZ16" s="99"/>
      <c r="FA16" s="97"/>
      <c r="FB16" s="98"/>
      <c r="FC16" s="98"/>
      <c r="FD16" s="98"/>
      <c r="FE16" s="98"/>
      <c r="FF16" s="98"/>
      <c r="FG16" s="98"/>
      <c r="FH16" s="98"/>
      <c r="FI16" s="96"/>
      <c r="FJ16" s="99"/>
      <c r="FK16" s="99"/>
      <c r="FL16" s="97"/>
      <c r="FM16" s="98"/>
      <c r="FN16" s="96"/>
      <c r="FO16" s="97"/>
      <c r="FP16" s="96"/>
      <c r="FQ16" s="99"/>
      <c r="FR16" s="99"/>
      <c r="FS16" s="99"/>
      <c r="FT16" s="97"/>
      <c r="FU16" s="96"/>
      <c r="FV16" s="97"/>
      <c r="FW16" s="96"/>
      <c r="FX16" s="99"/>
      <c r="FY16" s="99"/>
      <c r="FZ16" s="97"/>
      <c r="GA16" s="98"/>
      <c r="GB16" s="98"/>
      <c r="GC16" s="96"/>
      <c r="GD16" s="99"/>
      <c r="GE16" s="99"/>
      <c r="GF16" s="99"/>
      <c r="GG16" s="97"/>
      <c r="GH16" s="98"/>
      <c r="GI16" s="96"/>
      <c r="GJ16" s="97"/>
      <c r="GK16" s="1"/>
      <c r="GL16" s="98"/>
      <c r="GM16" s="96"/>
      <c r="GN16" s="97"/>
      <c r="GO16" s="96"/>
      <c r="GP16" s="97"/>
      <c r="GQ16" s="98"/>
      <c r="GR16" s="98"/>
      <c r="GS16" s="98"/>
      <c r="GT16" s="1"/>
      <c r="GU16" s="98"/>
      <c r="GV16" s="98"/>
      <c r="GW16" s="98"/>
      <c r="GX16" s="98"/>
      <c r="GY16" s="98"/>
      <c r="GZ16" s="98"/>
      <c r="HA16" s="98"/>
      <c r="HB16" s="96"/>
      <c r="HC16" s="97"/>
      <c r="HD16" s="1"/>
      <c r="HE16" s="96">
        <v>4405.51224</v>
      </c>
      <c r="HF16" s="99">
        <v>4368.1790499999997</v>
      </c>
      <c r="HG16" s="97">
        <v>319.56788</v>
      </c>
    </row>
    <row r="17" spans="1:215" x14ac:dyDescent="0.3">
      <c r="A17" s="1"/>
      <c r="B17" s="95" t="s">
        <v>653</v>
      </c>
      <c r="C17" s="96"/>
      <c r="D17" s="97"/>
      <c r="E17" s="98"/>
      <c r="F17" s="96"/>
      <c r="G17" s="99"/>
      <c r="H17" s="99">
        <v>8.8258700000000001</v>
      </c>
      <c r="I17" s="97">
        <v>8.5166900000000005</v>
      </c>
      <c r="J17" s="96"/>
      <c r="K17" s="97"/>
      <c r="L17" s="96">
        <v>64.044300000000007</v>
      </c>
      <c r="M17" s="97"/>
      <c r="N17" s="96"/>
      <c r="O17" s="99"/>
      <c r="P17" s="99"/>
      <c r="Q17" s="99"/>
      <c r="R17" s="99"/>
      <c r="S17" s="99"/>
      <c r="T17" s="99"/>
      <c r="U17" s="97"/>
      <c r="V17" s="96">
        <v>18.14123</v>
      </c>
      <c r="W17" s="99">
        <v>19.191960000000002</v>
      </c>
      <c r="X17" s="99">
        <v>24.425360000000001</v>
      </c>
      <c r="Y17" s="97">
        <v>1.0612699999999999</v>
      </c>
      <c r="Z17" s="98"/>
      <c r="AA17" s="96"/>
      <c r="AB17" s="97">
        <v>17.295719999999999</v>
      </c>
      <c r="AC17" s="96"/>
      <c r="AD17" s="99"/>
      <c r="AE17" s="99"/>
      <c r="AF17" s="99"/>
      <c r="AG17" s="99">
        <v>12.23925</v>
      </c>
      <c r="AH17" s="99"/>
      <c r="AI17" s="97">
        <v>10.27692</v>
      </c>
      <c r="AJ17" s="98"/>
      <c r="AK17" s="98"/>
      <c r="AL17" s="98">
        <v>179.37322</v>
      </c>
      <c r="AM17" s="96">
        <v>217.12262999999999</v>
      </c>
      <c r="AN17" s="97">
        <v>7.9327300000000003</v>
      </c>
      <c r="AO17" s="96"/>
      <c r="AP17" s="97"/>
      <c r="AQ17" s="98"/>
      <c r="AR17" s="96"/>
      <c r="AS17" s="97"/>
      <c r="AT17" s="98"/>
      <c r="AU17" s="98"/>
      <c r="AV17" s="98"/>
      <c r="AW17" s="96"/>
      <c r="AX17" s="99"/>
      <c r="AY17" s="97">
        <v>393.12191000000001</v>
      </c>
      <c r="AZ17" s="96"/>
      <c r="BA17" s="99"/>
      <c r="BB17" s="99"/>
      <c r="BC17" s="99"/>
      <c r="BD17" s="99"/>
      <c r="BE17" s="99"/>
      <c r="BF17" s="99"/>
      <c r="BG17" s="97"/>
      <c r="BH17" s="98"/>
      <c r="BI17" s="96"/>
      <c r="BJ17" s="99">
        <v>184.87493000000001</v>
      </c>
      <c r="BK17" s="97"/>
      <c r="BL17" s="96">
        <v>167.61232000000001</v>
      </c>
      <c r="BM17" s="99">
        <v>166.56063</v>
      </c>
      <c r="BN17" s="99">
        <v>168.58996999999999</v>
      </c>
      <c r="BO17" s="99"/>
      <c r="BP17" s="99"/>
      <c r="BQ17" s="99"/>
      <c r="BR17" s="99"/>
      <c r="BS17" s="99">
        <v>514.04182000000003</v>
      </c>
      <c r="BT17" s="99"/>
      <c r="BU17" s="99">
        <v>110.49702000000001</v>
      </c>
      <c r="BV17" s="99">
        <v>206.49456000000001</v>
      </c>
      <c r="BW17" s="99">
        <v>206.11548999999999</v>
      </c>
      <c r="BX17" s="99">
        <v>205.99002999999999</v>
      </c>
      <c r="BY17" s="97"/>
      <c r="BZ17" s="96">
        <v>17.41583</v>
      </c>
      <c r="CA17" s="97">
        <v>44.053669999999997</v>
      </c>
      <c r="CB17" s="96"/>
      <c r="CC17" s="99"/>
      <c r="CD17" s="99"/>
      <c r="CE17" s="99"/>
      <c r="CF17" s="99"/>
      <c r="CG17" s="99">
        <v>118.14735</v>
      </c>
      <c r="CH17" s="99">
        <v>47.905140000000003</v>
      </c>
      <c r="CI17" s="99">
        <v>53.710120000000003</v>
      </c>
      <c r="CJ17" s="99"/>
      <c r="CK17" s="99"/>
      <c r="CL17" s="99"/>
      <c r="CM17" s="97">
        <v>191.19621000000001</v>
      </c>
      <c r="CN17" s="96">
        <v>180.55348000000001</v>
      </c>
      <c r="CO17" s="99">
        <v>180.52450999999999</v>
      </c>
      <c r="CP17" s="99">
        <v>181.33356000000001</v>
      </c>
      <c r="CQ17" s="97">
        <v>181.02912000000001</v>
      </c>
      <c r="CR17" s="96"/>
      <c r="CS17" s="97">
        <v>297.29741999999999</v>
      </c>
      <c r="CT17" s="96"/>
      <c r="CU17" s="99"/>
      <c r="CV17" s="100"/>
      <c r="CW17" s="96"/>
      <c r="CX17" s="99"/>
      <c r="CY17" s="99"/>
      <c r="CZ17" s="97"/>
      <c r="DA17" s="96"/>
      <c r="DB17" s="99"/>
      <c r="DC17" s="99"/>
      <c r="DD17" s="99"/>
      <c r="DE17" s="99"/>
      <c r="DF17" s="99"/>
      <c r="DG17" s="99"/>
      <c r="DH17" s="99"/>
      <c r="DI17" s="99"/>
      <c r="DJ17" s="99"/>
      <c r="DK17" s="99"/>
      <c r="DL17" s="97"/>
      <c r="DM17" s="101"/>
      <c r="DN17" s="102"/>
      <c r="DO17" s="102"/>
      <c r="DP17" s="103"/>
      <c r="DQ17" s="96"/>
      <c r="DR17" s="99"/>
      <c r="DS17" s="99"/>
      <c r="DT17" s="97"/>
      <c r="DU17" s="98"/>
      <c r="DV17" s="96"/>
      <c r="DW17" s="99"/>
      <c r="DX17" s="99"/>
      <c r="DY17" s="99"/>
      <c r="DZ17" s="99"/>
      <c r="EA17" s="100"/>
      <c r="EB17" s="1"/>
      <c r="EC17" s="98"/>
      <c r="ED17" s="98"/>
      <c r="EE17" s="98"/>
      <c r="EF17" s="98"/>
      <c r="EG17" s="98"/>
      <c r="EH17" s="98"/>
      <c r="EI17" s="98"/>
      <c r="EJ17" s="96"/>
      <c r="EK17" s="97"/>
      <c r="EL17" s="98"/>
      <c r="EM17" s="98"/>
      <c r="EN17" s="98"/>
      <c r="EO17" s="98"/>
      <c r="EP17" s="98"/>
      <c r="EQ17" s="98"/>
      <c r="ER17" s="98"/>
      <c r="ES17" s="98"/>
      <c r="ET17" s="98"/>
      <c r="EU17" s="98"/>
      <c r="EV17" s="98"/>
      <c r="EW17" s="98"/>
      <c r="EX17" s="96"/>
      <c r="EY17" s="99"/>
      <c r="EZ17" s="99"/>
      <c r="FA17" s="97"/>
      <c r="FB17" s="98"/>
      <c r="FC17" s="98"/>
      <c r="FD17" s="98"/>
      <c r="FE17" s="98"/>
      <c r="FF17" s="98"/>
      <c r="FG17" s="98"/>
      <c r="FH17" s="98"/>
      <c r="FI17" s="96"/>
      <c r="FJ17" s="99"/>
      <c r="FK17" s="99"/>
      <c r="FL17" s="97"/>
      <c r="FM17" s="98"/>
      <c r="FN17" s="96"/>
      <c r="FO17" s="97"/>
      <c r="FP17" s="96"/>
      <c r="FQ17" s="99"/>
      <c r="FR17" s="99"/>
      <c r="FS17" s="99"/>
      <c r="FT17" s="97"/>
      <c r="FU17" s="96"/>
      <c r="FV17" s="97"/>
      <c r="FW17" s="96"/>
      <c r="FX17" s="99"/>
      <c r="FY17" s="99"/>
      <c r="FZ17" s="97"/>
      <c r="GA17" s="98"/>
      <c r="GB17" s="98"/>
      <c r="GC17" s="96"/>
      <c r="GD17" s="99"/>
      <c r="GE17" s="99"/>
      <c r="GF17" s="99"/>
      <c r="GG17" s="97"/>
      <c r="GH17" s="98"/>
      <c r="GI17" s="96"/>
      <c r="GJ17" s="97"/>
      <c r="GK17" s="1"/>
      <c r="GL17" s="98"/>
      <c r="GM17" s="96"/>
      <c r="GN17" s="97"/>
      <c r="GO17" s="96"/>
      <c r="GP17" s="97"/>
      <c r="GQ17" s="98"/>
      <c r="GR17" s="98"/>
      <c r="GS17" s="98"/>
      <c r="GT17" s="1"/>
      <c r="GU17" s="98"/>
      <c r="GV17" s="98"/>
      <c r="GW17" s="98"/>
      <c r="GX17" s="98"/>
      <c r="GY17" s="98"/>
      <c r="GZ17" s="98"/>
      <c r="HA17" s="98"/>
      <c r="HB17" s="96"/>
      <c r="HC17" s="97"/>
      <c r="HD17" s="1"/>
      <c r="HE17" s="96">
        <v>4405.51224</v>
      </c>
      <c r="HF17" s="99">
        <v>4368.1790499999997</v>
      </c>
      <c r="HG17" s="97">
        <v>319.56788</v>
      </c>
    </row>
    <row r="18" spans="1:215" x14ac:dyDescent="0.3">
      <c r="A18" s="1"/>
      <c r="B18" s="95" t="s">
        <v>654</v>
      </c>
      <c r="C18" s="96"/>
      <c r="D18" s="97"/>
      <c r="E18" s="98"/>
      <c r="F18" s="96"/>
      <c r="G18" s="99"/>
      <c r="H18" s="99">
        <v>8.8258700000000001</v>
      </c>
      <c r="I18" s="97">
        <v>8.5166900000000005</v>
      </c>
      <c r="J18" s="96"/>
      <c r="K18" s="97"/>
      <c r="L18" s="96">
        <v>64.044300000000007</v>
      </c>
      <c r="M18" s="97"/>
      <c r="N18" s="96"/>
      <c r="O18" s="99"/>
      <c r="P18" s="99"/>
      <c r="Q18" s="99"/>
      <c r="R18" s="99"/>
      <c r="S18" s="99"/>
      <c r="T18" s="99"/>
      <c r="U18" s="97"/>
      <c r="V18" s="96">
        <v>18.14123</v>
      </c>
      <c r="W18" s="99">
        <v>19.191960000000002</v>
      </c>
      <c r="X18" s="99">
        <v>24.425360000000001</v>
      </c>
      <c r="Y18" s="97">
        <v>1.0612699999999999</v>
      </c>
      <c r="Z18" s="98"/>
      <c r="AA18" s="96"/>
      <c r="AB18" s="97">
        <v>17.295719999999999</v>
      </c>
      <c r="AC18" s="96"/>
      <c r="AD18" s="99"/>
      <c r="AE18" s="99"/>
      <c r="AF18" s="99"/>
      <c r="AG18" s="99">
        <v>12.23925</v>
      </c>
      <c r="AH18" s="99"/>
      <c r="AI18" s="97">
        <v>10.27692</v>
      </c>
      <c r="AJ18" s="98"/>
      <c r="AK18" s="98"/>
      <c r="AL18" s="98">
        <v>179.37322</v>
      </c>
      <c r="AM18" s="96">
        <v>217.12262999999999</v>
      </c>
      <c r="AN18" s="97">
        <v>7.9327300000000003</v>
      </c>
      <c r="AO18" s="96"/>
      <c r="AP18" s="97"/>
      <c r="AQ18" s="98"/>
      <c r="AR18" s="96"/>
      <c r="AS18" s="97"/>
      <c r="AT18" s="98"/>
      <c r="AU18" s="98"/>
      <c r="AV18" s="98"/>
      <c r="AW18" s="96"/>
      <c r="AX18" s="99"/>
      <c r="AY18" s="97">
        <v>393.12191000000001</v>
      </c>
      <c r="AZ18" s="96"/>
      <c r="BA18" s="99"/>
      <c r="BB18" s="99"/>
      <c r="BC18" s="99"/>
      <c r="BD18" s="99"/>
      <c r="BE18" s="99"/>
      <c r="BF18" s="99"/>
      <c r="BG18" s="97"/>
      <c r="BH18" s="98"/>
      <c r="BI18" s="96"/>
      <c r="BJ18" s="99">
        <v>184.87493000000001</v>
      </c>
      <c r="BK18" s="97"/>
      <c r="BL18" s="96">
        <v>167.61232000000001</v>
      </c>
      <c r="BM18" s="99">
        <v>166.56063</v>
      </c>
      <c r="BN18" s="99">
        <v>168.58996999999999</v>
      </c>
      <c r="BO18" s="99"/>
      <c r="BP18" s="99"/>
      <c r="BQ18" s="99"/>
      <c r="BR18" s="99"/>
      <c r="BS18" s="99">
        <v>514.04182000000003</v>
      </c>
      <c r="BT18" s="99"/>
      <c r="BU18" s="99">
        <v>110.49702000000001</v>
      </c>
      <c r="BV18" s="99">
        <v>206.49456000000001</v>
      </c>
      <c r="BW18" s="99">
        <v>206.11548999999999</v>
      </c>
      <c r="BX18" s="99">
        <v>205.99002999999999</v>
      </c>
      <c r="BY18" s="97"/>
      <c r="BZ18" s="96">
        <v>17.41583</v>
      </c>
      <c r="CA18" s="97">
        <v>44.053669999999997</v>
      </c>
      <c r="CB18" s="96"/>
      <c r="CC18" s="99"/>
      <c r="CD18" s="99"/>
      <c r="CE18" s="99"/>
      <c r="CF18" s="99"/>
      <c r="CG18" s="99">
        <v>118.14735</v>
      </c>
      <c r="CH18" s="99">
        <v>47.905140000000003</v>
      </c>
      <c r="CI18" s="99">
        <v>53.710120000000003</v>
      </c>
      <c r="CJ18" s="99"/>
      <c r="CK18" s="99"/>
      <c r="CL18" s="99"/>
      <c r="CM18" s="97">
        <v>191.19621000000001</v>
      </c>
      <c r="CN18" s="96">
        <v>180.55348000000001</v>
      </c>
      <c r="CO18" s="99">
        <v>180.52450999999999</v>
      </c>
      <c r="CP18" s="99">
        <v>181.33356000000001</v>
      </c>
      <c r="CQ18" s="97">
        <v>181.02912000000001</v>
      </c>
      <c r="CR18" s="96"/>
      <c r="CS18" s="97">
        <v>297.29741999999999</v>
      </c>
      <c r="CT18" s="96"/>
      <c r="CU18" s="99"/>
      <c r="CV18" s="100"/>
      <c r="CW18" s="96"/>
      <c r="CX18" s="99"/>
      <c r="CY18" s="99"/>
      <c r="CZ18" s="97"/>
      <c r="DA18" s="96"/>
      <c r="DB18" s="99"/>
      <c r="DC18" s="99"/>
      <c r="DD18" s="99"/>
      <c r="DE18" s="99"/>
      <c r="DF18" s="99"/>
      <c r="DG18" s="99"/>
      <c r="DH18" s="99"/>
      <c r="DI18" s="99"/>
      <c r="DJ18" s="99"/>
      <c r="DK18" s="99"/>
      <c r="DL18" s="97"/>
      <c r="DM18" s="101"/>
      <c r="DN18" s="102"/>
      <c r="DO18" s="102"/>
      <c r="DP18" s="103"/>
      <c r="DQ18" s="96"/>
      <c r="DR18" s="99"/>
      <c r="DS18" s="99"/>
      <c r="DT18" s="97"/>
      <c r="DU18" s="98"/>
      <c r="DV18" s="96"/>
      <c r="DW18" s="99"/>
      <c r="DX18" s="99"/>
      <c r="DY18" s="99"/>
      <c r="DZ18" s="99"/>
      <c r="EA18" s="100"/>
      <c r="EB18" s="1"/>
      <c r="EC18" s="98"/>
      <c r="ED18" s="98"/>
      <c r="EE18" s="98"/>
      <c r="EF18" s="98"/>
      <c r="EG18" s="98"/>
      <c r="EH18" s="98"/>
      <c r="EI18" s="98"/>
      <c r="EJ18" s="96"/>
      <c r="EK18" s="97"/>
      <c r="EL18" s="98"/>
      <c r="EM18" s="98"/>
      <c r="EN18" s="98"/>
      <c r="EO18" s="98"/>
      <c r="EP18" s="98"/>
      <c r="EQ18" s="98"/>
      <c r="ER18" s="98"/>
      <c r="ES18" s="98"/>
      <c r="ET18" s="98"/>
      <c r="EU18" s="98"/>
      <c r="EV18" s="98"/>
      <c r="EW18" s="98"/>
      <c r="EX18" s="96"/>
      <c r="EY18" s="99"/>
      <c r="EZ18" s="99"/>
      <c r="FA18" s="97"/>
      <c r="FB18" s="98"/>
      <c r="FC18" s="98"/>
      <c r="FD18" s="98"/>
      <c r="FE18" s="98"/>
      <c r="FF18" s="98"/>
      <c r="FG18" s="98"/>
      <c r="FH18" s="98"/>
      <c r="FI18" s="96"/>
      <c r="FJ18" s="99"/>
      <c r="FK18" s="99"/>
      <c r="FL18" s="97"/>
      <c r="FM18" s="98"/>
      <c r="FN18" s="96"/>
      <c r="FO18" s="97"/>
      <c r="FP18" s="96"/>
      <c r="FQ18" s="99"/>
      <c r="FR18" s="99"/>
      <c r="FS18" s="99"/>
      <c r="FT18" s="97"/>
      <c r="FU18" s="96"/>
      <c r="FV18" s="97"/>
      <c r="FW18" s="96"/>
      <c r="FX18" s="99"/>
      <c r="FY18" s="99"/>
      <c r="FZ18" s="97"/>
      <c r="GA18" s="98"/>
      <c r="GB18" s="98"/>
      <c r="GC18" s="96"/>
      <c r="GD18" s="99"/>
      <c r="GE18" s="99"/>
      <c r="GF18" s="99"/>
      <c r="GG18" s="97"/>
      <c r="GH18" s="98"/>
      <c r="GI18" s="96"/>
      <c r="GJ18" s="97"/>
      <c r="GK18" s="1"/>
      <c r="GL18" s="98"/>
      <c r="GM18" s="96"/>
      <c r="GN18" s="97"/>
      <c r="GO18" s="96"/>
      <c r="GP18" s="97"/>
      <c r="GQ18" s="98"/>
      <c r="GR18" s="98"/>
      <c r="GS18" s="98"/>
      <c r="GT18" s="1"/>
      <c r="GU18" s="98"/>
      <c r="GV18" s="98"/>
      <c r="GW18" s="98"/>
      <c r="GX18" s="98"/>
      <c r="GY18" s="98"/>
      <c r="GZ18" s="98"/>
      <c r="HA18" s="98"/>
      <c r="HB18" s="96"/>
      <c r="HC18" s="97"/>
      <c r="HD18" s="1"/>
      <c r="HE18" s="96">
        <v>4405.51224</v>
      </c>
      <c r="HF18" s="99">
        <v>4368.1790499999997</v>
      </c>
      <c r="HG18" s="97">
        <v>319.56788</v>
      </c>
    </row>
    <row r="19" spans="1:215" x14ac:dyDescent="0.3">
      <c r="A19" s="1"/>
      <c r="B19" s="95" t="s">
        <v>655</v>
      </c>
      <c r="C19" s="96"/>
      <c r="D19" s="97"/>
      <c r="E19" s="98"/>
      <c r="F19" s="96"/>
      <c r="G19" s="99"/>
      <c r="H19" s="99">
        <v>8.8258700000000001</v>
      </c>
      <c r="I19" s="97">
        <v>8.5166900000000005</v>
      </c>
      <c r="J19" s="96"/>
      <c r="K19" s="97"/>
      <c r="L19" s="96">
        <v>64.044300000000007</v>
      </c>
      <c r="M19" s="97"/>
      <c r="N19" s="96"/>
      <c r="O19" s="99"/>
      <c r="P19" s="99"/>
      <c r="Q19" s="99"/>
      <c r="R19" s="99"/>
      <c r="S19" s="99"/>
      <c r="T19" s="99"/>
      <c r="U19" s="97"/>
      <c r="V19" s="96">
        <v>18.14123</v>
      </c>
      <c r="W19" s="99">
        <v>19.191960000000002</v>
      </c>
      <c r="X19" s="99">
        <v>24.425360000000001</v>
      </c>
      <c r="Y19" s="97">
        <v>1.0612699999999999</v>
      </c>
      <c r="Z19" s="98"/>
      <c r="AA19" s="96"/>
      <c r="AB19" s="97">
        <v>17.295719999999999</v>
      </c>
      <c r="AC19" s="96"/>
      <c r="AD19" s="99"/>
      <c r="AE19" s="99"/>
      <c r="AF19" s="99"/>
      <c r="AG19" s="99">
        <v>12.23925</v>
      </c>
      <c r="AH19" s="99"/>
      <c r="AI19" s="97">
        <v>10.27692</v>
      </c>
      <c r="AJ19" s="98"/>
      <c r="AK19" s="98"/>
      <c r="AL19" s="98">
        <v>179.37322</v>
      </c>
      <c r="AM19" s="96">
        <v>217.12262999999999</v>
      </c>
      <c r="AN19" s="97">
        <v>7.9327300000000003</v>
      </c>
      <c r="AO19" s="96"/>
      <c r="AP19" s="97"/>
      <c r="AQ19" s="98"/>
      <c r="AR19" s="96"/>
      <c r="AS19" s="97"/>
      <c r="AT19" s="98"/>
      <c r="AU19" s="98"/>
      <c r="AV19" s="98"/>
      <c r="AW19" s="96"/>
      <c r="AX19" s="99"/>
      <c r="AY19" s="97">
        <v>393.12191000000001</v>
      </c>
      <c r="AZ19" s="96"/>
      <c r="BA19" s="99"/>
      <c r="BB19" s="99"/>
      <c r="BC19" s="99"/>
      <c r="BD19" s="99"/>
      <c r="BE19" s="99"/>
      <c r="BF19" s="99"/>
      <c r="BG19" s="97"/>
      <c r="BH19" s="98"/>
      <c r="BI19" s="96"/>
      <c r="BJ19" s="99">
        <v>184.87493000000001</v>
      </c>
      <c r="BK19" s="97"/>
      <c r="BL19" s="96">
        <v>167.61232000000001</v>
      </c>
      <c r="BM19" s="99">
        <v>166.56063</v>
      </c>
      <c r="BN19" s="99">
        <v>168.58996999999999</v>
      </c>
      <c r="BO19" s="99"/>
      <c r="BP19" s="99"/>
      <c r="BQ19" s="99"/>
      <c r="BR19" s="99"/>
      <c r="BS19" s="99">
        <v>514.04182000000003</v>
      </c>
      <c r="BT19" s="99"/>
      <c r="BU19" s="99">
        <v>110.49702000000001</v>
      </c>
      <c r="BV19" s="99">
        <v>206.49456000000001</v>
      </c>
      <c r="BW19" s="99">
        <v>206.11548999999999</v>
      </c>
      <c r="BX19" s="99">
        <v>205.99002999999999</v>
      </c>
      <c r="BY19" s="97"/>
      <c r="BZ19" s="96">
        <v>17.41583</v>
      </c>
      <c r="CA19" s="97">
        <v>44.053669999999997</v>
      </c>
      <c r="CB19" s="96"/>
      <c r="CC19" s="99"/>
      <c r="CD19" s="99"/>
      <c r="CE19" s="99"/>
      <c r="CF19" s="99"/>
      <c r="CG19" s="99">
        <v>118.14735</v>
      </c>
      <c r="CH19" s="99">
        <v>47.905140000000003</v>
      </c>
      <c r="CI19" s="99">
        <v>53.710120000000003</v>
      </c>
      <c r="CJ19" s="99"/>
      <c r="CK19" s="99"/>
      <c r="CL19" s="99"/>
      <c r="CM19" s="97">
        <v>191.19621000000001</v>
      </c>
      <c r="CN19" s="96">
        <v>180.55348000000001</v>
      </c>
      <c r="CO19" s="99">
        <v>180.52450999999999</v>
      </c>
      <c r="CP19" s="99">
        <v>181.33356000000001</v>
      </c>
      <c r="CQ19" s="97">
        <v>181.02912000000001</v>
      </c>
      <c r="CR19" s="96"/>
      <c r="CS19" s="97">
        <v>297.29741999999999</v>
      </c>
      <c r="CT19" s="96"/>
      <c r="CU19" s="99"/>
      <c r="CV19" s="100"/>
      <c r="CW19" s="96"/>
      <c r="CX19" s="99"/>
      <c r="CY19" s="99"/>
      <c r="CZ19" s="97"/>
      <c r="DA19" s="96"/>
      <c r="DB19" s="99"/>
      <c r="DC19" s="99"/>
      <c r="DD19" s="99"/>
      <c r="DE19" s="99"/>
      <c r="DF19" s="99"/>
      <c r="DG19" s="99"/>
      <c r="DH19" s="99"/>
      <c r="DI19" s="99"/>
      <c r="DJ19" s="99"/>
      <c r="DK19" s="99"/>
      <c r="DL19" s="97"/>
      <c r="DM19" s="101"/>
      <c r="DN19" s="102"/>
      <c r="DO19" s="102"/>
      <c r="DP19" s="103"/>
      <c r="DQ19" s="96"/>
      <c r="DR19" s="99"/>
      <c r="DS19" s="99"/>
      <c r="DT19" s="97"/>
      <c r="DU19" s="98"/>
      <c r="DV19" s="96"/>
      <c r="DW19" s="99"/>
      <c r="DX19" s="99"/>
      <c r="DY19" s="99"/>
      <c r="DZ19" s="99"/>
      <c r="EA19" s="100"/>
      <c r="EB19" s="1"/>
      <c r="EC19" s="98"/>
      <c r="ED19" s="98"/>
      <c r="EE19" s="98"/>
      <c r="EF19" s="98"/>
      <c r="EG19" s="98"/>
      <c r="EH19" s="98"/>
      <c r="EI19" s="98"/>
      <c r="EJ19" s="96"/>
      <c r="EK19" s="97"/>
      <c r="EL19" s="98"/>
      <c r="EM19" s="98"/>
      <c r="EN19" s="98"/>
      <c r="EO19" s="98"/>
      <c r="EP19" s="98"/>
      <c r="EQ19" s="98"/>
      <c r="ER19" s="98"/>
      <c r="ES19" s="98"/>
      <c r="ET19" s="98"/>
      <c r="EU19" s="98"/>
      <c r="EV19" s="98"/>
      <c r="EW19" s="98"/>
      <c r="EX19" s="96"/>
      <c r="EY19" s="99"/>
      <c r="EZ19" s="99"/>
      <c r="FA19" s="97"/>
      <c r="FB19" s="98"/>
      <c r="FC19" s="98"/>
      <c r="FD19" s="98"/>
      <c r="FE19" s="98"/>
      <c r="FF19" s="98"/>
      <c r="FG19" s="98"/>
      <c r="FH19" s="98"/>
      <c r="FI19" s="96"/>
      <c r="FJ19" s="99"/>
      <c r="FK19" s="99"/>
      <c r="FL19" s="97"/>
      <c r="FM19" s="98"/>
      <c r="FN19" s="96"/>
      <c r="FO19" s="97"/>
      <c r="FP19" s="96"/>
      <c r="FQ19" s="99"/>
      <c r="FR19" s="99"/>
      <c r="FS19" s="99"/>
      <c r="FT19" s="97"/>
      <c r="FU19" s="96"/>
      <c r="FV19" s="97"/>
      <c r="FW19" s="96"/>
      <c r="FX19" s="99"/>
      <c r="FY19" s="99"/>
      <c r="FZ19" s="97"/>
      <c r="GA19" s="98"/>
      <c r="GB19" s="98"/>
      <c r="GC19" s="96"/>
      <c r="GD19" s="99"/>
      <c r="GE19" s="99"/>
      <c r="GF19" s="99"/>
      <c r="GG19" s="97"/>
      <c r="GH19" s="98"/>
      <c r="GI19" s="96"/>
      <c r="GJ19" s="97"/>
      <c r="GK19" s="1"/>
      <c r="GL19" s="98"/>
      <c r="GM19" s="96"/>
      <c r="GN19" s="97"/>
      <c r="GO19" s="96"/>
      <c r="GP19" s="97"/>
      <c r="GQ19" s="98"/>
      <c r="GR19" s="98"/>
      <c r="GS19" s="98"/>
      <c r="GT19" s="1"/>
      <c r="GU19" s="98"/>
      <c r="GV19" s="98"/>
      <c r="GW19" s="98"/>
      <c r="GX19" s="98"/>
      <c r="GY19" s="98"/>
      <c r="GZ19" s="98"/>
      <c r="HA19" s="98"/>
      <c r="HB19" s="96"/>
      <c r="HC19" s="97"/>
      <c r="HD19" s="1"/>
      <c r="HE19" s="96">
        <v>4405.51224</v>
      </c>
      <c r="HF19" s="99">
        <v>4368.1790499999997</v>
      </c>
      <c r="HG19" s="97">
        <v>319.56788</v>
      </c>
    </row>
    <row r="20" spans="1:215" x14ac:dyDescent="0.3">
      <c r="A20" s="1"/>
      <c r="B20" s="95" t="s">
        <v>656</v>
      </c>
      <c r="C20" s="96"/>
      <c r="D20" s="97"/>
      <c r="E20" s="98"/>
      <c r="F20" s="96"/>
      <c r="G20" s="99"/>
      <c r="H20" s="99">
        <v>8.8258700000000001</v>
      </c>
      <c r="I20" s="97">
        <v>8.5166900000000005</v>
      </c>
      <c r="J20" s="96"/>
      <c r="K20" s="97"/>
      <c r="L20" s="96">
        <v>64.044300000000007</v>
      </c>
      <c r="M20" s="97"/>
      <c r="N20" s="96"/>
      <c r="O20" s="99"/>
      <c r="P20" s="99"/>
      <c r="Q20" s="99"/>
      <c r="R20" s="99"/>
      <c r="S20" s="99"/>
      <c r="T20" s="99"/>
      <c r="U20" s="97"/>
      <c r="V20" s="96">
        <v>18.14123</v>
      </c>
      <c r="W20" s="99">
        <v>19.191960000000002</v>
      </c>
      <c r="X20" s="99">
        <v>24.425360000000001</v>
      </c>
      <c r="Y20" s="97">
        <v>1.0612699999999999</v>
      </c>
      <c r="Z20" s="98"/>
      <c r="AA20" s="96"/>
      <c r="AB20" s="97">
        <v>17.295719999999999</v>
      </c>
      <c r="AC20" s="96"/>
      <c r="AD20" s="99"/>
      <c r="AE20" s="99"/>
      <c r="AF20" s="99"/>
      <c r="AG20" s="99">
        <v>12.23925</v>
      </c>
      <c r="AH20" s="99"/>
      <c r="AI20" s="97">
        <v>10.27692</v>
      </c>
      <c r="AJ20" s="98"/>
      <c r="AK20" s="98"/>
      <c r="AL20" s="98">
        <v>179.37322</v>
      </c>
      <c r="AM20" s="96">
        <v>217.12262999999999</v>
      </c>
      <c r="AN20" s="97">
        <v>7.9327300000000003</v>
      </c>
      <c r="AO20" s="96"/>
      <c r="AP20" s="97"/>
      <c r="AQ20" s="98"/>
      <c r="AR20" s="96"/>
      <c r="AS20" s="97"/>
      <c r="AT20" s="98"/>
      <c r="AU20" s="98"/>
      <c r="AV20" s="98"/>
      <c r="AW20" s="96"/>
      <c r="AX20" s="99"/>
      <c r="AY20" s="97">
        <v>286.56643000000003</v>
      </c>
      <c r="AZ20" s="96"/>
      <c r="BA20" s="99"/>
      <c r="BB20" s="99"/>
      <c r="BC20" s="99"/>
      <c r="BD20" s="99"/>
      <c r="BE20" s="99"/>
      <c r="BF20" s="99"/>
      <c r="BG20" s="97"/>
      <c r="BH20" s="98"/>
      <c r="BI20" s="96"/>
      <c r="BJ20" s="99">
        <v>184.87493000000001</v>
      </c>
      <c r="BK20" s="97"/>
      <c r="BL20" s="96">
        <v>167.61232000000001</v>
      </c>
      <c r="BM20" s="99">
        <v>166.56063</v>
      </c>
      <c r="BN20" s="99">
        <v>168.58996999999999</v>
      </c>
      <c r="BO20" s="99"/>
      <c r="BP20" s="99"/>
      <c r="BQ20" s="99"/>
      <c r="BR20" s="99"/>
      <c r="BS20" s="99">
        <v>514.04182000000003</v>
      </c>
      <c r="BT20" s="99"/>
      <c r="BU20" s="99">
        <v>110.49702000000001</v>
      </c>
      <c r="BV20" s="99">
        <v>206.49456000000001</v>
      </c>
      <c r="BW20" s="99">
        <v>206.11548999999999</v>
      </c>
      <c r="BX20" s="99">
        <v>205.99002999999999</v>
      </c>
      <c r="BY20" s="97"/>
      <c r="BZ20" s="96">
        <v>17.41583</v>
      </c>
      <c r="CA20" s="97">
        <v>44.053669999999997</v>
      </c>
      <c r="CB20" s="96"/>
      <c r="CC20" s="99"/>
      <c r="CD20" s="99"/>
      <c r="CE20" s="99"/>
      <c r="CF20" s="99"/>
      <c r="CG20" s="99">
        <v>118.14735</v>
      </c>
      <c r="CH20" s="99">
        <v>47.905140000000003</v>
      </c>
      <c r="CI20" s="99">
        <v>53.710120000000003</v>
      </c>
      <c r="CJ20" s="99"/>
      <c r="CK20" s="99"/>
      <c r="CL20" s="99"/>
      <c r="CM20" s="97">
        <v>191.19621000000001</v>
      </c>
      <c r="CN20" s="96">
        <v>180.55348000000001</v>
      </c>
      <c r="CO20" s="99">
        <v>180.52450999999999</v>
      </c>
      <c r="CP20" s="99">
        <v>181.33356000000001</v>
      </c>
      <c r="CQ20" s="97">
        <v>181.02912000000001</v>
      </c>
      <c r="CR20" s="96"/>
      <c r="CS20" s="97">
        <v>297.29741999999999</v>
      </c>
      <c r="CT20" s="96"/>
      <c r="CU20" s="99"/>
      <c r="CV20" s="100"/>
      <c r="CW20" s="96"/>
      <c r="CX20" s="99"/>
      <c r="CY20" s="99"/>
      <c r="CZ20" s="97"/>
      <c r="DA20" s="96"/>
      <c r="DB20" s="99"/>
      <c r="DC20" s="99"/>
      <c r="DD20" s="99"/>
      <c r="DE20" s="99"/>
      <c r="DF20" s="99"/>
      <c r="DG20" s="99"/>
      <c r="DH20" s="99"/>
      <c r="DI20" s="99"/>
      <c r="DJ20" s="99"/>
      <c r="DK20" s="99"/>
      <c r="DL20" s="97"/>
      <c r="DM20" s="101"/>
      <c r="DN20" s="102"/>
      <c r="DO20" s="102"/>
      <c r="DP20" s="103"/>
      <c r="DQ20" s="96"/>
      <c r="DR20" s="99"/>
      <c r="DS20" s="99"/>
      <c r="DT20" s="97"/>
      <c r="DU20" s="98"/>
      <c r="DV20" s="96"/>
      <c r="DW20" s="99"/>
      <c r="DX20" s="99"/>
      <c r="DY20" s="99"/>
      <c r="DZ20" s="99"/>
      <c r="EA20" s="100"/>
      <c r="EB20" s="1"/>
      <c r="EC20" s="98"/>
      <c r="ED20" s="98"/>
      <c r="EE20" s="98"/>
      <c r="EF20" s="98"/>
      <c r="EG20" s="98"/>
      <c r="EH20" s="98"/>
      <c r="EI20" s="98"/>
      <c r="EJ20" s="96"/>
      <c r="EK20" s="97"/>
      <c r="EL20" s="98"/>
      <c r="EM20" s="98"/>
      <c r="EN20" s="98"/>
      <c r="EO20" s="98"/>
      <c r="EP20" s="98"/>
      <c r="EQ20" s="98"/>
      <c r="ER20" s="98"/>
      <c r="ES20" s="98"/>
      <c r="ET20" s="98"/>
      <c r="EU20" s="98"/>
      <c r="EV20" s="98"/>
      <c r="EW20" s="98"/>
      <c r="EX20" s="96"/>
      <c r="EY20" s="99"/>
      <c r="EZ20" s="99"/>
      <c r="FA20" s="97"/>
      <c r="FB20" s="98"/>
      <c r="FC20" s="98"/>
      <c r="FD20" s="98"/>
      <c r="FE20" s="98"/>
      <c r="FF20" s="98"/>
      <c r="FG20" s="98"/>
      <c r="FH20" s="98"/>
      <c r="FI20" s="96"/>
      <c r="FJ20" s="99"/>
      <c r="FK20" s="99"/>
      <c r="FL20" s="97"/>
      <c r="FM20" s="98"/>
      <c r="FN20" s="96"/>
      <c r="FO20" s="97"/>
      <c r="FP20" s="96"/>
      <c r="FQ20" s="99"/>
      <c r="FR20" s="99"/>
      <c r="FS20" s="99"/>
      <c r="FT20" s="97"/>
      <c r="FU20" s="96"/>
      <c r="FV20" s="97"/>
      <c r="FW20" s="96"/>
      <c r="FX20" s="99"/>
      <c r="FY20" s="99"/>
      <c r="FZ20" s="97"/>
      <c r="GA20" s="98"/>
      <c r="GB20" s="98"/>
      <c r="GC20" s="96"/>
      <c r="GD20" s="99"/>
      <c r="GE20" s="99"/>
      <c r="GF20" s="99"/>
      <c r="GG20" s="97"/>
      <c r="GH20" s="98"/>
      <c r="GI20" s="96"/>
      <c r="GJ20" s="97"/>
      <c r="GK20" s="1"/>
      <c r="GL20" s="98"/>
      <c r="GM20" s="96"/>
      <c r="GN20" s="97"/>
      <c r="GO20" s="96"/>
      <c r="GP20" s="97"/>
      <c r="GQ20" s="98"/>
      <c r="GR20" s="98"/>
      <c r="GS20" s="98"/>
      <c r="GT20" s="1"/>
      <c r="GU20" s="98"/>
      <c r="GV20" s="98"/>
      <c r="GW20" s="98"/>
      <c r="GX20" s="98"/>
      <c r="GY20" s="98"/>
      <c r="GZ20" s="98"/>
      <c r="HA20" s="98"/>
      <c r="HB20" s="96"/>
      <c r="HC20" s="97"/>
      <c r="HD20" s="1"/>
      <c r="HE20" s="96">
        <v>4298.95676</v>
      </c>
      <c r="HF20" s="99">
        <v>4261.6235699999997</v>
      </c>
      <c r="HG20" s="97">
        <v>319.56788</v>
      </c>
    </row>
    <row r="21" spans="1:215" x14ac:dyDescent="0.3">
      <c r="A21" s="1"/>
      <c r="B21" s="95" t="s">
        <v>657</v>
      </c>
      <c r="C21" s="96"/>
      <c r="D21" s="97"/>
      <c r="E21" s="98"/>
      <c r="F21" s="96"/>
      <c r="G21" s="99"/>
      <c r="H21" s="99">
        <v>8.8258700000000001</v>
      </c>
      <c r="I21" s="97">
        <v>8.5166900000000005</v>
      </c>
      <c r="J21" s="96"/>
      <c r="K21" s="97"/>
      <c r="L21" s="96">
        <v>64.044300000000007</v>
      </c>
      <c r="M21" s="97"/>
      <c r="N21" s="96"/>
      <c r="O21" s="99"/>
      <c r="P21" s="99"/>
      <c r="Q21" s="99"/>
      <c r="R21" s="99"/>
      <c r="S21" s="99"/>
      <c r="T21" s="99"/>
      <c r="U21" s="97"/>
      <c r="V21" s="96">
        <v>18.14123</v>
      </c>
      <c r="W21" s="99">
        <v>19.191960000000002</v>
      </c>
      <c r="X21" s="99">
        <v>24.425360000000001</v>
      </c>
      <c r="Y21" s="97">
        <v>1.0612699999999999</v>
      </c>
      <c r="Z21" s="98"/>
      <c r="AA21" s="96"/>
      <c r="AB21" s="97">
        <v>17.295719999999999</v>
      </c>
      <c r="AC21" s="96"/>
      <c r="AD21" s="99"/>
      <c r="AE21" s="99"/>
      <c r="AF21" s="99"/>
      <c r="AG21" s="99">
        <v>12.23925</v>
      </c>
      <c r="AH21" s="99"/>
      <c r="AI21" s="97">
        <v>10.27692</v>
      </c>
      <c r="AJ21" s="98"/>
      <c r="AK21" s="98"/>
      <c r="AL21" s="98">
        <v>179.37322</v>
      </c>
      <c r="AM21" s="96">
        <v>217.12262999999999</v>
      </c>
      <c r="AN21" s="97">
        <v>7.9327300000000003</v>
      </c>
      <c r="AO21" s="96"/>
      <c r="AP21" s="97"/>
      <c r="AQ21" s="98"/>
      <c r="AR21" s="96"/>
      <c r="AS21" s="97"/>
      <c r="AT21" s="98"/>
      <c r="AU21" s="98"/>
      <c r="AV21" s="98"/>
      <c r="AW21" s="96"/>
      <c r="AX21" s="99"/>
      <c r="AY21" s="97">
        <v>286.56643000000003</v>
      </c>
      <c r="AZ21" s="96"/>
      <c r="BA21" s="99"/>
      <c r="BB21" s="99"/>
      <c r="BC21" s="99"/>
      <c r="BD21" s="99"/>
      <c r="BE21" s="99"/>
      <c r="BF21" s="99"/>
      <c r="BG21" s="97"/>
      <c r="BH21" s="98"/>
      <c r="BI21" s="96"/>
      <c r="BJ21" s="99">
        <v>184.87493000000001</v>
      </c>
      <c r="BK21" s="97"/>
      <c r="BL21" s="96">
        <v>167.61232000000001</v>
      </c>
      <c r="BM21" s="99">
        <v>166.56063</v>
      </c>
      <c r="BN21" s="99">
        <v>168.58996999999999</v>
      </c>
      <c r="BO21" s="99"/>
      <c r="BP21" s="99"/>
      <c r="BQ21" s="99"/>
      <c r="BR21" s="99"/>
      <c r="BS21" s="99">
        <v>514.04182000000003</v>
      </c>
      <c r="BT21" s="99"/>
      <c r="BU21" s="99">
        <v>110.49702000000001</v>
      </c>
      <c r="BV21" s="99">
        <v>206.49456000000001</v>
      </c>
      <c r="BW21" s="99">
        <v>206.11548999999999</v>
      </c>
      <c r="BX21" s="99">
        <v>205.99002999999999</v>
      </c>
      <c r="BY21" s="97"/>
      <c r="BZ21" s="96">
        <v>17.41583</v>
      </c>
      <c r="CA21" s="97">
        <v>44.053669999999997</v>
      </c>
      <c r="CB21" s="96"/>
      <c r="CC21" s="99"/>
      <c r="CD21" s="99"/>
      <c r="CE21" s="99"/>
      <c r="CF21" s="99"/>
      <c r="CG21" s="99">
        <v>118.14735</v>
      </c>
      <c r="CH21" s="99">
        <v>47.905140000000003</v>
      </c>
      <c r="CI21" s="99">
        <v>53.710120000000003</v>
      </c>
      <c r="CJ21" s="99"/>
      <c r="CK21" s="99"/>
      <c r="CL21" s="99"/>
      <c r="CM21" s="97">
        <v>191.19621000000001</v>
      </c>
      <c r="CN21" s="96">
        <v>180.55348000000001</v>
      </c>
      <c r="CO21" s="99">
        <v>180.52450999999999</v>
      </c>
      <c r="CP21" s="99">
        <v>181.33356000000001</v>
      </c>
      <c r="CQ21" s="97">
        <v>181.02912000000001</v>
      </c>
      <c r="CR21" s="96"/>
      <c r="CS21" s="97">
        <v>297.29741999999999</v>
      </c>
      <c r="CT21" s="96"/>
      <c r="CU21" s="99"/>
      <c r="CV21" s="100"/>
      <c r="CW21" s="96"/>
      <c r="CX21" s="99"/>
      <c r="CY21" s="99"/>
      <c r="CZ21" s="97"/>
      <c r="DA21" s="96"/>
      <c r="DB21" s="99"/>
      <c r="DC21" s="99"/>
      <c r="DD21" s="99"/>
      <c r="DE21" s="99"/>
      <c r="DF21" s="99"/>
      <c r="DG21" s="99"/>
      <c r="DH21" s="99"/>
      <c r="DI21" s="99"/>
      <c r="DJ21" s="99"/>
      <c r="DK21" s="99"/>
      <c r="DL21" s="97"/>
      <c r="DM21" s="101"/>
      <c r="DN21" s="102"/>
      <c r="DO21" s="102"/>
      <c r="DP21" s="103"/>
      <c r="DQ21" s="96"/>
      <c r="DR21" s="99"/>
      <c r="DS21" s="99"/>
      <c r="DT21" s="97"/>
      <c r="DU21" s="98"/>
      <c r="DV21" s="96"/>
      <c r="DW21" s="99"/>
      <c r="DX21" s="99"/>
      <c r="DY21" s="99"/>
      <c r="DZ21" s="99"/>
      <c r="EA21" s="100"/>
      <c r="EB21" s="1"/>
      <c r="EC21" s="98"/>
      <c r="ED21" s="98"/>
      <c r="EE21" s="98"/>
      <c r="EF21" s="98"/>
      <c r="EG21" s="98"/>
      <c r="EH21" s="98"/>
      <c r="EI21" s="98"/>
      <c r="EJ21" s="96"/>
      <c r="EK21" s="97"/>
      <c r="EL21" s="98"/>
      <c r="EM21" s="98"/>
      <c r="EN21" s="98"/>
      <c r="EO21" s="98"/>
      <c r="EP21" s="98"/>
      <c r="EQ21" s="98"/>
      <c r="ER21" s="98"/>
      <c r="ES21" s="98"/>
      <c r="ET21" s="98"/>
      <c r="EU21" s="98"/>
      <c r="EV21" s="98"/>
      <c r="EW21" s="98"/>
      <c r="EX21" s="96"/>
      <c r="EY21" s="99"/>
      <c r="EZ21" s="99"/>
      <c r="FA21" s="97"/>
      <c r="FB21" s="98"/>
      <c r="FC21" s="98"/>
      <c r="FD21" s="98"/>
      <c r="FE21" s="98"/>
      <c r="FF21" s="98"/>
      <c r="FG21" s="98"/>
      <c r="FH21" s="98"/>
      <c r="FI21" s="96"/>
      <c r="FJ21" s="99"/>
      <c r="FK21" s="99"/>
      <c r="FL21" s="97"/>
      <c r="FM21" s="98"/>
      <c r="FN21" s="96"/>
      <c r="FO21" s="97"/>
      <c r="FP21" s="96"/>
      <c r="FQ21" s="99"/>
      <c r="FR21" s="99"/>
      <c r="FS21" s="99"/>
      <c r="FT21" s="97"/>
      <c r="FU21" s="96"/>
      <c r="FV21" s="97"/>
      <c r="FW21" s="96"/>
      <c r="FX21" s="99"/>
      <c r="FY21" s="99"/>
      <c r="FZ21" s="97"/>
      <c r="GA21" s="98"/>
      <c r="GB21" s="98"/>
      <c r="GC21" s="96"/>
      <c r="GD21" s="99"/>
      <c r="GE21" s="99"/>
      <c r="GF21" s="99"/>
      <c r="GG21" s="97"/>
      <c r="GH21" s="98"/>
      <c r="GI21" s="96"/>
      <c r="GJ21" s="97"/>
      <c r="GK21" s="1"/>
      <c r="GL21" s="98"/>
      <c r="GM21" s="96"/>
      <c r="GN21" s="97"/>
      <c r="GO21" s="96"/>
      <c r="GP21" s="97"/>
      <c r="GQ21" s="98"/>
      <c r="GR21" s="98"/>
      <c r="GS21" s="98"/>
      <c r="GT21" s="1"/>
      <c r="GU21" s="98"/>
      <c r="GV21" s="98"/>
      <c r="GW21" s="98"/>
      <c r="GX21" s="98"/>
      <c r="GY21" s="98"/>
      <c r="GZ21" s="98"/>
      <c r="HA21" s="98"/>
      <c r="HB21" s="96"/>
      <c r="HC21" s="97"/>
      <c r="HD21" s="1"/>
      <c r="HE21" s="96">
        <v>4298.95676</v>
      </c>
      <c r="HF21" s="99">
        <v>4261.6235699999997</v>
      </c>
      <c r="HG21" s="97">
        <v>319.56788</v>
      </c>
    </row>
    <row r="22" spans="1:215" x14ac:dyDescent="0.3">
      <c r="A22" s="1"/>
      <c r="B22" s="95" t="s">
        <v>658</v>
      </c>
      <c r="C22" s="96"/>
      <c r="D22" s="97"/>
      <c r="E22" s="98"/>
      <c r="F22" s="96"/>
      <c r="G22" s="99"/>
      <c r="H22" s="99">
        <v>8.8258700000000001</v>
      </c>
      <c r="I22" s="97">
        <v>8.5166900000000005</v>
      </c>
      <c r="J22" s="96"/>
      <c r="K22" s="97"/>
      <c r="L22" s="96">
        <v>64.044300000000007</v>
      </c>
      <c r="M22" s="97"/>
      <c r="N22" s="96"/>
      <c r="O22" s="99"/>
      <c r="P22" s="99"/>
      <c r="Q22" s="99"/>
      <c r="R22" s="99"/>
      <c r="S22" s="99"/>
      <c r="T22" s="99"/>
      <c r="U22" s="97"/>
      <c r="V22" s="96">
        <v>18.14123</v>
      </c>
      <c r="W22" s="99">
        <v>19.191960000000002</v>
      </c>
      <c r="X22" s="99">
        <v>24.425360000000001</v>
      </c>
      <c r="Y22" s="97">
        <v>1.0612699999999999</v>
      </c>
      <c r="Z22" s="98"/>
      <c r="AA22" s="96"/>
      <c r="AB22" s="97">
        <v>17.295719999999999</v>
      </c>
      <c r="AC22" s="96"/>
      <c r="AD22" s="99"/>
      <c r="AE22" s="99"/>
      <c r="AF22" s="99"/>
      <c r="AG22" s="99">
        <v>12.23925</v>
      </c>
      <c r="AH22" s="99"/>
      <c r="AI22" s="97">
        <v>10.27692</v>
      </c>
      <c r="AJ22" s="98"/>
      <c r="AK22" s="98"/>
      <c r="AL22" s="98">
        <v>179.37322</v>
      </c>
      <c r="AM22" s="96">
        <v>217.12262999999999</v>
      </c>
      <c r="AN22" s="97">
        <v>7.9327300000000003</v>
      </c>
      <c r="AO22" s="96"/>
      <c r="AP22" s="97"/>
      <c r="AQ22" s="98"/>
      <c r="AR22" s="96"/>
      <c r="AS22" s="97"/>
      <c r="AT22" s="98"/>
      <c r="AU22" s="98"/>
      <c r="AV22" s="98"/>
      <c r="AW22" s="96"/>
      <c r="AX22" s="99"/>
      <c r="AY22" s="97">
        <v>286.56643000000003</v>
      </c>
      <c r="AZ22" s="96"/>
      <c r="BA22" s="99"/>
      <c r="BB22" s="99"/>
      <c r="BC22" s="99"/>
      <c r="BD22" s="99"/>
      <c r="BE22" s="99"/>
      <c r="BF22" s="99"/>
      <c r="BG22" s="97"/>
      <c r="BH22" s="98"/>
      <c r="BI22" s="96"/>
      <c r="BJ22" s="99">
        <v>184.87493000000001</v>
      </c>
      <c r="BK22" s="97"/>
      <c r="BL22" s="96">
        <v>167.61232000000001</v>
      </c>
      <c r="BM22" s="99">
        <v>166.56063</v>
      </c>
      <c r="BN22" s="99">
        <v>168.58996999999999</v>
      </c>
      <c r="BO22" s="99"/>
      <c r="BP22" s="99"/>
      <c r="BQ22" s="99"/>
      <c r="BR22" s="99"/>
      <c r="BS22" s="99">
        <v>514.04182000000003</v>
      </c>
      <c r="BT22" s="99"/>
      <c r="BU22" s="99">
        <v>110.49702000000001</v>
      </c>
      <c r="BV22" s="99">
        <v>206.49456000000001</v>
      </c>
      <c r="BW22" s="99">
        <v>206.11548999999999</v>
      </c>
      <c r="BX22" s="99">
        <v>205.99002999999999</v>
      </c>
      <c r="BY22" s="97"/>
      <c r="BZ22" s="96">
        <v>17.41583</v>
      </c>
      <c r="CA22" s="97">
        <v>44.053669999999997</v>
      </c>
      <c r="CB22" s="96"/>
      <c r="CC22" s="99"/>
      <c r="CD22" s="99"/>
      <c r="CE22" s="99"/>
      <c r="CF22" s="99"/>
      <c r="CG22" s="99">
        <v>118.14735</v>
      </c>
      <c r="CH22" s="99">
        <v>47.905140000000003</v>
      </c>
      <c r="CI22" s="99">
        <v>53.710120000000003</v>
      </c>
      <c r="CJ22" s="99"/>
      <c r="CK22" s="99"/>
      <c r="CL22" s="99"/>
      <c r="CM22" s="97">
        <v>191.19621000000001</v>
      </c>
      <c r="CN22" s="96">
        <v>180.55348000000001</v>
      </c>
      <c r="CO22" s="99">
        <v>180.52450999999999</v>
      </c>
      <c r="CP22" s="99">
        <v>181.33356000000001</v>
      </c>
      <c r="CQ22" s="97">
        <v>181.02912000000001</v>
      </c>
      <c r="CR22" s="96"/>
      <c r="CS22" s="97">
        <v>297.29741999999999</v>
      </c>
      <c r="CT22" s="96"/>
      <c r="CU22" s="99"/>
      <c r="CV22" s="100"/>
      <c r="CW22" s="96"/>
      <c r="CX22" s="99"/>
      <c r="CY22" s="99"/>
      <c r="CZ22" s="97"/>
      <c r="DA22" s="96"/>
      <c r="DB22" s="99"/>
      <c r="DC22" s="99"/>
      <c r="DD22" s="99"/>
      <c r="DE22" s="99"/>
      <c r="DF22" s="99"/>
      <c r="DG22" s="99"/>
      <c r="DH22" s="99"/>
      <c r="DI22" s="99"/>
      <c r="DJ22" s="99"/>
      <c r="DK22" s="99"/>
      <c r="DL22" s="97"/>
      <c r="DM22" s="101"/>
      <c r="DN22" s="102"/>
      <c r="DO22" s="102"/>
      <c r="DP22" s="103"/>
      <c r="DQ22" s="96"/>
      <c r="DR22" s="99"/>
      <c r="DS22" s="99"/>
      <c r="DT22" s="97"/>
      <c r="DU22" s="98"/>
      <c r="DV22" s="96"/>
      <c r="DW22" s="99"/>
      <c r="DX22" s="99"/>
      <c r="DY22" s="99"/>
      <c r="DZ22" s="99"/>
      <c r="EA22" s="100"/>
      <c r="EB22" s="1"/>
      <c r="EC22" s="98"/>
      <c r="ED22" s="98"/>
      <c r="EE22" s="98"/>
      <c r="EF22" s="98"/>
      <c r="EG22" s="98"/>
      <c r="EH22" s="98"/>
      <c r="EI22" s="98"/>
      <c r="EJ22" s="96"/>
      <c r="EK22" s="97"/>
      <c r="EL22" s="98"/>
      <c r="EM22" s="98"/>
      <c r="EN22" s="98"/>
      <c r="EO22" s="98"/>
      <c r="EP22" s="98"/>
      <c r="EQ22" s="98"/>
      <c r="ER22" s="98"/>
      <c r="ES22" s="98"/>
      <c r="ET22" s="98"/>
      <c r="EU22" s="98"/>
      <c r="EV22" s="98"/>
      <c r="EW22" s="98"/>
      <c r="EX22" s="96"/>
      <c r="EY22" s="99"/>
      <c r="EZ22" s="99"/>
      <c r="FA22" s="97"/>
      <c r="FB22" s="98"/>
      <c r="FC22" s="98"/>
      <c r="FD22" s="98"/>
      <c r="FE22" s="98"/>
      <c r="FF22" s="98"/>
      <c r="FG22" s="98"/>
      <c r="FH22" s="98"/>
      <c r="FI22" s="96"/>
      <c r="FJ22" s="99"/>
      <c r="FK22" s="99"/>
      <c r="FL22" s="97"/>
      <c r="FM22" s="98"/>
      <c r="FN22" s="96"/>
      <c r="FO22" s="97"/>
      <c r="FP22" s="96"/>
      <c r="FQ22" s="99"/>
      <c r="FR22" s="99"/>
      <c r="FS22" s="99"/>
      <c r="FT22" s="97"/>
      <c r="FU22" s="96"/>
      <c r="FV22" s="97"/>
      <c r="FW22" s="96"/>
      <c r="FX22" s="99"/>
      <c r="FY22" s="99"/>
      <c r="FZ22" s="97"/>
      <c r="GA22" s="98"/>
      <c r="GB22" s="98"/>
      <c r="GC22" s="96"/>
      <c r="GD22" s="99"/>
      <c r="GE22" s="99"/>
      <c r="GF22" s="99"/>
      <c r="GG22" s="97"/>
      <c r="GH22" s="98"/>
      <c r="GI22" s="96"/>
      <c r="GJ22" s="97"/>
      <c r="GK22" s="1"/>
      <c r="GL22" s="98"/>
      <c r="GM22" s="96"/>
      <c r="GN22" s="97"/>
      <c r="GO22" s="96"/>
      <c r="GP22" s="97"/>
      <c r="GQ22" s="98"/>
      <c r="GR22" s="98"/>
      <c r="GS22" s="98"/>
      <c r="GT22" s="1"/>
      <c r="GU22" s="98"/>
      <c r="GV22" s="98"/>
      <c r="GW22" s="98"/>
      <c r="GX22" s="98"/>
      <c r="GY22" s="98"/>
      <c r="GZ22" s="98"/>
      <c r="HA22" s="98"/>
      <c r="HB22" s="96"/>
      <c r="HC22" s="97"/>
      <c r="HD22" s="1"/>
      <c r="HE22" s="96">
        <v>4298.95676</v>
      </c>
      <c r="HF22" s="99">
        <v>4261.6235699999997</v>
      </c>
      <c r="HG22" s="97">
        <v>319.56788</v>
      </c>
    </row>
    <row r="23" spans="1:215" x14ac:dyDescent="0.3">
      <c r="A23" s="1"/>
      <c r="B23" s="95" t="s">
        <v>659</v>
      </c>
      <c r="C23" s="96"/>
      <c r="D23" s="97"/>
      <c r="E23" s="98"/>
      <c r="F23" s="96"/>
      <c r="G23" s="99"/>
      <c r="H23" s="99">
        <v>8.8258700000000001</v>
      </c>
      <c r="I23" s="97">
        <v>8.5166900000000005</v>
      </c>
      <c r="J23" s="96"/>
      <c r="K23" s="97"/>
      <c r="L23" s="96">
        <v>64.044300000000007</v>
      </c>
      <c r="M23" s="97"/>
      <c r="N23" s="96"/>
      <c r="O23" s="99"/>
      <c r="P23" s="99"/>
      <c r="Q23" s="99"/>
      <c r="R23" s="99"/>
      <c r="S23" s="99"/>
      <c r="T23" s="99"/>
      <c r="U23" s="97"/>
      <c r="V23" s="96">
        <v>18.14123</v>
      </c>
      <c r="W23" s="99">
        <v>19.191960000000002</v>
      </c>
      <c r="X23" s="99">
        <v>24.425360000000001</v>
      </c>
      <c r="Y23" s="97">
        <v>1.0612699999999999</v>
      </c>
      <c r="Z23" s="98"/>
      <c r="AA23" s="96"/>
      <c r="AB23" s="97"/>
      <c r="AC23" s="96"/>
      <c r="AD23" s="99"/>
      <c r="AE23" s="99"/>
      <c r="AF23" s="99"/>
      <c r="AG23" s="99">
        <v>12.23925</v>
      </c>
      <c r="AH23" s="99"/>
      <c r="AI23" s="97">
        <v>10.27692</v>
      </c>
      <c r="AJ23" s="98"/>
      <c r="AK23" s="98"/>
      <c r="AL23" s="98">
        <v>179.37322</v>
      </c>
      <c r="AM23" s="96">
        <v>217.12262999999999</v>
      </c>
      <c r="AN23" s="97">
        <v>7.9327300000000003</v>
      </c>
      <c r="AO23" s="96"/>
      <c r="AP23" s="97"/>
      <c r="AQ23" s="98"/>
      <c r="AR23" s="96"/>
      <c r="AS23" s="97"/>
      <c r="AT23" s="98"/>
      <c r="AU23" s="98"/>
      <c r="AV23" s="98"/>
      <c r="AW23" s="96"/>
      <c r="AX23" s="99"/>
      <c r="AY23" s="97">
        <v>286.56643000000003</v>
      </c>
      <c r="AZ23" s="96"/>
      <c r="BA23" s="99"/>
      <c r="BB23" s="99"/>
      <c r="BC23" s="99"/>
      <c r="BD23" s="99"/>
      <c r="BE23" s="99"/>
      <c r="BF23" s="99"/>
      <c r="BG23" s="97"/>
      <c r="BH23" s="98"/>
      <c r="BI23" s="96"/>
      <c r="BJ23" s="99">
        <v>184.87493000000001</v>
      </c>
      <c r="BK23" s="97"/>
      <c r="BL23" s="96">
        <v>167.61232000000001</v>
      </c>
      <c r="BM23" s="99">
        <v>166.56063</v>
      </c>
      <c r="BN23" s="99">
        <v>168.58996999999999</v>
      </c>
      <c r="BO23" s="99"/>
      <c r="BP23" s="99"/>
      <c r="BQ23" s="99"/>
      <c r="BR23" s="99"/>
      <c r="BS23" s="99">
        <v>514.04182000000003</v>
      </c>
      <c r="BT23" s="99"/>
      <c r="BU23" s="99">
        <v>110.49702000000001</v>
      </c>
      <c r="BV23" s="99">
        <v>206.49456000000001</v>
      </c>
      <c r="BW23" s="99">
        <v>206.11548999999999</v>
      </c>
      <c r="BX23" s="99">
        <v>205.99002999999999</v>
      </c>
      <c r="BY23" s="97"/>
      <c r="BZ23" s="96">
        <v>17.41583</v>
      </c>
      <c r="CA23" s="97">
        <v>44.053669999999997</v>
      </c>
      <c r="CB23" s="96"/>
      <c r="CC23" s="99"/>
      <c r="CD23" s="99"/>
      <c r="CE23" s="99"/>
      <c r="CF23" s="99"/>
      <c r="CG23" s="99">
        <v>118.14735</v>
      </c>
      <c r="CH23" s="99">
        <v>47.905140000000003</v>
      </c>
      <c r="CI23" s="99">
        <v>53.710120000000003</v>
      </c>
      <c r="CJ23" s="99"/>
      <c r="CK23" s="99"/>
      <c r="CL23" s="99"/>
      <c r="CM23" s="97">
        <v>191.19621000000001</v>
      </c>
      <c r="CN23" s="96">
        <v>180.55348000000001</v>
      </c>
      <c r="CO23" s="99">
        <v>180.52450999999999</v>
      </c>
      <c r="CP23" s="99">
        <v>181.33356000000001</v>
      </c>
      <c r="CQ23" s="97">
        <v>181.02912000000001</v>
      </c>
      <c r="CR23" s="96"/>
      <c r="CS23" s="97">
        <v>297.29741999999999</v>
      </c>
      <c r="CT23" s="96"/>
      <c r="CU23" s="99"/>
      <c r="CV23" s="100"/>
      <c r="CW23" s="96"/>
      <c r="CX23" s="99"/>
      <c r="CY23" s="99"/>
      <c r="CZ23" s="97"/>
      <c r="DA23" s="96"/>
      <c r="DB23" s="99"/>
      <c r="DC23" s="99"/>
      <c r="DD23" s="99"/>
      <c r="DE23" s="99"/>
      <c r="DF23" s="99"/>
      <c r="DG23" s="99"/>
      <c r="DH23" s="99"/>
      <c r="DI23" s="99"/>
      <c r="DJ23" s="99"/>
      <c r="DK23" s="99"/>
      <c r="DL23" s="97"/>
      <c r="DM23" s="101"/>
      <c r="DN23" s="102"/>
      <c r="DO23" s="102"/>
      <c r="DP23" s="103"/>
      <c r="DQ23" s="96"/>
      <c r="DR23" s="99"/>
      <c r="DS23" s="99"/>
      <c r="DT23" s="97"/>
      <c r="DU23" s="98"/>
      <c r="DV23" s="96"/>
      <c r="DW23" s="99"/>
      <c r="DX23" s="99"/>
      <c r="DY23" s="99"/>
      <c r="DZ23" s="99"/>
      <c r="EA23" s="100"/>
      <c r="EB23" s="1"/>
      <c r="EC23" s="98"/>
      <c r="ED23" s="98"/>
      <c r="EE23" s="98"/>
      <c r="EF23" s="98"/>
      <c r="EG23" s="98"/>
      <c r="EH23" s="98"/>
      <c r="EI23" s="98"/>
      <c r="EJ23" s="96"/>
      <c r="EK23" s="97"/>
      <c r="EL23" s="98"/>
      <c r="EM23" s="98"/>
      <c r="EN23" s="98"/>
      <c r="EO23" s="98"/>
      <c r="EP23" s="98"/>
      <c r="EQ23" s="98"/>
      <c r="ER23" s="98"/>
      <c r="ES23" s="98"/>
      <c r="ET23" s="98"/>
      <c r="EU23" s="98"/>
      <c r="EV23" s="98"/>
      <c r="EW23" s="98"/>
      <c r="EX23" s="96"/>
      <c r="EY23" s="99"/>
      <c r="EZ23" s="99"/>
      <c r="FA23" s="97"/>
      <c r="FB23" s="98"/>
      <c r="FC23" s="98"/>
      <c r="FD23" s="98"/>
      <c r="FE23" s="98"/>
      <c r="FF23" s="98"/>
      <c r="FG23" s="98"/>
      <c r="FH23" s="98"/>
      <c r="FI23" s="96"/>
      <c r="FJ23" s="99"/>
      <c r="FK23" s="99"/>
      <c r="FL23" s="97"/>
      <c r="FM23" s="98"/>
      <c r="FN23" s="96"/>
      <c r="FO23" s="97"/>
      <c r="FP23" s="96"/>
      <c r="FQ23" s="99"/>
      <c r="FR23" s="99"/>
      <c r="FS23" s="99"/>
      <c r="FT23" s="97"/>
      <c r="FU23" s="96"/>
      <c r="FV23" s="97"/>
      <c r="FW23" s="96"/>
      <c r="FX23" s="99"/>
      <c r="FY23" s="99"/>
      <c r="FZ23" s="97"/>
      <c r="GA23" s="98"/>
      <c r="GB23" s="98"/>
      <c r="GC23" s="96"/>
      <c r="GD23" s="99"/>
      <c r="GE23" s="99"/>
      <c r="GF23" s="99"/>
      <c r="GG23" s="97"/>
      <c r="GH23" s="98"/>
      <c r="GI23" s="96"/>
      <c r="GJ23" s="97"/>
      <c r="GK23" s="1"/>
      <c r="GL23" s="98"/>
      <c r="GM23" s="96"/>
      <c r="GN23" s="97"/>
      <c r="GO23" s="96"/>
      <c r="GP23" s="97"/>
      <c r="GQ23" s="98"/>
      <c r="GR23" s="98"/>
      <c r="GS23" s="98"/>
      <c r="GT23" s="1"/>
      <c r="GU23" s="98"/>
      <c r="GV23" s="98"/>
      <c r="GW23" s="98"/>
      <c r="GX23" s="98"/>
      <c r="GY23" s="98"/>
      <c r="GZ23" s="98"/>
      <c r="HA23" s="98"/>
      <c r="HB23" s="96"/>
      <c r="HC23" s="97"/>
      <c r="HD23" s="1"/>
      <c r="HE23" s="96">
        <v>4281.66104</v>
      </c>
      <c r="HF23" s="99">
        <v>4244.3278499999997</v>
      </c>
      <c r="HG23" s="97">
        <v>319.56788</v>
      </c>
    </row>
    <row r="24" spans="1:215" x14ac:dyDescent="0.3">
      <c r="A24" s="1"/>
      <c r="B24" s="95" t="s">
        <v>660</v>
      </c>
      <c r="C24" s="96"/>
      <c r="D24" s="97"/>
      <c r="E24" s="98"/>
      <c r="F24" s="96"/>
      <c r="G24" s="99"/>
      <c r="H24" s="99">
        <v>8.8258700000000001</v>
      </c>
      <c r="I24" s="97">
        <v>8.5166900000000005</v>
      </c>
      <c r="J24" s="96"/>
      <c r="K24" s="97"/>
      <c r="L24" s="96">
        <v>64.044300000000007</v>
      </c>
      <c r="M24" s="97"/>
      <c r="N24" s="96"/>
      <c r="O24" s="99"/>
      <c r="P24" s="99"/>
      <c r="Q24" s="99"/>
      <c r="R24" s="99"/>
      <c r="S24" s="99"/>
      <c r="T24" s="99"/>
      <c r="U24" s="97"/>
      <c r="V24" s="96">
        <v>18.14123</v>
      </c>
      <c r="W24" s="99">
        <v>19.191960000000002</v>
      </c>
      <c r="X24" s="99">
        <v>24.425360000000001</v>
      </c>
      <c r="Y24" s="97">
        <v>1.0612699999999999</v>
      </c>
      <c r="Z24" s="98"/>
      <c r="AA24" s="96"/>
      <c r="AB24" s="97"/>
      <c r="AC24" s="96"/>
      <c r="AD24" s="99"/>
      <c r="AE24" s="99"/>
      <c r="AF24" s="99"/>
      <c r="AG24" s="99">
        <v>12.23925</v>
      </c>
      <c r="AH24" s="99"/>
      <c r="AI24" s="97">
        <v>10.27692</v>
      </c>
      <c r="AJ24" s="98"/>
      <c r="AK24" s="98"/>
      <c r="AL24" s="98">
        <v>179.37322</v>
      </c>
      <c r="AM24" s="96">
        <v>217.12262999999999</v>
      </c>
      <c r="AN24" s="97">
        <v>7.9327300000000003</v>
      </c>
      <c r="AO24" s="96"/>
      <c r="AP24" s="97"/>
      <c r="AQ24" s="98"/>
      <c r="AR24" s="96"/>
      <c r="AS24" s="97"/>
      <c r="AT24" s="98"/>
      <c r="AU24" s="98"/>
      <c r="AV24" s="98"/>
      <c r="AW24" s="96"/>
      <c r="AX24" s="99"/>
      <c r="AY24" s="97"/>
      <c r="AZ24" s="96"/>
      <c r="BA24" s="99"/>
      <c r="BB24" s="99"/>
      <c r="BC24" s="99"/>
      <c r="BD24" s="99"/>
      <c r="BE24" s="99"/>
      <c r="BF24" s="99"/>
      <c r="BG24" s="97"/>
      <c r="BH24" s="98"/>
      <c r="BI24" s="96"/>
      <c r="BJ24" s="99">
        <v>184.87493000000001</v>
      </c>
      <c r="BK24" s="97"/>
      <c r="BL24" s="96">
        <v>167.61232000000001</v>
      </c>
      <c r="BM24" s="99">
        <v>166.56063</v>
      </c>
      <c r="BN24" s="99">
        <v>168.58996999999999</v>
      </c>
      <c r="BO24" s="99"/>
      <c r="BP24" s="99"/>
      <c r="BQ24" s="99"/>
      <c r="BR24" s="99"/>
      <c r="BS24" s="99">
        <v>514.04182000000003</v>
      </c>
      <c r="BT24" s="99"/>
      <c r="BU24" s="99">
        <v>110.49702000000001</v>
      </c>
      <c r="BV24" s="99">
        <v>206.49456000000001</v>
      </c>
      <c r="BW24" s="99">
        <v>206.11548999999999</v>
      </c>
      <c r="BX24" s="99">
        <v>205.99002999999999</v>
      </c>
      <c r="BY24" s="97"/>
      <c r="BZ24" s="96">
        <v>17.41583</v>
      </c>
      <c r="CA24" s="97">
        <v>44.053669999999997</v>
      </c>
      <c r="CB24" s="96"/>
      <c r="CC24" s="99"/>
      <c r="CD24" s="99"/>
      <c r="CE24" s="99"/>
      <c r="CF24" s="99"/>
      <c r="CG24" s="99">
        <v>118.14735</v>
      </c>
      <c r="CH24" s="99">
        <v>47.905140000000003</v>
      </c>
      <c r="CI24" s="99">
        <v>53.710120000000003</v>
      </c>
      <c r="CJ24" s="99"/>
      <c r="CK24" s="99"/>
      <c r="CL24" s="99"/>
      <c r="CM24" s="97">
        <v>191.19621000000001</v>
      </c>
      <c r="CN24" s="96">
        <v>180.55348000000001</v>
      </c>
      <c r="CO24" s="99">
        <v>180.52450999999999</v>
      </c>
      <c r="CP24" s="99">
        <v>181.33356000000001</v>
      </c>
      <c r="CQ24" s="97">
        <v>181.02912000000001</v>
      </c>
      <c r="CR24" s="96"/>
      <c r="CS24" s="97">
        <v>297.29741999999999</v>
      </c>
      <c r="CT24" s="96"/>
      <c r="CU24" s="99"/>
      <c r="CV24" s="100"/>
      <c r="CW24" s="96"/>
      <c r="CX24" s="99"/>
      <c r="CY24" s="99"/>
      <c r="CZ24" s="97"/>
      <c r="DA24" s="96"/>
      <c r="DB24" s="99"/>
      <c r="DC24" s="99"/>
      <c r="DD24" s="99"/>
      <c r="DE24" s="99"/>
      <c r="DF24" s="99"/>
      <c r="DG24" s="99"/>
      <c r="DH24" s="99"/>
      <c r="DI24" s="99"/>
      <c r="DJ24" s="99"/>
      <c r="DK24" s="99"/>
      <c r="DL24" s="97"/>
      <c r="DM24" s="101"/>
      <c r="DN24" s="102"/>
      <c r="DO24" s="102"/>
      <c r="DP24" s="103"/>
      <c r="DQ24" s="96"/>
      <c r="DR24" s="99"/>
      <c r="DS24" s="99"/>
      <c r="DT24" s="97"/>
      <c r="DU24" s="98"/>
      <c r="DV24" s="96"/>
      <c r="DW24" s="99"/>
      <c r="DX24" s="99"/>
      <c r="DY24" s="99"/>
      <c r="DZ24" s="99"/>
      <c r="EA24" s="100"/>
      <c r="EB24" s="1"/>
      <c r="EC24" s="98"/>
      <c r="ED24" s="98"/>
      <c r="EE24" s="98"/>
      <c r="EF24" s="98"/>
      <c r="EG24" s="98"/>
      <c r="EH24" s="98"/>
      <c r="EI24" s="98"/>
      <c r="EJ24" s="96"/>
      <c r="EK24" s="97"/>
      <c r="EL24" s="98"/>
      <c r="EM24" s="98"/>
      <c r="EN24" s="98"/>
      <c r="EO24" s="98"/>
      <c r="EP24" s="98"/>
      <c r="EQ24" s="98"/>
      <c r="ER24" s="98"/>
      <c r="ES24" s="98"/>
      <c r="ET24" s="98"/>
      <c r="EU24" s="98"/>
      <c r="EV24" s="98"/>
      <c r="EW24" s="98"/>
      <c r="EX24" s="96"/>
      <c r="EY24" s="99"/>
      <c r="EZ24" s="99"/>
      <c r="FA24" s="97"/>
      <c r="FB24" s="98"/>
      <c r="FC24" s="98"/>
      <c r="FD24" s="98"/>
      <c r="FE24" s="98"/>
      <c r="FF24" s="98"/>
      <c r="FG24" s="98"/>
      <c r="FH24" s="98"/>
      <c r="FI24" s="96"/>
      <c r="FJ24" s="99"/>
      <c r="FK24" s="99"/>
      <c r="FL24" s="97"/>
      <c r="FM24" s="98"/>
      <c r="FN24" s="96"/>
      <c r="FO24" s="97"/>
      <c r="FP24" s="96"/>
      <c r="FQ24" s="99"/>
      <c r="FR24" s="99"/>
      <c r="FS24" s="99"/>
      <c r="FT24" s="97"/>
      <c r="FU24" s="96"/>
      <c r="FV24" s="97"/>
      <c r="FW24" s="96"/>
      <c r="FX24" s="99"/>
      <c r="FY24" s="99"/>
      <c r="FZ24" s="97"/>
      <c r="GA24" s="98"/>
      <c r="GB24" s="98"/>
      <c r="GC24" s="96"/>
      <c r="GD24" s="99"/>
      <c r="GE24" s="99"/>
      <c r="GF24" s="99"/>
      <c r="GG24" s="97"/>
      <c r="GH24" s="98"/>
      <c r="GI24" s="96"/>
      <c r="GJ24" s="97"/>
      <c r="GK24" s="1"/>
      <c r="GL24" s="98"/>
      <c r="GM24" s="96"/>
      <c r="GN24" s="97"/>
      <c r="GO24" s="96"/>
      <c r="GP24" s="97"/>
      <c r="GQ24" s="98"/>
      <c r="GR24" s="98"/>
      <c r="GS24" s="98"/>
      <c r="GT24" s="1"/>
      <c r="GU24" s="98"/>
      <c r="GV24" s="98"/>
      <c r="GW24" s="98"/>
      <c r="GX24" s="98"/>
      <c r="GY24" s="98"/>
      <c r="GZ24" s="98"/>
      <c r="HA24" s="98"/>
      <c r="HB24" s="96"/>
      <c r="HC24" s="97"/>
      <c r="HD24" s="1"/>
      <c r="HE24" s="96">
        <v>3995.0946100000001</v>
      </c>
      <c r="HF24" s="99">
        <v>3957.7614200000003</v>
      </c>
      <c r="HG24" s="97">
        <v>319.56788</v>
      </c>
    </row>
    <row r="25" spans="1:215" x14ac:dyDescent="0.3">
      <c r="A25" s="1"/>
      <c r="B25" s="95" t="s">
        <v>661</v>
      </c>
      <c r="C25" s="96"/>
      <c r="D25" s="97"/>
      <c r="E25" s="98"/>
      <c r="F25" s="96"/>
      <c r="G25" s="99"/>
      <c r="H25" s="99">
        <v>8.8258700000000001</v>
      </c>
      <c r="I25" s="97">
        <v>8.5166900000000005</v>
      </c>
      <c r="J25" s="96"/>
      <c r="K25" s="97"/>
      <c r="L25" s="96">
        <v>64.044300000000007</v>
      </c>
      <c r="M25" s="97"/>
      <c r="N25" s="96"/>
      <c r="O25" s="99"/>
      <c r="P25" s="99"/>
      <c r="Q25" s="99"/>
      <c r="R25" s="99"/>
      <c r="S25" s="99"/>
      <c r="T25" s="99"/>
      <c r="U25" s="97"/>
      <c r="V25" s="96">
        <v>18.14123</v>
      </c>
      <c r="W25" s="99">
        <v>19.191960000000002</v>
      </c>
      <c r="X25" s="99">
        <v>24.425360000000001</v>
      </c>
      <c r="Y25" s="97">
        <v>1.0612699999999999</v>
      </c>
      <c r="Z25" s="98"/>
      <c r="AA25" s="96"/>
      <c r="AB25" s="97"/>
      <c r="AC25" s="96"/>
      <c r="AD25" s="99"/>
      <c r="AE25" s="99"/>
      <c r="AF25" s="99"/>
      <c r="AG25" s="99">
        <v>12.23925</v>
      </c>
      <c r="AH25" s="99"/>
      <c r="AI25" s="97">
        <v>10.27692</v>
      </c>
      <c r="AJ25" s="98"/>
      <c r="AK25" s="98"/>
      <c r="AL25" s="98">
        <v>179.37322</v>
      </c>
      <c r="AM25" s="96">
        <v>217.12262999999999</v>
      </c>
      <c r="AN25" s="97">
        <v>7.9327300000000003</v>
      </c>
      <c r="AO25" s="96"/>
      <c r="AP25" s="97"/>
      <c r="AQ25" s="98"/>
      <c r="AR25" s="96"/>
      <c r="AS25" s="97"/>
      <c r="AT25" s="98"/>
      <c r="AU25" s="98"/>
      <c r="AV25" s="98"/>
      <c r="AW25" s="96"/>
      <c r="AX25" s="99"/>
      <c r="AY25" s="97"/>
      <c r="AZ25" s="96"/>
      <c r="BA25" s="99"/>
      <c r="BB25" s="99"/>
      <c r="BC25" s="99"/>
      <c r="BD25" s="99"/>
      <c r="BE25" s="99"/>
      <c r="BF25" s="99"/>
      <c r="BG25" s="97"/>
      <c r="BH25" s="98"/>
      <c r="BI25" s="96"/>
      <c r="BJ25" s="99">
        <v>184.87493000000001</v>
      </c>
      <c r="BK25" s="97"/>
      <c r="BL25" s="96">
        <v>167.61232000000001</v>
      </c>
      <c r="BM25" s="99">
        <v>166.56063</v>
      </c>
      <c r="BN25" s="99">
        <v>168.58996999999999</v>
      </c>
      <c r="BO25" s="99"/>
      <c r="BP25" s="99"/>
      <c r="BQ25" s="99"/>
      <c r="BR25" s="99"/>
      <c r="BS25" s="99">
        <v>343.47699</v>
      </c>
      <c r="BT25" s="99"/>
      <c r="BU25" s="99">
        <v>110.49702000000001</v>
      </c>
      <c r="BV25" s="99">
        <v>206.49456000000001</v>
      </c>
      <c r="BW25" s="99">
        <v>206.11548999999999</v>
      </c>
      <c r="BX25" s="99">
        <v>205.99002999999999</v>
      </c>
      <c r="BY25" s="97"/>
      <c r="BZ25" s="96">
        <v>17.41583</v>
      </c>
      <c r="CA25" s="97">
        <v>44.053669999999997</v>
      </c>
      <c r="CB25" s="96"/>
      <c r="CC25" s="99"/>
      <c r="CD25" s="99"/>
      <c r="CE25" s="99"/>
      <c r="CF25" s="99"/>
      <c r="CG25" s="99">
        <v>118.14735</v>
      </c>
      <c r="CH25" s="99">
        <v>47.905140000000003</v>
      </c>
      <c r="CI25" s="99">
        <v>53.710120000000003</v>
      </c>
      <c r="CJ25" s="99"/>
      <c r="CK25" s="99"/>
      <c r="CL25" s="99"/>
      <c r="CM25" s="97">
        <v>191.19621000000001</v>
      </c>
      <c r="CN25" s="96">
        <v>180.55348000000001</v>
      </c>
      <c r="CO25" s="99">
        <v>180.52450999999999</v>
      </c>
      <c r="CP25" s="99">
        <v>181.33356000000001</v>
      </c>
      <c r="CQ25" s="97">
        <v>181.02912000000001</v>
      </c>
      <c r="CR25" s="96"/>
      <c r="CS25" s="97">
        <v>297.29741999999999</v>
      </c>
      <c r="CT25" s="96"/>
      <c r="CU25" s="99"/>
      <c r="CV25" s="100"/>
      <c r="CW25" s="96"/>
      <c r="CX25" s="99"/>
      <c r="CY25" s="99"/>
      <c r="CZ25" s="97"/>
      <c r="DA25" s="96"/>
      <c r="DB25" s="99"/>
      <c r="DC25" s="99"/>
      <c r="DD25" s="99"/>
      <c r="DE25" s="99"/>
      <c r="DF25" s="99"/>
      <c r="DG25" s="99"/>
      <c r="DH25" s="99"/>
      <c r="DI25" s="99"/>
      <c r="DJ25" s="99"/>
      <c r="DK25" s="99"/>
      <c r="DL25" s="97"/>
      <c r="DM25" s="101"/>
      <c r="DN25" s="102"/>
      <c r="DO25" s="102"/>
      <c r="DP25" s="103"/>
      <c r="DQ25" s="96"/>
      <c r="DR25" s="99"/>
      <c r="DS25" s="99"/>
      <c r="DT25" s="97"/>
      <c r="DU25" s="98"/>
      <c r="DV25" s="96"/>
      <c r="DW25" s="99"/>
      <c r="DX25" s="99"/>
      <c r="DY25" s="99"/>
      <c r="DZ25" s="99"/>
      <c r="EA25" s="100"/>
      <c r="EB25" s="1"/>
      <c r="EC25" s="98"/>
      <c r="ED25" s="98"/>
      <c r="EE25" s="98"/>
      <c r="EF25" s="98"/>
      <c r="EG25" s="98"/>
      <c r="EH25" s="98"/>
      <c r="EI25" s="98"/>
      <c r="EJ25" s="96"/>
      <c r="EK25" s="97"/>
      <c r="EL25" s="98"/>
      <c r="EM25" s="98"/>
      <c r="EN25" s="98"/>
      <c r="EO25" s="98"/>
      <c r="EP25" s="98"/>
      <c r="EQ25" s="98"/>
      <c r="ER25" s="98"/>
      <c r="ES25" s="98"/>
      <c r="ET25" s="98"/>
      <c r="EU25" s="98"/>
      <c r="EV25" s="98"/>
      <c r="EW25" s="98"/>
      <c r="EX25" s="96"/>
      <c r="EY25" s="99"/>
      <c r="EZ25" s="99"/>
      <c r="FA25" s="97"/>
      <c r="FB25" s="98"/>
      <c r="FC25" s="98"/>
      <c r="FD25" s="98"/>
      <c r="FE25" s="98"/>
      <c r="FF25" s="98"/>
      <c r="FG25" s="98"/>
      <c r="FH25" s="98"/>
      <c r="FI25" s="96"/>
      <c r="FJ25" s="99"/>
      <c r="FK25" s="99"/>
      <c r="FL25" s="97"/>
      <c r="FM25" s="98"/>
      <c r="FN25" s="96"/>
      <c r="FO25" s="97"/>
      <c r="FP25" s="96"/>
      <c r="FQ25" s="99"/>
      <c r="FR25" s="99"/>
      <c r="FS25" s="99"/>
      <c r="FT25" s="97"/>
      <c r="FU25" s="96"/>
      <c r="FV25" s="97"/>
      <c r="FW25" s="96"/>
      <c r="FX25" s="99"/>
      <c r="FY25" s="99"/>
      <c r="FZ25" s="97"/>
      <c r="GA25" s="98"/>
      <c r="GB25" s="98"/>
      <c r="GC25" s="96"/>
      <c r="GD25" s="99"/>
      <c r="GE25" s="99"/>
      <c r="GF25" s="99"/>
      <c r="GG25" s="97"/>
      <c r="GH25" s="98"/>
      <c r="GI25" s="96"/>
      <c r="GJ25" s="97"/>
      <c r="GK25" s="1"/>
      <c r="GL25" s="98"/>
      <c r="GM25" s="96"/>
      <c r="GN25" s="97"/>
      <c r="GO25" s="96"/>
      <c r="GP25" s="97"/>
      <c r="GQ25" s="98"/>
      <c r="GR25" s="98"/>
      <c r="GS25" s="98"/>
      <c r="GT25" s="1"/>
      <c r="GU25" s="98"/>
      <c r="GV25" s="98"/>
      <c r="GW25" s="98"/>
      <c r="GX25" s="98"/>
      <c r="GY25" s="98"/>
      <c r="GZ25" s="98"/>
      <c r="HA25" s="98"/>
      <c r="HB25" s="96"/>
      <c r="HC25" s="97"/>
      <c r="HD25" s="1"/>
      <c r="HE25" s="96">
        <v>3824.5297800000003</v>
      </c>
      <c r="HF25" s="99">
        <v>3787.1965900000005</v>
      </c>
      <c r="HG25" s="97">
        <v>319.56788</v>
      </c>
    </row>
    <row r="26" spans="1:215" x14ac:dyDescent="0.3">
      <c r="A26" s="1"/>
      <c r="B26" s="95" t="s">
        <v>662</v>
      </c>
      <c r="C26" s="96"/>
      <c r="D26" s="97"/>
      <c r="E26" s="98"/>
      <c r="F26" s="96"/>
      <c r="G26" s="99"/>
      <c r="H26" s="99">
        <v>8.8258700000000001</v>
      </c>
      <c r="I26" s="97">
        <v>8.5166900000000005</v>
      </c>
      <c r="J26" s="96"/>
      <c r="K26" s="97"/>
      <c r="L26" s="96">
        <v>64.044300000000007</v>
      </c>
      <c r="M26" s="97"/>
      <c r="N26" s="96"/>
      <c r="O26" s="99"/>
      <c r="P26" s="99"/>
      <c r="Q26" s="99"/>
      <c r="R26" s="99"/>
      <c r="S26" s="99"/>
      <c r="T26" s="99"/>
      <c r="U26" s="97"/>
      <c r="V26" s="96">
        <v>18.14123</v>
      </c>
      <c r="W26" s="99">
        <v>19.191960000000002</v>
      </c>
      <c r="X26" s="99">
        <v>24.425360000000001</v>
      </c>
      <c r="Y26" s="97">
        <v>1.0612699999999999</v>
      </c>
      <c r="Z26" s="98"/>
      <c r="AA26" s="96"/>
      <c r="AB26" s="97"/>
      <c r="AC26" s="96"/>
      <c r="AD26" s="99"/>
      <c r="AE26" s="99"/>
      <c r="AF26" s="99"/>
      <c r="AG26" s="99">
        <v>12.23925</v>
      </c>
      <c r="AH26" s="99"/>
      <c r="AI26" s="97">
        <v>10.27692</v>
      </c>
      <c r="AJ26" s="98"/>
      <c r="AK26" s="98"/>
      <c r="AL26" s="98">
        <v>179.37322</v>
      </c>
      <c r="AM26" s="96">
        <v>217.12262999999999</v>
      </c>
      <c r="AN26" s="97">
        <v>7.9327300000000003</v>
      </c>
      <c r="AO26" s="96"/>
      <c r="AP26" s="97"/>
      <c r="AQ26" s="98"/>
      <c r="AR26" s="96"/>
      <c r="AS26" s="97"/>
      <c r="AT26" s="98"/>
      <c r="AU26" s="98"/>
      <c r="AV26" s="98"/>
      <c r="AW26" s="96"/>
      <c r="AX26" s="99"/>
      <c r="AY26" s="97"/>
      <c r="AZ26" s="96"/>
      <c r="BA26" s="99"/>
      <c r="BB26" s="99"/>
      <c r="BC26" s="99"/>
      <c r="BD26" s="99"/>
      <c r="BE26" s="99"/>
      <c r="BF26" s="99"/>
      <c r="BG26" s="97"/>
      <c r="BH26" s="98"/>
      <c r="BI26" s="96"/>
      <c r="BJ26" s="99">
        <v>184.87493000000001</v>
      </c>
      <c r="BK26" s="97"/>
      <c r="BL26" s="96">
        <v>167.61232000000001</v>
      </c>
      <c r="BM26" s="99">
        <v>166.56063</v>
      </c>
      <c r="BN26" s="99">
        <v>168.58996999999999</v>
      </c>
      <c r="BO26" s="99"/>
      <c r="BP26" s="99"/>
      <c r="BQ26" s="99"/>
      <c r="BR26" s="99"/>
      <c r="BS26" s="99">
        <v>343.47699</v>
      </c>
      <c r="BT26" s="99"/>
      <c r="BU26" s="99">
        <v>110.49702000000001</v>
      </c>
      <c r="BV26" s="99">
        <v>206.49456000000001</v>
      </c>
      <c r="BW26" s="99">
        <v>206.11548999999999</v>
      </c>
      <c r="BX26" s="99">
        <v>205.99002999999999</v>
      </c>
      <c r="BY26" s="97"/>
      <c r="BZ26" s="96">
        <v>17.41583</v>
      </c>
      <c r="CA26" s="97">
        <v>44.053669999999997</v>
      </c>
      <c r="CB26" s="96"/>
      <c r="CC26" s="99"/>
      <c r="CD26" s="99"/>
      <c r="CE26" s="99"/>
      <c r="CF26" s="99"/>
      <c r="CG26" s="99">
        <v>118.14735</v>
      </c>
      <c r="CH26" s="99">
        <v>47.905140000000003</v>
      </c>
      <c r="CI26" s="99">
        <v>53.710120000000003</v>
      </c>
      <c r="CJ26" s="99"/>
      <c r="CK26" s="99"/>
      <c r="CL26" s="99"/>
      <c r="CM26" s="97">
        <v>191.19621000000001</v>
      </c>
      <c r="CN26" s="96">
        <v>180.55348000000001</v>
      </c>
      <c r="CO26" s="99">
        <v>180.52450999999999</v>
      </c>
      <c r="CP26" s="99">
        <v>181.33356000000001</v>
      </c>
      <c r="CQ26" s="97">
        <v>181.02912000000001</v>
      </c>
      <c r="CR26" s="96"/>
      <c r="CS26" s="97">
        <v>297.29741999999999</v>
      </c>
      <c r="CT26" s="96"/>
      <c r="CU26" s="99"/>
      <c r="CV26" s="100"/>
      <c r="CW26" s="96"/>
      <c r="CX26" s="99"/>
      <c r="CY26" s="99"/>
      <c r="CZ26" s="97"/>
      <c r="DA26" s="96"/>
      <c r="DB26" s="99"/>
      <c r="DC26" s="99"/>
      <c r="DD26" s="99"/>
      <c r="DE26" s="99"/>
      <c r="DF26" s="99"/>
      <c r="DG26" s="99"/>
      <c r="DH26" s="99"/>
      <c r="DI26" s="99"/>
      <c r="DJ26" s="99"/>
      <c r="DK26" s="99"/>
      <c r="DL26" s="97"/>
      <c r="DM26" s="101"/>
      <c r="DN26" s="102"/>
      <c r="DO26" s="102"/>
      <c r="DP26" s="103"/>
      <c r="DQ26" s="96"/>
      <c r="DR26" s="99"/>
      <c r="DS26" s="99"/>
      <c r="DT26" s="97"/>
      <c r="DU26" s="98"/>
      <c r="DV26" s="96"/>
      <c r="DW26" s="99"/>
      <c r="DX26" s="99"/>
      <c r="DY26" s="99"/>
      <c r="DZ26" s="99"/>
      <c r="EA26" s="100"/>
      <c r="EB26" s="1"/>
      <c r="EC26" s="98"/>
      <c r="ED26" s="98"/>
      <c r="EE26" s="98"/>
      <c r="EF26" s="98"/>
      <c r="EG26" s="98"/>
      <c r="EH26" s="98"/>
      <c r="EI26" s="98"/>
      <c r="EJ26" s="96"/>
      <c r="EK26" s="97"/>
      <c r="EL26" s="98"/>
      <c r="EM26" s="98"/>
      <c r="EN26" s="98"/>
      <c r="EO26" s="98"/>
      <c r="EP26" s="98"/>
      <c r="EQ26" s="98"/>
      <c r="ER26" s="98"/>
      <c r="ES26" s="98"/>
      <c r="ET26" s="98"/>
      <c r="EU26" s="98"/>
      <c r="EV26" s="98"/>
      <c r="EW26" s="98"/>
      <c r="EX26" s="96"/>
      <c r="EY26" s="99"/>
      <c r="EZ26" s="99"/>
      <c r="FA26" s="97"/>
      <c r="FB26" s="98"/>
      <c r="FC26" s="98"/>
      <c r="FD26" s="98"/>
      <c r="FE26" s="98"/>
      <c r="FF26" s="98"/>
      <c r="FG26" s="98"/>
      <c r="FH26" s="98"/>
      <c r="FI26" s="96"/>
      <c r="FJ26" s="99"/>
      <c r="FK26" s="99"/>
      <c r="FL26" s="97"/>
      <c r="FM26" s="98"/>
      <c r="FN26" s="96"/>
      <c r="FO26" s="97"/>
      <c r="FP26" s="96"/>
      <c r="FQ26" s="99"/>
      <c r="FR26" s="99"/>
      <c r="FS26" s="99"/>
      <c r="FT26" s="97"/>
      <c r="FU26" s="96"/>
      <c r="FV26" s="97"/>
      <c r="FW26" s="96"/>
      <c r="FX26" s="99"/>
      <c r="FY26" s="99"/>
      <c r="FZ26" s="97"/>
      <c r="GA26" s="98"/>
      <c r="GB26" s="98"/>
      <c r="GC26" s="96"/>
      <c r="GD26" s="99"/>
      <c r="GE26" s="99"/>
      <c r="GF26" s="99"/>
      <c r="GG26" s="97"/>
      <c r="GH26" s="98"/>
      <c r="GI26" s="96"/>
      <c r="GJ26" s="97"/>
      <c r="GK26" s="1"/>
      <c r="GL26" s="98"/>
      <c r="GM26" s="96"/>
      <c r="GN26" s="97"/>
      <c r="GO26" s="96"/>
      <c r="GP26" s="97"/>
      <c r="GQ26" s="98"/>
      <c r="GR26" s="98"/>
      <c r="GS26" s="98"/>
      <c r="GT26" s="1"/>
      <c r="GU26" s="98"/>
      <c r="GV26" s="98"/>
      <c r="GW26" s="98"/>
      <c r="GX26" s="98"/>
      <c r="GY26" s="98"/>
      <c r="GZ26" s="98"/>
      <c r="HA26" s="98"/>
      <c r="HB26" s="96"/>
      <c r="HC26" s="97"/>
      <c r="HD26" s="1"/>
      <c r="HE26" s="96">
        <v>3824.5297800000003</v>
      </c>
      <c r="HF26" s="99">
        <v>3787.1965900000005</v>
      </c>
      <c r="HG26" s="97">
        <v>319.56788</v>
      </c>
    </row>
    <row r="27" spans="1:215" x14ac:dyDescent="0.3">
      <c r="A27" s="1"/>
      <c r="B27" s="95" t="s">
        <v>663</v>
      </c>
      <c r="C27" s="96"/>
      <c r="D27" s="97"/>
      <c r="E27" s="98"/>
      <c r="F27" s="96"/>
      <c r="G27" s="99"/>
      <c r="H27" s="99">
        <v>8.8258700000000001</v>
      </c>
      <c r="I27" s="97">
        <v>8.5166900000000005</v>
      </c>
      <c r="J27" s="96"/>
      <c r="K27" s="97"/>
      <c r="L27" s="96">
        <v>64.044300000000007</v>
      </c>
      <c r="M27" s="97"/>
      <c r="N27" s="96"/>
      <c r="O27" s="99"/>
      <c r="P27" s="99"/>
      <c r="Q27" s="99"/>
      <c r="R27" s="99"/>
      <c r="S27" s="99"/>
      <c r="T27" s="99"/>
      <c r="U27" s="97"/>
      <c r="V27" s="96">
        <v>18.14123</v>
      </c>
      <c r="W27" s="99">
        <v>19.191960000000002</v>
      </c>
      <c r="X27" s="99">
        <v>24.425360000000001</v>
      </c>
      <c r="Y27" s="97">
        <v>1.0612699999999999</v>
      </c>
      <c r="Z27" s="98"/>
      <c r="AA27" s="96"/>
      <c r="AB27" s="97"/>
      <c r="AC27" s="96"/>
      <c r="AD27" s="99"/>
      <c r="AE27" s="99"/>
      <c r="AF27" s="99"/>
      <c r="AG27" s="99">
        <v>12.23925</v>
      </c>
      <c r="AH27" s="99"/>
      <c r="AI27" s="97">
        <v>10.27692</v>
      </c>
      <c r="AJ27" s="98"/>
      <c r="AK27" s="98"/>
      <c r="AL27" s="98">
        <v>179.37322</v>
      </c>
      <c r="AM27" s="96">
        <v>217.12262999999999</v>
      </c>
      <c r="AN27" s="97">
        <v>7.9327300000000003</v>
      </c>
      <c r="AO27" s="96"/>
      <c r="AP27" s="97"/>
      <c r="AQ27" s="98"/>
      <c r="AR27" s="96"/>
      <c r="AS27" s="97"/>
      <c r="AT27" s="98"/>
      <c r="AU27" s="98"/>
      <c r="AV27" s="98"/>
      <c r="AW27" s="96"/>
      <c r="AX27" s="99"/>
      <c r="AY27" s="97"/>
      <c r="AZ27" s="96"/>
      <c r="BA27" s="99"/>
      <c r="BB27" s="99"/>
      <c r="BC27" s="99"/>
      <c r="BD27" s="99"/>
      <c r="BE27" s="99"/>
      <c r="BF27" s="99"/>
      <c r="BG27" s="97"/>
      <c r="BH27" s="98"/>
      <c r="BI27" s="96"/>
      <c r="BJ27" s="99">
        <v>184.87493000000001</v>
      </c>
      <c r="BK27" s="97"/>
      <c r="BL27" s="96">
        <v>167.61232000000001</v>
      </c>
      <c r="BM27" s="99">
        <v>166.56063</v>
      </c>
      <c r="BN27" s="99">
        <v>168.58996999999999</v>
      </c>
      <c r="BO27" s="99"/>
      <c r="BP27" s="99"/>
      <c r="BQ27" s="99"/>
      <c r="BR27" s="99"/>
      <c r="BS27" s="99">
        <v>343.47699</v>
      </c>
      <c r="BT27" s="99"/>
      <c r="BU27" s="99">
        <v>110.49702000000001</v>
      </c>
      <c r="BV27" s="99">
        <v>206.49456000000001</v>
      </c>
      <c r="BW27" s="99">
        <v>206.11548999999999</v>
      </c>
      <c r="BX27" s="99">
        <v>205.99002999999999</v>
      </c>
      <c r="BY27" s="97"/>
      <c r="BZ27" s="96">
        <v>17.41583</v>
      </c>
      <c r="CA27" s="97">
        <v>44.053669999999997</v>
      </c>
      <c r="CB27" s="96"/>
      <c r="CC27" s="99"/>
      <c r="CD27" s="99"/>
      <c r="CE27" s="99"/>
      <c r="CF27" s="99"/>
      <c r="CG27" s="99">
        <v>118.14735</v>
      </c>
      <c r="CH27" s="99">
        <v>47.905140000000003</v>
      </c>
      <c r="CI27" s="99">
        <v>53.710120000000003</v>
      </c>
      <c r="CJ27" s="99"/>
      <c r="CK27" s="99"/>
      <c r="CL27" s="99"/>
      <c r="CM27" s="97">
        <v>191.19621000000001</v>
      </c>
      <c r="CN27" s="96">
        <v>180.55348000000001</v>
      </c>
      <c r="CO27" s="99">
        <v>180.52450999999999</v>
      </c>
      <c r="CP27" s="99">
        <v>181.33356000000001</v>
      </c>
      <c r="CQ27" s="97">
        <v>181.02912000000001</v>
      </c>
      <c r="CR27" s="96"/>
      <c r="CS27" s="97">
        <v>297.29741999999999</v>
      </c>
      <c r="CT27" s="96"/>
      <c r="CU27" s="99"/>
      <c r="CV27" s="100"/>
      <c r="CW27" s="96"/>
      <c r="CX27" s="99"/>
      <c r="CY27" s="99"/>
      <c r="CZ27" s="97"/>
      <c r="DA27" s="96"/>
      <c r="DB27" s="99"/>
      <c r="DC27" s="99"/>
      <c r="DD27" s="99"/>
      <c r="DE27" s="99"/>
      <c r="DF27" s="99"/>
      <c r="DG27" s="99"/>
      <c r="DH27" s="99"/>
      <c r="DI27" s="99"/>
      <c r="DJ27" s="99"/>
      <c r="DK27" s="99"/>
      <c r="DL27" s="97"/>
      <c r="DM27" s="101"/>
      <c r="DN27" s="102"/>
      <c r="DO27" s="102"/>
      <c r="DP27" s="103"/>
      <c r="DQ27" s="96"/>
      <c r="DR27" s="99"/>
      <c r="DS27" s="99"/>
      <c r="DT27" s="97"/>
      <c r="DU27" s="98"/>
      <c r="DV27" s="96"/>
      <c r="DW27" s="99"/>
      <c r="DX27" s="99"/>
      <c r="DY27" s="99"/>
      <c r="DZ27" s="99"/>
      <c r="EA27" s="100"/>
      <c r="EB27" s="1"/>
      <c r="EC27" s="98"/>
      <c r="ED27" s="98"/>
      <c r="EE27" s="98"/>
      <c r="EF27" s="98"/>
      <c r="EG27" s="98"/>
      <c r="EH27" s="98"/>
      <c r="EI27" s="98"/>
      <c r="EJ27" s="96"/>
      <c r="EK27" s="97"/>
      <c r="EL27" s="98"/>
      <c r="EM27" s="98"/>
      <c r="EN27" s="98"/>
      <c r="EO27" s="98"/>
      <c r="EP27" s="98"/>
      <c r="EQ27" s="98"/>
      <c r="ER27" s="98"/>
      <c r="ES27" s="98"/>
      <c r="ET27" s="98"/>
      <c r="EU27" s="98"/>
      <c r="EV27" s="98"/>
      <c r="EW27" s="98"/>
      <c r="EX27" s="96"/>
      <c r="EY27" s="99"/>
      <c r="EZ27" s="99"/>
      <c r="FA27" s="97"/>
      <c r="FB27" s="98"/>
      <c r="FC27" s="98"/>
      <c r="FD27" s="98"/>
      <c r="FE27" s="98"/>
      <c r="FF27" s="98"/>
      <c r="FG27" s="98"/>
      <c r="FH27" s="98"/>
      <c r="FI27" s="96"/>
      <c r="FJ27" s="99"/>
      <c r="FK27" s="99"/>
      <c r="FL27" s="97"/>
      <c r="FM27" s="98"/>
      <c r="FN27" s="96"/>
      <c r="FO27" s="97"/>
      <c r="FP27" s="96"/>
      <c r="FQ27" s="99"/>
      <c r="FR27" s="99"/>
      <c r="FS27" s="99"/>
      <c r="FT27" s="97"/>
      <c r="FU27" s="96"/>
      <c r="FV27" s="97"/>
      <c r="FW27" s="96"/>
      <c r="FX27" s="99"/>
      <c r="FY27" s="99"/>
      <c r="FZ27" s="97"/>
      <c r="GA27" s="98"/>
      <c r="GB27" s="98"/>
      <c r="GC27" s="96"/>
      <c r="GD27" s="99"/>
      <c r="GE27" s="99"/>
      <c r="GF27" s="99"/>
      <c r="GG27" s="97"/>
      <c r="GH27" s="98"/>
      <c r="GI27" s="96"/>
      <c r="GJ27" s="97"/>
      <c r="GK27" s="1"/>
      <c r="GL27" s="98"/>
      <c r="GM27" s="96"/>
      <c r="GN27" s="97"/>
      <c r="GO27" s="96"/>
      <c r="GP27" s="97"/>
      <c r="GQ27" s="98"/>
      <c r="GR27" s="98"/>
      <c r="GS27" s="98"/>
      <c r="GT27" s="1"/>
      <c r="GU27" s="98"/>
      <c r="GV27" s="98"/>
      <c r="GW27" s="98"/>
      <c r="GX27" s="98"/>
      <c r="GY27" s="98"/>
      <c r="GZ27" s="98"/>
      <c r="HA27" s="98"/>
      <c r="HB27" s="96"/>
      <c r="HC27" s="97"/>
      <c r="HD27" s="1"/>
      <c r="HE27" s="96">
        <v>3824.5297800000003</v>
      </c>
      <c r="HF27" s="99">
        <v>3787.1965900000005</v>
      </c>
      <c r="HG27" s="97">
        <v>319.56788</v>
      </c>
    </row>
    <row r="28" spans="1:215" x14ac:dyDescent="0.3">
      <c r="A28" s="1"/>
      <c r="B28" s="95" t="s">
        <v>664</v>
      </c>
      <c r="C28" s="96"/>
      <c r="D28" s="97"/>
      <c r="E28" s="98"/>
      <c r="F28" s="96"/>
      <c r="G28" s="99"/>
      <c r="H28" s="99">
        <v>8.8258700000000001</v>
      </c>
      <c r="I28" s="97">
        <v>8.5166900000000005</v>
      </c>
      <c r="J28" s="96"/>
      <c r="K28" s="97"/>
      <c r="L28" s="96">
        <v>64.044300000000007</v>
      </c>
      <c r="M28" s="97"/>
      <c r="N28" s="96"/>
      <c r="O28" s="99"/>
      <c r="P28" s="99"/>
      <c r="Q28" s="99"/>
      <c r="R28" s="99"/>
      <c r="S28" s="99"/>
      <c r="T28" s="99"/>
      <c r="U28" s="97"/>
      <c r="V28" s="96">
        <v>18.14123</v>
      </c>
      <c r="W28" s="99">
        <v>19.191960000000002</v>
      </c>
      <c r="X28" s="99">
        <v>24.425360000000001</v>
      </c>
      <c r="Y28" s="97">
        <v>1.0612699999999999</v>
      </c>
      <c r="Z28" s="98"/>
      <c r="AA28" s="96"/>
      <c r="AB28" s="97"/>
      <c r="AC28" s="96"/>
      <c r="AD28" s="99"/>
      <c r="AE28" s="99"/>
      <c r="AF28" s="99"/>
      <c r="AG28" s="99">
        <v>12.23925</v>
      </c>
      <c r="AH28" s="99"/>
      <c r="AI28" s="97">
        <v>10.27692</v>
      </c>
      <c r="AJ28" s="98"/>
      <c r="AK28" s="98"/>
      <c r="AL28" s="98">
        <v>179.37322</v>
      </c>
      <c r="AM28" s="96">
        <v>217.12262999999999</v>
      </c>
      <c r="AN28" s="97">
        <v>7.9327300000000003</v>
      </c>
      <c r="AO28" s="96"/>
      <c r="AP28" s="97"/>
      <c r="AQ28" s="98"/>
      <c r="AR28" s="96"/>
      <c r="AS28" s="97"/>
      <c r="AT28" s="98"/>
      <c r="AU28" s="98"/>
      <c r="AV28" s="98"/>
      <c r="AW28" s="96"/>
      <c r="AX28" s="99"/>
      <c r="AY28" s="97"/>
      <c r="AZ28" s="96"/>
      <c r="BA28" s="99"/>
      <c r="BB28" s="99"/>
      <c r="BC28" s="99"/>
      <c r="BD28" s="99"/>
      <c r="BE28" s="99"/>
      <c r="BF28" s="99"/>
      <c r="BG28" s="97"/>
      <c r="BH28" s="98"/>
      <c r="BI28" s="96"/>
      <c r="BJ28" s="99">
        <v>184.87493000000001</v>
      </c>
      <c r="BK28" s="97"/>
      <c r="BL28" s="96">
        <v>167.61232000000001</v>
      </c>
      <c r="BM28" s="99">
        <v>166.56063</v>
      </c>
      <c r="BN28" s="99">
        <v>168.58996999999999</v>
      </c>
      <c r="BO28" s="99"/>
      <c r="BP28" s="99"/>
      <c r="BQ28" s="99"/>
      <c r="BR28" s="99"/>
      <c r="BS28" s="99">
        <v>343.47699</v>
      </c>
      <c r="BT28" s="99"/>
      <c r="BU28" s="99">
        <v>110.49702000000001</v>
      </c>
      <c r="BV28" s="99">
        <v>206.49456000000001</v>
      </c>
      <c r="BW28" s="99">
        <v>206.11548999999999</v>
      </c>
      <c r="BX28" s="99">
        <v>205.99002999999999</v>
      </c>
      <c r="BY28" s="97"/>
      <c r="BZ28" s="96">
        <v>17.41583</v>
      </c>
      <c r="CA28" s="97">
        <v>44.053669999999997</v>
      </c>
      <c r="CB28" s="96"/>
      <c r="CC28" s="99"/>
      <c r="CD28" s="99"/>
      <c r="CE28" s="99"/>
      <c r="CF28" s="99"/>
      <c r="CG28" s="99">
        <v>118.14735</v>
      </c>
      <c r="CH28" s="99">
        <v>47.905140000000003</v>
      </c>
      <c r="CI28" s="99">
        <v>53.710120000000003</v>
      </c>
      <c r="CJ28" s="99"/>
      <c r="CK28" s="99"/>
      <c r="CL28" s="99"/>
      <c r="CM28" s="97">
        <v>191.19621000000001</v>
      </c>
      <c r="CN28" s="96">
        <v>180.55348000000001</v>
      </c>
      <c r="CO28" s="99">
        <v>180.52450999999999</v>
      </c>
      <c r="CP28" s="99">
        <v>181.33356000000001</v>
      </c>
      <c r="CQ28" s="97">
        <v>181.02912000000001</v>
      </c>
      <c r="CR28" s="96"/>
      <c r="CS28" s="97">
        <v>297.29741999999999</v>
      </c>
      <c r="CT28" s="96"/>
      <c r="CU28" s="99"/>
      <c r="CV28" s="100"/>
      <c r="CW28" s="96"/>
      <c r="CX28" s="99"/>
      <c r="CY28" s="99"/>
      <c r="CZ28" s="97"/>
      <c r="DA28" s="96"/>
      <c r="DB28" s="99"/>
      <c r="DC28" s="99"/>
      <c r="DD28" s="99"/>
      <c r="DE28" s="99"/>
      <c r="DF28" s="99"/>
      <c r="DG28" s="99"/>
      <c r="DH28" s="99"/>
      <c r="DI28" s="99"/>
      <c r="DJ28" s="99"/>
      <c r="DK28" s="99"/>
      <c r="DL28" s="97"/>
      <c r="DM28" s="101"/>
      <c r="DN28" s="102"/>
      <c r="DO28" s="102"/>
      <c r="DP28" s="103"/>
      <c r="DQ28" s="96"/>
      <c r="DR28" s="99"/>
      <c r="DS28" s="99"/>
      <c r="DT28" s="97"/>
      <c r="DU28" s="98"/>
      <c r="DV28" s="96"/>
      <c r="DW28" s="99"/>
      <c r="DX28" s="99"/>
      <c r="DY28" s="99"/>
      <c r="DZ28" s="99"/>
      <c r="EA28" s="100"/>
      <c r="EB28" s="1"/>
      <c r="EC28" s="98"/>
      <c r="ED28" s="98"/>
      <c r="EE28" s="98"/>
      <c r="EF28" s="98"/>
      <c r="EG28" s="98"/>
      <c r="EH28" s="98"/>
      <c r="EI28" s="98"/>
      <c r="EJ28" s="96"/>
      <c r="EK28" s="97"/>
      <c r="EL28" s="98"/>
      <c r="EM28" s="98"/>
      <c r="EN28" s="98"/>
      <c r="EO28" s="98"/>
      <c r="EP28" s="98"/>
      <c r="EQ28" s="98"/>
      <c r="ER28" s="98"/>
      <c r="ES28" s="98"/>
      <c r="ET28" s="98"/>
      <c r="EU28" s="98"/>
      <c r="EV28" s="98"/>
      <c r="EW28" s="98"/>
      <c r="EX28" s="96"/>
      <c r="EY28" s="99"/>
      <c r="EZ28" s="99"/>
      <c r="FA28" s="97"/>
      <c r="FB28" s="98"/>
      <c r="FC28" s="98"/>
      <c r="FD28" s="98"/>
      <c r="FE28" s="98"/>
      <c r="FF28" s="98"/>
      <c r="FG28" s="98"/>
      <c r="FH28" s="98"/>
      <c r="FI28" s="96"/>
      <c r="FJ28" s="99"/>
      <c r="FK28" s="99"/>
      <c r="FL28" s="97"/>
      <c r="FM28" s="98"/>
      <c r="FN28" s="96"/>
      <c r="FO28" s="97"/>
      <c r="FP28" s="96"/>
      <c r="FQ28" s="99"/>
      <c r="FR28" s="99"/>
      <c r="FS28" s="99"/>
      <c r="FT28" s="97"/>
      <c r="FU28" s="96"/>
      <c r="FV28" s="97"/>
      <c r="FW28" s="96"/>
      <c r="FX28" s="99"/>
      <c r="FY28" s="99"/>
      <c r="FZ28" s="97"/>
      <c r="GA28" s="98"/>
      <c r="GB28" s="98"/>
      <c r="GC28" s="96"/>
      <c r="GD28" s="99"/>
      <c r="GE28" s="99"/>
      <c r="GF28" s="99"/>
      <c r="GG28" s="97"/>
      <c r="GH28" s="98"/>
      <c r="GI28" s="96"/>
      <c r="GJ28" s="97"/>
      <c r="GK28" s="1"/>
      <c r="GL28" s="98"/>
      <c r="GM28" s="96"/>
      <c r="GN28" s="97"/>
      <c r="GO28" s="96"/>
      <c r="GP28" s="97"/>
      <c r="GQ28" s="98"/>
      <c r="GR28" s="98"/>
      <c r="GS28" s="98"/>
      <c r="GT28" s="1"/>
      <c r="GU28" s="98"/>
      <c r="GV28" s="98"/>
      <c r="GW28" s="98"/>
      <c r="GX28" s="98"/>
      <c r="GY28" s="98"/>
      <c r="GZ28" s="98"/>
      <c r="HA28" s="98"/>
      <c r="HB28" s="96"/>
      <c r="HC28" s="97"/>
      <c r="HD28" s="1"/>
      <c r="HE28" s="96">
        <v>3824.5297800000003</v>
      </c>
      <c r="HF28" s="99">
        <v>3787.1965900000005</v>
      </c>
      <c r="HG28" s="97">
        <v>319.56788</v>
      </c>
    </row>
    <row r="29" spans="1:215" x14ac:dyDescent="0.3">
      <c r="A29" s="1"/>
      <c r="B29" s="95" t="s">
        <v>665</v>
      </c>
      <c r="C29" s="96"/>
      <c r="D29" s="97"/>
      <c r="E29" s="98"/>
      <c r="F29" s="96"/>
      <c r="G29" s="99"/>
      <c r="H29" s="99">
        <v>8.8258700000000001</v>
      </c>
      <c r="I29" s="97">
        <v>8.5166900000000005</v>
      </c>
      <c r="J29" s="96"/>
      <c r="K29" s="97"/>
      <c r="L29" s="96">
        <v>64.044300000000007</v>
      </c>
      <c r="M29" s="97"/>
      <c r="N29" s="96"/>
      <c r="O29" s="99"/>
      <c r="P29" s="99"/>
      <c r="Q29" s="99"/>
      <c r="R29" s="99"/>
      <c r="S29" s="99"/>
      <c r="T29" s="99"/>
      <c r="U29" s="97"/>
      <c r="V29" s="96">
        <v>18.14123</v>
      </c>
      <c r="W29" s="99">
        <v>19.191960000000002</v>
      </c>
      <c r="X29" s="99">
        <v>24.425360000000001</v>
      </c>
      <c r="Y29" s="97">
        <v>1.0612699999999999</v>
      </c>
      <c r="Z29" s="98"/>
      <c r="AA29" s="96"/>
      <c r="AB29" s="97"/>
      <c r="AC29" s="96"/>
      <c r="AD29" s="99"/>
      <c r="AE29" s="99"/>
      <c r="AF29" s="99"/>
      <c r="AG29" s="99">
        <v>12.23925</v>
      </c>
      <c r="AH29" s="99"/>
      <c r="AI29" s="97">
        <v>10.27692</v>
      </c>
      <c r="AJ29" s="98"/>
      <c r="AK29" s="98"/>
      <c r="AL29" s="98">
        <v>179.37322</v>
      </c>
      <c r="AM29" s="96">
        <v>217.12262999999999</v>
      </c>
      <c r="AN29" s="97">
        <v>7.9327300000000003</v>
      </c>
      <c r="AO29" s="96"/>
      <c r="AP29" s="97"/>
      <c r="AQ29" s="98"/>
      <c r="AR29" s="96"/>
      <c r="AS29" s="97"/>
      <c r="AT29" s="98"/>
      <c r="AU29" s="98"/>
      <c r="AV29" s="98"/>
      <c r="AW29" s="96"/>
      <c r="AX29" s="99"/>
      <c r="AY29" s="97"/>
      <c r="AZ29" s="96"/>
      <c r="BA29" s="99"/>
      <c r="BB29" s="99"/>
      <c r="BC29" s="99"/>
      <c r="BD29" s="99"/>
      <c r="BE29" s="99"/>
      <c r="BF29" s="99"/>
      <c r="BG29" s="97"/>
      <c r="BH29" s="98"/>
      <c r="BI29" s="96"/>
      <c r="BJ29" s="99">
        <v>184.87493000000001</v>
      </c>
      <c r="BK29" s="97"/>
      <c r="BL29" s="96">
        <v>167.61232000000001</v>
      </c>
      <c r="BM29" s="99">
        <v>166.56063</v>
      </c>
      <c r="BN29" s="99">
        <v>168.58996999999999</v>
      </c>
      <c r="BO29" s="99"/>
      <c r="BP29" s="99"/>
      <c r="BQ29" s="99"/>
      <c r="BR29" s="99"/>
      <c r="BS29" s="99">
        <v>343.47699</v>
      </c>
      <c r="BT29" s="99"/>
      <c r="BU29" s="99">
        <v>110.49702000000001</v>
      </c>
      <c r="BV29" s="99">
        <v>206.49456000000001</v>
      </c>
      <c r="BW29" s="99">
        <v>206.11548999999999</v>
      </c>
      <c r="BX29" s="99">
        <v>205.99002999999999</v>
      </c>
      <c r="BY29" s="97"/>
      <c r="BZ29" s="96">
        <v>17.41583</v>
      </c>
      <c r="CA29" s="97">
        <v>44.053669999999997</v>
      </c>
      <c r="CB29" s="96"/>
      <c r="CC29" s="99"/>
      <c r="CD29" s="99"/>
      <c r="CE29" s="99"/>
      <c r="CF29" s="99"/>
      <c r="CG29" s="99">
        <v>118.14735</v>
      </c>
      <c r="CH29" s="99">
        <v>47.905140000000003</v>
      </c>
      <c r="CI29" s="99">
        <v>53.710120000000003</v>
      </c>
      <c r="CJ29" s="99"/>
      <c r="CK29" s="99"/>
      <c r="CL29" s="99"/>
      <c r="CM29" s="97">
        <v>191.19621000000001</v>
      </c>
      <c r="CN29" s="96">
        <v>180.55348000000001</v>
      </c>
      <c r="CO29" s="99">
        <v>180.52450999999999</v>
      </c>
      <c r="CP29" s="99">
        <v>181.33356000000001</v>
      </c>
      <c r="CQ29" s="97">
        <v>181.02912000000001</v>
      </c>
      <c r="CR29" s="96"/>
      <c r="CS29" s="97">
        <v>297.29741999999999</v>
      </c>
      <c r="CT29" s="96"/>
      <c r="CU29" s="99"/>
      <c r="CV29" s="100"/>
      <c r="CW29" s="96"/>
      <c r="CX29" s="99"/>
      <c r="CY29" s="99"/>
      <c r="CZ29" s="97"/>
      <c r="DA29" s="96"/>
      <c r="DB29" s="99"/>
      <c r="DC29" s="99"/>
      <c r="DD29" s="99"/>
      <c r="DE29" s="99"/>
      <c r="DF29" s="99"/>
      <c r="DG29" s="99"/>
      <c r="DH29" s="99"/>
      <c r="DI29" s="99"/>
      <c r="DJ29" s="99"/>
      <c r="DK29" s="99"/>
      <c r="DL29" s="97"/>
      <c r="DM29" s="101"/>
      <c r="DN29" s="102"/>
      <c r="DO29" s="102"/>
      <c r="DP29" s="103"/>
      <c r="DQ29" s="96"/>
      <c r="DR29" s="99"/>
      <c r="DS29" s="99"/>
      <c r="DT29" s="97"/>
      <c r="DU29" s="98"/>
      <c r="DV29" s="96"/>
      <c r="DW29" s="99"/>
      <c r="DX29" s="99"/>
      <c r="DY29" s="99"/>
      <c r="DZ29" s="99"/>
      <c r="EA29" s="100"/>
      <c r="EB29" s="1"/>
      <c r="EC29" s="98"/>
      <c r="ED29" s="98"/>
      <c r="EE29" s="98"/>
      <c r="EF29" s="98"/>
      <c r="EG29" s="98"/>
      <c r="EH29" s="98"/>
      <c r="EI29" s="98"/>
      <c r="EJ29" s="96"/>
      <c r="EK29" s="97"/>
      <c r="EL29" s="98"/>
      <c r="EM29" s="98"/>
      <c r="EN29" s="98"/>
      <c r="EO29" s="98"/>
      <c r="EP29" s="98"/>
      <c r="EQ29" s="98"/>
      <c r="ER29" s="98"/>
      <c r="ES29" s="98"/>
      <c r="ET29" s="98"/>
      <c r="EU29" s="98"/>
      <c r="EV29" s="98"/>
      <c r="EW29" s="98"/>
      <c r="EX29" s="96"/>
      <c r="EY29" s="99"/>
      <c r="EZ29" s="99"/>
      <c r="FA29" s="97"/>
      <c r="FB29" s="98"/>
      <c r="FC29" s="98"/>
      <c r="FD29" s="98"/>
      <c r="FE29" s="98"/>
      <c r="FF29" s="98"/>
      <c r="FG29" s="98"/>
      <c r="FH29" s="98"/>
      <c r="FI29" s="96"/>
      <c r="FJ29" s="99"/>
      <c r="FK29" s="99"/>
      <c r="FL29" s="97"/>
      <c r="FM29" s="98"/>
      <c r="FN29" s="96"/>
      <c r="FO29" s="97"/>
      <c r="FP29" s="96"/>
      <c r="FQ29" s="99"/>
      <c r="FR29" s="99"/>
      <c r="FS29" s="99"/>
      <c r="FT29" s="97"/>
      <c r="FU29" s="96"/>
      <c r="FV29" s="97"/>
      <c r="FW29" s="96"/>
      <c r="FX29" s="99"/>
      <c r="FY29" s="99"/>
      <c r="FZ29" s="97"/>
      <c r="GA29" s="98"/>
      <c r="GB29" s="98"/>
      <c r="GC29" s="96"/>
      <c r="GD29" s="99"/>
      <c r="GE29" s="99"/>
      <c r="GF29" s="99"/>
      <c r="GG29" s="97"/>
      <c r="GH29" s="98"/>
      <c r="GI29" s="96"/>
      <c r="GJ29" s="97"/>
      <c r="GK29" s="1"/>
      <c r="GL29" s="98"/>
      <c r="GM29" s="96"/>
      <c r="GN29" s="97"/>
      <c r="GO29" s="96"/>
      <c r="GP29" s="97"/>
      <c r="GQ29" s="98"/>
      <c r="GR29" s="98"/>
      <c r="GS29" s="98"/>
      <c r="GT29" s="1"/>
      <c r="GU29" s="98"/>
      <c r="GV29" s="98"/>
      <c r="GW29" s="98"/>
      <c r="GX29" s="98"/>
      <c r="GY29" s="98"/>
      <c r="GZ29" s="98"/>
      <c r="HA29" s="98"/>
      <c r="HB29" s="96"/>
      <c r="HC29" s="97"/>
      <c r="HD29" s="1"/>
      <c r="HE29" s="96">
        <v>3824.5297800000003</v>
      </c>
      <c r="HF29" s="99">
        <v>3787.1965900000005</v>
      </c>
      <c r="HG29" s="97">
        <v>319.56788</v>
      </c>
    </row>
    <row r="30" spans="1:215" x14ac:dyDescent="0.3">
      <c r="A30" s="1"/>
      <c r="B30" s="95" t="s">
        <v>666</v>
      </c>
      <c r="C30" s="96"/>
      <c r="D30" s="97"/>
      <c r="E30" s="98"/>
      <c r="F30" s="96"/>
      <c r="G30" s="99"/>
      <c r="H30" s="99">
        <v>8.8258700000000001</v>
      </c>
      <c r="I30" s="97">
        <v>8.5166900000000005</v>
      </c>
      <c r="J30" s="96"/>
      <c r="K30" s="97"/>
      <c r="L30" s="96">
        <v>64.044300000000007</v>
      </c>
      <c r="M30" s="97"/>
      <c r="N30" s="96"/>
      <c r="O30" s="99"/>
      <c r="P30" s="99"/>
      <c r="Q30" s="99"/>
      <c r="R30" s="99"/>
      <c r="S30" s="99"/>
      <c r="T30" s="99"/>
      <c r="U30" s="97"/>
      <c r="V30" s="96">
        <v>18.14123</v>
      </c>
      <c r="W30" s="99">
        <v>19.191960000000002</v>
      </c>
      <c r="X30" s="99">
        <v>24.425360000000001</v>
      </c>
      <c r="Y30" s="97">
        <v>1.0612699999999999</v>
      </c>
      <c r="Z30" s="98"/>
      <c r="AA30" s="96"/>
      <c r="AB30" s="97"/>
      <c r="AC30" s="96"/>
      <c r="AD30" s="99"/>
      <c r="AE30" s="99"/>
      <c r="AF30" s="99"/>
      <c r="AG30" s="99">
        <v>12.23925</v>
      </c>
      <c r="AH30" s="99"/>
      <c r="AI30" s="97">
        <v>10.27692</v>
      </c>
      <c r="AJ30" s="98"/>
      <c r="AK30" s="98"/>
      <c r="AL30" s="98">
        <v>179.37322</v>
      </c>
      <c r="AM30" s="96">
        <v>217.12262999999999</v>
      </c>
      <c r="AN30" s="97">
        <v>7.9327300000000003</v>
      </c>
      <c r="AO30" s="96"/>
      <c r="AP30" s="97"/>
      <c r="AQ30" s="98"/>
      <c r="AR30" s="96"/>
      <c r="AS30" s="97"/>
      <c r="AT30" s="98"/>
      <c r="AU30" s="98"/>
      <c r="AV30" s="98"/>
      <c r="AW30" s="96"/>
      <c r="AX30" s="99"/>
      <c r="AY30" s="97"/>
      <c r="AZ30" s="96"/>
      <c r="BA30" s="99"/>
      <c r="BB30" s="99"/>
      <c r="BC30" s="99"/>
      <c r="BD30" s="99"/>
      <c r="BE30" s="99"/>
      <c r="BF30" s="99"/>
      <c r="BG30" s="97"/>
      <c r="BH30" s="98"/>
      <c r="BI30" s="96"/>
      <c r="BJ30" s="99">
        <v>184.87493000000001</v>
      </c>
      <c r="BK30" s="97"/>
      <c r="BL30" s="96">
        <v>167.61232000000001</v>
      </c>
      <c r="BM30" s="99">
        <v>166.56063</v>
      </c>
      <c r="BN30" s="99">
        <v>168.58996999999999</v>
      </c>
      <c r="BO30" s="99"/>
      <c r="BP30" s="99"/>
      <c r="BQ30" s="99"/>
      <c r="BR30" s="99"/>
      <c r="BS30" s="99">
        <v>343.47699</v>
      </c>
      <c r="BT30" s="99"/>
      <c r="BU30" s="99">
        <v>110.49702000000001</v>
      </c>
      <c r="BV30" s="99">
        <v>206.49456000000001</v>
      </c>
      <c r="BW30" s="99">
        <v>206.11548999999999</v>
      </c>
      <c r="BX30" s="99">
        <v>205.99002999999999</v>
      </c>
      <c r="BY30" s="97"/>
      <c r="BZ30" s="96">
        <v>17.41583</v>
      </c>
      <c r="CA30" s="97">
        <v>44.053669999999997</v>
      </c>
      <c r="CB30" s="96"/>
      <c r="CC30" s="99"/>
      <c r="CD30" s="99"/>
      <c r="CE30" s="99"/>
      <c r="CF30" s="99"/>
      <c r="CG30" s="99">
        <v>118.14735</v>
      </c>
      <c r="CH30" s="99">
        <v>47.905140000000003</v>
      </c>
      <c r="CI30" s="99">
        <v>53.710120000000003</v>
      </c>
      <c r="CJ30" s="99"/>
      <c r="CK30" s="99"/>
      <c r="CL30" s="99"/>
      <c r="CM30" s="97">
        <v>191.19621000000001</v>
      </c>
      <c r="CN30" s="96">
        <v>180.55348000000001</v>
      </c>
      <c r="CO30" s="99">
        <v>180.52450999999999</v>
      </c>
      <c r="CP30" s="99">
        <v>181.33356000000001</v>
      </c>
      <c r="CQ30" s="97">
        <v>181.02912000000001</v>
      </c>
      <c r="CR30" s="96"/>
      <c r="CS30" s="97">
        <v>297.29741999999999</v>
      </c>
      <c r="CT30" s="96"/>
      <c r="CU30" s="99"/>
      <c r="CV30" s="100"/>
      <c r="CW30" s="96"/>
      <c r="CX30" s="99"/>
      <c r="CY30" s="99"/>
      <c r="CZ30" s="97"/>
      <c r="DA30" s="96"/>
      <c r="DB30" s="99"/>
      <c r="DC30" s="99"/>
      <c r="DD30" s="99"/>
      <c r="DE30" s="99"/>
      <c r="DF30" s="99"/>
      <c r="DG30" s="99"/>
      <c r="DH30" s="99"/>
      <c r="DI30" s="99"/>
      <c r="DJ30" s="99"/>
      <c r="DK30" s="99"/>
      <c r="DL30" s="97"/>
      <c r="DM30" s="101"/>
      <c r="DN30" s="102"/>
      <c r="DO30" s="102"/>
      <c r="DP30" s="103"/>
      <c r="DQ30" s="96"/>
      <c r="DR30" s="99"/>
      <c r="DS30" s="99"/>
      <c r="DT30" s="97"/>
      <c r="DU30" s="98"/>
      <c r="DV30" s="96"/>
      <c r="DW30" s="99"/>
      <c r="DX30" s="99"/>
      <c r="DY30" s="99"/>
      <c r="DZ30" s="99"/>
      <c r="EA30" s="100"/>
      <c r="EB30" s="1"/>
      <c r="EC30" s="98"/>
      <c r="ED30" s="98"/>
      <c r="EE30" s="98"/>
      <c r="EF30" s="98"/>
      <c r="EG30" s="98"/>
      <c r="EH30" s="98"/>
      <c r="EI30" s="98"/>
      <c r="EJ30" s="96"/>
      <c r="EK30" s="97"/>
      <c r="EL30" s="98"/>
      <c r="EM30" s="98"/>
      <c r="EN30" s="98"/>
      <c r="EO30" s="98"/>
      <c r="EP30" s="98"/>
      <c r="EQ30" s="98"/>
      <c r="ER30" s="98"/>
      <c r="ES30" s="98"/>
      <c r="ET30" s="98"/>
      <c r="EU30" s="98"/>
      <c r="EV30" s="98"/>
      <c r="EW30" s="98"/>
      <c r="EX30" s="96"/>
      <c r="EY30" s="99"/>
      <c r="EZ30" s="99"/>
      <c r="FA30" s="97"/>
      <c r="FB30" s="98"/>
      <c r="FC30" s="98"/>
      <c r="FD30" s="98"/>
      <c r="FE30" s="98"/>
      <c r="FF30" s="98"/>
      <c r="FG30" s="98"/>
      <c r="FH30" s="98"/>
      <c r="FI30" s="96"/>
      <c r="FJ30" s="99"/>
      <c r="FK30" s="99"/>
      <c r="FL30" s="97"/>
      <c r="FM30" s="98"/>
      <c r="FN30" s="96"/>
      <c r="FO30" s="97"/>
      <c r="FP30" s="96"/>
      <c r="FQ30" s="99"/>
      <c r="FR30" s="99"/>
      <c r="FS30" s="99"/>
      <c r="FT30" s="97"/>
      <c r="FU30" s="96"/>
      <c r="FV30" s="97"/>
      <c r="FW30" s="96"/>
      <c r="FX30" s="99"/>
      <c r="FY30" s="99"/>
      <c r="FZ30" s="97"/>
      <c r="GA30" s="98"/>
      <c r="GB30" s="98"/>
      <c r="GC30" s="96"/>
      <c r="GD30" s="99"/>
      <c r="GE30" s="99"/>
      <c r="GF30" s="99"/>
      <c r="GG30" s="97"/>
      <c r="GH30" s="98"/>
      <c r="GI30" s="96"/>
      <c r="GJ30" s="97"/>
      <c r="GK30" s="1"/>
      <c r="GL30" s="98"/>
      <c r="GM30" s="96"/>
      <c r="GN30" s="97"/>
      <c r="GO30" s="96"/>
      <c r="GP30" s="97"/>
      <c r="GQ30" s="98"/>
      <c r="GR30" s="98"/>
      <c r="GS30" s="98"/>
      <c r="GT30" s="1"/>
      <c r="GU30" s="98"/>
      <c r="GV30" s="98"/>
      <c r="GW30" s="98"/>
      <c r="GX30" s="98"/>
      <c r="GY30" s="98"/>
      <c r="GZ30" s="98"/>
      <c r="HA30" s="98"/>
      <c r="HB30" s="96"/>
      <c r="HC30" s="97"/>
      <c r="HD30" s="1"/>
      <c r="HE30" s="96">
        <v>3824.5297800000003</v>
      </c>
      <c r="HF30" s="99">
        <v>3787.1965900000005</v>
      </c>
      <c r="HG30" s="97">
        <v>319.56788</v>
      </c>
    </row>
    <row r="31" spans="1:215" x14ac:dyDescent="0.3">
      <c r="A31" s="1"/>
      <c r="B31" s="95" t="s">
        <v>667</v>
      </c>
      <c r="C31" s="96"/>
      <c r="D31" s="97"/>
      <c r="E31" s="98"/>
      <c r="F31" s="96"/>
      <c r="G31" s="99"/>
      <c r="H31" s="99">
        <v>8.8258700000000001</v>
      </c>
      <c r="I31" s="97">
        <v>8.5166900000000005</v>
      </c>
      <c r="J31" s="96"/>
      <c r="K31" s="97"/>
      <c r="L31" s="96">
        <v>64.044300000000007</v>
      </c>
      <c r="M31" s="97"/>
      <c r="N31" s="96"/>
      <c r="O31" s="99"/>
      <c r="P31" s="99"/>
      <c r="Q31" s="99"/>
      <c r="R31" s="99"/>
      <c r="S31" s="99"/>
      <c r="T31" s="99"/>
      <c r="U31" s="97"/>
      <c r="V31" s="96">
        <v>18.14123</v>
      </c>
      <c r="W31" s="99">
        <v>19.191960000000002</v>
      </c>
      <c r="X31" s="99">
        <v>24.425360000000001</v>
      </c>
      <c r="Y31" s="97">
        <v>1.0612699999999999</v>
      </c>
      <c r="Z31" s="98"/>
      <c r="AA31" s="96"/>
      <c r="AB31" s="97"/>
      <c r="AC31" s="96"/>
      <c r="AD31" s="99"/>
      <c r="AE31" s="99"/>
      <c r="AF31" s="99"/>
      <c r="AG31" s="99">
        <v>12.23925</v>
      </c>
      <c r="AH31" s="99"/>
      <c r="AI31" s="97">
        <v>10.27692</v>
      </c>
      <c r="AJ31" s="98"/>
      <c r="AK31" s="98"/>
      <c r="AL31" s="98">
        <v>179.37322</v>
      </c>
      <c r="AM31" s="96">
        <v>217.12262999999999</v>
      </c>
      <c r="AN31" s="97">
        <v>7.9327300000000003</v>
      </c>
      <c r="AO31" s="96"/>
      <c r="AP31" s="97"/>
      <c r="AQ31" s="98"/>
      <c r="AR31" s="96"/>
      <c r="AS31" s="97"/>
      <c r="AT31" s="98"/>
      <c r="AU31" s="98"/>
      <c r="AV31" s="98"/>
      <c r="AW31" s="96"/>
      <c r="AX31" s="99"/>
      <c r="AY31" s="97"/>
      <c r="AZ31" s="96"/>
      <c r="BA31" s="99"/>
      <c r="BB31" s="99"/>
      <c r="BC31" s="99"/>
      <c r="BD31" s="99"/>
      <c r="BE31" s="99"/>
      <c r="BF31" s="99"/>
      <c r="BG31" s="97"/>
      <c r="BH31" s="98"/>
      <c r="BI31" s="96"/>
      <c r="BJ31" s="99">
        <v>184.87493000000001</v>
      </c>
      <c r="BK31" s="97"/>
      <c r="BL31" s="96">
        <v>167.61232000000001</v>
      </c>
      <c r="BM31" s="99">
        <v>166.56063</v>
      </c>
      <c r="BN31" s="99">
        <v>168.58996999999999</v>
      </c>
      <c r="BO31" s="99"/>
      <c r="BP31" s="99"/>
      <c r="BQ31" s="99"/>
      <c r="BR31" s="99"/>
      <c r="BS31" s="99">
        <v>343.47699</v>
      </c>
      <c r="BT31" s="99"/>
      <c r="BU31" s="99">
        <v>110.49702000000001</v>
      </c>
      <c r="BV31" s="99">
        <v>206.49456000000001</v>
      </c>
      <c r="BW31" s="99">
        <v>206.11548999999999</v>
      </c>
      <c r="BX31" s="99">
        <v>205.99002999999999</v>
      </c>
      <c r="BY31" s="97"/>
      <c r="BZ31" s="96">
        <v>17.41583</v>
      </c>
      <c r="CA31" s="97">
        <v>44.053669999999997</v>
      </c>
      <c r="CB31" s="96"/>
      <c r="CC31" s="99"/>
      <c r="CD31" s="99"/>
      <c r="CE31" s="99"/>
      <c r="CF31" s="99"/>
      <c r="CG31" s="99">
        <v>118.14735</v>
      </c>
      <c r="CH31" s="99">
        <v>47.905140000000003</v>
      </c>
      <c r="CI31" s="99">
        <v>53.710120000000003</v>
      </c>
      <c r="CJ31" s="99"/>
      <c r="CK31" s="99"/>
      <c r="CL31" s="99"/>
      <c r="CM31" s="97">
        <v>191.19621000000001</v>
      </c>
      <c r="CN31" s="96">
        <v>180.55348000000001</v>
      </c>
      <c r="CO31" s="99">
        <v>180.52450999999999</v>
      </c>
      <c r="CP31" s="99">
        <v>181.33356000000001</v>
      </c>
      <c r="CQ31" s="97">
        <v>181.02912000000001</v>
      </c>
      <c r="CR31" s="96"/>
      <c r="CS31" s="97">
        <v>297.29741999999999</v>
      </c>
      <c r="CT31" s="96"/>
      <c r="CU31" s="99"/>
      <c r="CV31" s="100"/>
      <c r="CW31" s="96"/>
      <c r="CX31" s="99"/>
      <c r="CY31" s="99"/>
      <c r="CZ31" s="97"/>
      <c r="DA31" s="96"/>
      <c r="DB31" s="99"/>
      <c r="DC31" s="99"/>
      <c r="DD31" s="99"/>
      <c r="DE31" s="99"/>
      <c r="DF31" s="99"/>
      <c r="DG31" s="99"/>
      <c r="DH31" s="99"/>
      <c r="DI31" s="99"/>
      <c r="DJ31" s="99"/>
      <c r="DK31" s="99"/>
      <c r="DL31" s="97"/>
      <c r="DM31" s="101"/>
      <c r="DN31" s="102"/>
      <c r="DO31" s="102"/>
      <c r="DP31" s="103"/>
      <c r="DQ31" s="96"/>
      <c r="DR31" s="99"/>
      <c r="DS31" s="99"/>
      <c r="DT31" s="97"/>
      <c r="DU31" s="98"/>
      <c r="DV31" s="96"/>
      <c r="DW31" s="99"/>
      <c r="DX31" s="99"/>
      <c r="DY31" s="99"/>
      <c r="DZ31" s="99"/>
      <c r="EA31" s="100"/>
      <c r="EB31" s="1"/>
      <c r="EC31" s="98"/>
      <c r="ED31" s="98"/>
      <c r="EE31" s="98"/>
      <c r="EF31" s="98"/>
      <c r="EG31" s="98"/>
      <c r="EH31" s="98"/>
      <c r="EI31" s="98"/>
      <c r="EJ31" s="96"/>
      <c r="EK31" s="97"/>
      <c r="EL31" s="98"/>
      <c r="EM31" s="98"/>
      <c r="EN31" s="98"/>
      <c r="EO31" s="98"/>
      <c r="EP31" s="98"/>
      <c r="EQ31" s="98"/>
      <c r="ER31" s="98"/>
      <c r="ES31" s="98"/>
      <c r="ET31" s="98"/>
      <c r="EU31" s="98"/>
      <c r="EV31" s="98"/>
      <c r="EW31" s="98"/>
      <c r="EX31" s="96"/>
      <c r="EY31" s="99"/>
      <c r="EZ31" s="99"/>
      <c r="FA31" s="97"/>
      <c r="FB31" s="98"/>
      <c r="FC31" s="98"/>
      <c r="FD31" s="98"/>
      <c r="FE31" s="98"/>
      <c r="FF31" s="98"/>
      <c r="FG31" s="98"/>
      <c r="FH31" s="98"/>
      <c r="FI31" s="96"/>
      <c r="FJ31" s="99"/>
      <c r="FK31" s="99"/>
      <c r="FL31" s="97"/>
      <c r="FM31" s="98"/>
      <c r="FN31" s="96"/>
      <c r="FO31" s="97"/>
      <c r="FP31" s="96"/>
      <c r="FQ31" s="99"/>
      <c r="FR31" s="99"/>
      <c r="FS31" s="99"/>
      <c r="FT31" s="97"/>
      <c r="FU31" s="96"/>
      <c r="FV31" s="97"/>
      <c r="FW31" s="96"/>
      <c r="FX31" s="99"/>
      <c r="FY31" s="99"/>
      <c r="FZ31" s="97"/>
      <c r="GA31" s="98"/>
      <c r="GB31" s="98"/>
      <c r="GC31" s="96"/>
      <c r="GD31" s="99"/>
      <c r="GE31" s="99"/>
      <c r="GF31" s="99"/>
      <c r="GG31" s="97"/>
      <c r="GH31" s="98"/>
      <c r="GI31" s="96"/>
      <c r="GJ31" s="97"/>
      <c r="GK31" s="1"/>
      <c r="GL31" s="98"/>
      <c r="GM31" s="96"/>
      <c r="GN31" s="97"/>
      <c r="GO31" s="96"/>
      <c r="GP31" s="97"/>
      <c r="GQ31" s="98"/>
      <c r="GR31" s="98"/>
      <c r="GS31" s="98"/>
      <c r="GT31" s="1"/>
      <c r="GU31" s="98"/>
      <c r="GV31" s="98"/>
      <c r="GW31" s="98"/>
      <c r="GX31" s="98"/>
      <c r="GY31" s="98"/>
      <c r="GZ31" s="98"/>
      <c r="HA31" s="98"/>
      <c r="HB31" s="96"/>
      <c r="HC31" s="97"/>
      <c r="HD31" s="1"/>
      <c r="HE31" s="96">
        <v>3824.5297800000003</v>
      </c>
      <c r="HF31" s="99">
        <v>3787.1965900000005</v>
      </c>
      <c r="HG31" s="97">
        <v>319.56788</v>
      </c>
    </row>
    <row r="32" spans="1:215" x14ac:dyDescent="0.3">
      <c r="A32" s="1"/>
      <c r="B32" s="95" t="s">
        <v>668</v>
      </c>
      <c r="C32" s="96"/>
      <c r="D32" s="97"/>
      <c r="E32" s="98"/>
      <c r="F32" s="96"/>
      <c r="G32" s="99"/>
      <c r="H32" s="99">
        <v>8.8258700000000001</v>
      </c>
      <c r="I32" s="97">
        <v>8.5166900000000005</v>
      </c>
      <c r="J32" s="96"/>
      <c r="K32" s="97"/>
      <c r="L32" s="96">
        <v>64.044300000000007</v>
      </c>
      <c r="M32" s="97"/>
      <c r="N32" s="96"/>
      <c r="O32" s="99"/>
      <c r="P32" s="99"/>
      <c r="Q32" s="99"/>
      <c r="R32" s="99"/>
      <c r="S32" s="99"/>
      <c r="T32" s="99"/>
      <c r="U32" s="97"/>
      <c r="V32" s="96">
        <v>18.14123</v>
      </c>
      <c r="W32" s="99">
        <v>19.191960000000002</v>
      </c>
      <c r="X32" s="99">
        <v>24.425360000000001</v>
      </c>
      <c r="Y32" s="97">
        <v>1.0612699999999999</v>
      </c>
      <c r="Z32" s="98"/>
      <c r="AA32" s="96"/>
      <c r="AB32" s="97"/>
      <c r="AC32" s="96"/>
      <c r="AD32" s="99"/>
      <c r="AE32" s="99"/>
      <c r="AF32" s="99"/>
      <c r="AG32" s="99">
        <v>12.23925</v>
      </c>
      <c r="AH32" s="99"/>
      <c r="AI32" s="97">
        <v>10.27692</v>
      </c>
      <c r="AJ32" s="98"/>
      <c r="AK32" s="98"/>
      <c r="AL32" s="98">
        <v>179.37322</v>
      </c>
      <c r="AM32" s="96">
        <v>217.12262999999999</v>
      </c>
      <c r="AN32" s="97">
        <v>7.9327300000000003</v>
      </c>
      <c r="AO32" s="96"/>
      <c r="AP32" s="97"/>
      <c r="AQ32" s="98"/>
      <c r="AR32" s="96"/>
      <c r="AS32" s="97"/>
      <c r="AT32" s="98"/>
      <c r="AU32" s="98"/>
      <c r="AV32" s="98"/>
      <c r="AW32" s="96"/>
      <c r="AX32" s="99"/>
      <c r="AY32" s="97"/>
      <c r="AZ32" s="96"/>
      <c r="BA32" s="99"/>
      <c r="BB32" s="99"/>
      <c r="BC32" s="99"/>
      <c r="BD32" s="99"/>
      <c r="BE32" s="99"/>
      <c r="BF32" s="99"/>
      <c r="BG32" s="97"/>
      <c r="BH32" s="98"/>
      <c r="BI32" s="96"/>
      <c r="BJ32" s="99">
        <v>184.87493000000001</v>
      </c>
      <c r="BK32" s="97"/>
      <c r="BL32" s="96">
        <v>167.61232000000001</v>
      </c>
      <c r="BM32" s="99">
        <v>166.56063</v>
      </c>
      <c r="BN32" s="99">
        <v>168.58996999999999</v>
      </c>
      <c r="BO32" s="99"/>
      <c r="BP32" s="99"/>
      <c r="BQ32" s="99"/>
      <c r="BR32" s="99"/>
      <c r="BS32" s="99">
        <v>254.91716</v>
      </c>
      <c r="BT32" s="99"/>
      <c r="BU32" s="99">
        <v>110.49702000000001</v>
      </c>
      <c r="BV32" s="99">
        <v>206.49456000000001</v>
      </c>
      <c r="BW32" s="99">
        <v>206.11548999999999</v>
      </c>
      <c r="BX32" s="99">
        <v>205.99002999999999</v>
      </c>
      <c r="BY32" s="97"/>
      <c r="BZ32" s="96">
        <v>17.41583</v>
      </c>
      <c r="CA32" s="97">
        <v>44.053669999999997</v>
      </c>
      <c r="CB32" s="96"/>
      <c r="CC32" s="99"/>
      <c r="CD32" s="99"/>
      <c r="CE32" s="99"/>
      <c r="CF32" s="99"/>
      <c r="CG32" s="99">
        <v>118.14735</v>
      </c>
      <c r="CH32" s="99">
        <v>47.905140000000003</v>
      </c>
      <c r="CI32" s="99">
        <v>53.710120000000003</v>
      </c>
      <c r="CJ32" s="99"/>
      <c r="CK32" s="99"/>
      <c r="CL32" s="99"/>
      <c r="CM32" s="97">
        <v>191.19621000000001</v>
      </c>
      <c r="CN32" s="96">
        <v>180.55348000000001</v>
      </c>
      <c r="CO32" s="99">
        <v>180.52450999999999</v>
      </c>
      <c r="CP32" s="99">
        <v>181.33356000000001</v>
      </c>
      <c r="CQ32" s="97">
        <v>181.02912000000001</v>
      </c>
      <c r="CR32" s="96"/>
      <c r="CS32" s="97">
        <v>297.29741999999999</v>
      </c>
      <c r="CT32" s="96"/>
      <c r="CU32" s="99"/>
      <c r="CV32" s="100"/>
      <c r="CW32" s="96"/>
      <c r="CX32" s="99"/>
      <c r="CY32" s="99"/>
      <c r="CZ32" s="97"/>
      <c r="DA32" s="96"/>
      <c r="DB32" s="99"/>
      <c r="DC32" s="99"/>
      <c r="DD32" s="99"/>
      <c r="DE32" s="99"/>
      <c r="DF32" s="99"/>
      <c r="DG32" s="99"/>
      <c r="DH32" s="99"/>
      <c r="DI32" s="99"/>
      <c r="DJ32" s="99"/>
      <c r="DK32" s="99"/>
      <c r="DL32" s="97"/>
      <c r="DM32" s="101"/>
      <c r="DN32" s="102"/>
      <c r="DO32" s="102"/>
      <c r="DP32" s="103"/>
      <c r="DQ32" s="96"/>
      <c r="DR32" s="99"/>
      <c r="DS32" s="99"/>
      <c r="DT32" s="97"/>
      <c r="DU32" s="98"/>
      <c r="DV32" s="96"/>
      <c r="DW32" s="99"/>
      <c r="DX32" s="99"/>
      <c r="DY32" s="99"/>
      <c r="DZ32" s="99"/>
      <c r="EA32" s="100"/>
      <c r="EB32" s="1"/>
      <c r="EC32" s="98"/>
      <c r="ED32" s="98"/>
      <c r="EE32" s="98"/>
      <c r="EF32" s="98"/>
      <c r="EG32" s="98"/>
      <c r="EH32" s="98"/>
      <c r="EI32" s="98"/>
      <c r="EJ32" s="96"/>
      <c r="EK32" s="97"/>
      <c r="EL32" s="98"/>
      <c r="EM32" s="98"/>
      <c r="EN32" s="98"/>
      <c r="EO32" s="98"/>
      <c r="EP32" s="98"/>
      <c r="EQ32" s="98"/>
      <c r="ER32" s="98"/>
      <c r="ES32" s="98"/>
      <c r="ET32" s="98"/>
      <c r="EU32" s="98"/>
      <c r="EV32" s="98"/>
      <c r="EW32" s="98"/>
      <c r="EX32" s="96"/>
      <c r="EY32" s="99"/>
      <c r="EZ32" s="99"/>
      <c r="FA32" s="97"/>
      <c r="FB32" s="98"/>
      <c r="FC32" s="98"/>
      <c r="FD32" s="98"/>
      <c r="FE32" s="98"/>
      <c r="FF32" s="98"/>
      <c r="FG32" s="98"/>
      <c r="FH32" s="98"/>
      <c r="FI32" s="96"/>
      <c r="FJ32" s="99"/>
      <c r="FK32" s="99"/>
      <c r="FL32" s="97"/>
      <c r="FM32" s="98"/>
      <c r="FN32" s="96"/>
      <c r="FO32" s="97"/>
      <c r="FP32" s="96"/>
      <c r="FQ32" s="99"/>
      <c r="FR32" s="99"/>
      <c r="FS32" s="99"/>
      <c r="FT32" s="97"/>
      <c r="FU32" s="96"/>
      <c r="FV32" s="97"/>
      <c r="FW32" s="96"/>
      <c r="FX32" s="99"/>
      <c r="FY32" s="99"/>
      <c r="FZ32" s="97"/>
      <c r="GA32" s="98"/>
      <c r="GB32" s="98"/>
      <c r="GC32" s="96"/>
      <c r="GD32" s="99"/>
      <c r="GE32" s="99"/>
      <c r="GF32" s="99"/>
      <c r="GG32" s="97"/>
      <c r="GH32" s="98"/>
      <c r="GI32" s="96"/>
      <c r="GJ32" s="97"/>
      <c r="GK32" s="1"/>
      <c r="GL32" s="98"/>
      <c r="GM32" s="96"/>
      <c r="GN32" s="97"/>
      <c r="GO32" s="96"/>
      <c r="GP32" s="97"/>
      <c r="GQ32" s="98"/>
      <c r="GR32" s="98"/>
      <c r="GS32" s="98"/>
      <c r="GT32" s="1"/>
      <c r="GU32" s="98"/>
      <c r="GV32" s="98"/>
      <c r="GW32" s="98"/>
      <c r="GX32" s="98"/>
      <c r="GY32" s="98"/>
      <c r="GZ32" s="98"/>
      <c r="HA32" s="98"/>
      <c r="HB32" s="96"/>
      <c r="HC32" s="97"/>
      <c r="HD32" s="1"/>
      <c r="HE32" s="96">
        <v>3735.9699500000002</v>
      </c>
      <c r="HF32" s="99">
        <v>3698.6367600000003</v>
      </c>
      <c r="HG32" s="97">
        <v>324.89573999999999</v>
      </c>
    </row>
    <row r="33" spans="1:215" x14ac:dyDescent="0.3">
      <c r="A33" s="1"/>
      <c r="B33" s="95" t="s">
        <v>669</v>
      </c>
      <c r="C33" s="96"/>
      <c r="D33" s="97"/>
      <c r="E33" s="98"/>
      <c r="F33" s="96"/>
      <c r="G33" s="99"/>
      <c r="H33" s="99">
        <v>8.8258700000000001</v>
      </c>
      <c r="I33" s="97">
        <v>8.5166900000000005</v>
      </c>
      <c r="J33" s="96"/>
      <c r="K33" s="97"/>
      <c r="L33" s="96">
        <v>64.044300000000007</v>
      </c>
      <c r="M33" s="97"/>
      <c r="N33" s="96"/>
      <c r="O33" s="99"/>
      <c r="P33" s="99"/>
      <c r="Q33" s="99"/>
      <c r="R33" s="99"/>
      <c r="S33" s="99"/>
      <c r="T33" s="99"/>
      <c r="U33" s="97"/>
      <c r="V33" s="96">
        <v>18.14123</v>
      </c>
      <c r="W33" s="99">
        <v>19.191960000000002</v>
      </c>
      <c r="X33" s="99">
        <v>24.425360000000001</v>
      </c>
      <c r="Y33" s="97">
        <v>1.0612699999999999</v>
      </c>
      <c r="Z33" s="98"/>
      <c r="AA33" s="96"/>
      <c r="AB33" s="97"/>
      <c r="AC33" s="96"/>
      <c r="AD33" s="99"/>
      <c r="AE33" s="99"/>
      <c r="AF33" s="99"/>
      <c r="AG33" s="99">
        <v>12.23925</v>
      </c>
      <c r="AH33" s="99"/>
      <c r="AI33" s="97">
        <v>10.27692</v>
      </c>
      <c r="AJ33" s="98"/>
      <c r="AK33" s="98"/>
      <c r="AL33" s="98">
        <v>179.37322</v>
      </c>
      <c r="AM33" s="96">
        <v>217.12262999999999</v>
      </c>
      <c r="AN33" s="97">
        <v>7.9327300000000003</v>
      </c>
      <c r="AO33" s="96"/>
      <c r="AP33" s="97"/>
      <c r="AQ33" s="98"/>
      <c r="AR33" s="96"/>
      <c r="AS33" s="97"/>
      <c r="AT33" s="98"/>
      <c r="AU33" s="98"/>
      <c r="AV33" s="98"/>
      <c r="AW33" s="96"/>
      <c r="AX33" s="99"/>
      <c r="AY33" s="97"/>
      <c r="AZ33" s="96"/>
      <c r="BA33" s="99"/>
      <c r="BB33" s="99"/>
      <c r="BC33" s="99"/>
      <c r="BD33" s="99"/>
      <c r="BE33" s="99"/>
      <c r="BF33" s="99"/>
      <c r="BG33" s="97"/>
      <c r="BH33" s="98"/>
      <c r="BI33" s="96"/>
      <c r="BJ33" s="99">
        <v>184.87493000000001</v>
      </c>
      <c r="BK33" s="97"/>
      <c r="BL33" s="96">
        <v>167.61232000000001</v>
      </c>
      <c r="BM33" s="99">
        <v>166.56063</v>
      </c>
      <c r="BN33" s="99">
        <v>168.58996999999999</v>
      </c>
      <c r="BO33" s="99"/>
      <c r="BP33" s="99"/>
      <c r="BQ33" s="99"/>
      <c r="BR33" s="99"/>
      <c r="BS33" s="99">
        <v>254.91716</v>
      </c>
      <c r="BT33" s="99"/>
      <c r="BU33" s="99">
        <v>110.49702000000001</v>
      </c>
      <c r="BV33" s="99">
        <v>206.49456000000001</v>
      </c>
      <c r="BW33" s="99">
        <v>206.11548999999999</v>
      </c>
      <c r="BX33" s="99">
        <v>205.99002999999999</v>
      </c>
      <c r="BY33" s="97"/>
      <c r="BZ33" s="96">
        <v>17.41583</v>
      </c>
      <c r="CA33" s="97">
        <v>44.053669999999997</v>
      </c>
      <c r="CB33" s="96"/>
      <c r="CC33" s="99"/>
      <c r="CD33" s="99"/>
      <c r="CE33" s="99"/>
      <c r="CF33" s="99"/>
      <c r="CG33" s="99">
        <v>118.14735</v>
      </c>
      <c r="CH33" s="99">
        <v>47.905140000000003</v>
      </c>
      <c r="CI33" s="99">
        <v>53.710120000000003</v>
      </c>
      <c r="CJ33" s="99"/>
      <c r="CK33" s="99"/>
      <c r="CL33" s="99"/>
      <c r="CM33" s="97">
        <v>191.19621000000001</v>
      </c>
      <c r="CN33" s="96">
        <v>180.55348000000001</v>
      </c>
      <c r="CO33" s="99">
        <v>180.52450999999999</v>
      </c>
      <c r="CP33" s="99">
        <v>181.33356000000001</v>
      </c>
      <c r="CQ33" s="97">
        <v>181.02912000000001</v>
      </c>
      <c r="CR33" s="96"/>
      <c r="CS33" s="97">
        <v>297.29741999999999</v>
      </c>
      <c r="CT33" s="96"/>
      <c r="CU33" s="99"/>
      <c r="CV33" s="100"/>
      <c r="CW33" s="96"/>
      <c r="CX33" s="99"/>
      <c r="CY33" s="99"/>
      <c r="CZ33" s="97"/>
      <c r="DA33" s="96"/>
      <c r="DB33" s="99"/>
      <c r="DC33" s="99"/>
      <c r="DD33" s="99"/>
      <c r="DE33" s="99"/>
      <c r="DF33" s="99"/>
      <c r="DG33" s="99"/>
      <c r="DH33" s="99"/>
      <c r="DI33" s="99"/>
      <c r="DJ33" s="99"/>
      <c r="DK33" s="99"/>
      <c r="DL33" s="97"/>
      <c r="DM33" s="101"/>
      <c r="DN33" s="102"/>
      <c r="DO33" s="102"/>
      <c r="DP33" s="103"/>
      <c r="DQ33" s="96"/>
      <c r="DR33" s="99"/>
      <c r="DS33" s="99"/>
      <c r="DT33" s="97"/>
      <c r="DU33" s="98"/>
      <c r="DV33" s="96"/>
      <c r="DW33" s="99"/>
      <c r="DX33" s="99"/>
      <c r="DY33" s="99"/>
      <c r="DZ33" s="99"/>
      <c r="EA33" s="100"/>
      <c r="EB33" s="1"/>
      <c r="EC33" s="98"/>
      <c r="ED33" s="98"/>
      <c r="EE33" s="98"/>
      <c r="EF33" s="98"/>
      <c r="EG33" s="98"/>
      <c r="EH33" s="98"/>
      <c r="EI33" s="98"/>
      <c r="EJ33" s="96"/>
      <c r="EK33" s="97"/>
      <c r="EL33" s="98"/>
      <c r="EM33" s="98"/>
      <c r="EN33" s="98"/>
      <c r="EO33" s="98"/>
      <c r="EP33" s="98"/>
      <c r="EQ33" s="98"/>
      <c r="ER33" s="98"/>
      <c r="ES33" s="98"/>
      <c r="ET33" s="98"/>
      <c r="EU33" s="98"/>
      <c r="EV33" s="98"/>
      <c r="EW33" s="98"/>
      <c r="EX33" s="96"/>
      <c r="EY33" s="99"/>
      <c r="EZ33" s="99"/>
      <c r="FA33" s="97"/>
      <c r="FB33" s="98"/>
      <c r="FC33" s="98"/>
      <c r="FD33" s="98"/>
      <c r="FE33" s="98"/>
      <c r="FF33" s="98"/>
      <c r="FG33" s="98"/>
      <c r="FH33" s="98"/>
      <c r="FI33" s="96"/>
      <c r="FJ33" s="99"/>
      <c r="FK33" s="99"/>
      <c r="FL33" s="97"/>
      <c r="FM33" s="98"/>
      <c r="FN33" s="96"/>
      <c r="FO33" s="97"/>
      <c r="FP33" s="96"/>
      <c r="FQ33" s="99"/>
      <c r="FR33" s="99"/>
      <c r="FS33" s="99"/>
      <c r="FT33" s="97"/>
      <c r="FU33" s="96"/>
      <c r="FV33" s="97"/>
      <c r="FW33" s="96"/>
      <c r="FX33" s="99"/>
      <c r="FY33" s="99"/>
      <c r="FZ33" s="97"/>
      <c r="GA33" s="98"/>
      <c r="GB33" s="98"/>
      <c r="GC33" s="96"/>
      <c r="GD33" s="99"/>
      <c r="GE33" s="99"/>
      <c r="GF33" s="99"/>
      <c r="GG33" s="97"/>
      <c r="GH33" s="98"/>
      <c r="GI33" s="96"/>
      <c r="GJ33" s="97"/>
      <c r="GK33" s="1"/>
      <c r="GL33" s="98"/>
      <c r="GM33" s="96"/>
      <c r="GN33" s="97"/>
      <c r="GO33" s="96"/>
      <c r="GP33" s="97"/>
      <c r="GQ33" s="98"/>
      <c r="GR33" s="98"/>
      <c r="GS33" s="98"/>
      <c r="GT33" s="1"/>
      <c r="GU33" s="98"/>
      <c r="GV33" s="98"/>
      <c r="GW33" s="98"/>
      <c r="GX33" s="98"/>
      <c r="GY33" s="98"/>
      <c r="GZ33" s="98"/>
      <c r="HA33" s="98"/>
      <c r="HB33" s="96"/>
      <c r="HC33" s="97"/>
      <c r="HD33" s="1"/>
      <c r="HE33" s="96">
        <v>3735.9699500000002</v>
      </c>
      <c r="HF33" s="99">
        <v>3698.6367600000003</v>
      </c>
      <c r="HG33" s="97">
        <v>324.89573999999999</v>
      </c>
    </row>
    <row r="34" spans="1:215" x14ac:dyDescent="0.3">
      <c r="A34" s="1"/>
      <c r="B34" s="95" t="s">
        <v>670</v>
      </c>
      <c r="C34" s="96"/>
      <c r="D34" s="97"/>
      <c r="E34" s="98"/>
      <c r="F34" s="96"/>
      <c r="G34" s="99"/>
      <c r="H34" s="99">
        <v>8.8258700000000001</v>
      </c>
      <c r="I34" s="97">
        <v>8.5166900000000005</v>
      </c>
      <c r="J34" s="96"/>
      <c r="K34" s="97"/>
      <c r="L34" s="96">
        <v>64.044300000000007</v>
      </c>
      <c r="M34" s="97"/>
      <c r="N34" s="96"/>
      <c r="O34" s="99"/>
      <c r="P34" s="99"/>
      <c r="Q34" s="99"/>
      <c r="R34" s="99"/>
      <c r="S34" s="99"/>
      <c r="T34" s="99"/>
      <c r="U34" s="97"/>
      <c r="V34" s="96">
        <v>18.14123</v>
      </c>
      <c r="W34" s="99">
        <v>19.191960000000002</v>
      </c>
      <c r="X34" s="99">
        <v>24.425360000000001</v>
      </c>
      <c r="Y34" s="97">
        <v>1.0612699999999999</v>
      </c>
      <c r="Z34" s="98"/>
      <c r="AA34" s="96"/>
      <c r="AB34" s="97"/>
      <c r="AC34" s="96"/>
      <c r="AD34" s="99"/>
      <c r="AE34" s="99"/>
      <c r="AF34" s="99"/>
      <c r="AG34" s="99">
        <v>12.23925</v>
      </c>
      <c r="AH34" s="99"/>
      <c r="AI34" s="97">
        <v>10.27692</v>
      </c>
      <c r="AJ34" s="98"/>
      <c r="AK34" s="98"/>
      <c r="AL34" s="98">
        <v>179.37322</v>
      </c>
      <c r="AM34" s="96">
        <v>217.12262999999999</v>
      </c>
      <c r="AN34" s="97">
        <v>7.9327300000000003</v>
      </c>
      <c r="AO34" s="96"/>
      <c r="AP34" s="97"/>
      <c r="AQ34" s="98"/>
      <c r="AR34" s="96"/>
      <c r="AS34" s="97"/>
      <c r="AT34" s="98"/>
      <c r="AU34" s="98"/>
      <c r="AV34" s="98"/>
      <c r="AW34" s="96"/>
      <c r="AX34" s="99"/>
      <c r="AY34" s="97"/>
      <c r="AZ34" s="96"/>
      <c r="BA34" s="99"/>
      <c r="BB34" s="99"/>
      <c r="BC34" s="99"/>
      <c r="BD34" s="99"/>
      <c r="BE34" s="99"/>
      <c r="BF34" s="99"/>
      <c r="BG34" s="97"/>
      <c r="BH34" s="98"/>
      <c r="BI34" s="96"/>
      <c r="BJ34" s="99">
        <v>184.87493000000001</v>
      </c>
      <c r="BK34" s="97"/>
      <c r="BL34" s="96">
        <v>167.61232000000001</v>
      </c>
      <c r="BM34" s="99">
        <v>166.56063</v>
      </c>
      <c r="BN34" s="99">
        <v>168.58996999999999</v>
      </c>
      <c r="BO34" s="99"/>
      <c r="BP34" s="99"/>
      <c r="BQ34" s="99"/>
      <c r="BR34" s="99"/>
      <c r="BS34" s="99">
        <v>514.04182000000003</v>
      </c>
      <c r="BT34" s="99"/>
      <c r="BU34" s="99">
        <v>110.49702000000001</v>
      </c>
      <c r="BV34" s="99">
        <v>206.49456000000001</v>
      </c>
      <c r="BW34" s="99">
        <v>206.11548999999999</v>
      </c>
      <c r="BX34" s="99">
        <v>205.99002999999999</v>
      </c>
      <c r="BY34" s="97"/>
      <c r="BZ34" s="96">
        <v>17.41583</v>
      </c>
      <c r="CA34" s="97">
        <v>44.053669999999997</v>
      </c>
      <c r="CB34" s="96"/>
      <c r="CC34" s="99"/>
      <c r="CD34" s="99"/>
      <c r="CE34" s="99"/>
      <c r="CF34" s="99"/>
      <c r="CG34" s="99">
        <v>118.14735</v>
      </c>
      <c r="CH34" s="99">
        <v>47.905140000000003</v>
      </c>
      <c r="CI34" s="99">
        <v>53.710120000000003</v>
      </c>
      <c r="CJ34" s="99"/>
      <c r="CK34" s="99"/>
      <c r="CL34" s="99"/>
      <c r="CM34" s="97">
        <v>191.19621000000001</v>
      </c>
      <c r="CN34" s="96">
        <v>180.55348000000001</v>
      </c>
      <c r="CO34" s="99">
        <v>180.52450999999999</v>
      </c>
      <c r="CP34" s="99">
        <v>181.33356000000001</v>
      </c>
      <c r="CQ34" s="97">
        <v>181.02912000000001</v>
      </c>
      <c r="CR34" s="96"/>
      <c r="CS34" s="97">
        <v>297.29741999999999</v>
      </c>
      <c r="CT34" s="96"/>
      <c r="CU34" s="99"/>
      <c r="CV34" s="100"/>
      <c r="CW34" s="96"/>
      <c r="CX34" s="99"/>
      <c r="CY34" s="99"/>
      <c r="CZ34" s="97"/>
      <c r="DA34" s="96"/>
      <c r="DB34" s="99"/>
      <c r="DC34" s="99"/>
      <c r="DD34" s="99"/>
      <c r="DE34" s="99"/>
      <c r="DF34" s="99"/>
      <c r="DG34" s="99"/>
      <c r="DH34" s="99"/>
      <c r="DI34" s="99"/>
      <c r="DJ34" s="99"/>
      <c r="DK34" s="99"/>
      <c r="DL34" s="97"/>
      <c r="DM34" s="101"/>
      <c r="DN34" s="102"/>
      <c r="DO34" s="102"/>
      <c r="DP34" s="103"/>
      <c r="DQ34" s="96"/>
      <c r="DR34" s="99"/>
      <c r="DS34" s="99"/>
      <c r="DT34" s="97"/>
      <c r="DU34" s="98"/>
      <c r="DV34" s="96"/>
      <c r="DW34" s="99"/>
      <c r="DX34" s="99"/>
      <c r="DY34" s="99"/>
      <c r="DZ34" s="99"/>
      <c r="EA34" s="100"/>
      <c r="EB34" s="1"/>
      <c r="EC34" s="98"/>
      <c r="ED34" s="98"/>
      <c r="EE34" s="98"/>
      <c r="EF34" s="98"/>
      <c r="EG34" s="98"/>
      <c r="EH34" s="98"/>
      <c r="EI34" s="98"/>
      <c r="EJ34" s="96"/>
      <c r="EK34" s="97"/>
      <c r="EL34" s="98"/>
      <c r="EM34" s="98"/>
      <c r="EN34" s="98"/>
      <c r="EO34" s="98"/>
      <c r="EP34" s="98"/>
      <c r="EQ34" s="98"/>
      <c r="ER34" s="98"/>
      <c r="ES34" s="98"/>
      <c r="ET34" s="98"/>
      <c r="EU34" s="98"/>
      <c r="EV34" s="98"/>
      <c r="EW34" s="98"/>
      <c r="EX34" s="96"/>
      <c r="EY34" s="99"/>
      <c r="EZ34" s="99"/>
      <c r="FA34" s="97"/>
      <c r="FB34" s="98"/>
      <c r="FC34" s="98"/>
      <c r="FD34" s="98"/>
      <c r="FE34" s="98"/>
      <c r="FF34" s="98"/>
      <c r="FG34" s="98"/>
      <c r="FH34" s="98"/>
      <c r="FI34" s="96"/>
      <c r="FJ34" s="99"/>
      <c r="FK34" s="99"/>
      <c r="FL34" s="97"/>
      <c r="FM34" s="98"/>
      <c r="FN34" s="96"/>
      <c r="FO34" s="97"/>
      <c r="FP34" s="96"/>
      <c r="FQ34" s="99"/>
      <c r="FR34" s="99"/>
      <c r="FS34" s="99"/>
      <c r="FT34" s="97"/>
      <c r="FU34" s="96"/>
      <c r="FV34" s="97"/>
      <c r="FW34" s="96"/>
      <c r="FX34" s="99"/>
      <c r="FY34" s="99"/>
      <c r="FZ34" s="97"/>
      <c r="GA34" s="98"/>
      <c r="GB34" s="98"/>
      <c r="GC34" s="96"/>
      <c r="GD34" s="99"/>
      <c r="GE34" s="99"/>
      <c r="GF34" s="99"/>
      <c r="GG34" s="97"/>
      <c r="GH34" s="98"/>
      <c r="GI34" s="96"/>
      <c r="GJ34" s="97"/>
      <c r="GK34" s="1"/>
      <c r="GL34" s="98"/>
      <c r="GM34" s="96"/>
      <c r="GN34" s="97"/>
      <c r="GO34" s="96"/>
      <c r="GP34" s="97"/>
      <c r="GQ34" s="98"/>
      <c r="GR34" s="98"/>
      <c r="GS34" s="98"/>
      <c r="GT34" s="1"/>
      <c r="GU34" s="98"/>
      <c r="GV34" s="98"/>
      <c r="GW34" s="98"/>
      <c r="GX34" s="98"/>
      <c r="GY34" s="98"/>
      <c r="GZ34" s="98"/>
      <c r="HA34" s="98"/>
      <c r="HB34" s="96"/>
      <c r="HC34" s="97"/>
      <c r="HD34" s="1"/>
      <c r="HE34" s="96">
        <v>3995.0946100000001</v>
      </c>
      <c r="HF34" s="99">
        <v>3957.7614200000003</v>
      </c>
      <c r="HG34" s="97">
        <v>319.56788</v>
      </c>
    </row>
    <row r="35" spans="1:215" x14ac:dyDescent="0.3">
      <c r="A35" s="1"/>
      <c r="B35" s="95" t="s">
        <v>671</v>
      </c>
      <c r="C35" s="96"/>
      <c r="D35" s="97"/>
      <c r="E35" s="98"/>
      <c r="F35" s="96"/>
      <c r="G35" s="99"/>
      <c r="H35" s="99">
        <v>8.8258700000000001</v>
      </c>
      <c r="I35" s="97">
        <v>8.5166900000000005</v>
      </c>
      <c r="J35" s="96"/>
      <c r="K35" s="97"/>
      <c r="L35" s="96">
        <v>64.044300000000007</v>
      </c>
      <c r="M35" s="97"/>
      <c r="N35" s="96"/>
      <c r="O35" s="99"/>
      <c r="P35" s="99"/>
      <c r="Q35" s="99"/>
      <c r="R35" s="99"/>
      <c r="S35" s="99"/>
      <c r="T35" s="99"/>
      <c r="U35" s="97"/>
      <c r="V35" s="96">
        <v>18.14123</v>
      </c>
      <c r="W35" s="99">
        <v>19.191960000000002</v>
      </c>
      <c r="X35" s="99">
        <v>24.425360000000001</v>
      </c>
      <c r="Y35" s="97">
        <v>1.0612699999999999</v>
      </c>
      <c r="Z35" s="98"/>
      <c r="AA35" s="96"/>
      <c r="AB35" s="97"/>
      <c r="AC35" s="96"/>
      <c r="AD35" s="99"/>
      <c r="AE35" s="99"/>
      <c r="AF35" s="99"/>
      <c r="AG35" s="99">
        <v>12.23925</v>
      </c>
      <c r="AH35" s="99"/>
      <c r="AI35" s="97">
        <v>10.27692</v>
      </c>
      <c r="AJ35" s="98"/>
      <c r="AK35" s="98"/>
      <c r="AL35" s="98">
        <v>179.37322</v>
      </c>
      <c r="AM35" s="96">
        <v>217.12262999999999</v>
      </c>
      <c r="AN35" s="97">
        <v>7.9327300000000003</v>
      </c>
      <c r="AO35" s="96"/>
      <c r="AP35" s="97"/>
      <c r="AQ35" s="98"/>
      <c r="AR35" s="96"/>
      <c r="AS35" s="97"/>
      <c r="AT35" s="98"/>
      <c r="AU35" s="98"/>
      <c r="AV35" s="98"/>
      <c r="AW35" s="96"/>
      <c r="AX35" s="99"/>
      <c r="AY35" s="97"/>
      <c r="AZ35" s="96"/>
      <c r="BA35" s="99"/>
      <c r="BB35" s="99"/>
      <c r="BC35" s="99"/>
      <c r="BD35" s="99"/>
      <c r="BE35" s="99"/>
      <c r="BF35" s="99"/>
      <c r="BG35" s="97"/>
      <c r="BH35" s="98"/>
      <c r="BI35" s="96"/>
      <c r="BJ35" s="99">
        <v>184.87493000000001</v>
      </c>
      <c r="BK35" s="97"/>
      <c r="BL35" s="96">
        <v>167.61232000000001</v>
      </c>
      <c r="BM35" s="99">
        <v>166.56063</v>
      </c>
      <c r="BN35" s="99">
        <v>168.58996999999999</v>
      </c>
      <c r="BO35" s="99"/>
      <c r="BP35" s="99"/>
      <c r="BQ35" s="99"/>
      <c r="BR35" s="99"/>
      <c r="BS35" s="99">
        <v>514.04182000000003</v>
      </c>
      <c r="BT35" s="99"/>
      <c r="BU35" s="99">
        <v>110.49702000000001</v>
      </c>
      <c r="BV35" s="99">
        <v>206.49456000000001</v>
      </c>
      <c r="BW35" s="99">
        <v>206.11548999999999</v>
      </c>
      <c r="BX35" s="99">
        <v>205.99002999999999</v>
      </c>
      <c r="BY35" s="97"/>
      <c r="BZ35" s="96">
        <v>17.41583</v>
      </c>
      <c r="CA35" s="97">
        <v>44.053669999999997</v>
      </c>
      <c r="CB35" s="96"/>
      <c r="CC35" s="99"/>
      <c r="CD35" s="99"/>
      <c r="CE35" s="99"/>
      <c r="CF35" s="99"/>
      <c r="CG35" s="99">
        <v>118.14735</v>
      </c>
      <c r="CH35" s="99">
        <v>47.905140000000003</v>
      </c>
      <c r="CI35" s="99">
        <v>53.710120000000003</v>
      </c>
      <c r="CJ35" s="99"/>
      <c r="CK35" s="99"/>
      <c r="CL35" s="99"/>
      <c r="CM35" s="97">
        <v>191.19621000000001</v>
      </c>
      <c r="CN35" s="96">
        <v>180.55348000000001</v>
      </c>
      <c r="CO35" s="99">
        <v>180.52450999999999</v>
      </c>
      <c r="CP35" s="99">
        <v>181.33356000000001</v>
      </c>
      <c r="CQ35" s="97">
        <v>181.02912000000001</v>
      </c>
      <c r="CR35" s="96"/>
      <c r="CS35" s="97">
        <v>297.29741999999999</v>
      </c>
      <c r="CT35" s="96"/>
      <c r="CU35" s="99"/>
      <c r="CV35" s="100"/>
      <c r="CW35" s="96"/>
      <c r="CX35" s="99"/>
      <c r="CY35" s="99"/>
      <c r="CZ35" s="97"/>
      <c r="DA35" s="96"/>
      <c r="DB35" s="99"/>
      <c r="DC35" s="99"/>
      <c r="DD35" s="99"/>
      <c r="DE35" s="99"/>
      <c r="DF35" s="99"/>
      <c r="DG35" s="99"/>
      <c r="DH35" s="99"/>
      <c r="DI35" s="99"/>
      <c r="DJ35" s="99"/>
      <c r="DK35" s="99"/>
      <c r="DL35" s="97"/>
      <c r="DM35" s="101"/>
      <c r="DN35" s="102"/>
      <c r="DO35" s="102"/>
      <c r="DP35" s="103"/>
      <c r="DQ35" s="96"/>
      <c r="DR35" s="99"/>
      <c r="DS35" s="99"/>
      <c r="DT35" s="97"/>
      <c r="DU35" s="98"/>
      <c r="DV35" s="96"/>
      <c r="DW35" s="99"/>
      <c r="DX35" s="99"/>
      <c r="DY35" s="99"/>
      <c r="DZ35" s="99"/>
      <c r="EA35" s="100"/>
      <c r="EB35" s="1"/>
      <c r="EC35" s="98"/>
      <c r="ED35" s="98"/>
      <c r="EE35" s="98"/>
      <c r="EF35" s="98"/>
      <c r="EG35" s="98"/>
      <c r="EH35" s="98"/>
      <c r="EI35" s="98"/>
      <c r="EJ35" s="96"/>
      <c r="EK35" s="97"/>
      <c r="EL35" s="98"/>
      <c r="EM35" s="98"/>
      <c r="EN35" s="98"/>
      <c r="EO35" s="98"/>
      <c r="EP35" s="98"/>
      <c r="EQ35" s="98"/>
      <c r="ER35" s="98"/>
      <c r="ES35" s="98"/>
      <c r="ET35" s="98"/>
      <c r="EU35" s="98"/>
      <c r="EV35" s="98"/>
      <c r="EW35" s="98"/>
      <c r="EX35" s="96"/>
      <c r="EY35" s="99"/>
      <c r="EZ35" s="99"/>
      <c r="FA35" s="97"/>
      <c r="FB35" s="98"/>
      <c r="FC35" s="98"/>
      <c r="FD35" s="98"/>
      <c r="FE35" s="98"/>
      <c r="FF35" s="98"/>
      <c r="FG35" s="98"/>
      <c r="FH35" s="98"/>
      <c r="FI35" s="96"/>
      <c r="FJ35" s="99"/>
      <c r="FK35" s="99"/>
      <c r="FL35" s="97"/>
      <c r="FM35" s="98"/>
      <c r="FN35" s="96"/>
      <c r="FO35" s="97"/>
      <c r="FP35" s="96"/>
      <c r="FQ35" s="99"/>
      <c r="FR35" s="99"/>
      <c r="FS35" s="99"/>
      <c r="FT35" s="97"/>
      <c r="FU35" s="96"/>
      <c r="FV35" s="97"/>
      <c r="FW35" s="96"/>
      <c r="FX35" s="99"/>
      <c r="FY35" s="99"/>
      <c r="FZ35" s="97"/>
      <c r="GA35" s="98"/>
      <c r="GB35" s="98"/>
      <c r="GC35" s="96"/>
      <c r="GD35" s="99"/>
      <c r="GE35" s="99"/>
      <c r="GF35" s="99"/>
      <c r="GG35" s="97"/>
      <c r="GH35" s="98"/>
      <c r="GI35" s="96"/>
      <c r="GJ35" s="97"/>
      <c r="GK35" s="1"/>
      <c r="GL35" s="98"/>
      <c r="GM35" s="96"/>
      <c r="GN35" s="97"/>
      <c r="GO35" s="96"/>
      <c r="GP35" s="97"/>
      <c r="GQ35" s="98"/>
      <c r="GR35" s="98"/>
      <c r="GS35" s="98"/>
      <c r="GT35" s="1"/>
      <c r="GU35" s="98"/>
      <c r="GV35" s="98"/>
      <c r="GW35" s="98"/>
      <c r="GX35" s="98"/>
      <c r="GY35" s="98"/>
      <c r="GZ35" s="98"/>
      <c r="HA35" s="98"/>
      <c r="HB35" s="96"/>
      <c r="HC35" s="97"/>
      <c r="HD35" s="1"/>
      <c r="HE35" s="96">
        <v>3995.0946100000001</v>
      </c>
      <c r="HF35" s="99">
        <v>3957.7614200000003</v>
      </c>
      <c r="HG35" s="97">
        <v>319.56788</v>
      </c>
    </row>
    <row r="36" spans="1:215" x14ac:dyDescent="0.3">
      <c r="A36" s="1"/>
      <c r="B36" s="95" t="s">
        <v>672</v>
      </c>
      <c r="C36" s="96"/>
      <c r="D36" s="97"/>
      <c r="E36" s="98"/>
      <c r="F36" s="96"/>
      <c r="G36" s="99"/>
      <c r="H36" s="99">
        <v>8.8258700000000001</v>
      </c>
      <c r="I36" s="97">
        <v>8.5166900000000005</v>
      </c>
      <c r="J36" s="96"/>
      <c r="K36" s="97"/>
      <c r="L36" s="96">
        <v>64.044300000000007</v>
      </c>
      <c r="M36" s="97"/>
      <c r="N36" s="96"/>
      <c r="O36" s="99"/>
      <c r="P36" s="99"/>
      <c r="Q36" s="99"/>
      <c r="R36" s="99"/>
      <c r="S36" s="99"/>
      <c r="T36" s="99"/>
      <c r="U36" s="97"/>
      <c r="V36" s="96">
        <v>18.14123</v>
      </c>
      <c r="W36" s="99">
        <v>19.191960000000002</v>
      </c>
      <c r="X36" s="99">
        <v>24.425360000000001</v>
      </c>
      <c r="Y36" s="97">
        <v>1.0612699999999999</v>
      </c>
      <c r="Z36" s="98"/>
      <c r="AA36" s="96"/>
      <c r="AB36" s="97"/>
      <c r="AC36" s="96"/>
      <c r="AD36" s="99"/>
      <c r="AE36" s="99"/>
      <c r="AF36" s="99"/>
      <c r="AG36" s="99">
        <v>12.23925</v>
      </c>
      <c r="AH36" s="99"/>
      <c r="AI36" s="97">
        <v>10.27692</v>
      </c>
      <c r="AJ36" s="98"/>
      <c r="AK36" s="98"/>
      <c r="AL36" s="98">
        <v>179.37322</v>
      </c>
      <c r="AM36" s="96">
        <v>217.12262999999999</v>
      </c>
      <c r="AN36" s="97">
        <v>7.9327300000000003</v>
      </c>
      <c r="AO36" s="96"/>
      <c r="AP36" s="97"/>
      <c r="AQ36" s="98"/>
      <c r="AR36" s="96"/>
      <c r="AS36" s="97"/>
      <c r="AT36" s="98"/>
      <c r="AU36" s="98"/>
      <c r="AV36" s="98"/>
      <c r="AW36" s="96"/>
      <c r="AX36" s="99"/>
      <c r="AY36" s="97"/>
      <c r="AZ36" s="96"/>
      <c r="BA36" s="99"/>
      <c r="BB36" s="99"/>
      <c r="BC36" s="99"/>
      <c r="BD36" s="99"/>
      <c r="BE36" s="99"/>
      <c r="BF36" s="99"/>
      <c r="BG36" s="97"/>
      <c r="BH36" s="98"/>
      <c r="BI36" s="96"/>
      <c r="BJ36" s="99">
        <v>184.87493000000001</v>
      </c>
      <c r="BK36" s="97"/>
      <c r="BL36" s="96">
        <v>167.61232000000001</v>
      </c>
      <c r="BM36" s="99">
        <v>166.56063</v>
      </c>
      <c r="BN36" s="99">
        <v>168.58996999999999</v>
      </c>
      <c r="BO36" s="99"/>
      <c r="BP36" s="99"/>
      <c r="BQ36" s="99"/>
      <c r="BR36" s="99"/>
      <c r="BS36" s="99">
        <v>514.04182000000003</v>
      </c>
      <c r="BT36" s="99"/>
      <c r="BU36" s="99">
        <v>110.49702000000001</v>
      </c>
      <c r="BV36" s="99">
        <v>206.49456000000001</v>
      </c>
      <c r="BW36" s="99">
        <v>206.11548999999999</v>
      </c>
      <c r="BX36" s="99">
        <v>205.99002999999999</v>
      </c>
      <c r="BY36" s="97"/>
      <c r="BZ36" s="96">
        <v>17.41583</v>
      </c>
      <c r="CA36" s="97">
        <v>44.053669999999997</v>
      </c>
      <c r="CB36" s="96"/>
      <c r="CC36" s="99"/>
      <c r="CD36" s="99"/>
      <c r="CE36" s="99"/>
      <c r="CF36" s="99"/>
      <c r="CG36" s="99">
        <v>118.14735</v>
      </c>
      <c r="CH36" s="99">
        <v>47.905140000000003</v>
      </c>
      <c r="CI36" s="99">
        <v>53.710120000000003</v>
      </c>
      <c r="CJ36" s="99"/>
      <c r="CK36" s="99"/>
      <c r="CL36" s="99"/>
      <c r="CM36" s="97">
        <v>191.19621000000001</v>
      </c>
      <c r="CN36" s="96">
        <v>180.55348000000001</v>
      </c>
      <c r="CO36" s="99">
        <v>180.52450999999999</v>
      </c>
      <c r="CP36" s="99">
        <v>181.33356000000001</v>
      </c>
      <c r="CQ36" s="97">
        <v>181.02912000000001</v>
      </c>
      <c r="CR36" s="96"/>
      <c r="CS36" s="97">
        <v>297.29741999999999</v>
      </c>
      <c r="CT36" s="96"/>
      <c r="CU36" s="99"/>
      <c r="CV36" s="100"/>
      <c r="CW36" s="96"/>
      <c r="CX36" s="99"/>
      <c r="CY36" s="99"/>
      <c r="CZ36" s="97"/>
      <c r="DA36" s="96"/>
      <c r="DB36" s="99"/>
      <c r="DC36" s="99"/>
      <c r="DD36" s="99"/>
      <c r="DE36" s="99"/>
      <c r="DF36" s="99"/>
      <c r="DG36" s="99"/>
      <c r="DH36" s="99"/>
      <c r="DI36" s="99"/>
      <c r="DJ36" s="99"/>
      <c r="DK36" s="99"/>
      <c r="DL36" s="97"/>
      <c r="DM36" s="101"/>
      <c r="DN36" s="102"/>
      <c r="DO36" s="102"/>
      <c r="DP36" s="103"/>
      <c r="DQ36" s="96"/>
      <c r="DR36" s="99"/>
      <c r="DS36" s="99"/>
      <c r="DT36" s="97"/>
      <c r="DU36" s="98"/>
      <c r="DV36" s="96"/>
      <c r="DW36" s="99"/>
      <c r="DX36" s="99"/>
      <c r="DY36" s="99"/>
      <c r="DZ36" s="99"/>
      <c r="EA36" s="100"/>
      <c r="EB36" s="1"/>
      <c r="EC36" s="98"/>
      <c r="ED36" s="98"/>
      <c r="EE36" s="98"/>
      <c r="EF36" s="98"/>
      <c r="EG36" s="98"/>
      <c r="EH36" s="98"/>
      <c r="EI36" s="98"/>
      <c r="EJ36" s="96"/>
      <c r="EK36" s="97"/>
      <c r="EL36" s="98"/>
      <c r="EM36" s="98"/>
      <c r="EN36" s="98"/>
      <c r="EO36" s="98"/>
      <c r="EP36" s="98"/>
      <c r="EQ36" s="98"/>
      <c r="ER36" s="98"/>
      <c r="ES36" s="98"/>
      <c r="ET36" s="98"/>
      <c r="EU36" s="98"/>
      <c r="EV36" s="98"/>
      <c r="EW36" s="98"/>
      <c r="EX36" s="96"/>
      <c r="EY36" s="99"/>
      <c r="EZ36" s="99"/>
      <c r="FA36" s="97"/>
      <c r="FB36" s="98"/>
      <c r="FC36" s="98"/>
      <c r="FD36" s="98"/>
      <c r="FE36" s="98"/>
      <c r="FF36" s="98"/>
      <c r="FG36" s="98"/>
      <c r="FH36" s="98"/>
      <c r="FI36" s="96"/>
      <c r="FJ36" s="99"/>
      <c r="FK36" s="99"/>
      <c r="FL36" s="97"/>
      <c r="FM36" s="98"/>
      <c r="FN36" s="96"/>
      <c r="FO36" s="97"/>
      <c r="FP36" s="96"/>
      <c r="FQ36" s="99"/>
      <c r="FR36" s="99"/>
      <c r="FS36" s="99"/>
      <c r="FT36" s="97"/>
      <c r="FU36" s="96"/>
      <c r="FV36" s="97"/>
      <c r="FW36" s="96"/>
      <c r="FX36" s="99"/>
      <c r="FY36" s="99"/>
      <c r="FZ36" s="97"/>
      <c r="GA36" s="98"/>
      <c r="GB36" s="98"/>
      <c r="GC36" s="96"/>
      <c r="GD36" s="99"/>
      <c r="GE36" s="99"/>
      <c r="GF36" s="99"/>
      <c r="GG36" s="97"/>
      <c r="GH36" s="98"/>
      <c r="GI36" s="96"/>
      <c r="GJ36" s="97"/>
      <c r="GK36" s="1"/>
      <c r="GL36" s="98"/>
      <c r="GM36" s="96"/>
      <c r="GN36" s="97"/>
      <c r="GO36" s="96"/>
      <c r="GP36" s="97"/>
      <c r="GQ36" s="98"/>
      <c r="GR36" s="98"/>
      <c r="GS36" s="98"/>
      <c r="GT36" s="1"/>
      <c r="GU36" s="98"/>
      <c r="GV36" s="98"/>
      <c r="GW36" s="98"/>
      <c r="GX36" s="98"/>
      <c r="GY36" s="98"/>
      <c r="GZ36" s="98"/>
      <c r="HA36" s="98"/>
      <c r="HB36" s="96"/>
      <c r="HC36" s="97"/>
      <c r="HD36" s="1"/>
      <c r="HE36" s="96">
        <v>3995.0946100000001</v>
      </c>
      <c r="HF36" s="99">
        <v>3957.7614200000003</v>
      </c>
      <c r="HG36" s="97">
        <v>319.56788</v>
      </c>
    </row>
    <row r="37" spans="1:215" x14ac:dyDescent="0.3">
      <c r="A37" s="1"/>
      <c r="B37" s="95" t="s">
        <v>673</v>
      </c>
      <c r="C37" s="96"/>
      <c r="D37" s="97"/>
      <c r="E37" s="98"/>
      <c r="F37" s="96"/>
      <c r="G37" s="99"/>
      <c r="H37" s="99">
        <v>8.8258700000000001</v>
      </c>
      <c r="I37" s="97">
        <v>8.5166900000000005</v>
      </c>
      <c r="J37" s="96"/>
      <c r="K37" s="97"/>
      <c r="L37" s="96">
        <v>64.044300000000007</v>
      </c>
      <c r="M37" s="97"/>
      <c r="N37" s="96"/>
      <c r="O37" s="99"/>
      <c r="P37" s="99"/>
      <c r="Q37" s="99"/>
      <c r="R37" s="99"/>
      <c r="S37" s="99"/>
      <c r="T37" s="99"/>
      <c r="U37" s="97"/>
      <c r="V37" s="96">
        <v>18.14123</v>
      </c>
      <c r="W37" s="99">
        <v>19.191960000000002</v>
      </c>
      <c r="X37" s="99">
        <v>24.425360000000001</v>
      </c>
      <c r="Y37" s="97">
        <v>1.0612699999999999</v>
      </c>
      <c r="Z37" s="98"/>
      <c r="AA37" s="96"/>
      <c r="AB37" s="97"/>
      <c r="AC37" s="96"/>
      <c r="AD37" s="99"/>
      <c r="AE37" s="99"/>
      <c r="AF37" s="99"/>
      <c r="AG37" s="99">
        <v>12.23925</v>
      </c>
      <c r="AH37" s="99"/>
      <c r="AI37" s="97">
        <v>10.27692</v>
      </c>
      <c r="AJ37" s="98"/>
      <c r="AK37" s="98"/>
      <c r="AL37" s="98">
        <v>179.37322</v>
      </c>
      <c r="AM37" s="96">
        <v>217.12262999999999</v>
      </c>
      <c r="AN37" s="97">
        <v>7.9327300000000003</v>
      </c>
      <c r="AO37" s="96"/>
      <c r="AP37" s="97"/>
      <c r="AQ37" s="98"/>
      <c r="AR37" s="96"/>
      <c r="AS37" s="97"/>
      <c r="AT37" s="98"/>
      <c r="AU37" s="98"/>
      <c r="AV37" s="98"/>
      <c r="AW37" s="96"/>
      <c r="AX37" s="99"/>
      <c r="AY37" s="97"/>
      <c r="AZ37" s="96"/>
      <c r="BA37" s="99"/>
      <c r="BB37" s="99"/>
      <c r="BC37" s="99"/>
      <c r="BD37" s="99"/>
      <c r="BE37" s="99"/>
      <c r="BF37" s="99"/>
      <c r="BG37" s="97"/>
      <c r="BH37" s="98"/>
      <c r="BI37" s="96"/>
      <c r="BJ37" s="99">
        <v>184.87493000000001</v>
      </c>
      <c r="BK37" s="97"/>
      <c r="BL37" s="96">
        <v>167.61232000000001</v>
      </c>
      <c r="BM37" s="99">
        <v>166.56063</v>
      </c>
      <c r="BN37" s="99">
        <v>168.58996999999999</v>
      </c>
      <c r="BO37" s="99"/>
      <c r="BP37" s="99"/>
      <c r="BQ37" s="99"/>
      <c r="BR37" s="99"/>
      <c r="BS37" s="99">
        <v>514.04182000000003</v>
      </c>
      <c r="BT37" s="99"/>
      <c r="BU37" s="99">
        <v>110.49702000000001</v>
      </c>
      <c r="BV37" s="99">
        <v>206.49456000000001</v>
      </c>
      <c r="BW37" s="99">
        <v>206.11548999999999</v>
      </c>
      <c r="BX37" s="99">
        <v>205.99002999999999</v>
      </c>
      <c r="BY37" s="97"/>
      <c r="BZ37" s="96">
        <v>17.41583</v>
      </c>
      <c r="CA37" s="97">
        <v>44.053669999999997</v>
      </c>
      <c r="CB37" s="96"/>
      <c r="CC37" s="99"/>
      <c r="CD37" s="99"/>
      <c r="CE37" s="99"/>
      <c r="CF37" s="99"/>
      <c r="CG37" s="99">
        <v>118.14735</v>
      </c>
      <c r="CH37" s="99">
        <v>47.905140000000003</v>
      </c>
      <c r="CI37" s="99">
        <v>53.710120000000003</v>
      </c>
      <c r="CJ37" s="99"/>
      <c r="CK37" s="99"/>
      <c r="CL37" s="99"/>
      <c r="CM37" s="97">
        <v>191.19621000000001</v>
      </c>
      <c r="CN37" s="96">
        <v>180.55348000000001</v>
      </c>
      <c r="CO37" s="99">
        <v>180.52450999999999</v>
      </c>
      <c r="CP37" s="99">
        <v>181.33356000000001</v>
      </c>
      <c r="CQ37" s="97">
        <v>181.02912000000001</v>
      </c>
      <c r="CR37" s="96"/>
      <c r="CS37" s="97">
        <v>297.29741999999999</v>
      </c>
      <c r="CT37" s="96"/>
      <c r="CU37" s="99"/>
      <c r="CV37" s="100"/>
      <c r="CW37" s="96"/>
      <c r="CX37" s="99"/>
      <c r="CY37" s="99"/>
      <c r="CZ37" s="97"/>
      <c r="DA37" s="96"/>
      <c r="DB37" s="99"/>
      <c r="DC37" s="99"/>
      <c r="DD37" s="99"/>
      <c r="DE37" s="99"/>
      <c r="DF37" s="99"/>
      <c r="DG37" s="99"/>
      <c r="DH37" s="99"/>
      <c r="DI37" s="99"/>
      <c r="DJ37" s="99"/>
      <c r="DK37" s="99"/>
      <c r="DL37" s="97"/>
      <c r="DM37" s="101"/>
      <c r="DN37" s="102"/>
      <c r="DO37" s="102"/>
      <c r="DP37" s="103"/>
      <c r="DQ37" s="96"/>
      <c r="DR37" s="99"/>
      <c r="DS37" s="99"/>
      <c r="DT37" s="97"/>
      <c r="DU37" s="98"/>
      <c r="DV37" s="96"/>
      <c r="DW37" s="99"/>
      <c r="DX37" s="99"/>
      <c r="DY37" s="99"/>
      <c r="DZ37" s="99"/>
      <c r="EA37" s="100"/>
      <c r="EB37" s="1"/>
      <c r="EC37" s="98"/>
      <c r="ED37" s="98"/>
      <c r="EE37" s="98"/>
      <c r="EF37" s="98"/>
      <c r="EG37" s="98"/>
      <c r="EH37" s="98"/>
      <c r="EI37" s="98"/>
      <c r="EJ37" s="96"/>
      <c r="EK37" s="97"/>
      <c r="EL37" s="98"/>
      <c r="EM37" s="98"/>
      <c r="EN37" s="98"/>
      <c r="EO37" s="98"/>
      <c r="EP37" s="98"/>
      <c r="EQ37" s="98"/>
      <c r="ER37" s="98"/>
      <c r="ES37" s="98"/>
      <c r="ET37" s="98"/>
      <c r="EU37" s="98"/>
      <c r="EV37" s="98"/>
      <c r="EW37" s="98"/>
      <c r="EX37" s="96"/>
      <c r="EY37" s="99"/>
      <c r="EZ37" s="99"/>
      <c r="FA37" s="97"/>
      <c r="FB37" s="98"/>
      <c r="FC37" s="98"/>
      <c r="FD37" s="98"/>
      <c r="FE37" s="98"/>
      <c r="FF37" s="98"/>
      <c r="FG37" s="98"/>
      <c r="FH37" s="98"/>
      <c r="FI37" s="96"/>
      <c r="FJ37" s="99"/>
      <c r="FK37" s="99"/>
      <c r="FL37" s="97"/>
      <c r="FM37" s="98"/>
      <c r="FN37" s="96"/>
      <c r="FO37" s="97"/>
      <c r="FP37" s="96"/>
      <c r="FQ37" s="99"/>
      <c r="FR37" s="99"/>
      <c r="FS37" s="99"/>
      <c r="FT37" s="97"/>
      <c r="FU37" s="96"/>
      <c r="FV37" s="97"/>
      <c r="FW37" s="96"/>
      <c r="FX37" s="99"/>
      <c r="FY37" s="99"/>
      <c r="FZ37" s="97"/>
      <c r="GA37" s="98"/>
      <c r="GB37" s="98"/>
      <c r="GC37" s="96"/>
      <c r="GD37" s="99"/>
      <c r="GE37" s="99"/>
      <c r="GF37" s="99"/>
      <c r="GG37" s="97"/>
      <c r="GH37" s="98"/>
      <c r="GI37" s="96"/>
      <c r="GJ37" s="97"/>
      <c r="GK37" s="1"/>
      <c r="GL37" s="98"/>
      <c r="GM37" s="96"/>
      <c r="GN37" s="97"/>
      <c r="GO37" s="96"/>
      <c r="GP37" s="97"/>
      <c r="GQ37" s="98"/>
      <c r="GR37" s="98"/>
      <c r="GS37" s="98"/>
      <c r="GT37" s="1"/>
      <c r="GU37" s="98"/>
      <c r="GV37" s="98"/>
      <c r="GW37" s="98"/>
      <c r="GX37" s="98"/>
      <c r="GY37" s="98"/>
      <c r="GZ37" s="98"/>
      <c r="HA37" s="98"/>
      <c r="HB37" s="96"/>
      <c r="HC37" s="97"/>
      <c r="HD37" s="1"/>
      <c r="HE37" s="96">
        <v>3995.0946100000001</v>
      </c>
      <c r="HF37" s="99">
        <v>3957.7614200000003</v>
      </c>
      <c r="HG37" s="97">
        <v>319.56788</v>
      </c>
    </row>
    <row r="38" spans="1:215" x14ac:dyDescent="0.3">
      <c r="A38" s="1"/>
      <c r="B38" s="95" t="s">
        <v>674</v>
      </c>
      <c r="C38" s="96"/>
      <c r="D38" s="97"/>
      <c r="E38" s="98"/>
      <c r="F38" s="96"/>
      <c r="G38" s="99"/>
      <c r="H38" s="99">
        <v>8.8258700000000001</v>
      </c>
      <c r="I38" s="97">
        <v>8.5166900000000005</v>
      </c>
      <c r="J38" s="96"/>
      <c r="K38" s="97"/>
      <c r="L38" s="96">
        <v>64.044300000000007</v>
      </c>
      <c r="M38" s="97"/>
      <c r="N38" s="96"/>
      <c r="O38" s="99"/>
      <c r="P38" s="99"/>
      <c r="Q38" s="99"/>
      <c r="R38" s="99"/>
      <c r="S38" s="99"/>
      <c r="T38" s="99"/>
      <c r="U38" s="97"/>
      <c r="V38" s="96">
        <v>18.14123</v>
      </c>
      <c r="W38" s="99">
        <v>19.191960000000002</v>
      </c>
      <c r="X38" s="99">
        <v>24.425360000000001</v>
      </c>
      <c r="Y38" s="97">
        <v>1.0612699999999999</v>
      </c>
      <c r="Z38" s="98"/>
      <c r="AA38" s="96"/>
      <c r="AB38" s="97"/>
      <c r="AC38" s="96"/>
      <c r="AD38" s="99"/>
      <c r="AE38" s="99"/>
      <c r="AF38" s="99"/>
      <c r="AG38" s="99">
        <v>12.23925</v>
      </c>
      <c r="AH38" s="99"/>
      <c r="AI38" s="97">
        <v>10.27692</v>
      </c>
      <c r="AJ38" s="98"/>
      <c r="AK38" s="98"/>
      <c r="AL38" s="98">
        <v>179.37322</v>
      </c>
      <c r="AM38" s="96">
        <v>217.12262999999999</v>
      </c>
      <c r="AN38" s="97">
        <v>7.9327300000000003</v>
      </c>
      <c r="AO38" s="96"/>
      <c r="AP38" s="97"/>
      <c r="AQ38" s="98"/>
      <c r="AR38" s="96"/>
      <c r="AS38" s="97"/>
      <c r="AT38" s="98"/>
      <c r="AU38" s="98"/>
      <c r="AV38" s="98"/>
      <c r="AW38" s="96"/>
      <c r="AX38" s="99"/>
      <c r="AY38" s="97"/>
      <c r="AZ38" s="96"/>
      <c r="BA38" s="99"/>
      <c r="BB38" s="99"/>
      <c r="BC38" s="99"/>
      <c r="BD38" s="99"/>
      <c r="BE38" s="99"/>
      <c r="BF38" s="99"/>
      <c r="BG38" s="97"/>
      <c r="BH38" s="98"/>
      <c r="BI38" s="96"/>
      <c r="BJ38" s="99">
        <v>184.87493000000001</v>
      </c>
      <c r="BK38" s="97"/>
      <c r="BL38" s="96">
        <v>167.61232000000001</v>
      </c>
      <c r="BM38" s="99">
        <v>166.56063</v>
      </c>
      <c r="BN38" s="99">
        <v>168.58996999999999</v>
      </c>
      <c r="BO38" s="99"/>
      <c r="BP38" s="99"/>
      <c r="BQ38" s="99"/>
      <c r="BR38" s="99"/>
      <c r="BS38" s="99">
        <v>514.04182000000003</v>
      </c>
      <c r="BT38" s="99"/>
      <c r="BU38" s="99">
        <v>110.49702000000001</v>
      </c>
      <c r="BV38" s="99">
        <v>206.49456000000001</v>
      </c>
      <c r="BW38" s="99">
        <v>206.11548999999999</v>
      </c>
      <c r="BX38" s="99">
        <v>205.99002999999999</v>
      </c>
      <c r="BY38" s="97"/>
      <c r="BZ38" s="96">
        <v>17.41583</v>
      </c>
      <c r="CA38" s="97">
        <v>44.053669999999997</v>
      </c>
      <c r="CB38" s="96"/>
      <c r="CC38" s="99"/>
      <c r="CD38" s="99"/>
      <c r="CE38" s="99"/>
      <c r="CF38" s="99"/>
      <c r="CG38" s="99">
        <v>118.14735</v>
      </c>
      <c r="CH38" s="99">
        <v>47.905140000000003</v>
      </c>
      <c r="CI38" s="99">
        <v>53.710120000000003</v>
      </c>
      <c r="CJ38" s="99"/>
      <c r="CK38" s="99"/>
      <c r="CL38" s="99"/>
      <c r="CM38" s="97">
        <v>191.19621000000001</v>
      </c>
      <c r="CN38" s="96">
        <v>180.55348000000001</v>
      </c>
      <c r="CO38" s="99">
        <v>180.52450999999999</v>
      </c>
      <c r="CP38" s="99">
        <v>181.33356000000001</v>
      </c>
      <c r="CQ38" s="97">
        <v>181.02912000000001</v>
      </c>
      <c r="CR38" s="96"/>
      <c r="CS38" s="97">
        <v>297.29741999999999</v>
      </c>
      <c r="CT38" s="96"/>
      <c r="CU38" s="99"/>
      <c r="CV38" s="100"/>
      <c r="CW38" s="96"/>
      <c r="CX38" s="99"/>
      <c r="CY38" s="99"/>
      <c r="CZ38" s="97"/>
      <c r="DA38" s="96"/>
      <c r="DB38" s="99"/>
      <c r="DC38" s="99"/>
      <c r="DD38" s="99"/>
      <c r="DE38" s="99"/>
      <c r="DF38" s="99"/>
      <c r="DG38" s="99"/>
      <c r="DH38" s="99"/>
      <c r="DI38" s="99"/>
      <c r="DJ38" s="99"/>
      <c r="DK38" s="99"/>
      <c r="DL38" s="97"/>
      <c r="DM38" s="101"/>
      <c r="DN38" s="102"/>
      <c r="DO38" s="102"/>
      <c r="DP38" s="103"/>
      <c r="DQ38" s="96"/>
      <c r="DR38" s="99"/>
      <c r="DS38" s="99"/>
      <c r="DT38" s="97"/>
      <c r="DU38" s="98"/>
      <c r="DV38" s="96"/>
      <c r="DW38" s="99"/>
      <c r="DX38" s="99"/>
      <c r="DY38" s="99"/>
      <c r="DZ38" s="99"/>
      <c r="EA38" s="100"/>
      <c r="EB38" s="1"/>
      <c r="EC38" s="98"/>
      <c r="ED38" s="98"/>
      <c r="EE38" s="98"/>
      <c r="EF38" s="98"/>
      <c r="EG38" s="98"/>
      <c r="EH38" s="98"/>
      <c r="EI38" s="98"/>
      <c r="EJ38" s="96"/>
      <c r="EK38" s="97"/>
      <c r="EL38" s="98"/>
      <c r="EM38" s="98"/>
      <c r="EN38" s="98"/>
      <c r="EO38" s="98"/>
      <c r="EP38" s="98"/>
      <c r="EQ38" s="98"/>
      <c r="ER38" s="98"/>
      <c r="ES38" s="98"/>
      <c r="ET38" s="98"/>
      <c r="EU38" s="98"/>
      <c r="EV38" s="98"/>
      <c r="EW38" s="98"/>
      <c r="EX38" s="96"/>
      <c r="EY38" s="99"/>
      <c r="EZ38" s="99"/>
      <c r="FA38" s="97"/>
      <c r="FB38" s="98"/>
      <c r="FC38" s="98"/>
      <c r="FD38" s="98"/>
      <c r="FE38" s="98"/>
      <c r="FF38" s="98"/>
      <c r="FG38" s="98"/>
      <c r="FH38" s="98"/>
      <c r="FI38" s="96"/>
      <c r="FJ38" s="99"/>
      <c r="FK38" s="99"/>
      <c r="FL38" s="97"/>
      <c r="FM38" s="98"/>
      <c r="FN38" s="96"/>
      <c r="FO38" s="97"/>
      <c r="FP38" s="96"/>
      <c r="FQ38" s="99"/>
      <c r="FR38" s="99"/>
      <c r="FS38" s="99"/>
      <c r="FT38" s="97"/>
      <c r="FU38" s="96"/>
      <c r="FV38" s="97"/>
      <c r="FW38" s="96"/>
      <c r="FX38" s="99"/>
      <c r="FY38" s="99"/>
      <c r="FZ38" s="97"/>
      <c r="GA38" s="98"/>
      <c r="GB38" s="98"/>
      <c r="GC38" s="96"/>
      <c r="GD38" s="99"/>
      <c r="GE38" s="99"/>
      <c r="GF38" s="99"/>
      <c r="GG38" s="97"/>
      <c r="GH38" s="98"/>
      <c r="GI38" s="96"/>
      <c r="GJ38" s="97"/>
      <c r="GK38" s="1"/>
      <c r="GL38" s="98"/>
      <c r="GM38" s="96"/>
      <c r="GN38" s="97"/>
      <c r="GO38" s="96"/>
      <c r="GP38" s="97"/>
      <c r="GQ38" s="98"/>
      <c r="GR38" s="98"/>
      <c r="GS38" s="98"/>
      <c r="GT38" s="1"/>
      <c r="GU38" s="98"/>
      <c r="GV38" s="98"/>
      <c r="GW38" s="98"/>
      <c r="GX38" s="98"/>
      <c r="GY38" s="98"/>
      <c r="GZ38" s="98"/>
      <c r="HA38" s="98"/>
      <c r="HB38" s="96"/>
      <c r="HC38" s="97"/>
      <c r="HD38" s="1"/>
      <c r="HE38" s="96">
        <v>3995.0946100000001</v>
      </c>
      <c r="HF38" s="99">
        <v>3957.7614200000003</v>
      </c>
      <c r="HG38" s="97">
        <v>319.56788</v>
      </c>
    </row>
    <row r="39" spans="1:215" x14ac:dyDescent="0.3">
      <c r="A39" s="1"/>
      <c r="B39" s="95" t="s">
        <v>675</v>
      </c>
      <c r="C39" s="96"/>
      <c r="D39" s="97"/>
      <c r="E39" s="98"/>
      <c r="F39" s="96"/>
      <c r="G39" s="99"/>
      <c r="H39" s="99">
        <v>8.8258700000000001</v>
      </c>
      <c r="I39" s="97">
        <v>8.5166900000000005</v>
      </c>
      <c r="J39" s="96"/>
      <c r="K39" s="97"/>
      <c r="L39" s="96">
        <v>64.044300000000007</v>
      </c>
      <c r="M39" s="97"/>
      <c r="N39" s="96"/>
      <c r="O39" s="99"/>
      <c r="P39" s="99"/>
      <c r="Q39" s="99"/>
      <c r="R39" s="99"/>
      <c r="S39" s="99"/>
      <c r="T39" s="99"/>
      <c r="U39" s="97"/>
      <c r="V39" s="96">
        <v>18.14123</v>
      </c>
      <c r="W39" s="99">
        <v>19.191960000000002</v>
      </c>
      <c r="X39" s="99">
        <v>24.425360000000001</v>
      </c>
      <c r="Y39" s="97">
        <v>1.0612699999999999</v>
      </c>
      <c r="Z39" s="98"/>
      <c r="AA39" s="96"/>
      <c r="AB39" s="97"/>
      <c r="AC39" s="96"/>
      <c r="AD39" s="99"/>
      <c r="AE39" s="99"/>
      <c r="AF39" s="99"/>
      <c r="AG39" s="99">
        <v>12.23925</v>
      </c>
      <c r="AH39" s="99"/>
      <c r="AI39" s="97">
        <v>10.27692</v>
      </c>
      <c r="AJ39" s="98"/>
      <c r="AK39" s="98"/>
      <c r="AL39" s="98">
        <v>179.37322</v>
      </c>
      <c r="AM39" s="96">
        <v>217.12262999999999</v>
      </c>
      <c r="AN39" s="97">
        <v>7.9327300000000003</v>
      </c>
      <c r="AO39" s="96"/>
      <c r="AP39" s="97"/>
      <c r="AQ39" s="98"/>
      <c r="AR39" s="96"/>
      <c r="AS39" s="97"/>
      <c r="AT39" s="98"/>
      <c r="AU39" s="98"/>
      <c r="AV39" s="98"/>
      <c r="AW39" s="96"/>
      <c r="AX39" s="99"/>
      <c r="AY39" s="97"/>
      <c r="AZ39" s="96"/>
      <c r="BA39" s="99"/>
      <c r="BB39" s="99"/>
      <c r="BC39" s="99"/>
      <c r="BD39" s="99"/>
      <c r="BE39" s="99"/>
      <c r="BF39" s="99"/>
      <c r="BG39" s="97"/>
      <c r="BH39" s="98"/>
      <c r="BI39" s="96"/>
      <c r="BJ39" s="99">
        <v>184.87493000000001</v>
      </c>
      <c r="BK39" s="97"/>
      <c r="BL39" s="96">
        <v>167.61232000000001</v>
      </c>
      <c r="BM39" s="99">
        <v>166.56063</v>
      </c>
      <c r="BN39" s="99">
        <v>168.58996999999999</v>
      </c>
      <c r="BO39" s="99"/>
      <c r="BP39" s="99"/>
      <c r="BQ39" s="99"/>
      <c r="BR39" s="99"/>
      <c r="BS39" s="99">
        <v>514.04182000000003</v>
      </c>
      <c r="BT39" s="99"/>
      <c r="BU39" s="99">
        <v>110.49702000000001</v>
      </c>
      <c r="BV39" s="99">
        <v>206.49456000000001</v>
      </c>
      <c r="BW39" s="99">
        <v>206.11548999999999</v>
      </c>
      <c r="BX39" s="99">
        <v>205.99002999999999</v>
      </c>
      <c r="BY39" s="97"/>
      <c r="BZ39" s="96">
        <v>17.41583</v>
      </c>
      <c r="CA39" s="97">
        <v>44.053669999999997</v>
      </c>
      <c r="CB39" s="96"/>
      <c r="CC39" s="99"/>
      <c r="CD39" s="99"/>
      <c r="CE39" s="99"/>
      <c r="CF39" s="99"/>
      <c r="CG39" s="99">
        <v>118.14735</v>
      </c>
      <c r="CH39" s="99">
        <v>47.905140000000003</v>
      </c>
      <c r="CI39" s="99">
        <v>53.710120000000003</v>
      </c>
      <c r="CJ39" s="99"/>
      <c r="CK39" s="99"/>
      <c r="CL39" s="99"/>
      <c r="CM39" s="97">
        <v>191.19621000000001</v>
      </c>
      <c r="CN39" s="96">
        <v>180.55348000000001</v>
      </c>
      <c r="CO39" s="99">
        <v>180.52450999999999</v>
      </c>
      <c r="CP39" s="99">
        <v>181.33356000000001</v>
      </c>
      <c r="CQ39" s="97">
        <v>181.02912000000001</v>
      </c>
      <c r="CR39" s="96"/>
      <c r="CS39" s="97">
        <v>297.29741999999999</v>
      </c>
      <c r="CT39" s="96"/>
      <c r="CU39" s="99"/>
      <c r="CV39" s="100"/>
      <c r="CW39" s="96"/>
      <c r="CX39" s="99"/>
      <c r="CY39" s="99"/>
      <c r="CZ39" s="97"/>
      <c r="DA39" s="96"/>
      <c r="DB39" s="99"/>
      <c r="DC39" s="99"/>
      <c r="DD39" s="99"/>
      <c r="DE39" s="99"/>
      <c r="DF39" s="99"/>
      <c r="DG39" s="99"/>
      <c r="DH39" s="99"/>
      <c r="DI39" s="99"/>
      <c r="DJ39" s="99"/>
      <c r="DK39" s="99"/>
      <c r="DL39" s="97"/>
      <c r="DM39" s="101"/>
      <c r="DN39" s="102"/>
      <c r="DO39" s="102"/>
      <c r="DP39" s="103"/>
      <c r="DQ39" s="96"/>
      <c r="DR39" s="99"/>
      <c r="DS39" s="99"/>
      <c r="DT39" s="97"/>
      <c r="DU39" s="98"/>
      <c r="DV39" s="96"/>
      <c r="DW39" s="99"/>
      <c r="DX39" s="99"/>
      <c r="DY39" s="99"/>
      <c r="DZ39" s="99"/>
      <c r="EA39" s="100"/>
      <c r="EB39" s="1"/>
      <c r="EC39" s="98"/>
      <c r="ED39" s="98"/>
      <c r="EE39" s="98"/>
      <c r="EF39" s="98"/>
      <c r="EG39" s="98"/>
      <c r="EH39" s="98"/>
      <c r="EI39" s="98"/>
      <c r="EJ39" s="96"/>
      <c r="EK39" s="97"/>
      <c r="EL39" s="98"/>
      <c r="EM39" s="98"/>
      <c r="EN39" s="98"/>
      <c r="EO39" s="98"/>
      <c r="EP39" s="98"/>
      <c r="EQ39" s="98"/>
      <c r="ER39" s="98"/>
      <c r="ES39" s="98"/>
      <c r="ET39" s="98"/>
      <c r="EU39" s="98"/>
      <c r="EV39" s="98"/>
      <c r="EW39" s="98"/>
      <c r="EX39" s="96"/>
      <c r="EY39" s="99"/>
      <c r="EZ39" s="99"/>
      <c r="FA39" s="97"/>
      <c r="FB39" s="98"/>
      <c r="FC39" s="98"/>
      <c r="FD39" s="98"/>
      <c r="FE39" s="98"/>
      <c r="FF39" s="98"/>
      <c r="FG39" s="98"/>
      <c r="FH39" s="98"/>
      <c r="FI39" s="96"/>
      <c r="FJ39" s="99"/>
      <c r="FK39" s="99"/>
      <c r="FL39" s="97"/>
      <c r="FM39" s="98"/>
      <c r="FN39" s="96"/>
      <c r="FO39" s="97"/>
      <c r="FP39" s="96"/>
      <c r="FQ39" s="99"/>
      <c r="FR39" s="99"/>
      <c r="FS39" s="99"/>
      <c r="FT39" s="97"/>
      <c r="FU39" s="96"/>
      <c r="FV39" s="97"/>
      <c r="FW39" s="96"/>
      <c r="FX39" s="99"/>
      <c r="FY39" s="99"/>
      <c r="FZ39" s="97"/>
      <c r="GA39" s="98"/>
      <c r="GB39" s="98"/>
      <c r="GC39" s="96"/>
      <c r="GD39" s="99"/>
      <c r="GE39" s="99"/>
      <c r="GF39" s="99"/>
      <c r="GG39" s="97"/>
      <c r="GH39" s="98"/>
      <c r="GI39" s="96"/>
      <c r="GJ39" s="97"/>
      <c r="GK39" s="1"/>
      <c r="GL39" s="98"/>
      <c r="GM39" s="96"/>
      <c r="GN39" s="97"/>
      <c r="GO39" s="96"/>
      <c r="GP39" s="97"/>
      <c r="GQ39" s="98"/>
      <c r="GR39" s="98"/>
      <c r="GS39" s="98"/>
      <c r="GT39" s="1"/>
      <c r="GU39" s="98"/>
      <c r="GV39" s="98"/>
      <c r="GW39" s="98"/>
      <c r="GX39" s="98"/>
      <c r="GY39" s="98"/>
      <c r="GZ39" s="98"/>
      <c r="HA39" s="98"/>
      <c r="HB39" s="96"/>
      <c r="HC39" s="97"/>
      <c r="HD39" s="1"/>
      <c r="HE39" s="96">
        <v>3995.0946100000001</v>
      </c>
      <c r="HF39" s="99">
        <v>3957.7614200000003</v>
      </c>
      <c r="HG39" s="97">
        <v>319.56788</v>
      </c>
    </row>
    <row r="40" spans="1:215" x14ac:dyDescent="0.3">
      <c r="A40" s="1"/>
      <c r="B40" s="95" t="s">
        <v>676</v>
      </c>
      <c r="C40" s="96"/>
      <c r="D40" s="97"/>
      <c r="E40" s="98"/>
      <c r="F40" s="96"/>
      <c r="G40" s="99"/>
      <c r="H40" s="99">
        <v>8.8258700000000001</v>
      </c>
      <c r="I40" s="97">
        <v>8.5166900000000005</v>
      </c>
      <c r="J40" s="96"/>
      <c r="K40" s="97"/>
      <c r="L40" s="96">
        <v>64.044300000000007</v>
      </c>
      <c r="M40" s="97"/>
      <c r="N40" s="96"/>
      <c r="O40" s="99"/>
      <c r="P40" s="99"/>
      <c r="Q40" s="99"/>
      <c r="R40" s="99"/>
      <c r="S40" s="99"/>
      <c r="T40" s="99"/>
      <c r="U40" s="97"/>
      <c r="V40" s="96">
        <v>18.14123</v>
      </c>
      <c r="W40" s="99">
        <v>19.191960000000002</v>
      </c>
      <c r="X40" s="99">
        <v>24.425360000000001</v>
      </c>
      <c r="Y40" s="97">
        <v>1.0612699999999999</v>
      </c>
      <c r="Z40" s="98"/>
      <c r="AA40" s="96"/>
      <c r="AB40" s="97"/>
      <c r="AC40" s="96"/>
      <c r="AD40" s="99"/>
      <c r="AE40" s="99"/>
      <c r="AF40" s="99"/>
      <c r="AG40" s="99">
        <v>12.23925</v>
      </c>
      <c r="AH40" s="99"/>
      <c r="AI40" s="97">
        <v>10.27692</v>
      </c>
      <c r="AJ40" s="98"/>
      <c r="AK40" s="98"/>
      <c r="AL40" s="98">
        <v>179.37322</v>
      </c>
      <c r="AM40" s="96">
        <v>217.12262999999999</v>
      </c>
      <c r="AN40" s="97">
        <v>7.9327300000000003</v>
      </c>
      <c r="AO40" s="96"/>
      <c r="AP40" s="97"/>
      <c r="AQ40" s="98"/>
      <c r="AR40" s="96"/>
      <c r="AS40" s="97"/>
      <c r="AT40" s="98"/>
      <c r="AU40" s="98"/>
      <c r="AV40" s="98"/>
      <c r="AW40" s="96"/>
      <c r="AX40" s="99"/>
      <c r="AY40" s="97"/>
      <c r="AZ40" s="96"/>
      <c r="BA40" s="99"/>
      <c r="BB40" s="99"/>
      <c r="BC40" s="99"/>
      <c r="BD40" s="99"/>
      <c r="BE40" s="99"/>
      <c r="BF40" s="99"/>
      <c r="BG40" s="97"/>
      <c r="BH40" s="98"/>
      <c r="BI40" s="96"/>
      <c r="BJ40" s="99">
        <v>184.87493000000001</v>
      </c>
      <c r="BK40" s="97"/>
      <c r="BL40" s="96">
        <v>167.61232000000001</v>
      </c>
      <c r="BM40" s="99">
        <v>166.56063</v>
      </c>
      <c r="BN40" s="99">
        <v>168.58996999999999</v>
      </c>
      <c r="BO40" s="99"/>
      <c r="BP40" s="99"/>
      <c r="BQ40" s="99"/>
      <c r="BR40" s="99"/>
      <c r="BS40" s="99">
        <v>514.04182000000003</v>
      </c>
      <c r="BT40" s="99"/>
      <c r="BU40" s="99">
        <v>110.49702000000001</v>
      </c>
      <c r="BV40" s="99">
        <v>206.49456000000001</v>
      </c>
      <c r="BW40" s="99">
        <v>206.11548999999999</v>
      </c>
      <c r="BX40" s="99">
        <v>205.99002999999999</v>
      </c>
      <c r="BY40" s="97"/>
      <c r="BZ40" s="96">
        <v>17.41583</v>
      </c>
      <c r="CA40" s="97">
        <v>44.053669999999997</v>
      </c>
      <c r="CB40" s="96"/>
      <c r="CC40" s="99"/>
      <c r="CD40" s="99"/>
      <c r="CE40" s="99"/>
      <c r="CF40" s="99"/>
      <c r="CG40" s="99">
        <v>118.14735</v>
      </c>
      <c r="CH40" s="99">
        <v>47.905140000000003</v>
      </c>
      <c r="CI40" s="99">
        <v>53.710120000000003</v>
      </c>
      <c r="CJ40" s="99"/>
      <c r="CK40" s="99"/>
      <c r="CL40" s="99"/>
      <c r="CM40" s="97">
        <v>191.19621000000001</v>
      </c>
      <c r="CN40" s="96">
        <v>180.55348000000001</v>
      </c>
      <c r="CO40" s="99">
        <v>180.52450999999999</v>
      </c>
      <c r="CP40" s="99">
        <v>181.33356000000001</v>
      </c>
      <c r="CQ40" s="97">
        <v>181.02912000000001</v>
      </c>
      <c r="CR40" s="96"/>
      <c r="CS40" s="97">
        <v>297.29741999999999</v>
      </c>
      <c r="CT40" s="96"/>
      <c r="CU40" s="99"/>
      <c r="CV40" s="100"/>
      <c r="CW40" s="96"/>
      <c r="CX40" s="99"/>
      <c r="CY40" s="99"/>
      <c r="CZ40" s="97"/>
      <c r="DA40" s="96"/>
      <c r="DB40" s="99"/>
      <c r="DC40" s="99"/>
      <c r="DD40" s="99"/>
      <c r="DE40" s="99"/>
      <c r="DF40" s="99"/>
      <c r="DG40" s="99"/>
      <c r="DH40" s="99"/>
      <c r="DI40" s="99"/>
      <c r="DJ40" s="99"/>
      <c r="DK40" s="99"/>
      <c r="DL40" s="97"/>
      <c r="DM40" s="101"/>
      <c r="DN40" s="102"/>
      <c r="DO40" s="102"/>
      <c r="DP40" s="103"/>
      <c r="DQ40" s="96"/>
      <c r="DR40" s="99"/>
      <c r="DS40" s="99"/>
      <c r="DT40" s="97"/>
      <c r="DU40" s="98"/>
      <c r="DV40" s="96"/>
      <c r="DW40" s="99"/>
      <c r="DX40" s="99"/>
      <c r="DY40" s="99"/>
      <c r="DZ40" s="99"/>
      <c r="EA40" s="100"/>
      <c r="EB40" s="1"/>
      <c r="EC40" s="98"/>
      <c r="ED40" s="98"/>
      <c r="EE40" s="98"/>
      <c r="EF40" s="98"/>
      <c r="EG40" s="98"/>
      <c r="EH40" s="98"/>
      <c r="EI40" s="98"/>
      <c r="EJ40" s="96"/>
      <c r="EK40" s="97"/>
      <c r="EL40" s="98"/>
      <c r="EM40" s="98"/>
      <c r="EN40" s="98"/>
      <c r="EO40" s="98"/>
      <c r="EP40" s="98"/>
      <c r="EQ40" s="98"/>
      <c r="ER40" s="98"/>
      <c r="ES40" s="98"/>
      <c r="ET40" s="98"/>
      <c r="EU40" s="98"/>
      <c r="EV40" s="98"/>
      <c r="EW40" s="98"/>
      <c r="EX40" s="96"/>
      <c r="EY40" s="99"/>
      <c r="EZ40" s="99"/>
      <c r="FA40" s="97"/>
      <c r="FB40" s="98"/>
      <c r="FC40" s="98"/>
      <c r="FD40" s="98"/>
      <c r="FE40" s="98"/>
      <c r="FF40" s="98"/>
      <c r="FG40" s="98"/>
      <c r="FH40" s="98"/>
      <c r="FI40" s="96"/>
      <c r="FJ40" s="99"/>
      <c r="FK40" s="99"/>
      <c r="FL40" s="97"/>
      <c r="FM40" s="98"/>
      <c r="FN40" s="96"/>
      <c r="FO40" s="97"/>
      <c r="FP40" s="96"/>
      <c r="FQ40" s="99"/>
      <c r="FR40" s="99"/>
      <c r="FS40" s="99"/>
      <c r="FT40" s="97"/>
      <c r="FU40" s="96"/>
      <c r="FV40" s="97"/>
      <c r="FW40" s="96"/>
      <c r="FX40" s="99"/>
      <c r="FY40" s="99"/>
      <c r="FZ40" s="97"/>
      <c r="GA40" s="98"/>
      <c r="GB40" s="98"/>
      <c r="GC40" s="96"/>
      <c r="GD40" s="99"/>
      <c r="GE40" s="99"/>
      <c r="GF40" s="99"/>
      <c r="GG40" s="97"/>
      <c r="GH40" s="98"/>
      <c r="GI40" s="96"/>
      <c r="GJ40" s="97"/>
      <c r="GK40" s="1"/>
      <c r="GL40" s="98"/>
      <c r="GM40" s="96"/>
      <c r="GN40" s="97"/>
      <c r="GO40" s="96"/>
      <c r="GP40" s="97"/>
      <c r="GQ40" s="98"/>
      <c r="GR40" s="98"/>
      <c r="GS40" s="98"/>
      <c r="GT40" s="1"/>
      <c r="GU40" s="98"/>
      <c r="GV40" s="98"/>
      <c r="GW40" s="98"/>
      <c r="GX40" s="98"/>
      <c r="GY40" s="98"/>
      <c r="GZ40" s="98"/>
      <c r="HA40" s="98"/>
      <c r="HB40" s="96"/>
      <c r="HC40" s="97"/>
      <c r="HD40" s="1"/>
      <c r="HE40" s="96">
        <v>3995.0946100000001</v>
      </c>
      <c r="HF40" s="99">
        <v>3957.7614200000003</v>
      </c>
      <c r="HG40" s="97">
        <v>319.56788</v>
      </c>
    </row>
    <row r="41" spans="1:215" x14ac:dyDescent="0.3">
      <c r="A41" s="1"/>
      <c r="B41" s="95" t="s">
        <v>677</v>
      </c>
      <c r="C41" s="96"/>
      <c r="D41" s="97"/>
      <c r="E41" s="98"/>
      <c r="F41" s="96"/>
      <c r="G41" s="99"/>
      <c r="H41" s="99">
        <v>8.8258700000000001</v>
      </c>
      <c r="I41" s="97">
        <v>8.5166900000000005</v>
      </c>
      <c r="J41" s="96"/>
      <c r="K41" s="97"/>
      <c r="L41" s="96">
        <v>64.044300000000007</v>
      </c>
      <c r="M41" s="97"/>
      <c r="N41" s="96"/>
      <c r="O41" s="99"/>
      <c r="P41" s="99"/>
      <c r="Q41" s="99"/>
      <c r="R41" s="99"/>
      <c r="S41" s="99"/>
      <c r="T41" s="99"/>
      <c r="U41" s="97"/>
      <c r="V41" s="96">
        <v>18.14123</v>
      </c>
      <c r="W41" s="99">
        <v>19.191960000000002</v>
      </c>
      <c r="X41" s="99">
        <v>24.425360000000001</v>
      </c>
      <c r="Y41" s="97">
        <v>1.0612699999999999</v>
      </c>
      <c r="Z41" s="98"/>
      <c r="AA41" s="96"/>
      <c r="AB41" s="97"/>
      <c r="AC41" s="96"/>
      <c r="AD41" s="99"/>
      <c r="AE41" s="99"/>
      <c r="AF41" s="99"/>
      <c r="AG41" s="99">
        <v>12.23925</v>
      </c>
      <c r="AH41" s="99"/>
      <c r="AI41" s="97">
        <v>10.27692</v>
      </c>
      <c r="AJ41" s="98"/>
      <c r="AK41" s="98"/>
      <c r="AL41" s="98">
        <v>179.37322</v>
      </c>
      <c r="AM41" s="96">
        <v>217.12262999999999</v>
      </c>
      <c r="AN41" s="97">
        <v>7.9327300000000003</v>
      </c>
      <c r="AO41" s="96"/>
      <c r="AP41" s="97"/>
      <c r="AQ41" s="98"/>
      <c r="AR41" s="96"/>
      <c r="AS41" s="97"/>
      <c r="AT41" s="98"/>
      <c r="AU41" s="98"/>
      <c r="AV41" s="98"/>
      <c r="AW41" s="96"/>
      <c r="AX41" s="99"/>
      <c r="AY41" s="97"/>
      <c r="AZ41" s="96"/>
      <c r="BA41" s="99"/>
      <c r="BB41" s="99"/>
      <c r="BC41" s="99"/>
      <c r="BD41" s="99"/>
      <c r="BE41" s="99"/>
      <c r="BF41" s="99"/>
      <c r="BG41" s="97"/>
      <c r="BH41" s="98"/>
      <c r="BI41" s="96"/>
      <c r="BJ41" s="99">
        <v>184.87493000000001</v>
      </c>
      <c r="BK41" s="97"/>
      <c r="BL41" s="96">
        <v>167.61232000000001</v>
      </c>
      <c r="BM41" s="99">
        <v>166.56063</v>
      </c>
      <c r="BN41" s="99">
        <v>168.58996999999999</v>
      </c>
      <c r="BO41" s="99"/>
      <c r="BP41" s="99"/>
      <c r="BQ41" s="99"/>
      <c r="BR41" s="99"/>
      <c r="BS41" s="99">
        <v>514.04182000000003</v>
      </c>
      <c r="BT41" s="99"/>
      <c r="BU41" s="99">
        <v>110.49702000000001</v>
      </c>
      <c r="BV41" s="99">
        <v>206.49456000000001</v>
      </c>
      <c r="BW41" s="99">
        <v>206.11548999999999</v>
      </c>
      <c r="BX41" s="99">
        <v>205.99002999999999</v>
      </c>
      <c r="BY41" s="97"/>
      <c r="BZ41" s="96">
        <v>17.41583</v>
      </c>
      <c r="CA41" s="97">
        <v>44.053669999999997</v>
      </c>
      <c r="CB41" s="96"/>
      <c r="CC41" s="99"/>
      <c r="CD41" s="99"/>
      <c r="CE41" s="99"/>
      <c r="CF41" s="99"/>
      <c r="CG41" s="99">
        <v>118.14735</v>
      </c>
      <c r="CH41" s="99">
        <v>47.905140000000003</v>
      </c>
      <c r="CI41" s="99">
        <v>53.710120000000003</v>
      </c>
      <c r="CJ41" s="99"/>
      <c r="CK41" s="99"/>
      <c r="CL41" s="99"/>
      <c r="CM41" s="97">
        <v>191.19621000000001</v>
      </c>
      <c r="CN41" s="96">
        <v>180.55348000000001</v>
      </c>
      <c r="CO41" s="99">
        <v>180.52450999999999</v>
      </c>
      <c r="CP41" s="99">
        <v>181.33356000000001</v>
      </c>
      <c r="CQ41" s="97">
        <v>181.02912000000001</v>
      </c>
      <c r="CR41" s="96"/>
      <c r="CS41" s="97">
        <v>297.29741999999999</v>
      </c>
      <c r="CT41" s="96"/>
      <c r="CU41" s="99"/>
      <c r="CV41" s="100"/>
      <c r="CW41" s="96"/>
      <c r="CX41" s="99"/>
      <c r="CY41" s="99"/>
      <c r="CZ41" s="97"/>
      <c r="DA41" s="96"/>
      <c r="DB41" s="99"/>
      <c r="DC41" s="99"/>
      <c r="DD41" s="99"/>
      <c r="DE41" s="99"/>
      <c r="DF41" s="99"/>
      <c r="DG41" s="99"/>
      <c r="DH41" s="99"/>
      <c r="DI41" s="99"/>
      <c r="DJ41" s="99"/>
      <c r="DK41" s="99"/>
      <c r="DL41" s="97"/>
      <c r="DM41" s="101"/>
      <c r="DN41" s="102"/>
      <c r="DO41" s="102"/>
      <c r="DP41" s="103"/>
      <c r="DQ41" s="96"/>
      <c r="DR41" s="99"/>
      <c r="DS41" s="99"/>
      <c r="DT41" s="97"/>
      <c r="DU41" s="98"/>
      <c r="DV41" s="96"/>
      <c r="DW41" s="99"/>
      <c r="DX41" s="99"/>
      <c r="DY41" s="99"/>
      <c r="DZ41" s="99"/>
      <c r="EA41" s="100"/>
      <c r="EB41" s="1"/>
      <c r="EC41" s="98"/>
      <c r="ED41" s="98"/>
      <c r="EE41" s="98"/>
      <c r="EF41" s="98"/>
      <c r="EG41" s="98"/>
      <c r="EH41" s="98"/>
      <c r="EI41" s="98"/>
      <c r="EJ41" s="96"/>
      <c r="EK41" s="97"/>
      <c r="EL41" s="98"/>
      <c r="EM41" s="98"/>
      <c r="EN41" s="98"/>
      <c r="EO41" s="98"/>
      <c r="EP41" s="98"/>
      <c r="EQ41" s="98"/>
      <c r="ER41" s="98"/>
      <c r="ES41" s="98"/>
      <c r="ET41" s="98"/>
      <c r="EU41" s="98"/>
      <c r="EV41" s="98"/>
      <c r="EW41" s="98"/>
      <c r="EX41" s="96"/>
      <c r="EY41" s="99"/>
      <c r="EZ41" s="99"/>
      <c r="FA41" s="97"/>
      <c r="FB41" s="98"/>
      <c r="FC41" s="98"/>
      <c r="FD41" s="98"/>
      <c r="FE41" s="98"/>
      <c r="FF41" s="98"/>
      <c r="FG41" s="98"/>
      <c r="FH41" s="98"/>
      <c r="FI41" s="96"/>
      <c r="FJ41" s="99"/>
      <c r="FK41" s="99"/>
      <c r="FL41" s="97"/>
      <c r="FM41" s="98"/>
      <c r="FN41" s="96"/>
      <c r="FO41" s="97"/>
      <c r="FP41" s="96"/>
      <c r="FQ41" s="99"/>
      <c r="FR41" s="99"/>
      <c r="FS41" s="99"/>
      <c r="FT41" s="97"/>
      <c r="FU41" s="96"/>
      <c r="FV41" s="97"/>
      <c r="FW41" s="96"/>
      <c r="FX41" s="99"/>
      <c r="FY41" s="99"/>
      <c r="FZ41" s="97"/>
      <c r="GA41" s="98"/>
      <c r="GB41" s="98"/>
      <c r="GC41" s="96"/>
      <c r="GD41" s="99"/>
      <c r="GE41" s="99"/>
      <c r="GF41" s="99"/>
      <c r="GG41" s="97"/>
      <c r="GH41" s="98"/>
      <c r="GI41" s="96"/>
      <c r="GJ41" s="97"/>
      <c r="GK41" s="1"/>
      <c r="GL41" s="98"/>
      <c r="GM41" s="96"/>
      <c r="GN41" s="97"/>
      <c r="GO41" s="96"/>
      <c r="GP41" s="97"/>
      <c r="GQ41" s="98"/>
      <c r="GR41" s="98"/>
      <c r="GS41" s="98"/>
      <c r="GT41" s="1"/>
      <c r="GU41" s="98"/>
      <c r="GV41" s="98"/>
      <c r="GW41" s="98"/>
      <c r="GX41" s="98"/>
      <c r="GY41" s="98"/>
      <c r="GZ41" s="98"/>
      <c r="HA41" s="98"/>
      <c r="HB41" s="96"/>
      <c r="HC41" s="97"/>
      <c r="HD41" s="1"/>
      <c r="HE41" s="96">
        <v>3995.0946100000001</v>
      </c>
      <c r="HF41" s="99">
        <v>3957.7614200000003</v>
      </c>
      <c r="HG41" s="97">
        <v>319.56788</v>
      </c>
    </row>
    <row r="42" spans="1:215" x14ac:dyDescent="0.3">
      <c r="A42" s="1"/>
      <c r="B42" s="95" t="s">
        <v>678</v>
      </c>
      <c r="C42" s="96"/>
      <c r="D42" s="97"/>
      <c r="E42" s="98"/>
      <c r="F42" s="96"/>
      <c r="G42" s="99"/>
      <c r="H42" s="99">
        <v>8.8258700000000001</v>
      </c>
      <c r="I42" s="97">
        <v>8.5166900000000005</v>
      </c>
      <c r="J42" s="96"/>
      <c r="K42" s="97"/>
      <c r="L42" s="96">
        <v>64.044300000000007</v>
      </c>
      <c r="M42" s="97"/>
      <c r="N42" s="96"/>
      <c r="O42" s="99"/>
      <c r="P42" s="99"/>
      <c r="Q42" s="99"/>
      <c r="R42" s="99"/>
      <c r="S42" s="99"/>
      <c r="T42" s="99"/>
      <c r="U42" s="97"/>
      <c r="V42" s="96">
        <v>18.14123</v>
      </c>
      <c r="W42" s="99">
        <v>19.191960000000002</v>
      </c>
      <c r="X42" s="99">
        <v>24.425360000000001</v>
      </c>
      <c r="Y42" s="97">
        <v>1.0612699999999999</v>
      </c>
      <c r="Z42" s="98"/>
      <c r="AA42" s="96"/>
      <c r="AB42" s="97">
        <v>17.295719999999999</v>
      </c>
      <c r="AC42" s="96"/>
      <c r="AD42" s="99"/>
      <c r="AE42" s="99"/>
      <c r="AF42" s="99"/>
      <c r="AG42" s="99">
        <v>12.23925</v>
      </c>
      <c r="AH42" s="99"/>
      <c r="AI42" s="97">
        <v>10.27692</v>
      </c>
      <c r="AJ42" s="98"/>
      <c r="AK42" s="98"/>
      <c r="AL42" s="98">
        <v>179.37322</v>
      </c>
      <c r="AM42" s="96">
        <v>217.12262999999999</v>
      </c>
      <c r="AN42" s="97">
        <v>7.9327300000000003</v>
      </c>
      <c r="AO42" s="96"/>
      <c r="AP42" s="97"/>
      <c r="AQ42" s="98"/>
      <c r="AR42" s="96"/>
      <c r="AS42" s="97"/>
      <c r="AT42" s="98"/>
      <c r="AU42" s="98"/>
      <c r="AV42" s="98"/>
      <c r="AW42" s="96"/>
      <c r="AX42" s="99"/>
      <c r="AY42" s="97"/>
      <c r="AZ42" s="96"/>
      <c r="BA42" s="99"/>
      <c r="BB42" s="99"/>
      <c r="BC42" s="99"/>
      <c r="BD42" s="99"/>
      <c r="BE42" s="99"/>
      <c r="BF42" s="99"/>
      <c r="BG42" s="97"/>
      <c r="BH42" s="98"/>
      <c r="BI42" s="96"/>
      <c r="BJ42" s="99">
        <v>184.87493000000001</v>
      </c>
      <c r="BK42" s="97"/>
      <c r="BL42" s="96">
        <v>167.61232000000001</v>
      </c>
      <c r="BM42" s="99">
        <v>166.56063</v>
      </c>
      <c r="BN42" s="99">
        <v>168.58996999999999</v>
      </c>
      <c r="BO42" s="99"/>
      <c r="BP42" s="99"/>
      <c r="BQ42" s="99"/>
      <c r="BR42" s="99"/>
      <c r="BS42" s="99">
        <v>514.04182000000003</v>
      </c>
      <c r="BT42" s="99"/>
      <c r="BU42" s="99">
        <v>110.49702000000001</v>
      </c>
      <c r="BV42" s="99">
        <v>206.49456000000001</v>
      </c>
      <c r="BW42" s="99">
        <v>206.11548999999999</v>
      </c>
      <c r="BX42" s="99">
        <v>205.99002999999999</v>
      </c>
      <c r="BY42" s="97"/>
      <c r="BZ42" s="96">
        <v>17.41583</v>
      </c>
      <c r="CA42" s="97">
        <v>44.053669999999997</v>
      </c>
      <c r="CB42" s="96"/>
      <c r="CC42" s="99"/>
      <c r="CD42" s="99"/>
      <c r="CE42" s="99"/>
      <c r="CF42" s="99"/>
      <c r="CG42" s="99">
        <v>118.14735</v>
      </c>
      <c r="CH42" s="99">
        <v>47.905140000000003</v>
      </c>
      <c r="CI42" s="99">
        <v>53.710120000000003</v>
      </c>
      <c r="CJ42" s="99"/>
      <c r="CK42" s="99"/>
      <c r="CL42" s="99"/>
      <c r="CM42" s="97">
        <v>191.19621000000001</v>
      </c>
      <c r="CN42" s="96">
        <v>180.55348000000001</v>
      </c>
      <c r="CO42" s="99">
        <v>180.52450999999999</v>
      </c>
      <c r="CP42" s="99">
        <v>181.33356000000001</v>
      </c>
      <c r="CQ42" s="97">
        <v>181.02912000000001</v>
      </c>
      <c r="CR42" s="96"/>
      <c r="CS42" s="97">
        <v>297.29741999999999</v>
      </c>
      <c r="CT42" s="96"/>
      <c r="CU42" s="99"/>
      <c r="CV42" s="100"/>
      <c r="CW42" s="96"/>
      <c r="CX42" s="99"/>
      <c r="CY42" s="99"/>
      <c r="CZ42" s="97"/>
      <c r="DA42" s="96"/>
      <c r="DB42" s="99"/>
      <c r="DC42" s="99"/>
      <c r="DD42" s="99"/>
      <c r="DE42" s="99"/>
      <c r="DF42" s="99"/>
      <c r="DG42" s="99"/>
      <c r="DH42" s="99"/>
      <c r="DI42" s="99"/>
      <c r="DJ42" s="99"/>
      <c r="DK42" s="99"/>
      <c r="DL42" s="97"/>
      <c r="DM42" s="101"/>
      <c r="DN42" s="102"/>
      <c r="DO42" s="102"/>
      <c r="DP42" s="103"/>
      <c r="DQ42" s="96"/>
      <c r="DR42" s="99"/>
      <c r="DS42" s="99"/>
      <c r="DT42" s="97"/>
      <c r="DU42" s="98"/>
      <c r="DV42" s="96"/>
      <c r="DW42" s="99"/>
      <c r="DX42" s="99"/>
      <c r="DY42" s="99"/>
      <c r="DZ42" s="99"/>
      <c r="EA42" s="100"/>
      <c r="EB42" s="1"/>
      <c r="EC42" s="98"/>
      <c r="ED42" s="98"/>
      <c r="EE42" s="98"/>
      <c r="EF42" s="98"/>
      <c r="EG42" s="98"/>
      <c r="EH42" s="98"/>
      <c r="EI42" s="98"/>
      <c r="EJ42" s="96"/>
      <c r="EK42" s="97"/>
      <c r="EL42" s="98"/>
      <c r="EM42" s="98"/>
      <c r="EN42" s="98"/>
      <c r="EO42" s="98"/>
      <c r="EP42" s="98"/>
      <c r="EQ42" s="98"/>
      <c r="ER42" s="98"/>
      <c r="ES42" s="98"/>
      <c r="ET42" s="98"/>
      <c r="EU42" s="98"/>
      <c r="EV42" s="98"/>
      <c r="EW42" s="98"/>
      <c r="EX42" s="96"/>
      <c r="EY42" s="99"/>
      <c r="EZ42" s="99"/>
      <c r="FA42" s="97"/>
      <c r="FB42" s="98"/>
      <c r="FC42" s="98"/>
      <c r="FD42" s="98"/>
      <c r="FE42" s="98"/>
      <c r="FF42" s="98"/>
      <c r="FG42" s="98"/>
      <c r="FH42" s="98"/>
      <c r="FI42" s="96"/>
      <c r="FJ42" s="99"/>
      <c r="FK42" s="99"/>
      <c r="FL42" s="97"/>
      <c r="FM42" s="98"/>
      <c r="FN42" s="96"/>
      <c r="FO42" s="97"/>
      <c r="FP42" s="96"/>
      <c r="FQ42" s="99"/>
      <c r="FR42" s="99"/>
      <c r="FS42" s="99"/>
      <c r="FT42" s="97"/>
      <c r="FU42" s="96"/>
      <c r="FV42" s="97"/>
      <c r="FW42" s="96"/>
      <c r="FX42" s="99"/>
      <c r="FY42" s="99"/>
      <c r="FZ42" s="97"/>
      <c r="GA42" s="98"/>
      <c r="GB42" s="98"/>
      <c r="GC42" s="96"/>
      <c r="GD42" s="99"/>
      <c r="GE42" s="99"/>
      <c r="GF42" s="99"/>
      <c r="GG42" s="97"/>
      <c r="GH42" s="98"/>
      <c r="GI42" s="96"/>
      <c r="GJ42" s="97"/>
      <c r="GK42" s="1"/>
      <c r="GL42" s="98"/>
      <c r="GM42" s="96"/>
      <c r="GN42" s="97"/>
      <c r="GO42" s="96"/>
      <c r="GP42" s="97"/>
      <c r="GQ42" s="98"/>
      <c r="GR42" s="98"/>
      <c r="GS42" s="98"/>
      <c r="GT42" s="1"/>
      <c r="GU42" s="98"/>
      <c r="GV42" s="98"/>
      <c r="GW42" s="98"/>
      <c r="GX42" s="98"/>
      <c r="GY42" s="98"/>
      <c r="GZ42" s="98"/>
      <c r="HA42" s="98"/>
      <c r="HB42" s="96"/>
      <c r="HC42" s="97"/>
      <c r="HD42" s="1"/>
      <c r="HE42" s="96">
        <v>4012.3903300000002</v>
      </c>
      <c r="HF42" s="99">
        <v>3975.0571400000003</v>
      </c>
      <c r="HG42" s="97">
        <v>319.56788</v>
      </c>
    </row>
    <row r="43" spans="1:215" x14ac:dyDescent="0.3">
      <c r="A43" s="1"/>
      <c r="B43" s="95" t="s">
        <v>679</v>
      </c>
      <c r="C43" s="96"/>
      <c r="D43" s="97"/>
      <c r="E43" s="98"/>
      <c r="F43" s="96"/>
      <c r="G43" s="99"/>
      <c r="H43" s="99">
        <v>8.8258700000000001</v>
      </c>
      <c r="I43" s="97">
        <v>8.5166900000000005</v>
      </c>
      <c r="J43" s="96"/>
      <c r="K43" s="97"/>
      <c r="L43" s="96">
        <v>64.044300000000007</v>
      </c>
      <c r="M43" s="97"/>
      <c r="N43" s="96"/>
      <c r="O43" s="99"/>
      <c r="P43" s="99"/>
      <c r="Q43" s="99"/>
      <c r="R43" s="99"/>
      <c r="S43" s="99"/>
      <c r="T43" s="99"/>
      <c r="U43" s="97"/>
      <c r="V43" s="96">
        <v>18.14123</v>
      </c>
      <c r="W43" s="99">
        <v>19.191960000000002</v>
      </c>
      <c r="X43" s="99">
        <v>24.425360000000001</v>
      </c>
      <c r="Y43" s="97">
        <v>1.0612699999999999</v>
      </c>
      <c r="Z43" s="98"/>
      <c r="AA43" s="96"/>
      <c r="AB43" s="97">
        <v>17.295719999999999</v>
      </c>
      <c r="AC43" s="96"/>
      <c r="AD43" s="99"/>
      <c r="AE43" s="99"/>
      <c r="AF43" s="99"/>
      <c r="AG43" s="99">
        <v>12.23925</v>
      </c>
      <c r="AH43" s="99"/>
      <c r="AI43" s="97">
        <v>10.27692</v>
      </c>
      <c r="AJ43" s="98"/>
      <c r="AK43" s="98"/>
      <c r="AL43" s="98">
        <v>179.37322</v>
      </c>
      <c r="AM43" s="96">
        <v>217.12262999999999</v>
      </c>
      <c r="AN43" s="97">
        <v>7.9327300000000003</v>
      </c>
      <c r="AO43" s="96"/>
      <c r="AP43" s="97"/>
      <c r="AQ43" s="98"/>
      <c r="AR43" s="96"/>
      <c r="AS43" s="97"/>
      <c r="AT43" s="98"/>
      <c r="AU43" s="98"/>
      <c r="AV43" s="98"/>
      <c r="AW43" s="96"/>
      <c r="AX43" s="99"/>
      <c r="AY43" s="97"/>
      <c r="AZ43" s="96"/>
      <c r="BA43" s="99"/>
      <c r="BB43" s="99"/>
      <c r="BC43" s="99"/>
      <c r="BD43" s="99"/>
      <c r="BE43" s="99"/>
      <c r="BF43" s="99"/>
      <c r="BG43" s="97"/>
      <c r="BH43" s="98"/>
      <c r="BI43" s="96"/>
      <c r="BJ43" s="99">
        <v>184.87493000000001</v>
      </c>
      <c r="BK43" s="97"/>
      <c r="BL43" s="96">
        <v>167.61232000000001</v>
      </c>
      <c r="BM43" s="99">
        <v>166.56063</v>
      </c>
      <c r="BN43" s="99">
        <v>168.58996999999999</v>
      </c>
      <c r="BO43" s="99"/>
      <c r="BP43" s="99"/>
      <c r="BQ43" s="99"/>
      <c r="BR43" s="99"/>
      <c r="BS43" s="99">
        <v>514.04182000000003</v>
      </c>
      <c r="BT43" s="99"/>
      <c r="BU43" s="99">
        <v>110.49702000000001</v>
      </c>
      <c r="BV43" s="99">
        <v>206.49456000000001</v>
      </c>
      <c r="BW43" s="99">
        <v>206.11548999999999</v>
      </c>
      <c r="BX43" s="99">
        <v>205.99002999999999</v>
      </c>
      <c r="BY43" s="97"/>
      <c r="BZ43" s="96">
        <v>17.41583</v>
      </c>
      <c r="CA43" s="97">
        <v>44.053669999999997</v>
      </c>
      <c r="CB43" s="96"/>
      <c r="CC43" s="99"/>
      <c r="CD43" s="99"/>
      <c r="CE43" s="99"/>
      <c r="CF43" s="99"/>
      <c r="CG43" s="99">
        <v>118.14735</v>
      </c>
      <c r="CH43" s="99">
        <v>47.905140000000003</v>
      </c>
      <c r="CI43" s="99">
        <v>53.710120000000003</v>
      </c>
      <c r="CJ43" s="99"/>
      <c r="CK43" s="99"/>
      <c r="CL43" s="99"/>
      <c r="CM43" s="97">
        <v>191.19621000000001</v>
      </c>
      <c r="CN43" s="96">
        <v>180.55348000000001</v>
      </c>
      <c r="CO43" s="99">
        <v>180.52450999999999</v>
      </c>
      <c r="CP43" s="99">
        <v>181.33356000000001</v>
      </c>
      <c r="CQ43" s="97">
        <v>181.02912000000001</v>
      </c>
      <c r="CR43" s="96"/>
      <c r="CS43" s="97">
        <v>297.29741999999999</v>
      </c>
      <c r="CT43" s="96"/>
      <c r="CU43" s="99"/>
      <c r="CV43" s="100"/>
      <c r="CW43" s="96"/>
      <c r="CX43" s="99"/>
      <c r="CY43" s="99"/>
      <c r="CZ43" s="97"/>
      <c r="DA43" s="96"/>
      <c r="DB43" s="99"/>
      <c r="DC43" s="99"/>
      <c r="DD43" s="99"/>
      <c r="DE43" s="99"/>
      <c r="DF43" s="99"/>
      <c r="DG43" s="99"/>
      <c r="DH43" s="99"/>
      <c r="DI43" s="99"/>
      <c r="DJ43" s="99"/>
      <c r="DK43" s="99"/>
      <c r="DL43" s="97"/>
      <c r="DM43" s="101"/>
      <c r="DN43" s="102"/>
      <c r="DO43" s="102"/>
      <c r="DP43" s="103"/>
      <c r="DQ43" s="96"/>
      <c r="DR43" s="99"/>
      <c r="DS43" s="99"/>
      <c r="DT43" s="97"/>
      <c r="DU43" s="98"/>
      <c r="DV43" s="96"/>
      <c r="DW43" s="99"/>
      <c r="DX43" s="99"/>
      <c r="DY43" s="99"/>
      <c r="DZ43" s="99"/>
      <c r="EA43" s="100"/>
      <c r="EB43" s="1"/>
      <c r="EC43" s="98"/>
      <c r="ED43" s="98"/>
      <c r="EE43" s="98"/>
      <c r="EF43" s="98"/>
      <c r="EG43" s="98"/>
      <c r="EH43" s="98"/>
      <c r="EI43" s="98"/>
      <c r="EJ43" s="96"/>
      <c r="EK43" s="97"/>
      <c r="EL43" s="98"/>
      <c r="EM43" s="98"/>
      <c r="EN43" s="98"/>
      <c r="EO43" s="98"/>
      <c r="EP43" s="98"/>
      <c r="EQ43" s="98"/>
      <c r="ER43" s="98"/>
      <c r="ES43" s="98"/>
      <c r="ET43" s="98"/>
      <c r="EU43" s="98"/>
      <c r="EV43" s="98"/>
      <c r="EW43" s="98"/>
      <c r="EX43" s="96"/>
      <c r="EY43" s="99"/>
      <c r="EZ43" s="99"/>
      <c r="FA43" s="97"/>
      <c r="FB43" s="98"/>
      <c r="FC43" s="98"/>
      <c r="FD43" s="98"/>
      <c r="FE43" s="98"/>
      <c r="FF43" s="98"/>
      <c r="FG43" s="98"/>
      <c r="FH43" s="98"/>
      <c r="FI43" s="96"/>
      <c r="FJ43" s="99"/>
      <c r="FK43" s="99"/>
      <c r="FL43" s="97"/>
      <c r="FM43" s="98"/>
      <c r="FN43" s="96"/>
      <c r="FO43" s="97"/>
      <c r="FP43" s="96"/>
      <c r="FQ43" s="99"/>
      <c r="FR43" s="99"/>
      <c r="FS43" s="99"/>
      <c r="FT43" s="97"/>
      <c r="FU43" s="96"/>
      <c r="FV43" s="97"/>
      <c r="FW43" s="96"/>
      <c r="FX43" s="99"/>
      <c r="FY43" s="99"/>
      <c r="FZ43" s="97"/>
      <c r="GA43" s="98"/>
      <c r="GB43" s="98"/>
      <c r="GC43" s="96"/>
      <c r="GD43" s="99"/>
      <c r="GE43" s="99"/>
      <c r="GF43" s="99"/>
      <c r="GG43" s="97"/>
      <c r="GH43" s="98"/>
      <c r="GI43" s="96"/>
      <c r="GJ43" s="97"/>
      <c r="GK43" s="1"/>
      <c r="GL43" s="98"/>
      <c r="GM43" s="96"/>
      <c r="GN43" s="97"/>
      <c r="GO43" s="96"/>
      <c r="GP43" s="97"/>
      <c r="GQ43" s="98"/>
      <c r="GR43" s="98"/>
      <c r="GS43" s="98"/>
      <c r="GT43" s="1"/>
      <c r="GU43" s="98"/>
      <c r="GV43" s="98"/>
      <c r="GW43" s="98"/>
      <c r="GX43" s="98"/>
      <c r="GY43" s="98"/>
      <c r="GZ43" s="98"/>
      <c r="HA43" s="98"/>
      <c r="HB43" s="96"/>
      <c r="HC43" s="97"/>
      <c r="HD43" s="1"/>
      <c r="HE43" s="96">
        <v>4012.3903300000002</v>
      </c>
      <c r="HF43" s="99">
        <v>3975.0571400000003</v>
      </c>
      <c r="HG43" s="97">
        <v>319.56788</v>
      </c>
    </row>
    <row r="44" spans="1:215" x14ac:dyDescent="0.3">
      <c r="A44" s="1"/>
      <c r="B44" s="95" t="s">
        <v>680</v>
      </c>
      <c r="C44" s="96"/>
      <c r="D44" s="97"/>
      <c r="E44" s="98"/>
      <c r="F44" s="96"/>
      <c r="G44" s="99"/>
      <c r="H44" s="99">
        <v>8.8258700000000001</v>
      </c>
      <c r="I44" s="97">
        <v>8.5166900000000005</v>
      </c>
      <c r="J44" s="96"/>
      <c r="K44" s="97"/>
      <c r="L44" s="96">
        <v>64.044300000000007</v>
      </c>
      <c r="M44" s="97"/>
      <c r="N44" s="96"/>
      <c r="O44" s="99"/>
      <c r="P44" s="99"/>
      <c r="Q44" s="99"/>
      <c r="R44" s="99"/>
      <c r="S44" s="99"/>
      <c r="T44" s="99"/>
      <c r="U44" s="97"/>
      <c r="V44" s="96">
        <v>18.14123</v>
      </c>
      <c r="W44" s="99">
        <v>19.191960000000002</v>
      </c>
      <c r="X44" s="99">
        <v>24.425360000000001</v>
      </c>
      <c r="Y44" s="97">
        <v>1.0612699999999999</v>
      </c>
      <c r="Z44" s="98"/>
      <c r="AA44" s="96"/>
      <c r="AB44" s="97">
        <v>17.295719999999999</v>
      </c>
      <c r="AC44" s="96"/>
      <c r="AD44" s="99"/>
      <c r="AE44" s="99"/>
      <c r="AF44" s="99"/>
      <c r="AG44" s="99">
        <v>12.23925</v>
      </c>
      <c r="AH44" s="99"/>
      <c r="AI44" s="97">
        <v>10.27692</v>
      </c>
      <c r="AJ44" s="98"/>
      <c r="AK44" s="98"/>
      <c r="AL44" s="98">
        <v>179.37322</v>
      </c>
      <c r="AM44" s="96">
        <v>217.12262999999999</v>
      </c>
      <c r="AN44" s="97">
        <v>7.9327300000000003</v>
      </c>
      <c r="AO44" s="96"/>
      <c r="AP44" s="97"/>
      <c r="AQ44" s="98"/>
      <c r="AR44" s="96"/>
      <c r="AS44" s="97"/>
      <c r="AT44" s="98"/>
      <c r="AU44" s="98"/>
      <c r="AV44" s="98"/>
      <c r="AW44" s="96"/>
      <c r="AX44" s="99"/>
      <c r="AY44" s="97"/>
      <c r="AZ44" s="96"/>
      <c r="BA44" s="99"/>
      <c r="BB44" s="99"/>
      <c r="BC44" s="99"/>
      <c r="BD44" s="99"/>
      <c r="BE44" s="99"/>
      <c r="BF44" s="99"/>
      <c r="BG44" s="97"/>
      <c r="BH44" s="98"/>
      <c r="BI44" s="96"/>
      <c r="BJ44" s="99">
        <v>184.87493000000001</v>
      </c>
      <c r="BK44" s="97"/>
      <c r="BL44" s="96">
        <v>167.61232000000001</v>
      </c>
      <c r="BM44" s="99">
        <v>166.56063</v>
      </c>
      <c r="BN44" s="99">
        <v>168.58996999999999</v>
      </c>
      <c r="BO44" s="99"/>
      <c r="BP44" s="99"/>
      <c r="BQ44" s="99"/>
      <c r="BR44" s="99"/>
      <c r="BS44" s="99">
        <v>514.04182000000003</v>
      </c>
      <c r="BT44" s="99"/>
      <c r="BU44" s="99">
        <v>110.49702000000001</v>
      </c>
      <c r="BV44" s="99">
        <v>206.49456000000001</v>
      </c>
      <c r="BW44" s="99">
        <v>206.11548999999999</v>
      </c>
      <c r="BX44" s="99">
        <v>205.99002999999999</v>
      </c>
      <c r="BY44" s="97"/>
      <c r="BZ44" s="96">
        <v>17.41583</v>
      </c>
      <c r="CA44" s="97">
        <v>44.053669999999997</v>
      </c>
      <c r="CB44" s="96"/>
      <c r="CC44" s="99"/>
      <c r="CD44" s="99"/>
      <c r="CE44" s="99"/>
      <c r="CF44" s="99"/>
      <c r="CG44" s="99">
        <v>118.14735</v>
      </c>
      <c r="CH44" s="99">
        <v>47.905140000000003</v>
      </c>
      <c r="CI44" s="99">
        <v>53.710120000000003</v>
      </c>
      <c r="CJ44" s="99"/>
      <c r="CK44" s="99"/>
      <c r="CL44" s="99"/>
      <c r="CM44" s="97">
        <v>191.19621000000001</v>
      </c>
      <c r="CN44" s="96">
        <v>180.55348000000001</v>
      </c>
      <c r="CO44" s="99">
        <v>180.52450999999999</v>
      </c>
      <c r="CP44" s="99">
        <v>181.33356000000001</v>
      </c>
      <c r="CQ44" s="97">
        <v>181.02912000000001</v>
      </c>
      <c r="CR44" s="96"/>
      <c r="CS44" s="97">
        <v>297.29741999999999</v>
      </c>
      <c r="CT44" s="96"/>
      <c r="CU44" s="99"/>
      <c r="CV44" s="100"/>
      <c r="CW44" s="96"/>
      <c r="CX44" s="99"/>
      <c r="CY44" s="99"/>
      <c r="CZ44" s="97"/>
      <c r="DA44" s="96"/>
      <c r="DB44" s="99"/>
      <c r="DC44" s="99"/>
      <c r="DD44" s="99"/>
      <c r="DE44" s="99"/>
      <c r="DF44" s="99"/>
      <c r="DG44" s="99"/>
      <c r="DH44" s="99"/>
      <c r="DI44" s="99"/>
      <c r="DJ44" s="99"/>
      <c r="DK44" s="99"/>
      <c r="DL44" s="97"/>
      <c r="DM44" s="101"/>
      <c r="DN44" s="102"/>
      <c r="DO44" s="102"/>
      <c r="DP44" s="103"/>
      <c r="DQ44" s="96"/>
      <c r="DR44" s="99"/>
      <c r="DS44" s="99"/>
      <c r="DT44" s="97"/>
      <c r="DU44" s="98"/>
      <c r="DV44" s="96"/>
      <c r="DW44" s="99"/>
      <c r="DX44" s="99"/>
      <c r="DY44" s="99"/>
      <c r="DZ44" s="99"/>
      <c r="EA44" s="100"/>
      <c r="EB44" s="1"/>
      <c r="EC44" s="98"/>
      <c r="ED44" s="98"/>
      <c r="EE44" s="98"/>
      <c r="EF44" s="98"/>
      <c r="EG44" s="98"/>
      <c r="EH44" s="98"/>
      <c r="EI44" s="98"/>
      <c r="EJ44" s="96"/>
      <c r="EK44" s="97"/>
      <c r="EL44" s="98"/>
      <c r="EM44" s="98"/>
      <c r="EN44" s="98"/>
      <c r="EO44" s="98"/>
      <c r="EP44" s="98"/>
      <c r="EQ44" s="98"/>
      <c r="ER44" s="98"/>
      <c r="ES44" s="98"/>
      <c r="ET44" s="98"/>
      <c r="EU44" s="98"/>
      <c r="EV44" s="98"/>
      <c r="EW44" s="98"/>
      <c r="EX44" s="96"/>
      <c r="EY44" s="99"/>
      <c r="EZ44" s="99"/>
      <c r="FA44" s="97"/>
      <c r="FB44" s="98"/>
      <c r="FC44" s="98"/>
      <c r="FD44" s="98"/>
      <c r="FE44" s="98"/>
      <c r="FF44" s="98"/>
      <c r="FG44" s="98"/>
      <c r="FH44" s="98"/>
      <c r="FI44" s="96"/>
      <c r="FJ44" s="99"/>
      <c r="FK44" s="99"/>
      <c r="FL44" s="97"/>
      <c r="FM44" s="98"/>
      <c r="FN44" s="96"/>
      <c r="FO44" s="97"/>
      <c r="FP44" s="96"/>
      <c r="FQ44" s="99"/>
      <c r="FR44" s="99"/>
      <c r="FS44" s="99"/>
      <c r="FT44" s="97"/>
      <c r="FU44" s="96"/>
      <c r="FV44" s="97"/>
      <c r="FW44" s="96"/>
      <c r="FX44" s="99"/>
      <c r="FY44" s="99"/>
      <c r="FZ44" s="97"/>
      <c r="GA44" s="98"/>
      <c r="GB44" s="98"/>
      <c r="GC44" s="96"/>
      <c r="GD44" s="99"/>
      <c r="GE44" s="99"/>
      <c r="GF44" s="99"/>
      <c r="GG44" s="97"/>
      <c r="GH44" s="98"/>
      <c r="GI44" s="96"/>
      <c r="GJ44" s="97"/>
      <c r="GK44" s="1"/>
      <c r="GL44" s="98"/>
      <c r="GM44" s="96"/>
      <c r="GN44" s="97"/>
      <c r="GO44" s="96"/>
      <c r="GP44" s="97"/>
      <c r="GQ44" s="98"/>
      <c r="GR44" s="98"/>
      <c r="GS44" s="98"/>
      <c r="GT44" s="1"/>
      <c r="GU44" s="98"/>
      <c r="GV44" s="98"/>
      <c r="GW44" s="98"/>
      <c r="GX44" s="98"/>
      <c r="GY44" s="98"/>
      <c r="GZ44" s="98"/>
      <c r="HA44" s="98"/>
      <c r="HB44" s="96"/>
      <c r="HC44" s="97"/>
      <c r="HD44" s="1"/>
      <c r="HE44" s="96">
        <v>4012.3903300000002</v>
      </c>
      <c r="HF44" s="99">
        <v>3975.0571400000003</v>
      </c>
      <c r="HG44" s="97">
        <v>319.56788</v>
      </c>
    </row>
    <row r="45" spans="1:215" x14ac:dyDescent="0.3">
      <c r="A45" s="1"/>
      <c r="B45" s="95" t="s">
        <v>681</v>
      </c>
      <c r="C45" s="96"/>
      <c r="D45" s="97"/>
      <c r="E45" s="98"/>
      <c r="F45" s="96"/>
      <c r="G45" s="99"/>
      <c r="H45" s="99">
        <v>8.8258700000000001</v>
      </c>
      <c r="I45" s="97">
        <v>8.5166900000000005</v>
      </c>
      <c r="J45" s="96"/>
      <c r="K45" s="97"/>
      <c r="L45" s="96">
        <v>64.044300000000007</v>
      </c>
      <c r="M45" s="97"/>
      <c r="N45" s="96"/>
      <c r="O45" s="99"/>
      <c r="P45" s="99"/>
      <c r="Q45" s="99"/>
      <c r="R45" s="99"/>
      <c r="S45" s="99"/>
      <c r="T45" s="99"/>
      <c r="U45" s="97"/>
      <c r="V45" s="96">
        <v>18.14123</v>
      </c>
      <c r="W45" s="99">
        <v>19.191960000000002</v>
      </c>
      <c r="X45" s="99">
        <v>24.425360000000001</v>
      </c>
      <c r="Y45" s="97">
        <v>1.0612699999999999</v>
      </c>
      <c r="Z45" s="98"/>
      <c r="AA45" s="96"/>
      <c r="AB45" s="97">
        <v>17.295719999999999</v>
      </c>
      <c r="AC45" s="96"/>
      <c r="AD45" s="99"/>
      <c r="AE45" s="99"/>
      <c r="AF45" s="99"/>
      <c r="AG45" s="99">
        <v>12.23925</v>
      </c>
      <c r="AH45" s="99"/>
      <c r="AI45" s="97">
        <v>10.27692</v>
      </c>
      <c r="AJ45" s="98"/>
      <c r="AK45" s="98"/>
      <c r="AL45" s="98">
        <v>179.37322</v>
      </c>
      <c r="AM45" s="96">
        <v>217.12262999999999</v>
      </c>
      <c r="AN45" s="97">
        <v>7.9327300000000003</v>
      </c>
      <c r="AO45" s="96"/>
      <c r="AP45" s="97"/>
      <c r="AQ45" s="98"/>
      <c r="AR45" s="96"/>
      <c r="AS45" s="97"/>
      <c r="AT45" s="98"/>
      <c r="AU45" s="98"/>
      <c r="AV45" s="98"/>
      <c r="AW45" s="96"/>
      <c r="AX45" s="99"/>
      <c r="AY45" s="97"/>
      <c r="AZ45" s="96"/>
      <c r="BA45" s="99"/>
      <c r="BB45" s="99"/>
      <c r="BC45" s="99"/>
      <c r="BD45" s="99"/>
      <c r="BE45" s="99"/>
      <c r="BF45" s="99"/>
      <c r="BG45" s="97"/>
      <c r="BH45" s="98"/>
      <c r="BI45" s="96"/>
      <c r="BJ45" s="99">
        <v>184.87493000000001</v>
      </c>
      <c r="BK45" s="97"/>
      <c r="BL45" s="96">
        <v>167.61232000000001</v>
      </c>
      <c r="BM45" s="99">
        <v>166.56063</v>
      </c>
      <c r="BN45" s="99">
        <v>168.58996999999999</v>
      </c>
      <c r="BO45" s="99"/>
      <c r="BP45" s="99"/>
      <c r="BQ45" s="99"/>
      <c r="BR45" s="99"/>
      <c r="BS45" s="99">
        <v>343.47699</v>
      </c>
      <c r="BT45" s="99"/>
      <c r="BU45" s="99">
        <v>110.49702000000001</v>
      </c>
      <c r="BV45" s="99">
        <v>206.49456000000001</v>
      </c>
      <c r="BW45" s="99">
        <v>206.11548999999999</v>
      </c>
      <c r="BX45" s="99">
        <v>205.99002999999999</v>
      </c>
      <c r="BY45" s="97"/>
      <c r="BZ45" s="96">
        <v>17.41583</v>
      </c>
      <c r="CA45" s="97">
        <v>44.053669999999997</v>
      </c>
      <c r="CB45" s="96"/>
      <c r="CC45" s="99"/>
      <c r="CD45" s="99"/>
      <c r="CE45" s="99"/>
      <c r="CF45" s="99"/>
      <c r="CG45" s="99">
        <v>118.14735</v>
      </c>
      <c r="CH45" s="99">
        <v>47.905140000000003</v>
      </c>
      <c r="CI45" s="99">
        <v>53.710120000000003</v>
      </c>
      <c r="CJ45" s="99"/>
      <c r="CK45" s="99"/>
      <c r="CL45" s="99"/>
      <c r="CM45" s="97">
        <v>191.19621000000001</v>
      </c>
      <c r="CN45" s="96">
        <v>180.55348000000001</v>
      </c>
      <c r="CO45" s="99">
        <v>180.52450999999999</v>
      </c>
      <c r="CP45" s="99">
        <v>181.33356000000001</v>
      </c>
      <c r="CQ45" s="97">
        <v>181.02912000000001</v>
      </c>
      <c r="CR45" s="96"/>
      <c r="CS45" s="97">
        <v>297.29741999999999</v>
      </c>
      <c r="CT45" s="96"/>
      <c r="CU45" s="99"/>
      <c r="CV45" s="100"/>
      <c r="CW45" s="96"/>
      <c r="CX45" s="99"/>
      <c r="CY45" s="99"/>
      <c r="CZ45" s="97"/>
      <c r="DA45" s="96"/>
      <c r="DB45" s="99"/>
      <c r="DC45" s="99"/>
      <c r="DD45" s="99"/>
      <c r="DE45" s="99"/>
      <c r="DF45" s="99"/>
      <c r="DG45" s="99"/>
      <c r="DH45" s="99"/>
      <c r="DI45" s="99"/>
      <c r="DJ45" s="99"/>
      <c r="DK45" s="99"/>
      <c r="DL45" s="97"/>
      <c r="DM45" s="101"/>
      <c r="DN45" s="102"/>
      <c r="DO45" s="102"/>
      <c r="DP45" s="103"/>
      <c r="DQ45" s="96"/>
      <c r="DR45" s="99"/>
      <c r="DS45" s="99"/>
      <c r="DT45" s="97"/>
      <c r="DU45" s="98"/>
      <c r="DV45" s="96"/>
      <c r="DW45" s="99"/>
      <c r="DX45" s="99"/>
      <c r="DY45" s="99"/>
      <c r="DZ45" s="99"/>
      <c r="EA45" s="100"/>
      <c r="EB45" s="1"/>
      <c r="EC45" s="98"/>
      <c r="ED45" s="98"/>
      <c r="EE45" s="98"/>
      <c r="EF45" s="98"/>
      <c r="EG45" s="98"/>
      <c r="EH45" s="98"/>
      <c r="EI45" s="98"/>
      <c r="EJ45" s="96"/>
      <c r="EK45" s="97"/>
      <c r="EL45" s="98"/>
      <c r="EM45" s="98"/>
      <c r="EN45" s="98"/>
      <c r="EO45" s="98"/>
      <c r="EP45" s="98"/>
      <c r="EQ45" s="98"/>
      <c r="ER45" s="98"/>
      <c r="ES45" s="98"/>
      <c r="ET45" s="98"/>
      <c r="EU45" s="98"/>
      <c r="EV45" s="98"/>
      <c r="EW45" s="98"/>
      <c r="EX45" s="96"/>
      <c r="EY45" s="99"/>
      <c r="EZ45" s="99"/>
      <c r="FA45" s="97"/>
      <c r="FB45" s="98"/>
      <c r="FC45" s="98"/>
      <c r="FD45" s="98"/>
      <c r="FE45" s="98"/>
      <c r="FF45" s="98"/>
      <c r="FG45" s="98"/>
      <c r="FH45" s="98"/>
      <c r="FI45" s="96"/>
      <c r="FJ45" s="99"/>
      <c r="FK45" s="99"/>
      <c r="FL45" s="97"/>
      <c r="FM45" s="98"/>
      <c r="FN45" s="96"/>
      <c r="FO45" s="97"/>
      <c r="FP45" s="96"/>
      <c r="FQ45" s="99"/>
      <c r="FR45" s="99"/>
      <c r="FS45" s="99"/>
      <c r="FT45" s="97"/>
      <c r="FU45" s="96"/>
      <c r="FV45" s="97"/>
      <c r="FW45" s="96"/>
      <c r="FX45" s="99"/>
      <c r="FY45" s="99"/>
      <c r="FZ45" s="97"/>
      <c r="GA45" s="98"/>
      <c r="GB45" s="98"/>
      <c r="GC45" s="96"/>
      <c r="GD45" s="99"/>
      <c r="GE45" s="99"/>
      <c r="GF45" s="99"/>
      <c r="GG45" s="97"/>
      <c r="GH45" s="98"/>
      <c r="GI45" s="96"/>
      <c r="GJ45" s="97"/>
      <c r="GK45" s="1"/>
      <c r="GL45" s="98"/>
      <c r="GM45" s="96"/>
      <c r="GN45" s="97"/>
      <c r="GO45" s="96"/>
      <c r="GP45" s="97"/>
      <c r="GQ45" s="98"/>
      <c r="GR45" s="98"/>
      <c r="GS45" s="98"/>
      <c r="GT45" s="1"/>
      <c r="GU45" s="98"/>
      <c r="GV45" s="98"/>
      <c r="GW45" s="98"/>
      <c r="GX45" s="98"/>
      <c r="GY45" s="98"/>
      <c r="GZ45" s="98"/>
      <c r="HA45" s="98"/>
      <c r="HB45" s="96"/>
      <c r="HC45" s="97"/>
      <c r="HD45" s="1"/>
      <c r="HE45" s="96">
        <v>3841.8254999999999</v>
      </c>
      <c r="HF45" s="99">
        <v>3804.4923100000001</v>
      </c>
      <c r="HG45" s="97">
        <v>319.56788</v>
      </c>
    </row>
    <row r="46" spans="1:215" x14ac:dyDescent="0.3">
      <c r="A46" s="1"/>
      <c r="B46" s="95" t="s">
        <v>682</v>
      </c>
      <c r="C46" s="96"/>
      <c r="D46" s="97"/>
      <c r="E46" s="98"/>
      <c r="F46" s="96"/>
      <c r="G46" s="99"/>
      <c r="H46" s="99">
        <v>8.8258700000000001</v>
      </c>
      <c r="I46" s="97">
        <v>8.5166900000000005</v>
      </c>
      <c r="J46" s="96"/>
      <c r="K46" s="97"/>
      <c r="L46" s="96">
        <v>64.044300000000007</v>
      </c>
      <c r="M46" s="97"/>
      <c r="N46" s="96"/>
      <c r="O46" s="99"/>
      <c r="P46" s="99"/>
      <c r="Q46" s="99"/>
      <c r="R46" s="99"/>
      <c r="S46" s="99"/>
      <c r="T46" s="99"/>
      <c r="U46" s="97"/>
      <c r="V46" s="96">
        <v>18.14123</v>
      </c>
      <c r="W46" s="99">
        <v>19.191960000000002</v>
      </c>
      <c r="X46" s="99">
        <v>24.425360000000001</v>
      </c>
      <c r="Y46" s="97">
        <v>1.0612699999999999</v>
      </c>
      <c r="Z46" s="98"/>
      <c r="AA46" s="96"/>
      <c r="AB46" s="97">
        <v>17.295719999999999</v>
      </c>
      <c r="AC46" s="96"/>
      <c r="AD46" s="99"/>
      <c r="AE46" s="99"/>
      <c r="AF46" s="99"/>
      <c r="AG46" s="99">
        <v>12.23925</v>
      </c>
      <c r="AH46" s="99"/>
      <c r="AI46" s="97">
        <v>10.27692</v>
      </c>
      <c r="AJ46" s="98"/>
      <c r="AK46" s="98"/>
      <c r="AL46" s="98">
        <v>179.37322</v>
      </c>
      <c r="AM46" s="96">
        <v>217.12262999999999</v>
      </c>
      <c r="AN46" s="97">
        <v>7.9327300000000003</v>
      </c>
      <c r="AO46" s="96"/>
      <c r="AP46" s="97"/>
      <c r="AQ46" s="98"/>
      <c r="AR46" s="96"/>
      <c r="AS46" s="97"/>
      <c r="AT46" s="98"/>
      <c r="AU46" s="98"/>
      <c r="AV46" s="98"/>
      <c r="AW46" s="96"/>
      <c r="AX46" s="99"/>
      <c r="AY46" s="97"/>
      <c r="AZ46" s="96"/>
      <c r="BA46" s="99"/>
      <c r="BB46" s="99"/>
      <c r="BC46" s="99"/>
      <c r="BD46" s="99"/>
      <c r="BE46" s="99"/>
      <c r="BF46" s="99"/>
      <c r="BG46" s="97"/>
      <c r="BH46" s="98"/>
      <c r="BI46" s="96"/>
      <c r="BJ46" s="99">
        <v>184.87493000000001</v>
      </c>
      <c r="BK46" s="97"/>
      <c r="BL46" s="96">
        <v>167.61232000000001</v>
      </c>
      <c r="BM46" s="99">
        <v>166.56063</v>
      </c>
      <c r="BN46" s="99">
        <v>168.58996999999999</v>
      </c>
      <c r="BO46" s="99"/>
      <c r="BP46" s="99"/>
      <c r="BQ46" s="99"/>
      <c r="BR46" s="99"/>
      <c r="BS46" s="99">
        <v>343.47699</v>
      </c>
      <c r="BT46" s="99"/>
      <c r="BU46" s="99">
        <v>110.49702000000001</v>
      </c>
      <c r="BV46" s="99">
        <v>206.49456000000001</v>
      </c>
      <c r="BW46" s="99">
        <v>206.11548999999999</v>
      </c>
      <c r="BX46" s="99">
        <v>205.99002999999999</v>
      </c>
      <c r="BY46" s="97"/>
      <c r="BZ46" s="96">
        <v>17.41583</v>
      </c>
      <c r="CA46" s="97">
        <v>44.053669999999997</v>
      </c>
      <c r="CB46" s="96"/>
      <c r="CC46" s="99"/>
      <c r="CD46" s="99"/>
      <c r="CE46" s="99"/>
      <c r="CF46" s="99"/>
      <c r="CG46" s="99">
        <v>118.14735</v>
      </c>
      <c r="CH46" s="99">
        <v>47.905140000000003</v>
      </c>
      <c r="CI46" s="99">
        <v>53.710120000000003</v>
      </c>
      <c r="CJ46" s="99"/>
      <c r="CK46" s="99"/>
      <c r="CL46" s="99"/>
      <c r="CM46" s="97">
        <v>191.19621000000001</v>
      </c>
      <c r="CN46" s="96">
        <v>180.55348000000001</v>
      </c>
      <c r="CO46" s="99">
        <v>180.52450999999999</v>
      </c>
      <c r="CP46" s="99">
        <v>181.33356000000001</v>
      </c>
      <c r="CQ46" s="97">
        <v>181.02912000000001</v>
      </c>
      <c r="CR46" s="96"/>
      <c r="CS46" s="97">
        <v>297.29741999999999</v>
      </c>
      <c r="CT46" s="96"/>
      <c r="CU46" s="99"/>
      <c r="CV46" s="100"/>
      <c r="CW46" s="96"/>
      <c r="CX46" s="99"/>
      <c r="CY46" s="99"/>
      <c r="CZ46" s="97"/>
      <c r="DA46" s="96"/>
      <c r="DB46" s="99"/>
      <c r="DC46" s="99"/>
      <c r="DD46" s="99"/>
      <c r="DE46" s="99"/>
      <c r="DF46" s="99"/>
      <c r="DG46" s="99"/>
      <c r="DH46" s="99"/>
      <c r="DI46" s="99"/>
      <c r="DJ46" s="99"/>
      <c r="DK46" s="99"/>
      <c r="DL46" s="97"/>
      <c r="DM46" s="101"/>
      <c r="DN46" s="102"/>
      <c r="DO46" s="102"/>
      <c r="DP46" s="103"/>
      <c r="DQ46" s="96"/>
      <c r="DR46" s="99"/>
      <c r="DS46" s="99"/>
      <c r="DT46" s="97"/>
      <c r="DU46" s="98"/>
      <c r="DV46" s="96"/>
      <c r="DW46" s="99"/>
      <c r="DX46" s="99"/>
      <c r="DY46" s="99"/>
      <c r="DZ46" s="99"/>
      <c r="EA46" s="100"/>
      <c r="EB46" s="1"/>
      <c r="EC46" s="98"/>
      <c r="ED46" s="98"/>
      <c r="EE46" s="98"/>
      <c r="EF46" s="98"/>
      <c r="EG46" s="98"/>
      <c r="EH46" s="98"/>
      <c r="EI46" s="98"/>
      <c r="EJ46" s="96"/>
      <c r="EK46" s="97"/>
      <c r="EL46" s="98"/>
      <c r="EM46" s="98"/>
      <c r="EN46" s="98"/>
      <c r="EO46" s="98"/>
      <c r="EP46" s="98"/>
      <c r="EQ46" s="98"/>
      <c r="ER46" s="98"/>
      <c r="ES46" s="98"/>
      <c r="ET46" s="98"/>
      <c r="EU46" s="98"/>
      <c r="EV46" s="98"/>
      <c r="EW46" s="98"/>
      <c r="EX46" s="96"/>
      <c r="EY46" s="99"/>
      <c r="EZ46" s="99"/>
      <c r="FA46" s="97"/>
      <c r="FB46" s="98"/>
      <c r="FC46" s="98"/>
      <c r="FD46" s="98"/>
      <c r="FE46" s="98"/>
      <c r="FF46" s="98"/>
      <c r="FG46" s="98"/>
      <c r="FH46" s="98"/>
      <c r="FI46" s="96"/>
      <c r="FJ46" s="99"/>
      <c r="FK46" s="99"/>
      <c r="FL46" s="97"/>
      <c r="FM46" s="98"/>
      <c r="FN46" s="96"/>
      <c r="FO46" s="97"/>
      <c r="FP46" s="96"/>
      <c r="FQ46" s="99"/>
      <c r="FR46" s="99"/>
      <c r="FS46" s="99"/>
      <c r="FT46" s="97"/>
      <c r="FU46" s="96"/>
      <c r="FV46" s="97"/>
      <c r="FW46" s="96"/>
      <c r="FX46" s="99"/>
      <c r="FY46" s="99"/>
      <c r="FZ46" s="97"/>
      <c r="GA46" s="98"/>
      <c r="GB46" s="98"/>
      <c r="GC46" s="96"/>
      <c r="GD46" s="99"/>
      <c r="GE46" s="99"/>
      <c r="GF46" s="99"/>
      <c r="GG46" s="97"/>
      <c r="GH46" s="98"/>
      <c r="GI46" s="96"/>
      <c r="GJ46" s="97"/>
      <c r="GK46" s="1"/>
      <c r="GL46" s="98"/>
      <c r="GM46" s="96"/>
      <c r="GN46" s="97"/>
      <c r="GO46" s="96"/>
      <c r="GP46" s="97"/>
      <c r="GQ46" s="98"/>
      <c r="GR46" s="98"/>
      <c r="GS46" s="98"/>
      <c r="GT46" s="1"/>
      <c r="GU46" s="98"/>
      <c r="GV46" s="98"/>
      <c r="GW46" s="98"/>
      <c r="GX46" s="98"/>
      <c r="GY46" s="98"/>
      <c r="GZ46" s="98"/>
      <c r="HA46" s="98"/>
      <c r="HB46" s="96"/>
      <c r="HC46" s="97"/>
      <c r="HD46" s="1"/>
      <c r="HE46" s="96">
        <v>3841.8254999999999</v>
      </c>
      <c r="HF46" s="99">
        <v>3804.4923100000001</v>
      </c>
      <c r="HG46" s="97">
        <v>319.56788</v>
      </c>
    </row>
    <row r="47" spans="1:215" x14ac:dyDescent="0.3">
      <c r="A47" s="1"/>
      <c r="B47" s="95" t="s">
        <v>683</v>
      </c>
      <c r="C47" s="96"/>
      <c r="D47" s="97"/>
      <c r="E47" s="98"/>
      <c r="F47" s="96"/>
      <c r="G47" s="99"/>
      <c r="H47" s="99">
        <v>8.8258700000000001</v>
      </c>
      <c r="I47" s="97">
        <v>8.5166900000000005</v>
      </c>
      <c r="J47" s="96"/>
      <c r="K47" s="97"/>
      <c r="L47" s="96">
        <v>64.044300000000007</v>
      </c>
      <c r="M47" s="97"/>
      <c r="N47" s="96"/>
      <c r="O47" s="99"/>
      <c r="P47" s="99"/>
      <c r="Q47" s="99"/>
      <c r="R47" s="99"/>
      <c r="S47" s="99"/>
      <c r="T47" s="99"/>
      <c r="U47" s="97"/>
      <c r="V47" s="96">
        <v>18.14123</v>
      </c>
      <c r="W47" s="99">
        <v>19.191960000000002</v>
      </c>
      <c r="X47" s="99">
        <v>24.425360000000001</v>
      </c>
      <c r="Y47" s="97">
        <v>1.0612699999999999</v>
      </c>
      <c r="Z47" s="98"/>
      <c r="AA47" s="96"/>
      <c r="AB47" s="97">
        <v>17.295719999999999</v>
      </c>
      <c r="AC47" s="96"/>
      <c r="AD47" s="99"/>
      <c r="AE47" s="99"/>
      <c r="AF47" s="99"/>
      <c r="AG47" s="99">
        <v>12.23925</v>
      </c>
      <c r="AH47" s="99"/>
      <c r="AI47" s="97">
        <v>10.27692</v>
      </c>
      <c r="AJ47" s="98"/>
      <c r="AK47" s="98"/>
      <c r="AL47" s="98">
        <v>179.37322</v>
      </c>
      <c r="AM47" s="96">
        <v>217.12262999999999</v>
      </c>
      <c r="AN47" s="97">
        <v>7.9327300000000003</v>
      </c>
      <c r="AO47" s="96"/>
      <c r="AP47" s="97"/>
      <c r="AQ47" s="98"/>
      <c r="AR47" s="96"/>
      <c r="AS47" s="97"/>
      <c r="AT47" s="98"/>
      <c r="AU47" s="98"/>
      <c r="AV47" s="98"/>
      <c r="AW47" s="96"/>
      <c r="AX47" s="99"/>
      <c r="AY47" s="97"/>
      <c r="AZ47" s="96"/>
      <c r="BA47" s="99"/>
      <c r="BB47" s="99"/>
      <c r="BC47" s="99"/>
      <c r="BD47" s="99"/>
      <c r="BE47" s="99"/>
      <c r="BF47" s="99"/>
      <c r="BG47" s="97"/>
      <c r="BH47" s="98"/>
      <c r="BI47" s="96"/>
      <c r="BJ47" s="99">
        <v>184.87493000000001</v>
      </c>
      <c r="BK47" s="97"/>
      <c r="BL47" s="96">
        <v>167.61232000000001</v>
      </c>
      <c r="BM47" s="99">
        <v>166.56063</v>
      </c>
      <c r="BN47" s="99">
        <v>168.58996999999999</v>
      </c>
      <c r="BO47" s="99"/>
      <c r="BP47" s="99"/>
      <c r="BQ47" s="99"/>
      <c r="BR47" s="99"/>
      <c r="BS47" s="99">
        <v>343.47699</v>
      </c>
      <c r="BT47" s="99"/>
      <c r="BU47" s="99">
        <v>110.49702000000001</v>
      </c>
      <c r="BV47" s="99">
        <v>206.49456000000001</v>
      </c>
      <c r="BW47" s="99">
        <v>206.11548999999999</v>
      </c>
      <c r="BX47" s="99">
        <v>205.99002999999999</v>
      </c>
      <c r="BY47" s="97"/>
      <c r="BZ47" s="96">
        <v>17.41583</v>
      </c>
      <c r="CA47" s="97">
        <v>44.053669999999997</v>
      </c>
      <c r="CB47" s="96"/>
      <c r="CC47" s="99"/>
      <c r="CD47" s="99"/>
      <c r="CE47" s="99"/>
      <c r="CF47" s="99"/>
      <c r="CG47" s="99">
        <v>118.14735</v>
      </c>
      <c r="CH47" s="99">
        <v>47.905140000000003</v>
      </c>
      <c r="CI47" s="99">
        <v>53.710120000000003</v>
      </c>
      <c r="CJ47" s="99"/>
      <c r="CK47" s="99"/>
      <c r="CL47" s="99"/>
      <c r="CM47" s="97">
        <v>191.19621000000001</v>
      </c>
      <c r="CN47" s="96">
        <v>180.55348000000001</v>
      </c>
      <c r="CO47" s="99">
        <v>180.52450999999999</v>
      </c>
      <c r="CP47" s="99">
        <v>181.33356000000001</v>
      </c>
      <c r="CQ47" s="97">
        <v>181.02912000000001</v>
      </c>
      <c r="CR47" s="96"/>
      <c r="CS47" s="97">
        <v>297.29741999999999</v>
      </c>
      <c r="CT47" s="96"/>
      <c r="CU47" s="99"/>
      <c r="CV47" s="100"/>
      <c r="CW47" s="96"/>
      <c r="CX47" s="99"/>
      <c r="CY47" s="99"/>
      <c r="CZ47" s="97"/>
      <c r="DA47" s="96"/>
      <c r="DB47" s="99"/>
      <c r="DC47" s="99"/>
      <c r="DD47" s="99"/>
      <c r="DE47" s="99"/>
      <c r="DF47" s="99"/>
      <c r="DG47" s="99"/>
      <c r="DH47" s="99"/>
      <c r="DI47" s="99"/>
      <c r="DJ47" s="99"/>
      <c r="DK47" s="99"/>
      <c r="DL47" s="97"/>
      <c r="DM47" s="101"/>
      <c r="DN47" s="102"/>
      <c r="DO47" s="102"/>
      <c r="DP47" s="103"/>
      <c r="DQ47" s="96"/>
      <c r="DR47" s="99"/>
      <c r="DS47" s="99"/>
      <c r="DT47" s="97"/>
      <c r="DU47" s="98"/>
      <c r="DV47" s="96"/>
      <c r="DW47" s="99"/>
      <c r="DX47" s="99"/>
      <c r="DY47" s="99"/>
      <c r="DZ47" s="99"/>
      <c r="EA47" s="100"/>
      <c r="EB47" s="1"/>
      <c r="EC47" s="98"/>
      <c r="ED47" s="98"/>
      <c r="EE47" s="98"/>
      <c r="EF47" s="98"/>
      <c r="EG47" s="98"/>
      <c r="EH47" s="98"/>
      <c r="EI47" s="98"/>
      <c r="EJ47" s="96"/>
      <c r="EK47" s="97"/>
      <c r="EL47" s="98"/>
      <c r="EM47" s="98"/>
      <c r="EN47" s="98"/>
      <c r="EO47" s="98"/>
      <c r="EP47" s="98"/>
      <c r="EQ47" s="98"/>
      <c r="ER47" s="98"/>
      <c r="ES47" s="98"/>
      <c r="ET47" s="98"/>
      <c r="EU47" s="98"/>
      <c r="EV47" s="98"/>
      <c r="EW47" s="98"/>
      <c r="EX47" s="96"/>
      <c r="EY47" s="99"/>
      <c r="EZ47" s="99"/>
      <c r="FA47" s="97"/>
      <c r="FB47" s="98"/>
      <c r="FC47" s="98"/>
      <c r="FD47" s="98"/>
      <c r="FE47" s="98"/>
      <c r="FF47" s="98"/>
      <c r="FG47" s="98"/>
      <c r="FH47" s="98"/>
      <c r="FI47" s="96"/>
      <c r="FJ47" s="99"/>
      <c r="FK47" s="99"/>
      <c r="FL47" s="97"/>
      <c r="FM47" s="98"/>
      <c r="FN47" s="96"/>
      <c r="FO47" s="97"/>
      <c r="FP47" s="96"/>
      <c r="FQ47" s="99"/>
      <c r="FR47" s="99"/>
      <c r="FS47" s="99"/>
      <c r="FT47" s="97"/>
      <c r="FU47" s="96"/>
      <c r="FV47" s="97"/>
      <c r="FW47" s="96"/>
      <c r="FX47" s="99"/>
      <c r="FY47" s="99"/>
      <c r="FZ47" s="97"/>
      <c r="GA47" s="98"/>
      <c r="GB47" s="98"/>
      <c r="GC47" s="96"/>
      <c r="GD47" s="99"/>
      <c r="GE47" s="99"/>
      <c r="GF47" s="99"/>
      <c r="GG47" s="97"/>
      <c r="GH47" s="98"/>
      <c r="GI47" s="96"/>
      <c r="GJ47" s="97"/>
      <c r="GK47" s="1"/>
      <c r="GL47" s="98"/>
      <c r="GM47" s="96"/>
      <c r="GN47" s="97"/>
      <c r="GO47" s="96"/>
      <c r="GP47" s="97"/>
      <c r="GQ47" s="98"/>
      <c r="GR47" s="98"/>
      <c r="GS47" s="98"/>
      <c r="GT47" s="1"/>
      <c r="GU47" s="98"/>
      <c r="GV47" s="98"/>
      <c r="GW47" s="98"/>
      <c r="GX47" s="98"/>
      <c r="GY47" s="98"/>
      <c r="GZ47" s="98"/>
      <c r="HA47" s="98"/>
      <c r="HB47" s="96"/>
      <c r="HC47" s="97"/>
      <c r="HD47" s="1"/>
      <c r="HE47" s="96">
        <v>3841.8254999999999</v>
      </c>
      <c r="HF47" s="99">
        <v>3804.4923100000001</v>
      </c>
      <c r="HG47" s="97">
        <v>319.56788</v>
      </c>
    </row>
    <row r="48" spans="1:215" x14ac:dyDescent="0.3">
      <c r="A48" s="1"/>
      <c r="B48" s="95" t="s">
        <v>684</v>
      </c>
      <c r="C48" s="96"/>
      <c r="D48" s="97"/>
      <c r="E48" s="98"/>
      <c r="F48" s="96"/>
      <c r="G48" s="99"/>
      <c r="H48" s="99">
        <v>8.8258700000000001</v>
      </c>
      <c r="I48" s="97">
        <v>8.5166900000000005</v>
      </c>
      <c r="J48" s="96"/>
      <c r="K48" s="97"/>
      <c r="L48" s="96">
        <v>64.044300000000007</v>
      </c>
      <c r="M48" s="97"/>
      <c r="N48" s="96"/>
      <c r="O48" s="99"/>
      <c r="P48" s="99"/>
      <c r="Q48" s="99"/>
      <c r="R48" s="99"/>
      <c r="S48" s="99"/>
      <c r="T48" s="99"/>
      <c r="U48" s="97"/>
      <c r="V48" s="96">
        <v>18.14123</v>
      </c>
      <c r="W48" s="99">
        <v>19.191960000000002</v>
      </c>
      <c r="X48" s="99">
        <v>24.425360000000001</v>
      </c>
      <c r="Y48" s="97">
        <v>1.0612699999999999</v>
      </c>
      <c r="Z48" s="98"/>
      <c r="AA48" s="96"/>
      <c r="AB48" s="97">
        <v>17.295719999999999</v>
      </c>
      <c r="AC48" s="96"/>
      <c r="AD48" s="99"/>
      <c r="AE48" s="99"/>
      <c r="AF48" s="99"/>
      <c r="AG48" s="99">
        <v>12.23925</v>
      </c>
      <c r="AH48" s="99"/>
      <c r="AI48" s="97">
        <v>10.27692</v>
      </c>
      <c r="AJ48" s="98"/>
      <c r="AK48" s="98"/>
      <c r="AL48" s="98">
        <v>179.37322</v>
      </c>
      <c r="AM48" s="96">
        <v>217.12262999999999</v>
      </c>
      <c r="AN48" s="97">
        <v>7.9327300000000003</v>
      </c>
      <c r="AO48" s="96"/>
      <c r="AP48" s="97"/>
      <c r="AQ48" s="98"/>
      <c r="AR48" s="96"/>
      <c r="AS48" s="97"/>
      <c r="AT48" s="98"/>
      <c r="AU48" s="98"/>
      <c r="AV48" s="98"/>
      <c r="AW48" s="96"/>
      <c r="AX48" s="99"/>
      <c r="AY48" s="97"/>
      <c r="AZ48" s="96"/>
      <c r="BA48" s="99"/>
      <c r="BB48" s="99"/>
      <c r="BC48" s="99"/>
      <c r="BD48" s="99"/>
      <c r="BE48" s="99"/>
      <c r="BF48" s="99"/>
      <c r="BG48" s="97"/>
      <c r="BH48" s="98"/>
      <c r="BI48" s="96"/>
      <c r="BJ48" s="99">
        <v>184.87493000000001</v>
      </c>
      <c r="BK48" s="97"/>
      <c r="BL48" s="96">
        <v>167.61232000000001</v>
      </c>
      <c r="BM48" s="99">
        <v>166.56063</v>
      </c>
      <c r="BN48" s="99">
        <v>168.58996999999999</v>
      </c>
      <c r="BO48" s="99"/>
      <c r="BP48" s="99"/>
      <c r="BQ48" s="99"/>
      <c r="BR48" s="99"/>
      <c r="BS48" s="99">
        <v>343.47699</v>
      </c>
      <c r="BT48" s="99"/>
      <c r="BU48" s="99">
        <v>110.49702000000001</v>
      </c>
      <c r="BV48" s="99">
        <v>206.49456000000001</v>
      </c>
      <c r="BW48" s="99">
        <v>206.11548999999999</v>
      </c>
      <c r="BX48" s="99">
        <v>205.99002999999999</v>
      </c>
      <c r="BY48" s="97"/>
      <c r="BZ48" s="96">
        <v>17.41583</v>
      </c>
      <c r="CA48" s="97">
        <v>44.053669999999997</v>
      </c>
      <c r="CB48" s="96"/>
      <c r="CC48" s="99"/>
      <c r="CD48" s="99"/>
      <c r="CE48" s="99"/>
      <c r="CF48" s="99"/>
      <c r="CG48" s="99">
        <v>118.14735</v>
      </c>
      <c r="CH48" s="99">
        <v>47.905140000000003</v>
      </c>
      <c r="CI48" s="99">
        <v>53.710120000000003</v>
      </c>
      <c r="CJ48" s="99"/>
      <c r="CK48" s="99"/>
      <c r="CL48" s="99"/>
      <c r="CM48" s="97">
        <v>191.19621000000001</v>
      </c>
      <c r="CN48" s="96">
        <v>180.55348000000001</v>
      </c>
      <c r="CO48" s="99">
        <v>180.52450999999999</v>
      </c>
      <c r="CP48" s="99">
        <v>181.33356000000001</v>
      </c>
      <c r="CQ48" s="97">
        <v>181.02912000000001</v>
      </c>
      <c r="CR48" s="96"/>
      <c r="CS48" s="97">
        <v>297.29741999999999</v>
      </c>
      <c r="CT48" s="96"/>
      <c r="CU48" s="99"/>
      <c r="CV48" s="100"/>
      <c r="CW48" s="96"/>
      <c r="CX48" s="99"/>
      <c r="CY48" s="99"/>
      <c r="CZ48" s="97"/>
      <c r="DA48" s="96"/>
      <c r="DB48" s="99"/>
      <c r="DC48" s="99"/>
      <c r="DD48" s="99"/>
      <c r="DE48" s="99"/>
      <c r="DF48" s="99"/>
      <c r="DG48" s="99"/>
      <c r="DH48" s="99"/>
      <c r="DI48" s="99"/>
      <c r="DJ48" s="99"/>
      <c r="DK48" s="99"/>
      <c r="DL48" s="97"/>
      <c r="DM48" s="101"/>
      <c r="DN48" s="102"/>
      <c r="DO48" s="102"/>
      <c r="DP48" s="103"/>
      <c r="DQ48" s="96"/>
      <c r="DR48" s="99"/>
      <c r="DS48" s="99"/>
      <c r="DT48" s="97"/>
      <c r="DU48" s="98"/>
      <c r="DV48" s="96"/>
      <c r="DW48" s="99"/>
      <c r="DX48" s="99"/>
      <c r="DY48" s="99"/>
      <c r="DZ48" s="99"/>
      <c r="EA48" s="100"/>
      <c r="EB48" s="1"/>
      <c r="EC48" s="98"/>
      <c r="ED48" s="98"/>
      <c r="EE48" s="98"/>
      <c r="EF48" s="98"/>
      <c r="EG48" s="98"/>
      <c r="EH48" s="98"/>
      <c r="EI48" s="98"/>
      <c r="EJ48" s="96"/>
      <c r="EK48" s="97"/>
      <c r="EL48" s="98"/>
      <c r="EM48" s="98"/>
      <c r="EN48" s="98"/>
      <c r="EO48" s="98"/>
      <c r="EP48" s="98"/>
      <c r="EQ48" s="98"/>
      <c r="ER48" s="98"/>
      <c r="ES48" s="98"/>
      <c r="ET48" s="98"/>
      <c r="EU48" s="98"/>
      <c r="EV48" s="98"/>
      <c r="EW48" s="98"/>
      <c r="EX48" s="96"/>
      <c r="EY48" s="99"/>
      <c r="EZ48" s="99"/>
      <c r="FA48" s="97"/>
      <c r="FB48" s="98"/>
      <c r="FC48" s="98"/>
      <c r="FD48" s="98"/>
      <c r="FE48" s="98"/>
      <c r="FF48" s="98"/>
      <c r="FG48" s="98"/>
      <c r="FH48" s="98"/>
      <c r="FI48" s="96"/>
      <c r="FJ48" s="99"/>
      <c r="FK48" s="99"/>
      <c r="FL48" s="97"/>
      <c r="FM48" s="98"/>
      <c r="FN48" s="96"/>
      <c r="FO48" s="97"/>
      <c r="FP48" s="96"/>
      <c r="FQ48" s="99"/>
      <c r="FR48" s="99"/>
      <c r="FS48" s="99"/>
      <c r="FT48" s="97"/>
      <c r="FU48" s="96"/>
      <c r="FV48" s="97"/>
      <c r="FW48" s="96"/>
      <c r="FX48" s="99"/>
      <c r="FY48" s="99"/>
      <c r="FZ48" s="97"/>
      <c r="GA48" s="98"/>
      <c r="GB48" s="98"/>
      <c r="GC48" s="96"/>
      <c r="GD48" s="99"/>
      <c r="GE48" s="99"/>
      <c r="GF48" s="99"/>
      <c r="GG48" s="97"/>
      <c r="GH48" s="98"/>
      <c r="GI48" s="96"/>
      <c r="GJ48" s="97"/>
      <c r="GK48" s="1"/>
      <c r="GL48" s="98"/>
      <c r="GM48" s="96"/>
      <c r="GN48" s="97"/>
      <c r="GO48" s="96"/>
      <c r="GP48" s="97"/>
      <c r="GQ48" s="98"/>
      <c r="GR48" s="98"/>
      <c r="GS48" s="98"/>
      <c r="GT48" s="1"/>
      <c r="GU48" s="98"/>
      <c r="GV48" s="98"/>
      <c r="GW48" s="98"/>
      <c r="GX48" s="98"/>
      <c r="GY48" s="98"/>
      <c r="GZ48" s="98"/>
      <c r="HA48" s="98"/>
      <c r="HB48" s="96"/>
      <c r="HC48" s="97"/>
      <c r="HD48" s="1"/>
      <c r="HE48" s="96">
        <v>3841.8254999999999</v>
      </c>
      <c r="HF48" s="99">
        <v>3804.4923100000001</v>
      </c>
      <c r="HG48" s="97">
        <v>319.56788</v>
      </c>
    </row>
    <row r="49" spans="1:215" x14ac:dyDescent="0.3">
      <c r="A49" s="1"/>
      <c r="B49" s="95" t="s">
        <v>685</v>
      </c>
      <c r="C49" s="96"/>
      <c r="D49" s="97"/>
      <c r="E49" s="98"/>
      <c r="F49" s="96"/>
      <c r="G49" s="99"/>
      <c r="H49" s="99">
        <v>8.8258700000000001</v>
      </c>
      <c r="I49" s="97">
        <v>8.5166900000000005</v>
      </c>
      <c r="J49" s="96"/>
      <c r="K49" s="97"/>
      <c r="L49" s="96">
        <v>64.044300000000007</v>
      </c>
      <c r="M49" s="97"/>
      <c r="N49" s="96"/>
      <c r="O49" s="99"/>
      <c r="P49" s="99"/>
      <c r="Q49" s="99"/>
      <c r="R49" s="99"/>
      <c r="S49" s="99"/>
      <c r="T49" s="99"/>
      <c r="U49" s="97"/>
      <c r="V49" s="96">
        <v>18.14123</v>
      </c>
      <c r="W49" s="99">
        <v>19.191960000000002</v>
      </c>
      <c r="X49" s="99">
        <v>24.425360000000001</v>
      </c>
      <c r="Y49" s="97">
        <v>1.0612699999999999</v>
      </c>
      <c r="Z49" s="98"/>
      <c r="AA49" s="96"/>
      <c r="AB49" s="97">
        <v>17.295719999999999</v>
      </c>
      <c r="AC49" s="96"/>
      <c r="AD49" s="99"/>
      <c r="AE49" s="99"/>
      <c r="AF49" s="99"/>
      <c r="AG49" s="99">
        <v>12.23925</v>
      </c>
      <c r="AH49" s="99"/>
      <c r="AI49" s="97">
        <v>10.27692</v>
      </c>
      <c r="AJ49" s="98"/>
      <c r="AK49" s="98"/>
      <c r="AL49" s="98">
        <v>179.37322</v>
      </c>
      <c r="AM49" s="96">
        <v>217.12262999999999</v>
      </c>
      <c r="AN49" s="97">
        <v>7.9327300000000003</v>
      </c>
      <c r="AO49" s="96"/>
      <c r="AP49" s="97"/>
      <c r="AQ49" s="98"/>
      <c r="AR49" s="96"/>
      <c r="AS49" s="97"/>
      <c r="AT49" s="98"/>
      <c r="AU49" s="98"/>
      <c r="AV49" s="98"/>
      <c r="AW49" s="96"/>
      <c r="AX49" s="99"/>
      <c r="AY49" s="97"/>
      <c r="AZ49" s="96"/>
      <c r="BA49" s="99"/>
      <c r="BB49" s="99"/>
      <c r="BC49" s="99"/>
      <c r="BD49" s="99"/>
      <c r="BE49" s="99"/>
      <c r="BF49" s="99"/>
      <c r="BG49" s="97"/>
      <c r="BH49" s="98"/>
      <c r="BI49" s="96"/>
      <c r="BJ49" s="99">
        <v>184.87493000000001</v>
      </c>
      <c r="BK49" s="97"/>
      <c r="BL49" s="96">
        <v>167.61232000000001</v>
      </c>
      <c r="BM49" s="99">
        <v>166.56063</v>
      </c>
      <c r="BN49" s="99">
        <v>168.58996999999999</v>
      </c>
      <c r="BO49" s="99"/>
      <c r="BP49" s="99"/>
      <c r="BQ49" s="99"/>
      <c r="BR49" s="99"/>
      <c r="BS49" s="99">
        <v>343.47699</v>
      </c>
      <c r="BT49" s="99"/>
      <c r="BU49" s="99">
        <v>110.49702000000001</v>
      </c>
      <c r="BV49" s="99">
        <v>206.49456000000001</v>
      </c>
      <c r="BW49" s="99">
        <v>206.11548999999999</v>
      </c>
      <c r="BX49" s="99">
        <v>205.99002999999999</v>
      </c>
      <c r="BY49" s="97"/>
      <c r="BZ49" s="96">
        <v>17.41583</v>
      </c>
      <c r="CA49" s="97">
        <v>44.053669999999997</v>
      </c>
      <c r="CB49" s="96"/>
      <c r="CC49" s="99"/>
      <c r="CD49" s="99"/>
      <c r="CE49" s="99"/>
      <c r="CF49" s="99"/>
      <c r="CG49" s="99">
        <v>118.14735</v>
      </c>
      <c r="CH49" s="99">
        <v>47.905140000000003</v>
      </c>
      <c r="CI49" s="99">
        <v>53.710120000000003</v>
      </c>
      <c r="CJ49" s="99"/>
      <c r="CK49" s="99"/>
      <c r="CL49" s="99"/>
      <c r="CM49" s="97">
        <v>191.19621000000001</v>
      </c>
      <c r="CN49" s="96">
        <v>180.55348000000001</v>
      </c>
      <c r="CO49" s="99">
        <v>180.52450999999999</v>
      </c>
      <c r="CP49" s="99">
        <v>181.33356000000001</v>
      </c>
      <c r="CQ49" s="97">
        <v>181.02912000000001</v>
      </c>
      <c r="CR49" s="96"/>
      <c r="CS49" s="97">
        <v>297.29741999999999</v>
      </c>
      <c r="CT49" s="96"/>
      <c r="CU49" s="99"/>
      <c r="CV49" s="100"/>
      <c r="CW49" s="96"/>
      <c r="CX49" s="99"/>
      <c r="CY49" s="99"/>
      <c r="CZ49" s="97"/>
      <c r="DA49" s="96"/>
      <c r="DB49" s="99"/>
      <c r="DC49" s="99"/>
      <c r="DD49" s="99"/>
      <c r="DE49" s="99"/>
      <c r="DF49" s="99"/>
      <c r="DG49" s="99"/>
      <c r="DH49" s="99"/>
      <c r="DI49" s="99"/>
      <c r="DJ49" s="99"/>
      <c r="DK49" s="99"/>
      <c r="DL49" s="97"/>
      <c r="DM49" s="101"/>
      <c r="DN49" s="102"/>
      <c r="DO49" s="102"/>
      <c r="DP49" s="103"/>
      <c r="DQ49" s="96"/>
      <c r="DR49" s="99"/>
      <c r="DS49" s="99"/>
      <c r="DT49" s="97"/>
      <c r="DU49" s="98"/>
      <c r="DV49" s="96"/>
      <c r="DW49" s="99"/>
      <c r="DX49" s="99"/>
      <c r="DY49" s="99"/>
      <c r="DZ49" s="99"/>
      <c r="EA49" s="100"/>
      <c r="EB49" s="1"/>
      <c r="EC49" s="98"/>
      <c r="ED49" s="98"/>
      <c r="EE49" s="98"/>
      <c r="EF49" s="98"/>
      <c r="EG49" s="98"/>
      <c r="EH49" s="98"/>
      <c r="EI49" s="98"/>
      <c r="EJ49" s="96"/>
      <c r="EK49" s="97"/>
      <c r="EL49" s="98"/>
      <c r="EM49" s="98"/>
      <c r="EN49" s="98"/>
      <c r="EO49" s="98"/>
      <c r="EP49" s="98"/>
      <c r="EQ49" s="98"/>
      <c r="ER49" s="98"/>
      <c r="ES49" s="98"/>
      <c r="ET49" s="98"/>
      <c r="EU49" s="98"/>
      <c r="EV49" s="98"/>
      <c r="EW49" s="98"/>
      <c r="EX49" s="96"/>
      <c r="EY49" s="99"/>
      <c r="EZ49" s="99"/>
      <c r="FA49" s="97"/>
      <c r="FB49" s="98"/>
      <c r="FC49" s="98"/>
      <c r="FD49" s="98"/>
      <c r="FE49" s="98"/>
      <c r="FF49" s="98"/>
      <c r="FG49" s="98"/>
      <c r="FH49" s="98"/>
      <c r="FI49" s="96"/>
      <c r="FJ49" s="99"/>
      <c r="FK49" s="99"/>
      <c r="FL49" s="97"/>
      <c r="FM49" s="98"/>
      <c r="FN49" s="96"/>
      <c r="FO49" s="97"/>
      <c r="FP49" s="96"/>
      <c r="FQ49" s="99"/>
      <c r="FR49" s="99"/>
      <c r="FS49" s="99"/>
      <c r="FT49" s="97"/>
      <c r="FU49" s="96"/>
      <c r="FV49" s="97"/>
      <c r="FW49" s="96"/>
      <c r="FX49" s="99"/>
      <c r="FY49" s="99"/>
      <c r="FZ49" s="97"/>
      <c r="GA49" s="98"/>
      <c r="GB49" s="98"/>
      <c r="GC49" s="96"/>
      <c r="GD49" s="99"/>
      <c r="GE49" s="99"/>
      <c r="GF49" s="99"/>
      <c r="GG49" s="97"/>
      <c r="GH49" s="98"/>
      <c r="GI49" s="96"/>
      <c r="GJ49" s="97"/>
      <c r="GK49" s="1"/>
      <c r="GL49" s="98"/>
      <c r="GM49" s="96"/>
      <c r="GN49" s="97"/>
      <c r="GO49" s="96"/>
      <c r="GP49" s="97"/>
      <c r="GQ49" s="98"/>
      <c r="GR49" s="98"/>
      <c r="GS49" s="98"/>
      <c r="GT49" s="1"/>
      <c r="GU49" s="98"/>
      <c r="GV49" s="98"/>
      <c r="GW49" s="98"/>
      <c r="GX49" s="98"/>
      <c r="GY49" s="98"/>
      <c r="GZ49" s="98"/>
      <c r="HA49" s="98"/>
      <c r="HB49" s="96"/>
      <c r="HC49" s="97"/>
      <c r="HD49" s="1"/>
      <c r="HE49" s="96">
        <v>3841.8254999999999</v>
      </c>
      <c r="HF49" s="99">
        <v>3804.4923100000001</v>
      </c>
      <c r="HG49" s="97">
        <v>319.56788</v>
      </c>
    </row>
    <row r="50" spans="1:215" x14ac:dyDescent="0.3">
      <c r="A50" s="1"/>
      <c r="B50" s="95" t="s">
        <v>686</v>
      </c>
      <c r="C50" s="96"/>
      <c r="D50" s="97"/>
      <c r="E50" s="98"/>
      <c r="F50" s="96"/>
      <c r="G50" s="99"/>
      <c r="H50" s="99">
        <v>8.8258700000000001</v>
      </c>
      <c r="I50" s="97">
        <v>8.5166900000000005</v>
      </c>
      <c r="J50" s="96"/>
      <c r="K50" s="97"/>
      <c r="L50" s="96">
        <v>64.044300000000007</v>
      </c>
      <c r="M50" s="97"/>
      <c r="N50" s="96"/>
      <c r="O50" s="99"/>
      <c r="P50" s="99"/>
      <c r="Q50" s="99"/>
      <c r="R50" s="99"/>
      <c r="S50" s="99"/>
      <c r="T50" s="99"/>
      <c r="U50" s="97"/>
      <c r="V50" s="96">
        <v>18.14123</v>
      </c>
      <c r="W50" s="99">
        <v>19.191960000000002</v>
      </c>
      <c r="X50" s="99">
        <v>24.425360000000001</v>
      </c>
      <c r="Y50" s="97">
        <v>1.0612699999999999</v>
      </c>
      <c r="Z50" s="98"/>
      <c r="AA50" s="96"/>
      <c r="AB50" s="97">
        <v>17.295719999999999</v>
      </c>
      <c r="AC50" s="96"/>
      <c r="AD50" s="99"/>
      <c r="AE50" s="99"/>
      <c r="AF50" s="99"/>
      <c r="AG50" s="99">
        <v>12.23925</v>
      </c>
      <c r="AH50" s="99"/>
      <c r="AI50" s="97">
        <v>10.27692</v>
      </c>
      <c r="AJ50" s="98"/>
      <c r="AK50" s="98"/>
      <c r="AL50" s="98">
        <v>179.37322</v>
      </c>
      <c r="AM50" s="96">
        <v>217.12262999999999</v>
      </c>
      <c r="AN50" s="97">
        <v>7.9327300000000003</v>
      </c>
      <c r="AO50" s="96"/>
      <c r="AP50" s="97"/>
      <c r="AQ50" s="98"/>
      <c r="AR50" s="96"/>
      <c r="AS50" s="97"/>
      <c r="AT50" s="98"/>
      <c r="AU50" s="98"/>
      <c r="AV50" s="98"/>
      <c r="AW50" s="96"/>
      <c r="AX50" s="99"/>
      <c r="AY50" s="97"/>
      <c r="AZ50" s="96"/>
      <c r="BA50" s="99"/>
      <c r="BB50" s="99"/>
      <c r="BC50" s="99"/>
      <c r="BD50" s="99"/>
      <c r="BE50" s="99"/>
      <c r="BF50" s="99"/>
      <c r="BG50" s="97"/>
      <c r="BH50" s="98"/>
      <c r="BI50" s="96"/>
      <c r="BJ50" s="99">
        <v>184.87493000000001</v>
      </c>
      <c r="BK50" s="97"/>
      <c r="BL50" s="96">
        <v>167.61232000000001</v>
      </c>
      <c r="BM50" s="99">
        <v>166.56063</v>
      </c>
      <c r="BN50" s="99">
        <v>168.58996999999999</v>
      </c>
      <c r="BO50" s="99"/>
      <c r="BP50" s="99"/>
      <c r="BQ50" s="99"/>
      <c r="BR50" s="99"/>
      <c r="BS50" s="99">
        <v>254.91716</v>
      </c>
      <c r="BT50" s="99"/>
      <c r="BU50" s="99">
        <v>110.49702000000001</v>
      </c>
      <c r="BV50" s="99">
        <v>206.49456000000001</v>
      </c>
      <c r="BW50" s="99">
        <v>206.11548999999999</v>
      </c>
      <c r="BX50" s="99">
        <v>205.99002999999999</v>
      </c>
      <c r="BY50" s="97"/>
      <c r="BZ50" s="96">
        <v>17.41583</v>
      </c>
      <c r="CA50" s="97">
        <v>44.053669999999997</v>
      </c>
      <c r="CB50" s="96"/>
      <c r="CC50" s="99"/>
      <c r="CD50" s="99"/>
      <c r="CE50" s="99"/>
      <c r="CF50" s="99"/>
      <c r="CG50" s="99">
        <v>118.14735</v>
      </c>
      <c r="CH50" s="99">
        <v>47.905140000000003</v>
      </c>
      <c r="CI50" s="99">
        <v>53.710120000000003</v>
      </c>
      <c r="CJ50" s="99"/>
      <c r="CK50" s="99"/>
      <c r="CL50" s="99"/>
      <c r="CM50" s="97">
        <v>191.19621000000001</v>
      </c>
      <c r="CN50" s="96">
        <v>180.55348000000001</v>
      </c>
      <c r="CO50" s="99">
        <v>180.52450999999999</v>
      </c>
      <c r="CP50" s="99">
        <v>181.33356000000001</v>
      </c>
      <c r="CQ50" s="97">
        <v>181.02912000000001</v>
      </c>
      <c r="CR50" s="96"/>
      <c r="CS50" s="97">
        <v>297.29741999999999</v>
      </c>
      <c r="CT50" s="96"/>
      <c r="CU50" s="99"/>
      <c r="CV50" s="100"/>
      <c r="CW50" s="96"/>
      <c r="CX50" s="99"/>
      <c r="CY50" s="99"/>
      <c r="CZ50" s="97"/>
      <c r="DA50" s="96"/>
      <c r="DB50" s="99"/>
      <c r="DC50" s="99"/>
      <c r="DD50" s="99"/>
      <c r="DE50" s="99"/>
      <c r="DF50" s="99"/>
      <c r="DG50" s="99"/>
      <c r="DH50" s="99"/>
      <c r="DI50" s="99"/>
      <c r="DJ50" s="99"/>
      <c r="DK50" s="99"/>
      <c r="DL50" s="97"/>
      <c r="DM50" s="101"/>
      <c r="DN50" s="102"/>
      <c r="DO50" s="102"/>
      <c r="DP50" s="103"/>
      <c r="DQ50" s="96"/>
      <c r="DR50" s="99"/>
      <c r="DS50" s="99"/>
      <c r="DT50" s="97"/>
      <c r="DU50" s="98"/>
      <c r="DV50" s="96"/>
      <c r="DW50" s="99"/>
      <c r="DX50" s="99"/>
      <c r="DY50" s="99"/>
      <c r="DZ50" s="99"/>
      <c r="EA50" s="100"/>
      <c r="EB50" s="1"/>
      <c r="EC50" s="98"/>
      <c r="ED50" s="98"/>
      <c r="EE50" s="98"/>
      <c r="EF50" s="98"/>
      <c r="EG50" s="98"/>
      <c r="EH50" s="98"/>
      <c r="EI50" s="98"/>
      <c r="EJ50" s="96"/>
      <c r="EK50" s="97"/>
      <c r="EL50" s="98"/>
      <c r="EM50" s="98"/>
      <c r="EN50" s="98"/>
      <c r="EO50" s="98"/>
      <c r="EP50" s="98"/>
      <c r="EQ50" s="98"/>
      <c r="ER50" s="98"/>
      <c r="ES50" s="98"/>
      <c r="ET50" s="98"/>
      <c r="EU50" s="98"/>
      <c r="EV50" s="98"/>
      <c r="EW50" s="98"/>
      <c r="EX50" s="96"/>
      <c r="EY50" s="99"/>
      <c r="EZ50" s="99"/>
      <c r="FA50" s="97"/>
      <c r="FB50" s="98"/>
      <c r="FC50" s="98"/>
      <c r="FD50" s="98"/>
      <c r="FE50" s="98"/>
      <c r="FF50" s="98"/>
      <c r="FG50" s="98"/>
      <c r="FH50" s="98"/>
      <c r="FI50" s="96"/>
      <c r="FJ50" s="99"/>
      <c r="FK50" s="99"/>
      <c r="FL50" s="97"/>
      <c r="FM50" s="98"/>
      <c r="FN50" s="96"/>
      <c r="FO50" s="97"/>
      <c r="FP50" s="96"/>
      <c r="FQ50" s="99"/>
      <c r="FR50" s="99"/>
      <c r="FS50" s="99"/>
      <c r="FT50" s="97"/>
      <c r="FU50" s="96"/>
      <c r="FV50" s="97"/>
      <c r="FW50" s="96"/>
      <c r="FX50" s="99"/>
      <c r="FY50" s="99"/>
      <c r="FZ50" s="97"/>
      <c r="GA50" s="98"/>
      <c r="GB50" s="98"/>
      <c r="GC50" s="96"/>
      <c r="GD50" s="99"/>
      <c r="GE50" s="99"/>
      <c r="GF50" s="99"/>
      <c r="GG50" s="97"/>
      <c r="GH50" s="98"/>
      <c r="GI50" s="96"/>
      <c r="GJ50" s="97"/>
      <c r="GK50" s="1"/>
      <c r="GL50" s="98"/>
      <c r="GM50" s="96"/>
      <c r="GN50" s="97"/>
      <c r="GO50" s="96"/>
      <c r="GP50" s="97"/>
      <c r="GQ50" s="98"/>
      <c r="GR50" s="98"/>
      <c r="GS50" s="98"/>
      <c r="GT50" s="1"/>
      <c r="GU50" s="98"/>
      <c r="GV50" s="98"/>
      <c r="GW50" s="98"/>
      <c r="GX50" s="98"/>
      <c r="GY50" s="98"/>
      <c r="GZ50" s="98"/>
      <c r="HA50" s="98"/>
      <c r="HB50" s="96"/>
      <c r="HC50" s="97"/>
      <c r="HD50" s="1"/>
      <c r="HE50" s="96">
        <v>3753.2656700000002</v>
      </c>
      <c r="HF50" s="99">
        <v>3715.9324800000004</v>
      </c>
      <c r="HG50" s="97">
        <v>324.89573999999999</v>
      </c>
    </row>
    <row r="51" spans="1:215" x14ac:dyDescent="0.3">
      <c r="A51" s="1"/>
      <c r="B51" s="95" t="s">
        <v>687</v>
      </c>
      <c r="C51" s="96"/>
      <c r="D51" s="97"/>
      <c r="E51" s="98"/>
      <c r="F51" s="96"/>
      <c r="G51" s="99"/>
      <c r="H51" s="99">
        <v>8.8258700000000001</v>
      </c>
      <c r="I51" s="97">
        <v>8.5166900000000005</v>
      </c>
      <c r="J51" s="96"/>
      <c r="K51" s="97"/>
      <c r="L51" s="96">
        <v>64.044300000000007</v>
      </c>
      <c r="M51" s="97"/>
      <c r="N51" s="96"/>
      <c r="O51" s="99"/>
      <c r="P51" s="99"/>
      <c r="Q51" s="99"/>
      <c r="R51" s="99"/>
      <c r="S51" s="99"/>
      <c r="T51" s="99"/>
      <c r="U51" s="97"/>
      <c r="V51" s="96">
        <v>18.14123</v>
      </c>
      <c r="W51" s="99">
        <v>19.191960000000002</v>
      </c>
      <c r="X51" s="99">
        <v>24.425360000000001</v>
      </c>
      <c r="Y51" s="97">
        <v>1.0612699999999999</v>
      </c>
      <c r="Z51" s="98"/>
      <c r="AA51" s="96"/>
      <c r="AB51" s="97">
        <v>17.295719999999999</v>
      </c>
      <c r="AC51" s="96"/>
      <c r="AD51" s="99"/>
      <c r="AE51" s="99"/>
      <c r="AF51" s="99"/>
      <c r="AG51" s="99">
        <v>12.23925</v>
      </c>
      <c r="AH51" s="99"/>
      <c r="AI51" s="97">
        <v>10.27692</v>
      </c>
      <c r="AJ51" s="98"/>
      <c r="AK51" s="98"/>
      <c r="AL51" s="98">
        <v>179.37322</v>
      </c>
      <c r="AM51" s="96">
        <v>217.12262999999999</v>
      </c>
      <c r="AN51" s="97">
        <v>7.9327300000000003</v>
      </c>
      <c r="AO51" s="96"/>
      <c r="AP51" s="97"/>
      <c r="AQ51" s="98"/>
      <c r="AR51" s="96"/>
      <c r="AS51" s="97"/>
      <c r="AT51" s="98"/>
      <c r="AU51" s="98"/>
      <c r="AV51" s="98"/>
      <c r="AW51" s="96"/>
      <c r="AX51" s="99"/>
      <c r="AY51" s="97"/>
      <c r="AZ51" s="96"/>
      <c r="BA51" s="99"/>
      <c r="BB51" s="99"/>
      <c r="BC51" s="99"/>
      <c r="BD51" s="99"/>
      <c r="BE51" s="99"/>
      <c r="BF51" s="99"/>
      <c r="BG51" s="97"/>
      <c r="BH51" s="98"/>
      <c r="BI51" s="96"/>
      <c r="BJ51" s="99">
        <v>184.87493000000001</v>
      </c>
      <c r="BK51" s="97"/>
      <c r="BL51" s="96">
        <v>167.61232000000001</v>
      </c>
      <c r="BM51" s="99">
        <v>166.56063</v>
      </c>
      <c r="BN51" s="99">
        <v>168.58996999999999</v>
      </c>
      <c r="BO51" s="99"/>
      <c r="BP51" s="99"/>
      <c r="BQ51" s="99"/>
      <c r="BR51" s="99"/>
      <c r="BS51" s="99">
        <v>254.91716</v>
      </c>
      <c r="BT51" s="99"/>
      <c r="BU51" s="99">
        <v>110.49702000000001</v>
      </c>
      <c r="BV51" s="99">
        <v>206.49456000000001</v>
      </c>
      <c r="BW51" s="99">
        <v>206.11548999999999</v>
      </c>
      <c r="BX51" s="99">
        <v>205.99002999999999</v>
      </c>
      <c r="BY51" s="97"/>
      <c r="BZ51" s="96">
        <v>17.41583</v>
      </c>
      <c r="CA51" s="97">
        <v>44.053669999999997</v>
      </c>
      <c r="CB51" s="96"/>
      <c r="CC51" s="99"/>
      <c r="CD51" s="99"/>
      <c r="CE51" s="99"/>
      <c r="CF51" s="99"/>
      <c r="CG51" s="99">
        <v>118.14735</v>
      </c>
      <c r="CH51" s="99">
        <v>47.905140000000003</v>
      </c>
      <c r="CI51" s="99">
        <v>53.710120000000003</v>
      </c>
      <c r="CJ51" s="99"/>
      <c r="CK51" s="99"/>
      <c r="CL51" s="99"/>
      <c r="CM51" s="97">
        <v>191.19621000000001</v>
      </c>
      <c r="CN51" s="96">
        <v>180.55348000000001</v>
      </c>
      <c r="CO51" s="99">
        <v>180.52450999999999</v>
      </c>
      <c r="CP51" s="99">
        <v>181.33356000000001</v>
      </c>
      <c r="CQ51" s="97">
        <v>181.02912000000001</v>
      </c>
      <c r="CR51" s="96"/>
      <c r="CS51" s="97">
        <v>297.29741999999999</v>
      </c>
      <c r="CT51" s="96"/>
      <c r="CU51" s="99"/>
      <c r="CV51" s="100"/>
      <c r="CW51" s="96"/>
      <c r="CX51" s="99"/>
      <c r="CY51" s="99"/>
      <c r="CZ51" s="97"/>
      <c r="DA51" s="96"/>
      <c r="DB51" s="99"/>
      <c r="DC51" s="99"/>
      <c r="DD51" s="99"/>
      <c r="DE51" s="99"/>
      <c r="DF51" s="99"/>
      <c r="DG51" s="99"/>
      <c r="DH51" s="99"/>
      <c r="DI51" s="99"/>
      <c r="DJ51" s="99"/>
      <c r="DK51" s="99"/>
      <c r="DL51" s="97"/>
      <c r="DM51" s="101"/>
      <c r="DN51" s="102"/>
      <c r="DO51" s="102"/>
      <c r="DP51" s="103"/>
      <c r="DQ51" s="96"/>
      <c r="DR51" s="99"/>
      <c r="DS51" s="99"/>
      <c r="DT51" s="97"/>
      <c r="DU51" s="98"/>
      <c r="DV51" s="96"/>
      <c r="DW51" s="99"/>
      <c r="DX51" s="99"/>
      <c r="DY51" s="99"/>
      <c r="DZ51" s="99"/>
      <c r="EA51" s="100"/>
      <c r="EB51" s="1"/>
      <c r="EC51" s="98"/>
      <c r="ED51" s="98"/>
      <c r="EE51" s="98"/>
      <c r="EF51" s="98"/>
      <c r="EG51" s="98"/>
      <c r="EH51" s="98"/>
      <c r="EI51" s="98"/>
      <c r="EJ51" s="96"/>
      <c r="EK51" s="97"/>
      <c r="EL51" s="98"/>
      <c r="EM51" s="98"/>
      <c r="EN51" s="98"/>
      <c r="EO51" s="98"/>
      <c r="EP51" s="98"/>
      <c r="EQ51" s="98"/>
      <c r="ER51" s="98"/>
      <c r="ES51" s="98"/>
      <c r="ET51" s="98"/>
      <c r="EU51" s="98"/>
      <c r="EV51" s="98"/>
      <c r="EW51" s="98"/>
      <c r="EX51" s="96"/>
      <c r="EY51" s="99"/>
      <c r="EZ51" s="99"/>
      <c r="FA51" s="97"/>
      <c r="FB51" s="98"/>
      <c r="FC51" s="98"/>
      <c r="FD51" s="98"/>
      <c r="FE51" s="98"/>
      <c r="FF51" s="98"/>
      <c r="FG51" s="98"/>
      <c r="FH51" s="98"/>
      <c r="FI51" s="96"/>
      <c r="FJ51" s="99"/>
      <c r="FK51" s="99"/>
      <c r="FL51" s="97"/>
      <c r="FM51" s="98"/>
      <c r="FN51" s="96"/>
      <c r="FO51" s="97"/>
      <c r="FP51" s="96"/>
      <c r="FQ51" s="99"/>
      <c r="FR51" s="99"/>
      <c r="FS51" s="99"/>
      <c r="FT51" s="97"/>
      <c r="FU51" s="96"/>
      <c r="FV51" s="97"/>
      <c r="FW51" s="96"/>
      <c r="FX51" s="99"/>
      <c r="FY51" s="99"/>
      <c r="FZ51" s="97"/>
      <c r="GA51" s="98"/>
      <c r="GB51" s="98"/>
      <c r="GC51" s="96"/>
      <c r="GD51" s="99"/>
      <c r="GE51" s="99"/>
      <c r="GF51" s="99"/>
      <c r="GG51" s="97"/>
      <c r="GH51" s="98"/>
      <c r="GI51" s="96"/>
      <c r="GJ51" s="97"/>
      <c r="GK51" s="1"/>
      <c r="GL51" s="98"/>
      <c r="GM51" s="96"/>
      <c r="GN51" s="97"/>
      <c r="GO51" s="96"/>
      <c r="GP51" s="97"/>
      <c r="GQ51" s="98"/>
      <c r="GR51" s="98"/>
      <c r="GS51" s="98"/>
      <c r="GT51" s="1"/>
      <c r="GU51" s="98"/>
      <c r="GV51" s="98"/>
      <c r="GW51" s="98"/>
      <c r="GX51" s="98"/>
      <c r="GY51" s="98"/>
      <c r="GZ51" s="98"/>
      <c r="HA51" s="98"/>
      <c r="HB51" s="96"/>
      <c r="HC51" s="97"/>
      <c r="HD51" s="1"/>
      <c r="HE51" s="96">
        <v>3753.2656700000002</v>
      </c>
      <c r="HF51" s="99">
        <v>3715.9324800000004</v>
      </c>
      <c r="HG51" s="97">
        <v>324.89573999999999</v>
      </c>
    </row>
    <row r="52" spans="1:215" x14ac:dyDescent="0.3">
      <c r="A52" s="1"/>
      <c r="B52" s="95" t="s">
        <v>688</v>
      </c>
      <c r="C52" s="96"/>
      <c r="D52" s="97"/>
      <c r="E52" s="98"/>
      <c r="F52" s="96"/>
      <c r="G52" s="99"/>
      <c r="H52" s="99">
        <v>8.8258700000000001</v>
      </c>
      <c r="I52" s="97">
        <v>8.5166900000000005</v>
      </c>
      <c r="J52" s="96"/>
      <c r="K52" s="97"/>
      <c r="L52" s="96">
        <v>64.044300000000007</v>
      </c>
      <c r="M52" s="97"/>
      <c r="N52" s="96"/>
      <c r="O52" s="99"/>
      <c r="P52" s="99"/>
      <c r="Q52" s="99"/>
      <c r="R52" s="99"/>
      <c r="S52" s="99"/>
      <c r="T52" s="99"/>
      <c r="U52" s="97"/>
      <c r="V52" s="96">
        <v>18.14123</v>
      </c>
      <c r="W52" s="99">
        <v>19.191960000000002</v>
      </c>
      <c r="X52" s="99">
        <v>24.425360000000001</v>
      </c>
      <c r="Y52" s="97">
        <v>1.0612699999999999</v>
      </c>
      <c r="Z52" s="98"/>
      <c r="AA52" s="96"/>
      <c r="AB52" s="97">
        <v>17.295719999999999</v>
      </c>
      <c r="AC52" s="96"/>
      <c r="AD52" s="99"/>
      <c r="AE52" s="99"/>
      <c r="AF52" s="99"/>
      <c r="AG52" s="99">
        <v>12.23925</v>
      </c>
      <c r="AH52" s="99"/>
      <c r="AI52" s="97">
        <v>10.27692</v>
      </c>
      <c r="AJ52" s="98"/>
      <c r="AK52" s="98"/>
      <c r="AL52" s="98">
        <v>179.37322</v>
      </c>
      <c r="AM52" s="96">
        <v>217.12262999999999</v>
      </c>
      <c r="AN52" s="97">
        <v>7.9327300000000003</v>
      </c>
      <c r="AO52" s="96"/>
      <c r="AP52" s="97"/>
      <c r="AQ52" s="98"/>
      <c r="AR52" s="96"/>
      <c r="AS52" s="97"/>
      <c r="AT52" s="98"/>
      <c r="AU52" s="98"/>
      <c r="AV52" s="98"/>
      <c r="AW52" s="96"/>
      <c r="AX52" s="99"/>
      <c r="AY52" s="97"/>
      <c r="AZ52" s="96"/>
      <c r="BA52" s="99"/>
      <c r="BB52" s="99"/>
      <c r="BC52" s="99"/>
      <c r="BD52" s="99"/>
      <c r="BE52" s="99"/>
      <c r="BF52" s="99"/>
      <c r="BG52" s="97"/>
      <c r="BH52" s="98"/>
      <c r="BI52" s="96"/>
      <c r="BJ52" s="99">
        <v>184.87493000000001</v>
      </c>
      <c r="BK52" s="97"/>
      <c r="BL52" s="96">
        <v>167.61232000000001</v>
      </c>
      <c r="BM52" s="99">
        <v>166.56063</v>
      </c>
      <c r="BN52" s="99">
        <v>168.58996999999999</v>
      </c>
      <c r="BO52" s="99"/>
      <c r="BP52" s="99"/>
      <c r="BQ52" s="99"/>
      <c r="BR52" s="99"/>
      <c r="BS52" s="99">
        <v>514.04182000000003</v>
      </c>
      <c r="BT52" s="99"/>
      <c r="BU52" s="99">
        <v>110.49702000000001</v>
      </c>
      <c r="BV52" s="99">
        <v>206.49456000000001</v>
      </c>
      <c r="BW52" s="99">
        <v>206.11548999999999</v>
      </c>
      <c r="BX52" s="99">
        <v>205.99002999999999</v>
      </c>
      <c r="BY52" s="97"/>
      <c r="BZ52" s="96">
        <v>17.41583</v>
      </c>
      <c r="CA52" s="97">
        <v>44.053669999999997</v>
      </c>
      <c r="CB52" s="96"/>
      <c r="CC52" s="99"/>
      <c r="CD52" s="99"/>
      <c r="CE52" s="99"/>
      <c r="CF52" s="99"/>
      <c r="CG52" s="99">
        <v>118.14735</v>
      </c>
      <c r="CH52" s="99">
        <v>47.905140000000003</v>
      </c>
      <c r="CI52" s="99">
        <v>53.710120000000003</v>
      </c>
      <c r="CJ52" s="99"/>
      <c r="CK52" s="99"/>
      <c r="CL52" s="99"/>
      <c r="CM52" s="97">
        <v>191.19621000000001</v>
      </c>
      <c r="CN52" s="96">
        <v>180.55348000000001</v>
      </c>
      <c r="CO52" s="99">
        <v>180.52450999999999</v>
      </c>
      <c r="CP52" s="99">
        <v>181.33356000000001</v>
      </c>
      <c r="CQ52" s="97">
        <v>181.02912000000001</v>
      </c>
      <c r="CR52" s="96"/>
      <c r="CS52" s="97">
        <v>297.29741999999999</v>
      </c>
      <c r="CT52" s="96"/>
      <c r="CU52" s="99"/>
      <c r="CV52" s="100"/>
      <c r="CW52" s="96"/>
      <c r="CX52" s="99"/>
      <c r="CY52" s="99"/>
      <c r="CZ52" s="97"/>
      <c r="DA52" s="96"/>
      <c r="DB52" s="99"/>
      <c r="DC52" s="99"/>
      <c r="DD52" s="99"/>
      <c r="DE52" s="99"/>
      <c r="DF52" s="99"/>
      <c r="DG52" s="99"/>
      <c r="DH52" s="99"/>
      <c r="DI52" s="99"/>
      <c r="DJ52" s="99"/>
      <c r="DK52" s="99"/>
      <c r="DL52" s="97"/>
      <c r="DM52" s="101"/>
      <c r="DN52" s="102"/>
      <c r="DO52" s="102"/>
      <c r="DP52" s="103"/>
      <c r="DQ52" s="96"/>
      <c r="DR52" s="99"/>
      <c r="DS52" s="99"/>
      <c r="DT52" s="97"/>
      <c r="DU52" s="98"/>
      <c r="DV52" s="96"/>
      <c r="DW52" s="99"/>
      <c r="DX52" s="99"/>
      <c r="DY52" s="99"/>
      <c r="DZ52" s="99"/>
      <c r="EA52" s="100"/>
      <c r="EB52" s="1"/>
      <c r="EC52" s="98"/>
      <c r="ED52" s="98"/>
      <c r="EE52" s="98"/>
      <c r="EF52" s="98"/>
      <c r="EG52" s="98"/>
      <c r="EH52" s="98"/>
      <c r="EI52" s="98"/>
      <c r="EJ52" s="96"/>
      <c r="EK52" s="97"/>
      <c r="EL52" s="98"/>
      <c r="EM52" s="98"/>
      <c r="EN52" s="98"/>
      <c r="EO52" s="98"/>
      <c r="EP52" s="98"/>
      <c r="EQ52" s="98"/>
      <c r="ER52" s="98"/>
      <c r="ES52" s="98"/>
      <c r="ET52" s="98"/>
      <c r="EU52" s="98"/>
      <c r="EV52" s="98"/>
      <c r="EW52" s="98"/>
      <c r="EX52" s="96"/>
      <c r="EY52" s="99"/>
      <c r="EZ52" s="99"/>
      <c r="FA52" s="97"/>
      <c r="FB52" s="98"/>
      <c r="FC52" s="98"/>
      <c r="FD52" s="98"/>
      <c r="FE52" s="98"/>
      <c r="FF52" s="98"/>
      <c r="FG52" s="98"/>
      <c r="FH52" s="98"/>
      <c r="FI52" s="96"/>
      <c r="FJ52" s="99"/>
      <c r="FK52" s="99"/>
      <c r="FL52" s="97"/>
      <c r="FM52" s="98"/>
      <c r="FN52" s="96"/>
      <c r="FO52" s="97"/>
      <c r="FP52" s="96"/>
      <c r="FQ52" s="99"/>
      <c r="FR52" s="99"/>
      <c r="FS52" s="99"/>
      <c r="FT52" s="97"/>
      <c r="FU52" s="96"/>
      <c r="FV52" s="97"/>
      <c r="FW52" s="96"/>
      <c r="FX52" s="99"/>
      <c r="FY52" s="99"/>
      <c r="FZ52" s="97"/>
      <c r="GA52" s="98"/>
      <c r="GB52" s="98"/>
      <c r="GC52" s="96"/>
      <c r="GD52" s="99"/>
      <c r="GE52" s="99"/>
      <c r="GF52" s="99"/>
      <c r="GG52" s="97"/>
      <c r="GH52" s="98"/>
      <c r="GI52" s="96"/>
      <c r="GJ52" s="97"/>
      <c r="GK52" s="1"/>
      <c r="GL52" s="98"/>
      <c r="GM52" s="96"/>
      <c r="GN52" s="97"/>
      <c r="GO52" s="96"/>
      <c r="GP52" s="97"/>
      <c r="GQ52" s="98"/>
      <c r="GR52" s="98"/>
      <c r="GS52" s="98"/>
      <c r="GT52" s="1"/>
      <c r="GU52" s="98"/>
      <c r="GV52" s="98"/>
      <c r="GW52" s="98"/>
      <c r="GX52" s="98"/>
      <c r="GY52" s="98"/>
      <c r="GZ52" s="98"/>
      <c r="HA52" s="98"/>
      <c r="HB52" s="96"/>
      <c r="HC52" s="97"/>
      <c r="HD52" s="1"/>
      <c r="HE52" s="96">
        <v>4012.3903300000002</v>
      </c>
      <c r="HF52" s="99">
        <v>3975.0571400000003</v>
      </c>
      <c r="HG52" s="97">
        <v>319.56788</v>
      </c>
    </row>
    <row r="53" spans="1:215" x14ac:dyDescent="0.3">
      <c r="A53" s="1"/>
      <c r="B53" s="95" t="s">
        <v>689</v>
      </c>
      <c r="C53" s="96"/>
      <c r="D53" s="97"/>
      <c r="E53" s="98"/>
      <c r="F53" s="96"/>
      <c r="G53" s="99"/>
      <c r="H53" s="99">
        <v>8.8258700000000001</v>
      </c>
      <c r="I53" s="97">
        <v>8.5166900000000005</v>
      </c>
      <c r="J53" s="96"/>
      <c r="K53" s="97"/>
      <c r="L53" s="96">
        <v>64.044300000000007</v>
      </c>
      <c r="M53" s="97"/>
      <c r="N53" s="96"/>
      <c r="O53" s="99"/>
      <c r="P53" s="99"/>
      <c r="Q53" s="99"/>
      <c r="R53" s="99"/>
      <c r="S53" s="99"/>
      <c r="T53" s="99"/>
      <c r="U53" s="97"/>
      <c r="V53" s="96">
        <v>18.14123</v>
      </c>
      <c r="W53" s="99">
        <v>19.191960000000002</v>
      </c>
      <c r="X53" s="99">
        <v>24.425360000000001</v>
      </c>
      <c r="Y53" s="97">
        <v>1.0612699999999999</v>
      </c>
      <c r="Z53" s="98"/>
      <c r="AA53" s="96"/>
      <c r="AB53" s="97">
        <v>17.295719999999999</v>
      </c>
      <c r="AC53" s="96"/>
      <c r="AD53" s="99"/>
      <c r="AE53" s="99"/>
      <c r="AF53" s="99"/>
      <c r="AG53" s="99">
        <v>12.23925</v>
      </c>
      <c r="AH53" s="99"/>
      <c r="AI53" s="97">
        <v>10.27692</v>
      </c>
      <c r="AJ53" s="98"/>
      <c r="AK53" s="98"/>
      <c r="AL53" s="98">
        <v>179.37322</v>
      </c>
      <c r="AM53" s="96">
        <v>217.12262999999999</v>
      </c>
      <c r="AN53" s="97">
        <v>7.9327300000000003</v>
      </c>
      <c r="AO53" s="96"/>
      <c r="AP53" s="97"/>
      <c r="AQ53" s="98"/>
      <c r="AR53" s="96"/>
      <c r="AS53" s="97"/>
      <c r="AT53" s="98"/>
      <c r="AU53" s="98"/>
      <c r="AV53" s="98"/>
      <c r="AW53" s="96"/>
      <c r="AX53" s="99"/>
      <c r="AY53" s="97"/>
      <c r="AZ53" s="96"/>
      <c r="BA53" s="99"/>
      <c r="BB53" s="99"/>
      <c r="BC53" s="99"/>
      <c r="BD53" s="99"/>
      <c r="BE53" s="99"/>
      <c r="BF53" s="99"/>
      <c r="BG53" s="97"/>
      <c r="BH53" s="98"/>
      <c r="BI53" s="96"/>
      <c r="BJ53" s="99">
        <v>184.87493000000001</v>
      </c>
      <c r="BK53" s="97"/>
      <c r="BL53" s="96">
        <v>167.61232000000001</v>
      </c>
      <c r="BM53" s="99">
        <v>166.56063</v>
      </c>
      <c r="BN53" s="99">
        <v>168.58996999999999</v>
      </c>
      <c r="BO53" s="99"/>
      <c r="BP53" s="99"/>
      <c r="BQ53" s="99"/>
      <c r="BR53" s="99"/>
      <c r="BS53" s="99">
        <v>514.04182000000003</v>
      </c>
      <c r="BT53" s="99"/>
      <c r="BU53" s="99">
        <v>110.49702000000001</v>
      </c>
      <c r="BV53" s="99">
        <v>206.49456000000001</v>
      </c>
      <c r="BW53" s="99">
        <v>206.11548999999999</v>
      </c>
      <c r="BX53" s="99">
        <v>205.99002999999999</v>
      </c>
      <c r="BY53" s="97"/>
      <c r="BZ53" s="96">
        <v>17.41583</v>
      </c>
      <c r="CA53" s="97">
        <v>44.053669999999997</v>
      </c>
      <c r="CB53" s="96"/>
      <c r="CC53" s="99"/>
      <c r="CD53" s="99"/>
      <c r="CE53" s="99"/>
      <c r="CF53" s="99"/>
      <c r="CG53" s="99">
        <v>118.14735</v>
      </c>
      <c r="CH53" s="99">
        <v>47.905140000000003</v>
      </c>
      <c r="CI53" s="99">
        <v>53.710120000000003</v>
      </c>
      <c r="CJ53" s="99"/>
      <c r="CK53" s="99"/>
      <c r="CL53" s="99"/>
      <c r="CM53" s="97">
        <v>191.19621000000001</v>
      </c>
      <c r="CN53" s="96">
        <v>180.55348000000001</v>
      </c>
      <c r="CO53" s="99">
        <v>180.52450999999999</v>
      </c>
      <c r="CP53" s="99">
        <v>181.33356000000001</v>
      </c>
      <c r="CQ53" s="97">
        <v>181.02912000000001</v>
      </c>
      <c r="CR53" s="96"/>
      <c r="CS53" s="97">
        <v>297.29741999999999</v>
      </c>
      <c r="CT53" s="96"/>
      <c r="CU53" s="99"/>
      <c r="CV53" s="100"/>
      <c r="CW53" s="96"/>
      <c r="CX53" s="99"/>
      <c r="CY53" s="99"/>
      <c r="CZ53" s="97"/>
      <c r="DA53" s="96"/>
      <c r="DB53" s="99"/>
      <c r="DC53" s="99"/>
      <c r="DD53" s="99"/>
      <c r="DE53" s="99"/>
      <c r="DF53" s="99"/>
      <c r="DG53" s="99"/>
      <c r="DH53" s="99"/>
      <c r="DI53" s="99"/>
      <c r="DJ53" s="99"/>
      <c r="DK53" s="99"/>
      <c r="DL53" s="97"/>
      <c r="DM53" s="101"/>
      <c r="DN53" s="102"/>
      <c r="DO53" s="102"/>
      <c r="DP53" s="103"/>
      <c r="DQ53" s="96"/>
      <c r="DR53" s="99"/>
      <c r="DS53" s="99"/>
      <c r="DT53" s="97"/>
      <c r="DU53" s="98"/>
      <c r="DV53" s="96"/>
      <c r="DW53" s="99"/>
      <c r="DX53" s="99"/>
      <c r="DY53" s="99"/>
      <c r="DZ53" s="99"/>
      <c r="EA53" s="100"/>
      <c r="EB53" s="1"/>
      <c r="EC53" s="98"/>
      <c r="ED53" s="98"/>
      <c r="EE53" s="98"/>
      <c r="EF53" s="98"/>
      <c r="EG53" s="98"/>
      <c r="EH53" s="98"/>
      <c r="EI53" s="98"/>
      <c r="EJ53" s="96"/>
      <c r="EK53" s="97"/>
      <c r="EL53" s="98"/>
      <c r="EM53" s="98"/>
      <c r="EN53" s="98"/>
      <c r="EO53" s="98"/>
      <c r="EP53" s="98"/>
      <c r="EQ53" s="98"/>
      <c r="ER53" s="98"/>
      <c r="ES53" s="98"/>
      <c r="ET53" s="98"/>
      <c r="EU53" s="98"/>
      <c r="EV53" s="98"/>
      <c r="EW53" s="98"/>
      <c r="EX53" s="96"/>
      <c r="EY53" s="99"/>
      <c r="EZ53" s="99"/>
      <c r="FA53" s="97"/>
      <c r="FB53" s="98"/>
      <c r="FC53" s="98"/>
      <c r="FD53" s="98"/>
      <c r="FE53" s="98"/>
      <c r="FF53" s="98"/>
      <c r="FG53" s="98"/>
      <c r="FH53" s="98"/>
      <c r="FI53" s="96"/>
      <c r="FJ53" s="99"/>
      <c r="FK53" s="99"/>
      <c r="FL53" s="97"/>
      <c r="FM53" s="98"/>
      <c r="FN53" s="96"/>
      <c r="FO53" s="97"/>
      <c r="FP53" s="96"/>
      <c r="FQ53" s="99"/>
      <c r="FR53" s="99"/>
      <c r="FS53" s="99"/>
      <c r="FT53" s="97"/>
      <c r="FU53" s="96"/>
      <c r="FV53" s="97"/>
      <c r="FW53" s="96"/>
      <c r="FX53" s="99"/>
      <c r="FY53" s="99"/>
      <c r="FZ53" s="97"/>
      <c r="GA53" s="98"/>
      <c r="GB53" s="98"/>
      <c r="GC53" s="96"/>
      <c r="GD53" s="99"/>
      <c r="GE53" s="99"/>
      <c r="GF53" s="99"/>
      <c r="GG53" s="97"/>
      <c r="GH53" s="98"/>
      <c r="GI53" s="96"/>
      <c r="GJ53" s="97"/>
      <c r="GK53" s="1"/>
      <c r="GL53" s="98"/>
      <c r="GM53" s="96"/>
      <c r="GN53" s="97"/>
      <c r="GO53" s="96"/>
      <c r="GP53" s="97"/>
      <c r="GQ53" s="98"/>
      <c r="GR53" s="98"/>
      <c r="GS53" s="98"/>
      <c r="GT53" s="1"/>
      <c r="GU53" s="98"/>
      <c r="GV53" s="98"/>
      <c r="GW53" s="98"/>
      <c r="GX53" s="98"/>
      <c r="GY53" s="98"/>
      <c r="GZ53" s="98"/>
      <c r="HA53" s="98"/>
      <c r="HB53" s="96"/>
      <c r="HC53" s="97"/>
      <c r="HD53" s="1"/>
      <c r="HE53" s="96">
        <v>4012.3903300000002</v>
      </c>
      <c r="HF53" s="99">
        <v>3975.0571400000003</v>
      </c>
      <c r="HG53" s="97">
        <v>319.56788</v>
      </c>
    </row>
    <row r="54" spans="1:215" x14ac:dyDescent="0.3">
      <c r="A54" s="1"/>
      <c r="B54" s="95" t="s">
        <v>1229</v>
      </c>
      <c r="C54" s="96"/>
      <c r="D54" s="97"/>
      <c r="E54" s="98"/>
      <c r="F54" s="96"/>
      <c r="G54" s="99"/>
      <c r="H54" s="99">
        <v>8.8258700000000001</v>
      </c>
      <c r="I54" s="97">
        <v>8.5166900000000005</v>
      </c>
      <c r="J54" s="96"/>
      <c r="K54" s="97"/>
      <c r="L54" s="96">
        <v>64.044300000000007</v>
      </c>
      <c r="M54" s="97"/>
      <c r="N54" s="96"/>
      <c r="O54" s="99"/>
      <c r="P54" s="99"/>
      <c r="Q54" s="99"/>
      <c r="R54" s="99"/>
      <c r="S54" s="99"/>
      <c r="T54" s="99"/>
      <c r="U54" s="97"/>
      <c r="V54" s="96">
        <v>18.14123</v>
      </c>
      <c r="W54" s="99">
        <v>19.191960000000002</v>
      </c>
      <c r="X54" s="99">
        <v>24.425360000000001</v>
      </c>
      <c r="Y54" s="97">
        <v>1.0612699999999999</v>
      </c>
      <c r="Z54" s="98"/>
      <c r="AA54" s="96"/>
      <c r="AB54" s="97">
        <v>17.295719999999999</v>
      </c>
      <c r="AC54" s="96"/>
      <c r="AD54" s="99"/>
      <c r="AE54" s="99"/>
      <c r="AF54" s="99"/>
      <c r="AG54" s="99">
        <v>12.23925</v>
      </c>
      <c r="AH54" s="99"/>
      <c r="AI54" s="97">
        <v>10.27692</v>
      </c>
      <c r="AJ54" s="98"/>
      <c r="AK54" s="98"/>
      <c r="AL54" s="98">
        <v>179.37322</v>
      </c>
      <c r="AM54" s="96">
        <v>217.12262999999999</v>
      </c>
      <c r="AN54" s="97">
        <v>7.9327300000000003</v>
      </c>
      <c r="AO54" s="96"/>
      <c r="AP54" s="97"/>
      <c r="AQ54" s="98"/>
      <c r="AR54" s="96"/>
      <c r="AS54" s="97"/>
      <c r="AT54" s="98"/>
      <c r="AU54" s="98"/>
      <c r="AV54" s="98"/>
      <c r="AW54" s="96"/>
      <c r="AX54" s="99"/>
      <c r="AY54" s="97"/>
      <c r="AZ54" s="96"/>
      <c r="BA54" s="99"/>
      <c r="BB54" s="99"/>
      <c r="BC54" s="99"/>
      <c r="BD54" s="99"/>
      <c r="BE54" s="99"/>
      <c r="BF54" s="99"/>
      <c r="BG54" s="97"/>
      <c r="BH54" s="98"/>
      <c r="BI54" s="96"/>
      <c r="BJ54" s="99">
        <v>184.87493000000001</v>
      </c>
      <c r="BK54" s="97"/>
      <c r="BL54" s="96">
        <v>167.61232000000001</v>
      </c>
      <c r="BM54" s="99">
        <v>166.56063</v>
      </c>
      <c r="BN54" s="99">
        <v>168.58996999999999</v>
      </c>
      <c r="BO54" s="99"/>
      <c r="BP54" s="99"/>
      <c r="BQ54" s="99"/>
      <c r="BR54" s="99"/>
      <c r="BS54" s="99">
        <v>514.04182000000003</v>
      </c>
      <c r="BT54" s="99"/>
      <c r="BU54" s="99">
        <v>110.49702000000001</v>
      </c>
      <c r="BV54" s="99">
        <v>206.49456000000001</v>
      </c>
      <c r="BW54" s="99">
        <v>206.11548999999999</v>
      </c>
      <c r="BX54" s="99">
        <v>205.99002999999999</v>
      </c>
      <c r="BY54" s="97"/>
      <c r="BZ54" s="96">
        <v>17.41583</v>
      </c>
      <c r="CA54" s="97">
        <v>44.053669999999997</v>
      </c>
      <c r="CB54" s="96"/>
      <c r="CC54" s="99"/>
      <c r="CD54" s="99"/>
      <c r="CE54" s="99"/>
      <c r="CF54" s="99"/>
      <c r="CG54" s="99">
        <v>118.14735</v>
      </c>
      <c r="CH54" s="99">
        <v>47.905140000000003</v>
      </c>
      <c r="CI54" s="99">
        <v>53.710120000000003</v>
      </c>
      <c r="CJ54" s="99"/>
      <c r="CK54" s="99"/>
      <c r="CL54" s="99"/>
      <c r="CM54" s="97">
        <v>191.19621000000001</v>
      </c>
      <c r="CN54" s="96">
        <v>180.55348000000001</v>
      </c>
      <c r="CO54" s="99">
        <v>180.52450999999999</v>
      </c>
      <c r="CP54" s="99">
        <v>181.33356000000001</v>
      </c>
      <c r="CQ54" s="97">
        <v>181.02912000000001</v>
      </c>
      <c r="CR54" s="96"/>
      <c r="CS54" s="97">
        <v>297.29741999999999</v>
      </c>
      <c r="CT54" s="96"/>
      <c r="CU54" s="99"/>
      <c r="CV54" s="100"/>
      <c r="CW54" s="96"/>
      <c r="CX54" s="99"/>
      <c r="CY54" s="99"/>
      <c r="CZ54" s="97"/>
      <c r="DA54" s="96"/>
      <c r="DB54" s="99"/>
      <c r="DC54" s="99"/>
      <c r="DD54" s="99"/>
      <c r="DE54" s="99"/>
      <c r="DF54" s="99"/>
      <c r="DG54" s="99"/>
      <c r="DH54" s="99"/>
      <c r="DI54" s="99"/>
      <c r="DJ54" s="99"/>
      <c r="DK54" s="99"/>
      <c r="DL54" s="97"/>
      <c r="DM54" s="101"/>
      <c r="DN54" s="102"/>
      <c r="DO54" s="102"/>
      <c r="DP54" s="103"/>
      <c r="DQ54" s="96"/>
      <c r="DR54" s="99"/>
      <c r="DS54" s="99"/>
      <c r="DT54" s="97"/>
      <c r="DU54" s="98"/>
      <c r="DV54" s="96"/>
      <c r="DW54" s="99"/>
      <c r="DX54" s="99"/>
      <c r="DY54" s="99"/>
      <c r="DZ54" s="99"/>
      <c r="EA54" s="100"/>
      <c r="EB54" s="1"/>
      <c r="EC54" s="98"/>
      <c r="ED54" s="98"/>
      <c r="EE54" s="98"/>
      <c r="EF54" s="98"/>
      <c r="EG54" s="98"/>
      <c r="EH54" s="98"/>
      <c r="EI54" s="98"/>
      <c r="EJ54" s="96"/>
      <c r="EK54" s="97"/>
      <c r="EL54" s="98"/>
      <c r="EM54" s="98"/>
      <c r="EN54" s="98"/>
      <c r="EO54" s="98"/>
      <c r="EP54" s="98"/>
      <c r="EQ54" s="98"/>
      <c r="ER54" s="98"/>
      <c r="ES54" s="98"/>
      <c r="ET54" s="98"/>
      <c r="EU54" s="98"/>
      <c r="EV54" s="98"/>
      <c r="EW54" s="98"/>
      <c r="EX54" s="96"/>
      <c r="EY54" s="99"/>
      <c r="EZ54" s="99"/>
      <c r="FA54" s="97"/>
      <c r="FB54" s="98"/>
      <c r="FC54" s="98"/>
      <c r="FD54" s="98"/>
      <c r="FE54" s="98"/>
      <c r="FF54" s="98"/>
      <c r="FG54" s="98"/>
      <c r="FH54" s="98"/>
      <c r="FI54" s="96"/>
      <c r="FJ54" s="99"/>
      <c r="FK54" s="99"/>
      <c r="FL54" s="97"/>
      <c r="FM54" s="98"/>
      <c r="FN54" s="96"/>
      <c r="FO54" s="97"/>
      <c r="FP54" s="96"/>
      <c r="FQ54" s="99"/>
      <c r="FR54" s="99"/>
      <c r="FS54" s="99"/>
      <c r="FT54" s="97"/>
      <c r="FU54" s="96"/>
      <c r="FV54" s="97"/>
      <c r="FW54" s="96"/>
      <c r="FX54" s="99"/>
      <c r="FY54" s="99"/>
      <c r="FZ54" s="97"/>
      <c r="GA54" s="98"/>
      <c r="GB54" s="98"/>
      <c r="GC54" s="96"/>
      <c r="GD54" s="99"/>
      <c r="GE54" s="99"/>
      <c r="GF54" s="99"/>
      <c r="GG54" s="97"/>
      <c r="GH54" s="98"/>
      <c r="GI54" s="96"/>
      <c r="GJ54" s="97"/>
      <c r="GK54" s="1"/>
      <c r="GL54" s="98"/>
      <c r="GM54" s="96"/>
      <c r="GN54" s="97"/>
      <c r="GO54" s="96"/>
      <c r="GP54" s="97"/>
      <c r="GQ54" s="98"/>
      <c r="GR54" s="98"/>
      <c r="GS54" s="98"/>
      <c r="GT54" s="1"/>
      <c r="GU54" s="98"/>
      <c r="GV54" s="98"/>
      <c r="GW54" s="98"/>
      <c r="GX54" s="98"/>
      <c r="GY54" s="98"/>
      <c r="GZ54" s="98"/>
      <c r="HA54" s="98"/>
      <c r="HB54" s="96"/>
      <c r="HC54" s="97"/>
      <c r="HD54" s="1"/>
      <c r="HE54" s="96">
        <v>4012.3903300000002</v>
      </c>
      <c r="HF54" s="99">
        <v>3975.0571400000003</v>
      </c>
      <c r="HG54" s="97">
        <v>319.56788</v>
      </c>
    </row>
    <row r="55" spans="1:215" x14ac:dyDescent="0.3">
      <c r="A55" s="1"/>
      <c r="B55" s="104" t="s">
        <v>781</v>
      </c>
      <c r="C55" s="105">
        <v>0</v>
      </c>
      <c r="D55" s="106">
        <v>0</v>
      </c>
      <c r="E55" s="107">
        <v>0</v>
      </c>
      <c r="F55" s="105">
        <v>0</v>
      </c>
      <c r="G55" s="108">
        <v>0</v>
      </c>
      <c r="H55" s="108">
        <v>211.82087999999999</v>
      </c>
      <c r="I55" s="106">
        <v>204.40056000000001</v>
      </c>
      <c r="J55" s="105">
        <v>0</v>
      </c>
      <c r="K55" s="106">
        <v>0</v>
      </c>
      <c r="L55" s="105">
        <v>1473.0189</v>
      </c>
      <c r="M55" s="106">
        <v>60</v>
      </c>
      <c r="N55" s="105">
        <v>0</v>
      </c>
      <c r="O55" s="108">
        <v>0</v>
      </c>
      <c r="P55" s="108">
        <v>0</v>
      </c>
      <c r="Q55" s="108">
        <v>0</v>
      </c>
      <c r="R55" s="108">
        <v>0</v>
      </c>
      <c r="S55" s="108">
        <v>0</v>
      </c>
      <c r="T55" s="108">
        <v>0</v>
      </c>
      <c r="U55" s="106">
        <v>0</v>
      </c>
      <c r="V55" s="105">
        <v>435.38952</v>
      </c>
      <c r="W55" s="108">
        <v>460.60703999999998</v>
      </c>
      <c r="X55" s="108">
        <v>586.20863999999995</v>
      </c>
      <c r="Y55" s="106">
        <v>25.470479999999998</v>
      </c>
      <c r="Z55" s="107">
        <v>0</v>
      </c>
      <c r="AA55" s="105">
        <v>0</v>
      </c>
      <c r="AB55" s="106">
        <v>242.14008000000001</v>
      </c>
      <c r="AC55" s="105">
        <v>0</v>
      </c>
      <c r="AD55" s="108">
        <v>0</v>
      </c>
      <c r="AE55" s="108">
        <v>0</v>
      </c>
      <c r="AF55" s="108">
        <v>0</v>
      </c>
      <c r="AG55" s="108">
        <v>293.74200000000002</v>
      </c>
      <c r="AH55" s="108">
        <v>0</v>
      </c>
      <c r="AI55" s="106">
        <v>246.64608000000001</v>
      </c>
      <c r="AJ55" s="107">
        <v>0</v>
      </c>
      <c r="AK55" s="107">
        <v>0</v>
      </c>
      <c r="AL55" s="107">
        <v>4304.9572799999996</v>
      </c>
      <c r="AM55" s="105">
        <v>5210.9431199999999</v>
      </c>
      <c r="AN55" s="106">
        <v>190.38552000000001</v>
      </c>
      <c r="AO55" s="105">
        <v>0</v>
      </c>
      <c r="AP55" s="106">
        <v>0</v>
      </c>
      <c r="AQ55" s="107">
        <v>0</v>
      </c>
      <c r="AR55" s="105">
        <v>0</v>
      </c>
      <c r="AS55" s="106">
        <v>0</v>
      </c>
      <c r="AT55" s="107">
        <v>0</v>
      </c>
      <c r="AU55" s="107">
        <v>0</v>
      </c>
      <c r="AV55" s="107">
        <v>0</v>
      </c>
      <c r="AW55" s="105">
        <v>0</v>
      </c>
      <c r="AX55" s="108">
        <v>0</v>
      </c>
      <c r="AY55" s="106">
        <v>3933.19335</v>
      </c>
      <c r="AZ55" s="105">
        <v>0</v>
      </c>
      <c r="BA55" s="108">
        <v>0</v>
      </c>
      <c r="BB55" s="108">
        <v>0</v>
      </c>
      <c r="BC55" s="108">
        <v>0</v>
      </c>
      <c r="BD55" s="108">
        <v>0</v>
      </c>
      <c r="BE55" s="108">
        <v>0</v>
      </c>
      <c r="BF55" s="108">
        <v>0</v>
      </c>
      <c r="BG55" s="106">
        <v>0</v>
      </c>
      <c r="BH55" s="107">
        <v>0</v>
      </c>
      <c r="BI55" s="105">
        <v>0</v>
      </c>
      <c r="BJ55" s="108">
        <v>4436.9983199999997</v>
      </c>
      <c r="BK55" s="106">
        <v>0</v>
      </c>
      <c r="BL55" s="105">
        <v>4022.6956799999998</v>
      </c>
      <c r="BM55" s="108">
        <v>3997.4551200000001</v>
      </c>
      <c r="BN55" s="108">
        <v>4046.1592799999999</v>
      </c>
      <c r="BO55" s="108">
        <v>0</v>
      </c>
      <c r="BP55" s="108">
        <v>0</v>
      </c>
      <c r="BQ55" s="108">
        <v>0</v>
      </c>
      <c r="BR55" s="108">
        <v>0</v>
      </c>
      <c r="BS55" s="108">
        <v>10536.24072</v>
      </c>
      <c r="BT55" s="108">
        <v>0</v>
      </c>
      <c r="BU55" s="108">
        <v>2651.92848</v>
      </c>
      <c r="BV55" s="108">
        <v>4955.8694400000004</v>
      </c>
      <c r="BW55" s="108">
        <v>4946.7717599999996</v>
      </c>
      <c r="BX55" s="108">
        <v>4943.7607200000002</v>
      </c>
      <c r="BY55" s="106">
        <v>0</v>
      </c>
      <c r="BZ55" s="105">
        <v>417.97991999999999</v>
      </c>
      <c r="CA55" s="106">
        <v>1057.28808</v>
      </c>
      <c r="CB55" s="105">
        <v>0</v>
      </c>
      <c r="CC55" s="108">
        <v>0</v>
      </c>
      <c r="CD55" s="108">
        <v>0</v>
      </c>
      <c r="CE55" s="108">
        <v>0</v>
      </c>
      <c r="CF55" s="108">
        <v>0</v>
      </c>
      <c r="CG55" s="108">
        <v>2835.5364</v>
      </c>
      <c r="CH55" s="108">
        <v>1149.72336</v>
      </c>
      <c r="CI55" s="108">
        <v>1289.04288</v>
      </c>
      <c r="CJ55" s="108">
        <v>0</v>
      </c>
      <c r="CK55" s="108">
        <v>0</v>
      </c>
      <c r="CL55" s="108">
        <v>0</v>
      </c>
      <c r="CM55" s="106">
        <v>4588.7090399999997</v>
      </c>
      <c r="CN55" s="105">
        <v>4333.28352</v>
      </c>
      <c r="CO55" s="108">
        <v>4332.58824</v>
      </c>
      <c r="CP55" s="108">
        <v>4352.0054399999999</v>
      </c>
      <c r="CQ55" s="106">
        <v>4344.6988799999999</v>
      </c>
      <c r="CR55" s="105">
        <v>0</v>
      </c>
      <c r="CS55" s="106">
        <v>6243.2458200000001</v>
      </c>
      <c r="CT55" s="109"/>
      <c r="CU55" s="110"/>
      <c r="CV55" s="111"/>
      <c r="CW55" s="109"/>
      <c r="CX55" s="110"/>
      <c r="CY55" s="110"/>
      <c r="CZ55" s="111"/>
      <c r="DA55" s="109"/>
      <c r="DB55" s="110"/>
      <c r="DC55" s="110"/>
      <c r="DD55" s="110"/>
      <c r="DE55" s="110"/>
      <c r="DF55" s="110"/>
      <c r="DG55" s="110"/>
      <c r="DH55" s="110"/>
      <c r="DI55" s="110"/>
      <c r="DJ55" s="110"/>
      <c r="DK55" s="110"/>
      <c r="DL55" s="111"/>
      <c r="DM55" s="109"/>
      <c r="DN55" s="110"/>
      <c r="DO55" s="110"/>
      <c r="DP55" s="111"/>
      <c r="DQ55" s="109"/>
      <c r="DR55" s="110"/>
      <c r="DS55" s="110"/>
      <c r="DT55" s="111"/>
      <c r="DU55" s="104"/>
      <c r="DV55" s="109"/>
      <c r="DW55" s="110"/>
      <c r="DX55" s="110"/>
      <c r="DY55" s="110"/>
      <c r="DZ55" s="110"/>
      <c r="EA55" s="111"/>
      <c r="EB55" s="1"/>
      <c r="EC55" s="107">
        <v>0</v>
      </c>
      <c r="ED55" s="107">
        <v>0</v>
      </c>
      <c r="EE55" s="107">
        <v>0</v>
      </c>
      <c r="EF55" s="107">
        <v>0</v>
      </c>
      <c r="EG55" s="107">
        <v>0</v>
      </c>
      <c r="EH55" s="107">
        <v>0</v>
      </c>
      <c r="EI55" s="107">
        <v>0</v>
      </c>
      <c r="EJ55" s="105">
        <v>0</v>
      </c>
      <c r="EK55" s="106">
        <v>0</v>
      </c>
      <c r="EL55" s="107">
        <v>0</v>
      </c>
      <c r="EM55" s="107">
        <v>0</v>
      </c>
      <c r="EN55" s="107">
        <v>0</v>
      </c>
      <c r="EO55" s="107">
        <v>0</v>
      </c>
      <c r="EP55" s="107">
        <v>0</v>
      </c>
      <c r="EQ55" s="107">
        <v>0</v>
      </c>
      <c r="ER55" s="107">
        <v>0</v>
      </c>
      <c r="ES55" s="107">
        <v>0</v>
      </c>
      <c r="ET55" s="107">
        <v>0</v>
      </c>
      <c r="EU55" s="107">
        <v>0</v>
      </c>
      <c r="EV55" s="107">
        <v>0</v>
      </c>
      <c r="EW55" s="107">
        <v>0</v>
      </c>
      <c r="EX55" s="105">
        <v>0</v>
      </c>
      <c r="EY55" s="108">
        <v>0</v>
      </c>
      <c r="EZ55" s="108">
        <v>0</v>
      </c>
      <c r="FA55" s="106">
        <v>0</v>
      </c>
      <c r="FB55" s="107">
        <v>0</v>
      </c>
      <c r="FC55" s="107">
        <v>0</v>
      </c>
      <c r="FD55" s="107">
        <v>0</v>
      </c>
      <c r="FE55" s="107">
        <v>0</v>
      </c>
      <c r="FF55" s="107">
        <v>0</v>
      </c>
      <c r="FG55" s="107">
        <v>0</v>
      </c>
      <c r="FH55" s="107">
        <v>0</v>
      </c>
      <c r="FI55" s="105">
        <v>0</v>
      </c>
      <c r="FJ55" s="108">
        <v>0</v>
      </c>
      <c r="FK55" s="108">
        <v>0</v>
      </c>
      <c r="FL55" s="106">
        <v>0</v>
      </c>
      <c r="FM55" s="107">
        <v>0</v>
      </c>
      <c r="FN55" s="105">
        <v>0</v>
      </c>
      <c r="FO55" s="106">
        <v>0</v>
      </c>
      <c r="FP55" s="105">
        <v>0</v>
      </c>
      <c r="FQ55" s="108">
        <v>0</v>
      </c>
      <c r="FR55" s="108">
        <v>0</v>
      </c>
      <c r="FS55" s="108">
        <v>0</v>
      </c>
      <c r="FT55" s="106">
        <v>0</v>
      </c>
      <c r="FU55" s="105">
        <v>0</v>
      </c>
      <c r="FV55" s="106">
        <v>0</v>
      </c>
      <c r="FW55" s="105">
        <v>0</v>
      </c>
      <c r="FX55" s="108">
        <v>0</v>
      </c>
      <c r="FY55" s="108">
        <v>0</v>
      </c>
      <c r="FZ55" s="106">
        <v>0</v>
      </c>
      <c r="GA55" s="107">
        <v>0</v>
      </c>
      <c r="GB55" s="107">
        <v>0</v>
      </c>
      <c r="GC55" s="105">
        <v>0</v>
      </c>
      <c r="GD55" s="108">
        <v>0</v>
      </c>
      <c r="GE55" s="108">
        <v>0</v>
      </c>
      <c r="GF55" s="108">
        <v>0</v>
      </c>
      <c r="GG55" s="106">
        <v>0</v>
      </c>
      <c r="GH55" s="107">
        <v>0</v>
      </c>
      <c r="GI55" s="105">
        <v>0</v>
      </c>
      <c r="GJ55" s="106">
        <v>0</v>
      </c>
      <c r="GK55" s="1"/>
      <c r="GL55" s="107">
        <v>0</v>
      </c>
      <c r="GM55" s="105">
        <v>0</v>
      </c>
      <c r="GN55" s="106">
        <v>0</v>
      </c>
      <c r="GO55" s="105">
        <v>0</v>
      </c>
      <c r="GP55" s="106">
        <v>0</v>
      </c>
      <c r="GQ55" s="107">
        <v>0</v>
      </c>
      <c r="GR55" s="107">
        <v>0</v>
      </c>
      <c r="GS55" s="107">
        <v>0</v>
      </c>
      <c r="GT55" s="1"/>
      <c r="GU55" s="107">
        <v>0</v>
      </c>
      <c r="GV55" s="107">
        <v>0</v>
      </c>
      <c r="GW55" s="107">
        <v>0</v>
      </c>
      <c r="GX55" s="107">
        <v>0</v>
      </c>
      <c r="GY55" s="107">
        <v>0</v>
      </c>
      <c r="GZ55" s="107">
        <v>0</v>
      </c>
      <c r="HA55" s="107">
        <v>0</v>
      </c>
      <c r="HB55" s="105">
        <v>0</v>
      </c>
      <c r="HC55" s="106">
        <v>0</v>
      </c>
      <c r="HD55" s="1"/>
      <c r="HE55" s="109"/>
      <c r="HF55" s="110"/>
      <c r="HG55" s="111"/>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2" t="s">
        <v>3158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2" t="s">
        <v>1230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1231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2" t="s">
        <v>706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3"/>
      <c r="D63" s="1" t="s">
        <v>1232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1233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28" t="s">
        <v>75</v>
      </c>
      <c r="C6" s="228"/>
      <c r="D6" s="228"/>
      <c r="E6" s="228"/>
      <c r="F6" s="228"/>
      <c r="G6" s="228"/>
      <c r="H6" s="228" t="s">
        <v>81</v>
      </c>
      <c r="I6" s="228"/>
      <c r="J6" s="228" t="s">
        <v>88</v>
      </c>
      <c r="K6" s="228"/>
      <c r="L6" s="228"/>
      <c r="M6" s="228" t="s">
        <v>431</v>
      </c>
      <c r="N6" s="228"/>
      <c r="O6" s="228" t="s">
        <v>234</v>
      </c>
      <c r="P6" s="228" t="s">
        <v>429</v>
      </c>
      <c r="Q6" s="228"/>
      <c r="R6" s="228"/>
      <c r="S6" s="228"/>
      <c r="T6" s="228" t="s">
        <v>434</v>
      </c>
      <c r="U6" s="228" t="s">
        <v>822</v>
      </c>
      <c r="V6" s="228" t="s">
        <v>97</v>
      </c>
      <c r="W6" s="228"/>
      <c r="X6" s="228"/>
      <c r="Y6" s="228"/>
      <c r="Z6" s="228"/>
      <c r="AA6" s="228" t="s">
        <v>122</v>
      </c>
      <c r="AB6" s="228"/>
      <c r="AC6" s="228" t="s">
        <v>132</v>
      </c>
      <c r="AD6" s="228"/>
      <c r="AE6" s="228"/>
      <c r="AF6" s="228"/>
      <c r="AG6" s="228" t="s">
        <v>137</v>
      </c>
      <c r="AH6" s="228"/>
      <c r="AI6" s="228"/>
      <c r="AJ6" s="228"/>
      <c r="AK6" s="228"/>
      <c r="AL6" s="228" t="s">
        <v>432</v>
      </c>
      <c r="AM6" s="228"/>
      <c r="AN6" s="228" t="s">
        <v>60</v>
      </c>
      <c r="AO6" s="228"/>
      <c r="AP6" s="228"/>
      <c r="AQ6" s="228"/>
      <c r="AR6" s="228"/>
      <c r="AS6" s="228"/>
      <c r="AT6" s="228"/>
      <c r="AU6" s="228"/>
      <c r="AV6" s="228"/>
      <c r="AW6" s="228"/>
    </row>
    <row r="7" spans="1:49" ht="39.6" x14ac:dyDescent="0.3">
      <c r="A7" s="114" t="s">
        <v>1234</v>
      </c>
      <c r="B7" s="114" t="s">
        <v>1235</v>
      </c>
      <c r="C7" s="114" t="s">
        <v>1235</v>
      </c>
      <c r="D7" s="114" t="s">
        <v>1235</v>
      </c>
      <c r="E7" s="114" t="s">
        <v>1235</v>
      </c>
      <c r="F7" s="114" t="s">
        <v>1235</v>
      </c>
      <c r="G7" s="114" t="s">
        <v>1235</v>
      </c>
      <c r="H7" s="114" t="s">
        <v>1236</v>
      </c>
      <c r="I7" s="114" t="s">
        <v>1237</v>
      </c>
      <c r="J7" s="114" t="s">
        <v>1238</v>
      </c>
      <c r="K7" s="114" t="s">
        <v>1238</v>
      </c>
      <c r="L7" s="114" t="s">
        <v>1238</v>
      </c>
      <c r="M7" s="114" t="s">
        <v>1239</v>
      </c>
      <c r="N7" s="114" t="s">
        <v>1239</v>
      </c>
      <c r="O7" s="114" t="s">
        <v>1240</v>
      </c>
      <c r="P7" s="114" t="s">
        <v>485</v>
      </c>
      <c r="Q7" s="114" t="s">
        <v>485</v>
      </c>
      <c r="R7" s="114" t="s">
        <v>485</v>
      </c>
      <c r="S7" s="114" t="s">
        <v>485</v>
      </c>
      <c r="T7" s="114" t="s">
        <v>1241</v>
      </c>
      <c r="U7" s="114" t="s">
        <v>1242</v>
      </c>
      <c r="V7" s="114" t="s">
        <v>1243</v>
      </c>
      <c r="W7" s="114" t="s">
        <v>1244</v>
      </c>
      <c r="X7" s="114" t="s">
        <v>1244</v>
      </c>
      <c r="Y7" s="114" t="s">
        <v>1245</v>
      </c>
      <c r="Z7" s="114" t="s">
        <v>1246</v>
      </c>
      <c r="AA7" s="114" t="s">
        <v>485</v>
      </c>
      <c r="AB7" s="114" t="s">
        <v>485</v>
      </c>
      <c r="AC7" s="114" t="s">
        <v>1247</v>
      </c>
      <c r="AD7" s="114" t="s">
        <v>1248</v>
      </c>
      <c r="AE7" s="114" t="s">
        <v>1249</v>
      </c>
      <c r="AF7" s="114" t="s">
        <v>1247</v>
      </c>
      <c r="AG7" s="114" t="s">
        <v>1250</v>
      </c>
      <c r="AH7" s="114" t="s">
        <v>1250</v>
      </c>
      <c r="AI7" s="114" t="s">
        <v>1251</v>
      </c>
      <c r="AJ7" s="114" t="s">
        <v>1252</v>
      </c>
      <c r="AK7" s="114" t="s">
        <v>1252</v>
      </c>
      <c r="AL7" s="114" t="s">
        <v>432</v>
      </c>
      <c r="AM7" s="114" t="s">
        <v>432</v>
      </c>
      <c r="AN7" s="114" t="s">
        <v>1253</v>
      </c>
      <c r="AO7" s="114" t="s">
        <v>485</v>
      </c>
      <c r="AP7" s="114" t="s">
        <v>485</v>
      </c>
      <c r="AQ7" s="114" t="s">
        <v>862</v>
      </c>
      <c r="AR7" s="114" t="s">
        <v>485</v>
      </c>
      <c r="AS7" s="114" t="s">
        <v>1244</v>
      </c>
      <c r="AT7" s="114" t="s">
        <v>1254</v>
      </c>
      <c r="AU7" s="114" t="s">
        <v>1243</v>
      </c>
      <c r="AV7" s="114" t="s">
        <v>1244</v>
      </c>
      <c r="AW7" s="114" t="s">
        <v>1255</v>
      </c>
    </row>
    <row r="8" spans="1:49" ht="26.4" x14ac:dyDescent="0.3">
      <c r="A8" s="114" t="s">
        <v>1256</v>
      </c>
      <c r="B8" s="114" t="s">
        <v>1257</v>
      </c>
      <c r="C8" s="114" t="s">
        <v>1257</v>
      </c>
      <c r="D8" s="114" t="s">
        <v>1258</v>
      </c>
      <c r="E8" s="114" t="s">
        <v>1258</v>
      </c>
      <c r="F8" s="114" t="s">
        <v>1259</v>
      </c>
      <c r="G8" s="114" t="s">
        <v>1258</v>
      </c>
      <c r="H8" s="114" t="s">
        <v>1258</v>
      </c>
      <c r="I8" s="114" t="s">
        <v>1258</v>
      </c>
      <c r="J8" s="114" t="s">
        <v>1257</v>
      </c>
      <c r="K8" s="114" t="s">
        <v>1257</v>
      </c>
      <c r="L8" s="114" t="s">
        <v>1259</v>
      </c>
      <c r="M8" s="114" t="s">
        <v>1258</v>
      </c>
      <c r="N8" s="114" t="s">
        <v>1258</v>
      </c>
      <c r="O8" s="114" t="s">
        <v>1258</v>
      </c>
      <c r="P8" s="114" t="s">
        <v>1258</v>
      </c>
      <c r="Q8" s="114" t="s">
        <v>1258</v>
      </c>
      <c r="R8" s="114" t="s">
        <v>1258</v>
      </c>
      <c r="S8" s="114" t="s">
        <v>1258</v>
      </c>
      <c r="T8" s="114" t="s">
        <v>1258</v>
      </c>
      <c r="U8" s="114" t="s">
        <v>1258</v>
      </c>
      <c r="V8" s="114" t="s">
        <v>1258</v>
      </c>
      <c r="W8" s="114" t="s">
        <v>1258</v>
      </c>
      <c r="X8" s="114" t="s">
        <v>1258</v>
      </c>
      <c r="Y8" s="114" t="s">
        <v>1258</v>
      </c>
      <c r="Z8" s="114" t="s">
        <v>1258</v>
      </c>
      <c r="AA8" s="114" t="s">
        <v>1258</v>
      </c>
      <c r="AB8" s="114" t="s">
        <v>1258</v>
      </c>
      <c r="AC8" s="114" t="s">
        <v>1258</v>
      </c>
      <c r="AD8" s="114" t="s">
        <v>1259</v>
      </c>
      <c r="AE8" s="114" t="s">
        <v>1257</v>
      </c>
      <c r="AF8" s="114" t="s">
        <v>1258</v>
      </c>
      <c r="AG8" s="114" t="s">
        <v>1258</v>
      </c>
      <c r="AH8" s="114" t="s">
        <v>1258</v>
      </c>
      <c r="AI8" s="114" t="s">
        <v>1257</v>
      </c>
      <c r="AJ8" s="114" t="s">
        <v>1258</v>
      </c>
      <c r="AK8" s="114" t="s">
        <v>1258</v>
      </c>
      <c r="AL8" s="114" t="s">
        <v>1258</v>
      </c>
      <c r="AM8" s="114" t="s">
        <v>1258</v>
      </c>
      <c r="AN8" s="114" t="s">
        <v>1258</v>
      </c>
      <c r="AO8" s="114" t="s">
        <v>1258</v>
      </c>
      <c r="AP8" s="114" t="s">
        <v>1258</v>
      </c>
      <c r="AQ8" s="114" t="s">
        <v>1258</v>
      </c>
      <c r="AR8" s="114" t="s">
        <v>1258</v>
      </c>
      <c r="AS8" s="114" t="s">
        <v>1258</v>
      </c>
      <c r="AT8" s="114" t="s">
        <v>1258</v>
      </c>
      <c r="AU8" s="114" t="s">
        <v>1258</v>
      </c>
      <c r="AV8" s="114" t="s">
        <v>1258</v>
      </c>
      <c r="AW8" s="114" t="s">
        <v>1258</v>
      </c>
    </row>
    <row r="9" spans="1:49" ht="39.6" x14ac:dyDescent="0.3">
      <c r="A9" s="114" t="s">
        <v>6</v>
      </c>
      <c r="B9" s="114" t="s">
        <v>1260</v>
      </c>
      <c r="C9" s="114" t="s">
        <v>1261</v>
      </c>
      <c r="D9" s="114" t="s">
        <v>1262</v>
      </c>
      <c r="E9" s="114" t="s">
        <v>1262</v>
      </c>
      <c r="F9" s="114" t="s">
        <v>76</v>
      </c>
      <c r="G9" s="114" t="s">
        <v>1262</v>
      </c>
      <c r="H9" s="114" t="s">
        <v>520</v>
      </c>
      <c r="I9" s="114" t="s">
        <v>519</v>
      </c>
      <c r="J9" s="114" t="s">
        <v>1263</v>
      </c>
      <c r="K9" s="114" t="s">
        <v>1264</v>
      </c>
      <c r="L9" s="114" t="s">
        <v>806</v>
      </c>
      <c r="M9" s="114" t="s">
        <v>1265</v>
      </c>
      <c r="N9" s="114" t="s">
        <v>1265</v>
      </c>
      <c r="O9" s="114" t="s">
        <v>1266</v>
      </c>
      <c r="P9" s="114" t="s">
        <v>1267</v>
      </c>
      <c r="Q9" s="114" t="s">
        <v>1268</v>
      </c>
      <c r="R9" s="114" t="s">
        <v>1269</v>
      </c>
      <c r="S9" s="114" t="s">
        <v>1270</v>
      </c>
      <c r="T9" s="114" t="s">
        <v>518</v>
      </c>
      <c r="U9" s="114" t="s">
        <v>1271</v>
      </c>
      <c r="V9" s="114" t="s">
        <v>1272</v>
      </c>
      <c r="W9" s="114" t="s">
        <v>1273</v>
      </c>
      <c r="X9" s="114" t="s">
        <v>1273</v>
      </c>
      <c r="Y9" s="114" t="s">
        <v>1274</v>
      </c>
      <c r="Z9" s="114" t="s">
        <v>1275</v>
      </c>
      <c r="AA9" s="114" t="s">
        <v>1276</v>
      </c>
      <c r="AB9" s="114" t="s">
        <v>271</v>
      </c>
      <c r="AC9" s="114" t="s">
        <v>1277</v>
      </c>
      <c r="AD9" s="114" t="s">
        <v>843</v>
      </c>
      <c r="AE9" s="114" t="s">
        <v>1278</v>
      </c>
      <c r="AF9" s="114" t="s">
        <v>1277</v>
      </c>
      <c r="AG9" s="114" t="s">
        <v>1279</v>
      </c>
      <c r="AH9" s="114" t="s">
        <v>1279</v>
      </c>
      <c r="AI9" s="114" t="s">
        <v>1280</v>
      </c>
      <c r="AJ9" s="114" t="s">
        <v>1281</v>
      </c>
      <c r="AK9" s="114" t="s">
        <v>1281</v>
      </c>
      <c r="AL9" s="114" t="s">
        <v>432</v>
      </c>
      <c r="AM9" s="114" t="s">
        <v>1282</v>
      </c>
      <c r="AN9" s="114" t="s">
        <v>1283</v>
      </c>
      <c r="AO9" s="114" t="s">
        <v>1284</v>
      </c>
      <c r="AP9" s="114" t="s">
        <v>1284</v>
      </c>
      <c r="AQ9" s="114" t="s">
        <v>1285</v>
      </c>
      <c r="AR9" s="114" t="s">
        <v>1286</v>
      </c>
      <c r="AS9" s="114" t="s">
        <v>1287</v>
      </c>
      <c r="AT9" s="114" t="s">
        <v>1288</v>
      </c>
      <c r="AU9" s="114" t="s">
        <v>1289</v>
      </c>
      <c r="AV9" s="114" t="s">
        <v>1290</v>
      </c>
      <c r="AW9" s="114" t="s">
        <v>1291</v>
      </c>
    </row>
    <row r="10" spans="1:49" ht="52.8" x14ac:dyDescent="0.3">
      <c r="A10" s="114" t="s">
        <v>920</v>
      </c>
      <c r="B10" s="114" t="s">
        <v>1292</v>
      </c>
      <c r="C10" s="114" t="s">
        <v>1292</v>
      </c>
      <c r="D10" s="114" t="s">
        <v>1293</v>
      </c>
      <c r="E10" s="114" t="s">
        <v>1294</v>
      </c>
      <c r="F10" s="114" t="s">
        <v>1295</v>
      </c>
      <c r="G10" s="114" t="s">
        <v>1296</v>
      </c>
      <c r="H10" s="114" t="s">
        <v>1293</v>
      </c>
      <c r="I10" s="114" t="s">
        <v>1293</v>
      </c>
      <c r="J10" s="114" t="s">
        <v>1292</v>
      </c>
      <c r="K10" s="114" t="s">
        <v>1292</v>
      </c>
      <c r="L10" s="114" t="s">
        <v>1295</v>
      </c>
      <c r="M10" s="114" t="s">
        <v>1294</v>
      </c>
      <c r="N10" s="114" t="s">
        <v>1296</v>
      </c>
      <c r="O10" s="114" t="s">
        <v>1293</v>
      </c>
      <c r="P10" s="114" t="s">
        <v>1296</v>
      </c>
      <c r="Q10" s="114" t="s">
        <v>1296</v>
      </c>
      <c r="R10" s="114" t="s">
        <v>1296</v>
      </c>
      <c r="S10" s="114" t="s">
        <v>1293</v>
      </c>
      <c r="T10" s="114" t="s">
        <v>1296</v>
      </c>
      <c r="U10" s="114" t="s">
        <v>1293</v>
      </c>
      <c r="V10" s="114" t="s">
        <v>1296</v>
      </c>
      <c r="W10" s="114" t="s">
        <v>1296</v>
      </c>
      <c r="X10" s="114" t="s">
        <v>1294</v>
      </c>
      <c r="Y10" s="114" t="s">
        <v>1296</v>
      </c>
      <c r="Z10" s="114" t="s">
        <v>1296</v>
      </c>
      <c r="AA10" s="114" t="s">
        <v>1293</v>
      </c>
      <c r="AB10" s="114" t="s">
        <v>1296</v>
      </c>
      <c r="AC10" s="114" t="s">
        <v>1293</v>
      </c>
      <c r="AD10" s="114" t="s">
        <v>1295</v>
      </c>
      <c r="AE10" s="114" t="s">
        <v>1293</v>
      </c>
      <c r="AF10" s="114" t="s">
        <v>1293</v>
      </c>
      <c r="AG10" s="114" t="s">
        <v>1293</v>
      </c>
      <c r="AH10" s="114" t="s">
        <v>1296</v>
      </c>
      <c r="AI10" s="114" t="s">
        <v>1296</v>
      </c>
      <c r="AJ10" s="114" t="s">
        <v>1293</v>
      </c>
      <c r="AK10" s="114" t="s">
        <v>1296</v>
      </c>
      <c r="AL10" s="114" t="s">
        <v>1293</v>
      </c>
      <c r="AM10" s="114" t="s">
        <v>1296</v>
      </c>
      <c r="AN10" s="114" t="s">
        <v>1296</v>
      </c>
      <c r="AO10" s="114" t="s">
        <v>1293</v>
      </c>
      <c r="AP10" s="114" t="s">
        <v>1296</v>
      </c>
      <c r="AQ10" s="114" t="s">
        <v>1296</v>
      </c>
      <c r="AR10" s="114" t="s">
        <v>1293</v>
      </c>
      <c r="AS10" s="114" t="s">
        <v>1293</v>
      </c>
      <c r="AT10" s="114" t="s">
        <v>1293</v>
      </c>
      <c r="AU10" s="114" t="s">
        <v>1293</v>
      </c>
      <c r="AV10" s="114" t="s">
        <v>1293</v>
      </c>
      <c r="AW10" s="114" t="s">
        <v>1296</v>
      </c>
    </row>
    <row r="11" spans="1:49" x14ac:dyDescent="0.3">
      <c r="A11" s="114" t="s">
        <v>68</v>
      </c>
      <c r="B11" s="114" t="s">
        <v>1297</v>
      </c>
      <c r="C11" s="114" t="s">
        <v>1297</v>
      </c>
      <c r="D11" s="114" t="s">
        <v>1297</v>
      </c>
      <c r="E11" s="114" t="s">
        <v>1297</v>
      </c>
      <c r="F11" s="114" t="s">
        <v>1297</v>
      </c>
      <c r="G11" s="114" t="s">
        <v>1297</v>
      </c>
      <c r="H11" s="114" t="s">
        <v>1297</v>
      </c>
      <c r="I11" s="114" t="s">
        <v>1297</v>
      </c>
      <c r="J11" s="114" t="s">
        <v>1297</v>
      </c>
      <c r="K11" s="114" t="s">
        <v>1297</v>
      </c>
      <c r="L11" s="114" t="s">
        <v>1297</v>
      </c>
      <c r="M11" s="114" t="s">
        <v>1297</v>
      </c>
      <c r="N11" s="114" t="s">
        <v>1297</v>
      </c>
      <c r="O11" s="114" t="s">
        <v>1297</v>
      </c>
      <c r="P11" s="114" t="s">
        <v>1297</v>
      </c>
      <c r="Q11" s="114" t="s">
        <v>1297</v>
      </c>
      <c r="R11" s="114" t="s">
        <v>1297</v>
      </c>
      <c r="S11" s="114" t="s">
        <v>1297</v>
      </c>
      <c r="T11" s="114" t="s">
        <v>1297</v>
      </c>
      <c r="U11" s="114" t="s">
        <v>1297</v>
      </c>
      <c r="V11" s="114" t="s">
        <v>1297</v>
      </c>
      <c r="W11" s="114" t="s">
        <v>1297</v>
      </c>
      <c r="X11" s="114" t="s">
        <v>1297</v>
      </c>
      <c r="Y11" s="114" t="s">
        <v>1297</v>
      </c>
      <c r="Z11" s="114" t="s">
        <v>1297</v>
      </c>
      <c r="AA11" s="114" t="s">
        <v>1297</v>
      </c>
      <c r="AB11" s="114" t="s">
        <v>1297</v>
      </c>
      <c r="AC11" s="114" t="s">
        <v>1297</v>
      </c>
      <c r="AD11" s="114" t="s">
        <v>1297</v>
      </c>
      <c r="AE11" s="114" t="s">
        <v>1297</v>
      </c>
      <c r="AF11" s="114" t="s">
        <v>1297</v>
      </c>
      <c r="AG11" s="114" t="s">
        <v>1297</v>
      </c>
      <c r="AH11" s="114" t="s">
        <v>1297</v>
      </c>
      <c r="AI11" s="114" t="s">
        <v>1297</v>
      </c>
      <c r="AJ11" s="114" t="s">
        <v>1297</v>
      </c>
      <c r="AK11" s="114" t="s">
        <v>1297</v>
      </c>
      <c r="AL11" s="114" t="s">
        <v>1297</v>
      </c>
      <c r="AM11" s="114" t="s">
        <v>1297</v>
      </c>
      <c r="AN11" s="114" t="s">
        <v>1297</v>
      </c>
      <c r="AO11" s="114" t="s">
        <v>1297</v>
      </c>
      <c r="AP11" s="114" t="s">
        <v>1297</v>
      </c>
      <c r="AQ11" s="114" t="s">
        <v>1297</v>
      </c>
      <c r="AR11" s="114" t="s">
        <v>1297</v>
      </c>
      <c r="AS11" s="114" t="s">
        <v>1297</v>
      </c>
      <c r="AT11" s="114" t="s">
        <v>1297</v>
      </c>
      <c r="AU11" s="114" t="s">
        <v>1297</v>
      </c>
      <c r="AV11" s="114" t="s">
        <v>1297</v>
      </c>
      <c r="AW11" s="114" t="s">
        <v>1297</v>
      </c>
    </row>
    <row r="12" spans="1:49" x14ac:dyDescent="0.3">
      <c r="A12" s="115" t="s">
        <v>73</v>
      </c>
      <c r="B12" s="116">
        <v>13.8</v>
      </c>
      <c r="C12" s="117">
        <v>38</v>
      </c>
      <c r="D12" s="117">
        <v>34.799999999999997</v>
      </c>
      <c r="E12" s="117">
        <v>4.94977</v>
      </c>
      <c r="F12" s="117">
        <v>41</v>
      </c>
      <c r="G12" s="118">
        <v>45</v>
      </c>
      <c r="H12" s="116">
        <v>32.200000000000003</v>
      </c>
      <c r="I12" s="118">
        <v>140</v>
      </c>
      <c r="J12" s="116">
        <v>14.96</v>
      </c>
      <c r="K12" s="117">
        <v>11.94</v>
      </c>
      <c r="L12" s="118">
        <v>13.54</v>
      </c>
      <c r="M12" s="119" t="s">
        <v>1298</v>
      </c>
      <c r="N12" s="120" t="s">
        <v>1298</v>
      </c>
      <c r="O12" s="121">
        <v>1.1200000000000001</v>
      </c>
      <c r="P12" s="116">
        <v>79.180000000000007</v>
      </c>
      <c r="Q12" s="117">
        <v>74.06</v>
      </c>
      <c r="R12" s="117">
        <v>246.86</v>
      </c>
      <c r="S12" s="118">
        <v>140.57499999999999</v>
      </c>
      <c r="T12" s="121">
        <v>119.617</v>
      </c>
      <c r="U12" s="121">
        <v>10.76</v>
      </c>
      <c r="V12" s="116">
        <v>19.54</v>
      </c>
      <c r="W12" s="117">
        <v>10.78</v>
      </c>
      <c r="X12" s="117">
        <v>0.41</v>
      </c>
      <c r="Y12" s="117">
        <v>0.98</v>
      </c>
      <c r="Z12" s="118">
        <v>8.9529999999999994</v>
      </c>
      <c r="AA12" s="116">
        <v>82.05</v>
      </c>
      <c r="AB12" s="118">
        <v>279.78399999999999</v>
      </c>
      <c r="AC12" s="116">
        <v>97.02</v>
      </c>
      <c r="AD12" s="117">
        <v>67.84</v>
      </c>
      <c r="AE12" s="117">
        <v>27.5</v>
      </c>
      <c r="AF12" s="118">
        <v>0</v>
      </c>
      <c r="AG12" s="116">
        <v>15.059010000000001</v>
      </c>
      <c r="AH12" s="117">
        <v>11.7</v>
      </c>
      <c r="AI12" s="117">
        <v>10.265639999999999</v>
      </c>
      <c r="AJ12" s="117">
        <v>23.15</v>
      </c>
      <c r="AK12" s="118">
        <v>18.7</v>
      </c>
      <c r="AL12" s="116">
        <v>54.24</v>
      </c>
      <c r="AM12" s="118">
        <v>54.5</v>
      </c>
      <c r="AN12" s="116">
        <v>50.978000000000002</v>
      </c>
      <c r="AO12" s="122" t="s">
        <v>1298</v>
      </c>
      <c r="AP12" s="117">
        <v>57.238140000000001</v>
      </c>
      <c r="AQ12" s="117">
        <v>12.13</v>
      </c>
      <c r="AR12" s="122" t="s">
        <v>1298</v>
      </c>
      <c r="AS12" s="117">
        <v>6.09945</v>
      </c>
      <c r="AT12" s="117">
        <v>3.8116699999999999</v>
      </c>
      <c r="AU12" s="117">
        <v>20.832000000000001</v>
      </c>
      <c r="AV12" s="117">
        <v>8.5649999999999995</v>
      </c>
      <c r="AW12" s="118">
        <v>26.712</v>
      </c>
    </row>
    <row r="13" spans="1:49" x14ac:dyDescent="0.3">
      <c r="A13" s="123" t="s">
        <v>643</v>
      </c>
      <c r="B13" s="116">
        <v>13.8</v>
      </c>
      <c r="C13" s="117">
        <v>38</v>
      </c>
      <c r="D13" s="117">
        <v>34.799999999999997</v>
      </c>
      <c r="E13" s="117">
        <v>4.94977</v>
      </c>
      <c r="F13" s="117">
        <v>41</v>
      </c>
      <c r="G13" s="118">
        <v>45</v>
      </c>
      <c r="H13" s="116">
        <v>32.200000000000003</v>
      </c>
      <c r="I13" s="118">
        <v>140</v>
      </c>
      <c r="J13" s="116">
        <v>14.96</v>
      </c>
      <c r="K13" s="117">
        <v>11.94</v>
      </c>
      <c r="L13" s="118">
        <v>13.54</v>
      </c>
      <c r="M13" s="119" t="s">
        <v>1298</v>
      </c>
      <c r="N13" s="120" t="s">
        <v>1298</v>
      </c>
      <c r="O13" s="121">
        <v>1.1200000000000001</v>
      </c>
      <c r="P13" s="116">
        <v>79.180000000000007</v>
      </c>
      <c r="Q13" s="117">
        <v>74.06</v>
      </c>
      <c r="R13" s="117">
        <v>246.86</v>
      </c>
      <c r="S13" s="118">
        <v>140.57499999999999</v>
      </c>
      <c r="T13" s="121">
        <v>119.617</v>
      </c>
      <c r="U13" s="121">
        <v>10.76</v>
      </c>
      <c r="V13" s="116">
        <v>19.54</v>
      </c>
      <c r="W13" s="117">
        <v>10.78</v>
      </c>
      <c r="X13" s="117">
        <v>0.41</v>
      </c>
      <c r="Y13" s="117">
        <v>0.98</v>
      </c>
      <c r="Z13" s="118">
        <v>8.9529999999999994</v>
      </c>
      <c r="AA13" s="116">
        <v>82.05</v>
      </c>
      <c r="AB13" s="118">
        <v>279.78399999999999</v>
      </c>
      <c r="AC13" s="116">
        <v>97.02</v>
      </c>
      <c r="AD13" s="117">
        <v>67.84</v>
      </c>
      <c r="AE13" s="117">
        <v>27.5</v>
      </c>
      <c r="AF13" s="118">
        <v>0</v>
      </c>
      <c r="AG13" s="116">
        <v>15.059010000000001</v>
      </c>
      <c r="AH13" s="117">
        <v>11.7</v>
      </c>
      <c r="AI13" s="117">
        <v>10.265639999999999</v>
      </c>
      <c r="AJ13" s="117">
        <v>23.15</v>
      </c>
      <c r="AK13" s="118">
        <v>18.7</v>
      </c>
      <c r="AL13" s="116">
        <v>54.24</v>
      </c>
      <c r="AM13" s="118">
        <v>54.5</v>
      </c>
      <c r="AN13" s="116">
        <v>50.978000000000002</v>
      </c>
      <c r="AO13" s="122" t="s">
        <v>1298</v>
      </c>
      <c r="AP13" s="117">
        <v>57.238140000000001</v>
      </c>
      <c r="AQ13" s="117">
        <v>12.13</v>
      </c>
      <c r="AR13" s="122" t="s">
        <v>1298</v>
      </c>
      <c r="AS13" s="117">
        <v>6.09945</v>
      </c>
      <c r="AT13" s="117">
        <v>3.8116699999999999</v>
      </c>
      <c r="AU13" s="117">
        <v>20.832000000000001</v>
      </c>
      <c r="AV13" s="117">
        <v>8.5649999999999995</v>
      </c>
      <c r="AW13" s="118">
        <v>26.712</v>
      </c>
    </row>
    <row r="14" spans="1:49" x14ac:dyDescent="0.3">
      <c r="A14" s="123" t="s">
        <v>644</v>
      </c>
      <c r="B14" s="116">
        <v>13.8</v>
      </c>
      <c r="C14" s="117">
        <v>38</v>
      </c>
      <c r="D14" s="117">
        <v>34.799999999999997</v>
      </c>
      <c r="E14" s="117">
        <v>4.9959300000000004</v>
      </c>
      <c r="F14" s="117">
        <v>40.799999999999997</v>
      </c>
      <c r="G14" s="118">
        <v>45</v>
      </c>
      <c r="H14" s="116">
        <v>32.200000000000003</v>
      </c>
      <c r="I14" s="118">
        <v>140</v>
      </c>
      <c r="J14" s="116">
        <v>11.96</v>
      </c>
      <c r="K14" s="117">
        <v>11.88</v>
      </c>
      <c r="L14" s="118">
        <v>6.65</v>
      </c>
      <c r="M14" s="119" t="s">
        <v>1298</v>
      </c>
      <c r="N14" s="120" t="s">
        <v>1298</v>
      </c>
      <c r="O14" s="121">
        <v>1.1200000000000001</v>
      </c>
      <c r="P14" s="116">
        <v>71.09</v>
      </c>
      <c r="Q14" s="117">
        <v>70.930000000000007</v>
      </c>
      <c r="R14" s="117">
        <v>246.86</v>
      </c>
      <c r="S14" s="118">
        <v>140.57499999999999</v>
      </c>
      <c r="T14" s="121">
        <v>115.61</v>
      </c>
      <c r="U14" s="121">
        <v>9.82</v>
      </c>
      <c r="V14" s="116">
        <v>19.54</v>
      </c>
      <c r="W14" s="117">
        <v>11.52</v>
      </c>
      <c r="X14" s="117">
        <v>0.43</v>
      </c>
      <c r="Y14" s="117">
        <v>0.92</v>
      </c>
      <c r="Z14" s="118">
        <v>8.8819999999999997</v>
      </c>
      <c r="AA14" s="116">
        <v>87.66</v>
      </c>
      <c r="AB14" s="118">
        <v>285.39</v>
      </c>
      <c r="AC14" s="116">
        <v>98.15</v>
      </c>
      <c r="AD14" s="117">
        <v>68.2</v>
      </c>
      <c r="AE14" s="117">
        <v>28.41</v>
      </c>
      <c r="AF14" s="118">
        <v>0</v>
      </c>
      <c r="AG14" s="116">
        <v>15.059010000000001</v>
      </c>
      <c r="AH14" s="117">
        <v>11.8</v>
      </c>
      <c r="AI14" s="117">
        <v>10.369949999999999</v>
      </c>
      <c r="AJ14" s="117">
        <v>23.15</v>
      </c>
      <c r="AK14" s="118">
        <v>18.7</v>
      </c>
      <c r="AL14" s="116">
        <v>57.23</v>
      </c>
      <c r="AM14" s="118">
        <v>57.49</v>
      </c>
      <c r="AN14" s="116">
        <v>51.645000000000003</v>
      </c>
      <c r="AO14" s="122" t="s">
        <v>1298</v>
      </c>
      <c r="AP14" s="122" t="s">
        <v>1298</v>
      </c>
      <c r="AQ14" s="117">
        <v>12.083</v>
      </c>
      <c r="AR14" s="122" t="s">
        <v>1298</v>
      </c>
      <c r="AS14" s="117">
        <v>6.0662500000000001</v>
      </c>
      <c r="AT14" s="117">
        <v>4.1363500000000002</v>
      </c>
      <c r="AU14" s="117">
        <v>20.594999999999999</v>
      </c>
      <c r="AV14" s="117">
        <v>8.6419999999999995</v>
      </c>
      <c r="AW14" s="118">
        <v>26.712</v>
      </c>
    </row>
    <row r="15" spans="1:49" x14ac:dyDescent="0.3">
      <c r="A15" s="123" t="s">
        <v>645</v>
      </c>
      <c r="B15" s="116">
        <v>13.8</v>
      </c>
      <c r="C15" s="117">
        <v>38</v>
      </c>
      <c r="D15" s="117">
        <v>34.799999999999997</v>
      </c>
      <c r="E15" s="117">
        <v>4.9959300000000004</v>
      </c>
      <c r="F15" s="117">
        <v>40.799999999999997</v>
      </c>
      <c r="G15" s="118">
        <v>45</v>
      </c>
      <c r="H15" s="116">
        <v>32.200000000000003</v>
      </c>
      <c r="I15" s="118">
        <v>140</v>
      </c>
      <c r="J15" s="116">
        <v>11.96</v>
      </c>
      <c r="K15" s="117">
        <v>11.88</v>
      </c>
      <c r="L15" s="118">
        <v>6.65</v>
      </c>
      <c r="M15" s="119" t="s">
        <v>1298</v>
      </c>
      <c r="N15" s="120" t="s">
        <v>1298</v>
      </c>
      <c r="O15" s="121">
        <v>1.1200000000000001</v>
      </c>
      <c r="P15" s="116">
        <v>71.09</v>
      </c>
      <c r="Q15" s="117">
        <v>70.930000000000007</v>
      </c>
      <c r="R15" s="117">
        <v>246.86</v>
      </c>
      <c r="S15" s="118">
        <v>140.57499999999999</v>
      </c>
      <c r="T15" s="121">
        <v>115.61</v>
      </c>
      <c r="U15" s="121">
        <v>9.82</v>
      </c>
      <c r="V15" s="116">
        <v>19.54</v>
      </c>
      <c r="W15" s="117">
        <v>11.52</v>
      </c>
      <c r="X15" s="117">
        <v>0.43</v>
      </c>
      <c r="Y15" s="117">
        <v>0.92</v>
      </c>
      <c r="Z15" s="118">
        <v>8.8819999999999997</v>
      </c>
      <c r="AA15" s="116">
        <v>87.66</v>
      </c>
      <c r="AB15" s="118">
        <v>285.39</v>
      </c>
      <c r="AC15" s="116">
        <v>98.15</v>
      </c>
      <c r="AD15" s="117">
        <v>68.2</v>
      </c>
      <c r="AE15" s="117">
        <v>28.41</v>
      </c>
      <c r="AF15" s="118">
        <v>0</v>
      </c>
      <c r="AG15" s="116">
        <v>15.059010000000001</v>
      </c>
      <c r="AH15" s="117">
        <v>11.8</v>
      </c>
      <c r="AI15" s="117">
        <v>10.369949999999999</v>
      </c>
      <c r="AJ15" s="117">
        <v>23.15</v>
      </c>
      <c r="AK15" s="118">
        <v>18.7</v>
      </c>
      <c r="AL15" s="116">
        <v>57.23</v>
      </c>
      <c r="AM15" s="118">
        <v>57.49</v>
      </c>
      <c r="AN15" s="116">
        <v>51.645000000000003</v>
      </c>
      <c r="AO15" s="122" t="s">
        <v>1298</v>
      </c>
      <c r="AP15" s="122" t="s">
        <v>1298</v>
      </c>
      <c r="AQ15" s="117">
        <v>12.083</v>
      </c>
      <c r="AR15" s="122" t="s">
        <v>1298</v>
      </c>
      <c r="AS15" s="117">
        <v>6.0662500000000001</v>
      </c>
      <c r="AT15" s="117">
        <v>4.1363500000000002</v>
      </c>
      <c r="AU15" s="117">
        <v>20.594999999999999</v>
      </c>
      <c r="AV15" s="117">
        <v>8.6419999999999995</v>
      </c>
      <c r="AW15" s="118">
        <v>26.712</v>
      </c>
    </row>
    <row r="16" spans="1:49" x14ac:dyDescent="0.3">
      <c r="A16" s="123" t="s">
        <v>646</v>
      </c>
      <c r="B16" s="116">
        <v>13.8</v>
      </c>
      <c r="C16" s="117">
        <v>38</v>
      </c>
      <c r="D16" s="117">
        <v>34.799999999999997</v>
      </c>
      <c r="E16" s="117">
        <v>5.0387700000000004</v>
      </c>
      <c r="F16" s="117">
        <v>40.200000000000003</v>
      </c>
      <c r="G16" s="118">
        <v>45</v>
      </c>
      <c r="H16" s="116">
        <v>32.200000000000003</v>
      </c>
      <c r="I16" s="118">
        <v>147</v>
      </c>
      <c r="J16" s="116">
        <v>11.45</v>
      </c>
      <c r="K16" s="117">
        <v>11.67</v>
      </c>
      <c r="L16" s="118">
        <v>6.72</v>
      </c>
      <c r="M16" s="119" t="s">
        <v>1298</v>
      </c>
      <c r="N16" s="120" t="s">
        <v>1298</v>
      </c>
      <c r="O16" s="121">
        <v>1.1200000000000001</v>
      </c>
      <c r="P16" s="116">
        <v>48.05</v>
      </c>
      <c r="Q16" s="117">
        <v>68.64</v>
      </c>
      <c r="R16" s="117">
        <v>248.41</v>
      </c>
      <c r="S16" s="118">
        <v>140.57499999999999</v>
      </c>
      <c r="T16" s="121">
        <v>114.479</v>
      </c>
      <c r="U16" s="121">
        <v>9.4700000000000006</v>
      </c>
      <c r="V16" s="116">
        <v>19.54</v>
      </c>
      <c r="W16" s="117">
        <v>10.14</v>
      </c>
      <c r="X16" s="117">
        <v>0.43</v>
      </c>
      <c r="Y16" s="117">
        <v>0.92</v>
      </c>
      <c r="Z16" s="118">
        <v>8.9320000000000004</v>
      </c>
      <c r="AA16" s="116">
        <v>101.04</v>
      </c>
      <c r="AB16" s="118">
        <v>298.77</v>
      </c>
      <c r="AC16" s="116">
        <v>97.02</v>
      </c>
      <c r="AD16" s="117">
        <v>67.430000000000007</v>
      </c>
      <c r="AE16" s="117">
        <v>27.9</v>
      </c>
      <c r="AF16" s="118">
        <v>0</v>
      </c>
      <c r="AG16" s="116">
        <v>15.059010000000001</v>
      </c>
      <c r="AH16" s="117">
        <v>11.6</v>
      </c>
      <c r="AI16" s="117">
        <v>10.91033</v>
      </c>
      <c r="AJ16" s="117">
        <v>23.15</v>
      </c>
      <c r="AK16" s="118">
        <v>18.7</v>
      </c>
      <c r="AL16" s="116">
        <v>57.96</v>
      </c>
      <c r="AM16" s="118">
        <v>58.22</v>
      </c>
      <c r="AN16" s="116">
        <v>50.978000000000002</v>
      </c>
      <c r="AO16" s="122" t="s">
        <v>1298</v>
      </c>
      <c r="AP16" s="122" t="s">
        <v>1298</v>
      </c>
      <c r="AQ16" s="117">
        <v>12.106999999999999</v>
      </c>
      <c r="AR16" s="122" t="s">
        <v>1298</v>
      </c>
      <c r="AS16" s="117">
        <v>6.0353300000000001</v>
      </c>
      <c r="AT16" s="117">
        <v>4.4697500000000003</v>
      </c>
      <c r="AU16" s="117">
        <v>20.523</v>
      </c>
      <c r="AV16" s="117">
        <v>8.5649999999999995</v>
      </c>
      <c r="AW16" s="118">
        <v>26.712</v>
      </c>
    </row>
    <row r="17" spans="1:49" x14ac:dyDescent="0.3">
      <c r="A17" s="123" t="s">
        <v>647</v>
      </c>
      <c r="B17" s="116">
        <v>13.8</v>
      </c>
      <c r="C17" s="117">
        <v>38</v>
      </c>
      <c r="D17" s="117">
        <v>34.799999999999997</v>
      </c>
      <c r="E17" s="117">
        <v>5.0387700000000004</v>
      </c>
      <c r="F17" s="117">
        <v>40.200000000000003</v>
      </c>
      <c r="G17" s="118">
        <v>45</v>
      </c>
      <c r="H17" s="116">
        <v>32.200000000000003</v>
      </c>
      <c r="I17" s="118">
        <v>147</v>
      </c>
      <c r="J17" s="116">
        <v>11.45</v>
      </c>
      <c r="K17" s="117">
        <v>11.67</v>
      </c>
      <c r="L17" s="118">
        <v>6.72</v>
      </c>
      <c r="M17" s="119" t="s">
        <v>1298</v>
      </c>
      <c r="N17" s="120" t="s">
        <v>1298</v>
      </c>
      <c r="O17" s="121">
        <v>1.1200000000000001</v>
      </c>
      <c r="P17" s="116">
        <v>48.05</v>
      </c>
      <c r="Q17" s="117">
        <v>68.64</v>
      </c>
      <c r="R17" s="117">
        <v>248.41</v>
      </c>
      <c r="S17" s="118">
        <v>140.57499999999999</v>
      </c>
      <c r="T17" s="121">
        <v>114.479</v>
      </c>
      <c r="U17" s="121">
        <v>9.4700000000000006</v>
      </c>
      <c r="V17" s="116">
        <v>19.54</v>
      </c>
      <c r="W17" s="117">
        <v>10.14</v>
      </c>
      <c r="X17" s="117">
        <v>0.43</v>
      </c>
      <c r="Y17" s="117">
        <v>0.92</v>
      </c>
      <c r="Z17" s="118">
        <v>8.9320000000000004</v>
      </c>
      <c r="AA17" s="116">
        <v>101.04</v>
      </c>
      <c r="AB17" s="118">
        <v>298.77</v>
      </c>
      <c r="AC17" s="116">
        <v>97.02</v>
      </c>
      <c r="AD17" s="117">
        <v>67.430000000000007</v>
      </c>
      <c r="AE17" s="117">
        <v>27.9</v>
      </c>
      <c r="AF17" s="118">
        <v>0</v>
      </c>
      <c r="AG17" s="116">
        <v>15.059010000000001</v>
      </c>
      <c r="AH17" s="117">
        <v>11.6</v>
      </c>
      <c r="AI17" s="117">
        <v>10.91033</v>
      </c>
      <c r="AJ17" s="117">
        <v>23.15</v>
      </c>
      <c r="AK17" s="118">
        <v>18.7</v>
      </c>
      <c r="AL17" s="116">
        <v>57.96</v>
      </c>
      <c r="AM17" s="118">
        <v>58.22</v>
      </c>
      <c r="AN17" s="116">
        <v>50.978000000000002</v>
      </c>
      <c r="AO17" s="122" t="s">
        <v>1298</v>
      </c>
      <c r="AP17" s="122" t="s">
        <v>1298</v>
      </c>
      <c r="AQ17" s="117">
        <v>12.106999999999999</v>
      </c>
      <c r="AR17" s="122" t="s">
        <v>1298</v>
      </c>
      <c r="AS17" s="117">
        <v>6.0353300000000001</v>
      </c>
      <c r="AT17" s="117">
        <v>4.4697500000000003</v>
      </c>
      <c r="AU17" s="117">
        <v>20.523</v>
      </c>
      <c r="AV17" s="117">
        <v>8.5649999999999995</v>
      </c>
      <c r="AW17" s="118">
        <v>26.712</v>
      </c>
    </row>
    <row r="18" spans="1:49" x14ac:dyDescent="0.3">
      <c r="A18" s="123" t="s">
        <v>648</v>
      </c>
      <c r="B18" s="116">
        <v>13.8</v>
      </c>
      <c r="C18" s="117">
        <v>38</v>
      </c>
      <c r="D18" s="117">
        <v>33.700000000000003</v>
      </c>
      <c r="E18" s="117">
        <v>5.2052199999999997</v>
      </c>
      <c r="F18" s="117">
        <v>32.4</v>
      </c>
      <c r="G18" s="118">
        <v>45</v>
      </c>
      <c r="H18" s="116">
        <v>32.200000000000003</v>
      </c>
      <c r="I18" s="118">
        <v>147</v>
      </c>
      <c r="J18" s="116">
        <v>11.43</v>
      </c>
      <c r="K18" s="117">
        <v>11.62</v>
      </c>
      <c r="L18" s="118">
        <v>6.48</v>
      </c>
      <c r="M18" s="119" t="s">
        <v>1298</v>
      </c>
      <c r="N18" s="120" t="s">
        <v>1298</v>
      </c>
      <c r="O18" s="121">
        <v>1.1200000000000001</v>
      </c>
      <c r="P18" s="116">
        <v>43.86</v>
      </c>
      <c r="Q18" s="117">
        <v>66.400000000000006</v>
      </c>
      <c r="R18" s="117">
        <v>251.53</v>
      </c>
      <c r="S18" s="118">
        <v>140.57499999999999</v>
      </c>
      <c r="T18" s="121">
        <v>116.79600000000001</v>
      </c>
      <c r="U18" s="121">
        <v>9.23</v>
      </c>
      <c r="V18" s="116">
        <v>19.54</v>
      </c>
      <c r="W18" s="117">
        <v>9</v>
      </c>
      <c r="X18" s="117">
        <v>0.44</v>
      </c>
      <c r="Y18" s="117">
        <v>0.86</v>
      </c>
      <c r="Z18" s="118">
        <v>8.9619999999999997</v>
      </c>
      <c r="AA18" s="116">
        <v>97.68</v>
      </c>
      <c r="AB18" s="118">
        <v>295.41000000000003</v>
      </c>
      <c r="AC18" s="116">
        <v>98.15</v>
      </c>
      <c r="AD18" s="117">
        <v>67.400000000000006</v>
      </c>
      <c r="AE18" s="117">
        <v>27.71</v>
      </c>
      <c r="AF18" s="118">
        <v>0</v>
      </c>
      <c r="AG18" s="116">
        <v>15.059010000000001</v>
      </c>
      <c r="AH18" s="117">
        <v>11.5</v>
      </c>
      <c r="AI18" s="117">
        <v>10.176310000000001</v>
      </c>
      <c r="AJ18" s="117">
        <v>23.15</v>
      </c>
      <c r="AK18" s="118">
        <v>18.5</v>
      </c>
      <c r="AL18" s="116">
        <v>57.36</v>
      </c>
      <c r="AM18" s="118">
        <v>57.62</v>
      </c>
      <c r="AN18" s="116">
        <v>52.317</v>
      </c>
      <c r="AO18" s="122" t="s">
        <v>1298</v>
      </c>
      <c r="AP18" s="122" t="s">
        <v>1298</v>
      </c>
      <c r="AQ18" s="117">
        <v>12.122999999999999</v>
      </c>
      <c r="AR18" s="122" t="s">
        <v>1298</v>
      </c>
      <c r="AS18" s="117">
        <v>5.9062799999999998</v>
      </c>
      <c r="AT18" s="117">
        <v>4.4697500000000003</v>
      </c>
      <c r="AU18" s="117">
        <v>20.286999999999999</v>
      </c>
      <c r="AV18" s="117">
        <v>8.1790000000000003</v>
      </c>
      <c r="AW18" s="118">
        <v>26.712</v>
      </c>
    </row>
    <row r="19" spans="1:49" x14ac:dyDescent="0.3">
      <c r="A19" s="123" t="s">
        <v>649</v>
      </c>
      <c r="B19" s="116">
        <v>13.8</v>
      </c>
      <c r="C19" s="117">
        <v>38</v>
      </c>
      <c r="D19" s="117">
        <v>33.700000000000003</v>
      </c>
      <c r="E19" s="117">
        <v>5.2052199999999997</v>
      </c>
      <c r="F19" s="117">
        <v>32.4</v>
      </c>
      <c r="G19" s="118">
        <v>45</v>
      </c>
      <c r="H19" s="116">
        <v>32.200000000000003</v>
      </c>
      <c r="I19" s="118">
        <v>147</v>
      </c>
      <c r="J19" s="116">
        <v>11.43</v>
      </c>
      <c r="K19" s="117">
        <v>11.62</v>
      </c>
      <c r="L19" s="118">
        <v>6.48</v>
      </c>
      <c r="M19" s="119" t="s">
        <v>1298</v>
      </c>
      <c r="N19" s="120" t="s">
        <v>1298</v>
      </c>
      <c r="O19" s="121">
        <v>1.1200000000000001</v>
      </c>
      <c r="P19" s="116">
        <v>43.86</v>
      </c>
      <c r="Q19" s="117">
        <v>66.400000000000006</v>
      </c>
      <c r="R19" s="117">
        <v>251.53</v>
      </c>
      <c r="S19" s="118">
        <v>140.57499999999999</v>
      </c>
      <c r="T19" s="121">
        <v>116.79600000000001</v>
      </c>
      <c r="U19" s="121">
        <v>9.23</v>
      </c>
      <c r="V19" s="116">
        <v>19.54</v>
      </c>
      <c r="W19" s="117">
        <v>9</v>
      </c>
      <c r="X19" s="117">
        <v>0.44</v>
      </c>
      <c r="Y19" s="117">
        <v>0.86</v>
      </c>
      <c r="Z19" s="118">
        <v>8.9619999999999997</v>
      </c>
      <c r="AA19" s="116">
        <v>97.68</v>
      </c>
      <c r="AB19" s="118">
        <v>295.41000000000003</v>
      </c>
      <c r="AC19" s="116">
        <v>98.15</v>
      </c>
      <c r="AD19" s="117">
        <v>67.400000000000006</v>
      </c>
      <c r="AE19" s="117">
        <v>27.71</v>
      </c>
      <c r="AF19" s="118">
        <v>0</v>
      </c>
      <c r="AG19" s="116">
        <v>15.059010000000001</v>
      </c>
      <c r="AH19" s="117">
        <v>11.5</v>
      </c>
      <c r="AI19" s="117">
        <v>10.176310000000001</v>
      </c>
      <c r="AJ19" s="117">
        <v>23.15</v>
      </c>
      <c r="AK19" s="118">
        <v>18.5</v>
      </c>
      <c r="AL19" s="116">
        <v>57.36</v>
      </c>
      <c r="AM19" s="118">
        <v>57.62</v>
      </c>
      <c r="AN19" s="116">
        <v>52.317</v>
      </c>
      <c r="AO19" s="122" t="s">
        <v>1298</v>
      </c>
      <c r="AP19" s="122" t="s">
        <v>1298</v>
      </c>
      <c r="AQ19" s="117">
        <v>12.122999999999999</v>
      </c>
      <c r="AR19" s="122" t="s">
        <v>1298</v>
      </c>
      <c r="AS19" s="117">
        <v>5.9062799999999998</v>
      </c>
      <c r="AT19" s="117">
        <v>4.4697500000000003</v>
      </c>
      <c r="AU19" s="117">
        <v>20.286999999999999</v>
      </c>
      <c r="AV19" s="117">
        <v>8.1790000000000003</v>
      </c>
      <c r="AW19" s="118">
        <v>26.712</v>
      </c>
    </row>
    <row r="20" spans="1:49" x14ac:dyDescent="0.3">
      <c r="A20" s="123" t="s">
        <v>650</v>
      </c>
      <c r="B20" s="116">
        <v>13.8</v>
      </c>
      <c r="C20" s="117">
        <v>38</v>
      </c>
      <c r="D20" s="117">
        <v>34.700000000000003</v>
      </c>
      <c r="E20" s="117">
        <v>5.2804200000000003</v>
      </c>
      <c r="F20" s="117">
        <v>40.299999999999997</v>
      </c>
      <c r="G20" s="118">
        <v>46</v>
      </c>
      <c r="H20" s="116">
        <v>32.200000000000003</v>
      </c>
      <c r="I20" s="118">
        <v>142</v>
      </c>
      <c r="J20" s="116">
        <v>11.48</v>
      </c>
      <c r="K20" s="117">
        <v>11.8</v>
      </c>
      <c r="L20" s="118">
        <v>6.55</v>
      </c>
      <c r="M20" s="119" t="s">
        <v>1298</v>
      </c>
      <c r="N20" s="120" t="s">
        <v>1298</v>
      </c>
      <c r="O20" s="121">
        <v>1.1200000000000001</v>
      </c>
      <c r="P20" s="116">
        <v>43.28</v>
      </c>
      <c r="Q20" s="117">
        <v>65.66</v>
      </c>
      <c r="R20" s="117">
        <v>257.83999999999997</v>
      </c>
      <c r="S20" s="118">
        <v>140.57499999999999</v>
      </c>
      <c r="T20" s="121">
        <v>118.82299999999999</v>
      </c>
      <c r="U20" s="121">
        <v>9.0500000000000007</v>
      </c>
      <c r="V20" s="116">
        <v>18.86</v>
      </c>
      <c r="W20" s="117">
        <v>8.74</v>
      </c>
      <c r="X20" s="117">
        <v>0.44</v>
      </c>
      <c r="Y20" s="117">
        <v>0.86</v>
      </c>
      <c r="Z20" s="118">
        <v>8.7569999999999997</v>
      </c>
      <c r="AA20" s="116">
        <v>59.8</v>
      </c>
      <c r="AB20" s="118">
        <v>307.20999999999998</v>
      </c>
      <c r="AC20" s="116">
        <v>98.15</v>
      </c>
      <c r="AD20" s="117">
        <v>68.08</v>
      </c>
      <c r="AE20" s="117">
        <v>29.31</v>
      </c>
      <c r="AF20" s="118">
        <v>0</v>
      </c>
      <c r="AG20" s="116">
        <v>15.059010000000001</v>
      </c>
      <c r="AH20" s="117">
        <v>6.4</v>
      </c>
      <c r="AI20" s="117">
        <v>10.12777</v>
      </c>
      <c r="AJ20" s="117">
        <v>23.15</v>
      </c>
      <c r="AK20" s="118">
        <v>18.5</v>
      </c>
      <c r="AL20" s="116">
        <v>57.84</v>
      </c>
      <c r="AM20" s="118">
        <v>58.1</v>
      </c>
      <c r="AN20" s="116">
        <v>52.317</v>
      </c>
      <c r="AO20" s="122" t="s">
        <v>1298</v>
      </c>
      <c r="AP20" s="122" t="s">
        <v>1298</v>
      </c>
      <c r="AQ20" s="117">
        <v>12.093</v>
      </c>
      <c r="AR20" s="122" t="s">
        <v>1298</v>
      </c>
      <c r="AS20" s="117">
        <v>5.7693399999999997</v>
      </c>
      <c r="AT20" s="117">
        <v>4.8116700000000003</v>
      </c>
      <c r="AU20" s="117">
        <v>20.215</v>
      </c>
      <c r="AV20" s="117">
        <v>7.5910000000000002</v>
      </c>
      <c r="AW20" s="118">
        <v>26.712</v>
      </c>
    </row>
    <row r="21" spans="1:49" x14ac:dyDescent="0.3">
      <c r="A21" s="123" t="s">
        <v>651</v>
      </c>
      <c r="B21" s="116">
        <v>13.8</v>
      </c>
      <c r="C21" s="117">
        <v>38</v>
      </c>
      <c r="D21" s="117">
        <v>34.700000000000003</v>
      </c>
      <c r="E21" s="117">
        <v>5.2804200000000003</v>
      </c>
      <c r="F21" s="117">
        <v>40.299999999999997</v>
      </c>
      <c r="G21" s="118">
        <v>46</v>
      </c>
      <c r="H21" s="116">
        <v>32.200000000000003</v>
      </c>
      <c r="I21" s="118">
        <v>142</v>
      </c>
      <c r="J21" s="116">
        <v>11.48</v>
      </c>
      <c r="K21" s="117">
        <v>11.8</v>
      </c>
      <c r="L21" s="118">
        <v>6.55</v>
      </c>
      <c r="M21" s="119" t="s">
        <v>1298</v>
      </c>
      <c r="N21" s="120" t="s">
        <v>1298</v>
      </c>
      <c r="O21" s="121">
        <v>1.1200000000000001</v>
      </c>
      <c r="P21" s="116">
        <v>43.28</v>
      </c>
      <c r="Q21" s="117">
        <v>65.66</v>
      </c>
      <c r="R21" s="117">
        <v>257.83999999999997</v>
      </c>
      <c r="S21" s="118">
        <v>140.57499999999999</v>
      </c>
      <c r="T21" s="121">
        <v>118.82299999999999</v>
      </c>
      <c r="U21" s="121">
        <v>9.0500000000000007</v>
      </c>
      <c r="V21" s="116">
        <v>18.86</v>
      </c>
      <c r="W21" s="117">
        <v>8.74</v>
      </c>
      <c r="X21" s="117">
        <v>0.44</v>
      </c>
      <c r="Y21" s="117">
        <v>0.86</v>
      </c>
      <c r="Z21" s="118">
        <v>8.7569999999999997</v>
      </c>
      <c r="AA21" s="116">
        <v>59.8</v>
      </c>
      <c r="AB21" s="118">
        <v>307.20999999999998</v>
      </c>
      <c r="AC21" s="116">
        <v>98.15</v>
      </c>
      <c r="AD21" s="117">
        <v>68.08</v>
      </c>
      <c r="AE21" s="117">
        <v>29.31</v>
      </c>
      <c r="AF21" s="118">
        <v>0</v>
      </c>
      <c r="AG21" s="116">
        <v>15.059010000000001</v>
      </c>
      <c r="AH21" s="117">
        <v>6.4</v>
      </c>
      <c r="AI21" s="117">
        <v>10.12777</v>
      </c>
      <c r="AJ21" s="117">
        <v>23.15</v>
      </c>
      <c r="AK21" s="118">
        <v>18.5</v>
      </c>
      <c r="AL21" s="116">
        <v>57.84</v>
      </c>
      <c r="AM21" s="118">
        <v>58.1</v>
      </c>
      <c r="AN21" s="116">
        <v>52.317</v>
      </c>
      <c r="AO21" s="122" t="s">
        <v>1298</v>
      </c>
      <c r="AP21" s="122" t="s">
        <v>1298</v>
      </c>
      <c r="AQ21" s="117">
        <v>12.093</v>
      </c>
      <c r="AR21" s="122" t="s">
        <v>1298</v>
      </c>
      <c r="AS21" s="117">
        <v>5.7693399999999997</v>
      </c>
      <c r="AT21" s="117">
        <v>4.8116700000000003</v>
      </c>
      <c r="AU21" s="117">
        <v>20.215</v>
      </c>
      <c r="AV21" s="117">
        <v>7.5910000000000002</v>
      </c>
      <c r="AW21" s="118">
        <v>26.712</v>
      </c>
    </row>
    <row r="22" spans="1:49" x14ac:dyDescent="0.3">
      <c r="A22" s="123" t="s">
        <v>652</v>
      </c>
      <c r="B22" s="116">
        <v>13.8</v>
      </c>
      <c r="C22" s="117">
        <v>38</v>
      </c>
      <c r="D22" s="117">
        <v>36.799999999999997</v>
      </c>
      <c r="E22" s="117">
        <v>5.3372000000000002</v>
      </c>
      <c r="F22" s="117">
        <v>39</v>
      </c>
      <c r="G22" s="118">
        <v>47</v>
      </c>
      <c r="H22" s="116">
        <v>31.1</v>
      </c>
      <c r="I22" s="118">
        <v>138</v>
      </c>
      <c r="J22" s="116">
        <v>11.5</v>
      </c>
      <c r="K22" s="117">
        <v>11.69</v>
      </c>
      <c r="L22" s="118">
        <v>6.67</v>
      </c>
      <c r="M22" s="119" t="s">
        <v>1298</v>
      </c>
      <c r="N22" s="120" t="s">
        <v>1298</v>
      </c>
      <c r="O22" s="121">
        <v>1.1200000000000001</v>
      </c>
      <c r="P22" s="116">
        <v>42.71</v>
      </c>
      <c r="Q22" s="117">
        <v>67.14</v>
      </c>
      <c r="R22" s="117">
        <v>261.04000000000002</v>
      </c>
      <c r="S22" s="118">
        <v>140.57499999999999</v>
      </c>
      <c r="T22" s="121">
        <v>119.619</v>
      </c>
      <c r="U22" s="121">
        <v>9</v>
      </c>
      <c r="V22" s="116">
        <v>18.86</v>
      </c>
      <c r="W22" s="117">
        <v>8.57</v>
      </c>
      <c r="X22" s="117">
        <v>0.43</v>
      </c>
      <c r="Y22" s="117">
        <v>0.86</v>
      </c>
      <c r="Z22" s="118">
        <v>8.6539999999999999</v>
      </c>
      <c r="AA22" s="116">
        <v>45.49</v>
      </c>
      <c r="AB22" s="118">
        <v>292.89999999999998</v>
      </c>
      <c r="AC22" s="116">
        <v>98.15</v>
      </c>
      <c r="AD22" s="117">
        <v>68.069999999999993</v>
      </c>
      <c r="AE22" s="117">
        <v>30.56</v>
      </c>
      <c r="AF22" s="118">
        <v>0</v>
      </c>
      <c r="AG22" s="116">
        <v>15.059010000000001</v>
      </c>
      <c r="AH22" s="117">
        <v>6.2</v>
      </c>
      <c r="AI22" s="117">
        <v>10.56409</v>
      </c>
      <c r="AJ22" s="117">
        <v>23.15</v>
      </c>
      <c r="AK22" s="118">
        <v>18.2</v>
      </c>
      <c r="AL22" s="116">
        <v>57.94</v>
      </c>
      <c r="AM22" s="118">
        <v>58.2</v>
      </c>
      <c r="AN22" s="116">
        <v>52.994</v>
      </c>
      <c r="AO22" s="122" t="s">
        <v>1298</v>
      </c>
      <c r="AP22" s="122" t="s">
        <v>1298</v>
      </c>
      <c r="AQ22" s="117">
        <v>12.029</v>
      </c>
      <c r="AR22" s="122" t="s">
        <v>1298</v>
      </c>
      <c r="AS22" s="117">
        <v>5.71394</v>
      </c>
      <c r="AT22" s="117">
        <v>4.8116700000000003</v>
      </c>
      <c r="AU22" s="117">
        <v>20.215</v>
      </c>
      <c r="AV22" s="117">
        <v>7.3239999999999998</v>
      </c>
      <c r="AW22" s="118">
        <v>26.544</v>
      </c>
    </row>
    <row r="23" spans="1:49" x14ac:dyDescent="0.3">
      <c r="A23" s="123" t="s">
        <v>653</v>
      </c>
      <c r="B23" s="116">
        <v>13.8</v>
      </c>
      <c r="C23" s="117">
        <v>38</v>
      </c>
      <c r="D23" s="117">
        <v>36.799999999999997</v>
      </c>
      <c r="E23" s="117">
        <v>5.3372000000000002</v>
      </c>
      <c r="F23" s="117">
        <v>39</v>
      </c>
      <c r="G23" s="118">
        <v>47</v>
      </c>
      <c r="H23" s="116">
        <v>31.1</v>
      </c>
      <c r="I23" s="118">
        <v>138</v>
      </c>
      <c r="J23" s="116">
        <v>11.5</v>
      </c>
      <c r="K23" s="117">
        <v>11.69</v>
      </c>
      <c r="L23" s="118">
        <v>6.67</v>
      </c>
      <c r="M23" s="119" t="s">
        <v>1298</v>
      </c>
      <c r="N23" s="120" t="s">
        <v>1298</v>
      </c>
      <c r="O23" s="121">
        <v>1.1200000000000001</v>
      </c>
      <c r="P23" s="116">
        <v>42.71</v>
      </c>
      <c r="Q23" s="117">
        <v>67.14</v>
      </c>
      <c r="R23" s="117">
        <v>261.04000000000002</v>
      </c>
      <c r="S23" s="118">
        <v>140.57499999999999</v>
      </c>
      <c r="T23" s="121">
        <v>119.619</v>
      </c>
      <c r="U23" s="121">
        <v>9</v>
      </c>
      <c r="V23" s="116">
        <v>18.86</v>
      </c>
      <c r="W23" s="117">
        <v>8.57</v>
      </c>
      <c r="X23" s="117">
        <v>0.43</v>
      </c>
      <c r="Y23" s="117">
        <v>0.86</v>
      </c>
      <c r="Z23" s="118">
        <v>8.6539999999999999</v>
      </c>
      <c r="AA23" s="116">
        <v>45.49</v>
      </c>
      <c r="AB23" s="118">
        <v>292.89999999999998</v>
      </c>
      <c r="AC23" s="116">
        <v>98.15</v>
      </c>
      <c r="AD23" s="117">
        <v>68.069999999999993</v>
      </c>
      <c r="AE23" s="117">
        <v>30.56</v>
      </c>
      <c r="AF23" s="118">
        <v>0</v>
      </c>
      <c r="AG23" s="116">
        <v>15.059010000000001</v>
      </c>
      <c r="AH23" s="117">
        <v>6.2</v>
      </c>
      <c r="AI23" s="117">
        <v>10.56409</v>
      </c>
      <c r="AJ23" s="117">
        <v>23.15</v>
      </c>
      <c r="AK23" s="118">
        <v>18.2</v>
      </c>
      <c r="AL23" s="116">
        <v>57.94</v>
      </c>
      <c r="AM23" s="118">
        <v>58.2</v>
      </c>
      <c r="AN23" s="116">
        <v>52.994</v>
      </c>
      <c r="AO23" s="122" t="s">
        <v>1298</v>
      </c>
      <c r="AP23" s="122" t="s">
        <v>1298</v>
      </c>
      <c r="AQ23" s="117">
        <v>12.029</v>
      </c>
      <c r="AR23" s="122" t="s">
        <v>1298</v>
      </c>
      <c r="AS23" s="117">
        <v>5.71394</v>
      </c>
      <c r="AT23" s="117">
        <v>4.8116700000000003</v>
      </c>
      <c r="AU23" s="117">
        <v>20.215</v>
      </c>
      <c r="AV23" s="117">
        <v>7.3239999999999998</v>
      </c>
      <c r="AW23" s="118">
        <v>26.544</v>
      </c>
    </row>
    <row r="24" spans="1:49" x14ac:dyDescent="0.3">
      <c r="A24" s="123" t="s">
        <v>654</v>
      </c>
      <c r="B24" s="116">
        <v>13.8</v>
      </c>
      <c r="C24" s="117">
        <v>38</v>
      </c>
      <c r="D24" s="117">
        <v>37.799999999999997</v>
      </c>
      <c r="E24" s="117">
        <v>5.4071400000000001</v>
      </c>
      <c r="F24" s="117">
        <v>37.9</v>
      </c>
      <c r="G24" s="118">
        <v>48</v>
      </c>
      <c r="H24" s="116">
        <v>30</v>
      </c>
      <c r="I24" s="118">
        <v>138</v>
      </c>
      <c r="J24" s="116">
        <v>11.47</v>
      </c>
      <c r="K24" s="117">
        <v>11.63</v>
      </c>
      <c r="L24" s="118">
        <v>6.8</v>
      </c>
      <c r="M24" s="116">
        <v>1.07</v>
      </c>
      <c r="N24" s="118">
        <v>292.48</v>
      </c>
      <c r="O24" s="121">
        <v>1.1200000000000001</v>
      </c>
      <c r="P24" s="116">
        <v>42.71</v>
      </c>
      <c r="Q24" s="117">
        <v>84.84</v>
      </c>
      <c r="R24" s="117">
        <v>257.83999999999997</v>
      </c>
      <c r="S24" s="118">
        <v>140.57499999999999</v>
      </c>
      <c r="T24" s="121">
        <v>118.827</v>
      </c>
      <c r="U24" s="121">
        <v>8.92</v>
      </c>
      <c r="V24" s="116">
        <v>18.86</v>
      </c>
      <c r="W24" s="117">
        <v>5.93</v>
      </c>
      <c r="X24" s="117">
        <v>0.43</v>
      </c>
      <c r="Y24" s="117">
        <v>0.86</v>
      </c>
      <c r="Z24" s="118">
        <v>8.6539999999999999</v>
      </c>
      <c r="AA24" s="116">
        <v>53.47</v>
      </c>
      <c r="AB24" s="118">
        <v>300.88</v>
      </c>
      <c r="AC24" s="116">
        <v>100.43</v>
      </c>
      <c r="AD24" s="117">
        <v>68.42</v>
      </c>
      <c r="AE24" s="117">
        <v>31.54</v>
      </c>
      <c r="AF24" s="118">
        <v>0</v>
      </c>
      <c r="AG24" s="116">
        <v>15.059010000000001</v>
      </c>
      <c r="AH24" s="117">
        <v>6.2</v>
      </c>
      <c r="AI24" s="117">
        <v>10.826790000000001</v>
      </c>
      <c r="AJ24" s="117">
        <v>23.15</v>
      </c>
      <c r="AK24" s="118">
        <v>18.2</v>
      </c>
      <c r="AL24" s="116">
        <v>57.56</v>
      </c>
      <c r="AM24" s="118">
        <v>57.82</v>
      </c>
      <c r="AN24" s="116">
        <v>54.360999999999997</v>
      </c>
      <c r="AO24" s="122" t="s">
        <v>1298</v>
      </c>
      <c r="AP24" s="122" t="s">
        <v>1298</v>
      </c>
      <c r="AQ24" s="117">
        <v>11.843</v>
      </c>
      <c r="AR24" s="122" t="s">
        <v>1298</v>
      </c>
      <c r="AS24" s="117">
        <v>5.64215</v>
      </c>
      <c r="AT24" s="117">
        <v>5.16188</v>
      </c>
      <c r="AU24" s="117">
        <v>20.215</v>
      </c>
      <c r="AV24" s="117">
        <v>6.9779999999999998</v>
      </c>
      <c r="AW24" s="118">
        <v>26.664999999999999</v>
      </c>
    </row>
    <row r="25" spans="1:49" x14ac:dyDescent="0.3">
      <c r="A25" s="123" t="s">
        <v>655</v>
      </c>
      <c r="B25" s="116">
        <v>13.8</v>
      </c>
      <c r="C25" s="117">
        <v>38</v>
      </c>
      <c r="D25" s="117">
        <v>37.799999999999997</v>
      </c>
      <c r="E25" s="117">
        <v>5.4071400000000001</v>
      </c>
      <c r="F25" s="117">
        <v>37.9</v>
      </c>
      <c r="G25" s="118">
        <v>48</v>
      </c>
      <c r="H25" s="116">
        <v>30</v>
      </c>
      <c r="I25" s="118">
        <v>138</v>
      </c>
      <c r="J25" s="116">
        <v>11.47</v>
      </c>
      <c r="K25" s="117">
        <v>11.63</v>
      </c>
      <c r="L25" s="118">
        <v>6.8</v>
      </c>
      <c r="M25" s="116">
        <v>1.07</v>
      </c>
      <c r="N25" s="118">
        <v>292.48</v>
      </c>
      <c r="O25" s="121">
        <v>1.1200000000000001</v>
      </c>
      <c r="P25" s="116">
        <v>42.71</v>
      </c>
      <c r="Q25" s="117">
        <v>84.84</v>
      </c>
      <c r="R25" s="117">
        <v>257.83999999999997</v>
      </c>
      <c r="S25" s="118">
        <v>140.57499999999999</v>
      </c>
      <c r="T25" s="121">
        <v>118.827</v>
      </c>
      <c r="U25" s="121">
        <v>8.92</v>
      </c>
      <c r="V25" s="116">
        <v>18.86</v>
      </c>
      <c r="W25" s="117">
        <v>5.93</v>
      </c>
      <c r="X25" s="117">
        <v>0.43</v>
      </c>
      <c r="Y25" s="117">
        <v>0.86</v>
      </c>
      <c r="Z25" s="118">
        <v>8.6539999999999999</v>
      </c>
      <c r="AA25" s="116">
        <v>53.47</v>
      </c>
      <c r="AB25" s="118">
        <v>300.88</v>
      </c>
      <c r="AC25" s="116">
        <v>100.43</v>
      </c>
      <c r="AD25" s="117">
        <v>68.42</v>
      </c>
      <c r="AE25" s="117">
        <v>31.54</v>
      </c>
      <c r="AF25" s="118">
        <v>0</v>
      </c>
      <c r="AG25" s="116">
        <v>15.059010000000001</v>
      </c>
      <c r="AH25" s="117">
        <v>6.2</v>
      </c>
      <c r="AI25" s="117">
        <v>10.826790000000001</v>
      </c>
      <c r="AJ25" s="117">
        <v>23.15</v>
      </c>
      <c r="AK25" s="118">
        <v>18.2</v>
      </c>
      <c r="AL25" s="116">
        <v>57.56</v>
      </c>
      <c r="AM25" s="118">
        <v>57.82</v>
      </c>
      <c r="AN25" s="116">
        <v>54.360999999999997</v>
      </c>
      <c r="AO25" s="122" t="s">
        <v>1298</v>
      </c>
      <c r="AP25" s="122" t="s">
        <v>1298</v>
      </c>
      <c r="AQ25" s="117">
        <v>11.843</v>
      </c>
      <c r="AR25" s="122" t="s">
        <v>1298</v>
      </c>
      <c r="AS25" s="117">
        <v>5.64215</v>
      </c>
      <c r="AT25" s="117">
        <v>5.16188</v>
      </c>
      <c r="AU25" s="117">
        <v>20.215</v>
      </c>
      <c r="AV25" s="117">
        <v>6.9779999999999998</v>
      </c>
      <c r="AW25" s="118">
        <v>26.664999999999999</v>
      </c>
    </row>
    <row r="26" spans="1:49" x14ac:dyDescent="0.3">
      <c r="A26" s="123" t="s">
        <v>656</v>
      </c>
      <c r="B26" s="116">
        <v>13.8</v>
      </c>
      <c r="C26" s="117">
        <v>38</v>
      </c>
      <c r="D26" s="117">
        <v>37.799999999999997</v>
      </c>
      <c r="E26" s="117">
        <v>5.4537500000000003</v>
      </c>
      <c r="F26" s="117">
        <v>39.799999999999997</v>
      </c>
      <c r="G26" s="118">
        <v>48</v>
      </c>
      <c r="H26" s="116">
        <v>30</v>
      </c>
      <c r="I26" s="118">
        <v>138</v>
      </c>
      <c r="J26" s="116">
        <v>10.45</v>
      </c>
      <c r="K26" s="117">
        <v>11.7</v>
      </c>
      <c r="L26" s="118">
        <v>6.78</v>
      </c>
      <c r="M26" s="119" t="s">
        <v>1298</v>
      </c>
      <c r="N26" s="120" t="s">
        <v>1298</v>
      </c>
      <c r="O26" s="121">
        <v>1.1200000000000001</v>
      </c>
      <c r="P26" s="116">
        <v>43.28</v>
      </c>
      <c r="Q26" s="117">
        <v>87.47</v>
      </c>
      <c r="R26" s="117">
        <v>253.1</v>
      </c>
      <c r="S26" s="118">
        <v>140.57499999999999</v>
      </c>
      <c r="T26" s="121">
        <v>124</v>
      </c>
      <c r="U26" s="121">
        <v>8.86</v>
      </c>
      <c r="V26" s="116">
        <v>18.86</v>
      </c>
      <c r="W26" s="117">
        <v>6.05</v>
      </c>
      <c r="X26" s="117">
        <v>0.43</v>
      </c>
      <c r="Y26" s="117">
        <v>0.86</v>
      </c>
      <c r="Z26" s="118">
        <v>10.382999999999999</v>
      </c>
      <c r="AA26" s="116">
        <v>45.61</v>
      </c>
      <c r="AB26" s="118">
        <v>293.58</v>
      </c>
      <c r="AC26" s="116">
        <v>100.43</v>
      </c>
      <c r="AD26" s="117">
        <v>68.239999999999995</v>
      </c>
      <c r="AE26" s="117">
        <v>30.21</v>
      </c>
      <c r="AF26" s="118">
        <v>0</v>
      </c>
      <c r="AG26" s="116">
        <v>15.059010000000001</v>
      </c>
      <c r="AH26" s="117">
        <v>6.4</v>
      </c>
      <c r="AI26" s="117">
        <v>10.838279999999999</v>
      </c>
      <c r="AJ26" s="117">
        <v>23.15</v>
      </c>
      <c r="AK26" s="118">
        <v>18.2</v>
      </c>
      <c r="AL26" s="116">
        <v>54.28</v>
      </c>
      <c r="AM26" s="118">
        <v>54.54</v>
      </c>
      <c r="AN26" s="116">
        <v>55.052</v>
      </c>
      <c r="AO26" s="122" t="s">
        <v>1298</v>
      </c>
      <c r="AP26" s="122" t="s">
        <v>1298</v>
      </c>
      <c r="AQ26" s="117">
        <v>11.667999999999999</v>
      </c>
      <c r="AR26" s="122" t="s">
        <v>1298</v>
      </c>
      <c r="AS26" s="117">
        <v>5.5755499999999998</v>
      </c>
      <c r="AT26" s="117">
        <v>5.16188</v>
      </c>
      <c r="AU26" s="117">
        <v>20.215</v>
      </c>
      <c r="AV26" s="117">
        <v>6.657</v>
      </c>
      <c r="AW26" s="118">
        <v>26.54</v>
      </c>
    </row>
    <row r="27" spans="1:49" x14ac:dyDescent="0.3">
      <c r="A27" s="123" t="s">
        <v>657</v>
      </c>
      <c r="B27" s="116">
        <v>13.8</v>
      </c>
      <c r="C27" s="117">
        <v>38</v>
      </c>
      <c r="D27" s="117">
        <v>37.799999999999997</v>
      </c>
      <c r="E27" s="117">
        <v>5.4537500000000003</v>
      </c>
      <c r="F27" s="117">
        <v>39.799999999999997</v>
      </c>
      <c r="G27" s="118">
        <v>48</v>
      </c>
      <c r="H27" s="116">
        <v>30</v>
      </c>
      <c r="I27" s="118">
        <v>138</v>
      </c>
      <c r="J27" s="116">
        <v>10.45</v>
      </c>
      <c r="K27" s="117">
        <v>11.7</v>
      </c>
      <c r="L27" s="118">
        <v>6.78</v>
      </c>
      <c r="M27" s="119" t="s">
        <v>1298</v>
      </c>
      <c r="N27" s="120" t="s">
        <v>1298</v>
      </c>
      <c r="O27" s="121">
        <v>1.1200000000000001</v>
      </c>
      <c r="P27" s="116">
        <v>43.28</v>
      </c>
      <c r="Q27" s="117">
        <v>87.47</v>
      </c>
      <c r="R27" s="117">
        <v>253.1</v>
      </c>
      <c r="S27" s="118">
        <v>140.57499999999999</v>
      </c>
      <c r="T27" s="121">
        <v>124</v>
      </c>
      <c r="U27" s="121">
        <v>8.86</v>
      </c>
      <c r="V27" s="116">
        <v>18.86</v>
      </c>
      <c r="W27" s="117">
        <v>6.05</v>
      </c>
      <c r="X27" s="117">
        <v>0.43</v>
      </c>
      <c r="Y27" s="117">
        <v>0.86</v>
      </c>
      <c r="Z27" s="118">
        <v>10.382999999999999</v>
      </c>
      <c r="AA27" s="116">
        <v>45.61</v>
      </c>
      <c r="AB27" s="118">
        <v>293.58</v>
      </c>
      <c r="AC27" s="116">
        <v>100.43</v>
      </c>
      <c r="AD27" s="117">
        <v>68.239999999999995</v>
      </c>
      <c r="AE27" s="117">
        <v>30.21</v>
      </c>
      <c r="AF27" s="118">
        <v>0</v>
      </c>
      <c r="AG27" s="116">
        <v>15.059010000000001</v>
      </c>
      <c r="AH27" s="117">
        <v>6.4</v>
      </c>
      <c r="AI27" s="117">
        <v>10.838279999999999</v>
      </c>
      <c r="AJ27" s="117">
        <v>23.15</v>
      </c>
      <c r="AK27" s="118">
        <v>18.2</v>
      </c>
      <c r="AL27" s="116">
        <v>54.28</v>
      </c>
      <c r="AM27" s="118">
        <v>54.54</v>
      </c>
      <c r="AN27" s="116">
        <v>55.052</v>
      </c>
      <c r="AO27" s="122" t="s">
        <v>1298</v>
      </c>
      <c r="AP27" s="122" t="s">
        <v>1298</v>
      </c>
      <c r="AQ27" s="117">
        <v>11.667999999999999</v>
      </c>
      <c r="AR27" s="122" t="s">
        <v>1298</v>
      </c>
      <c r="AS27" s="117">
        <v>5.5755499999999998</v>
      </c>
      <c r="AT27" s="117">
        <v>5.16188</v>
      </c>
      <c r="AU27" s="117">
        <v>20.215</v>
      </c>
      <c r="AV27" s="117">
        <v>6.657</v>
      </c>
      <c r="AW27" s="118">
        <v>26.54</v>
      </c>
    </row>
    <row r="28" spans="1:49" x14ac:dyDescent="0.3">
      <c r="A28" s="123" t="s">
        <v>658</v>
      </c>
      <c r="B28" s="116">
        <v>13.8</v>
      </c>
      <c r="C28" s="117">
        <v>38</v>
      </c>
      <c r="D28" s="117">
        <v>37.799999999999997</v>
      </c>
      <c r="E28" s="117">
        <v>5.47567</v>
      </c>
      <c r="F28" s="117">
        <v>41.1</v>
      </c>
      <c r="G28" s="118">
        <v>48</v>
      </c>
      <c r="H28" s="116">
        <v>30</v>
      </c>
      <c r="I28" s="118">
        <v>138</v>
      </c>
      <c r="J28" s="116">
        <v>10.48</v>
      </c>
      <c r="K28" s="117">
        <v>11.64</v>
      </c>
      <c r="L28" s="118">
        <v>6.76</v>
      </c>
      <c r="M28" s="119" t="s">
        <v>1298</v>
      </c>
      <c r="N28" s="120" t="s">
        <v>1298</v>
      </c>
      <c r="O28" s="121">
        <v>1.1200000000000001</v>
      </c>
      <c r="P28" s="116">
        <v>42.71</v>
      </c>
      <c r="Q28" s="117">
        <v>83.98</v>
      </c>
      <c r="R28" s="117">
        <v>253.1</v>
      </c>
      <c r="S28" s="118">
        <v>140.57499999999999</v>
      </c>
      <c r="T28" s="121">
        <v>129</v>
      </c>
      <c r="U28" s="121">
        <v>8.7899999999999991</v>
      </c>
      <c r="V28" s="116">
        <v>18.86</v>
      </c>
      <c r="W28" s="117">
        <v>5.99</v>
      </c>
      <c r="X28" s="117">
        <v>0.43</v>
      </c>
      <c r="Y28" s="117">
        <v>0.86</v>
      </c>
      <c r="Z28" s="118">
        <v>10.135999999999999</v>
      </c>
      <c r="AA28" s="116">
        <v>50.7</v>
      </c>
      <c r="AB28" s="118">
        <v>298.67</v>
      </c>
      <c r="AC28" s="116">
        <v>101.59</v>
      </c>
      <c r="AD28" s="117">
        <v>68.989999999999995</v>
      </c>
      <c r="AE28" s="117">
        <v>34.479999999999997</v>
      </c>
      <c r="AF28" s="118">
        <v>0</v>
      </c>
      <c r="AG28" s="116">
        <v>15.059010000000001</v>
      </c>
      <c r="AH28" s="117">
        <v>16.8</v>
      </c>
      <c r="AI28" s="117">
        <v>10.79569</v>
      </c>
      <c r="AJ28" s="117">
        <v>23.15</v>
      </c>
      <c r="AK28" s="118">
        <v>18.2</v>
      </c>
      <c r="AL28" s="116">
        <v>53.96</v>
      </c>
      <c r="AM28" s="118">
        <v>54.22</v>
      </c>
      <c r="AN28" s="116">
        <v>54.360999999999997</v>
      </c>
      <c r="AO28" s="122" t="s">
        <v>1298</v>
      </c>
      <c r="AP28" s="122" t="s">
        <v>1298</v>
      </c>
      <c r="AQ28" s="117">
        <v>11.504</v>
      </c>
      <c r="AR28" s="122" t="s">
        <v>1298</v>
      </c>
      <c r="AS28" s="117">
        <v>5.4863299999999997</v>
      </c>
      <c r="AT28" s="117">
        <v>5.5202</v>
      </c>
      <c r="AU28" s="117">
        <v>19.98</v>
      </c>
      <c r="AV28" s="117">
        <v>6.4619999999999997</v>
      </c>
      <c r="AW28" s="118">
        <v>26.664999999999999</v>
      </c>
    </row>
    <row r="29" spans="1:49" x14ac:dyDescent="0.3">
      <c r="A29" s="123" t="s">
        <v>659</v>
      </c>
      <c r="B29" s="116">
        <v>13.8</v>
      </c>
      <c r="C29" s="117">
        <v>38</v>
      </c>
      <c r="D29" s="117">
        <v>37.799999999999997</v>
      </c>
      <c r="E29" s="117">
        <v>5.47567</v>
      </c>
      <c r="F29" s="117">
        <v>41.1</v>
      </c>
      <c r="G29" s="118">
        <v>48</v>
      </c>
      <c r="H29" s="116">
        <v>30</v>
      </c>
      <c r="I29" s="118">
        <v>138</v>
      </c>
      <c r="J29" s="116">
        <v>10.48</v>
      </c>
      <c r="K29" s="117">
        <v>11.64</v>
      </c>
      <c r="L29" s="118">
        <v>6.76</v>
      </c>
      <c r="M29" s="119" t="s">
        <v>1298</v>
      </c>
      <c r="N29" s="120" t="s">
        <v>1298</v>
      </c>
      <c r="O29" s="121">
        <v>1.1200000000000001</v>
      </c>
      <c r="P29" s="116">
        <v>42.71</v>
      </c>
      <c r="Q29" s="117">
        <v>83.98</v>
      </c>
      <c r="R29" s="117">
        <v>253.1</v>
      </c>
      <c r="S29" s="118">
        <v>140.57499999999999</v>
      </c>
      <c r="T29" s="121">
        <v>129</v>
      </c>
      <c r="U29" s="121">
        <v>8.7899999999999991</v>
      </c>
      <c r="V29" s="116">
        <v>18.86</v>
      </c>
      <c r="W29" s="117">
        <v>5.99</v>
      </c>
      <c r="X29" s="117">
        <v>0.43</v>
      </c>
      <c r="Y29" s="117">
        <v>0.86</v>
      </c>
      <c r="Z29" s="118">
        <v>10.135999999999999</v>
      </c>
      <c r="AA29" s="116">
        <v>50.7</v>
      </c>
      <c r="AB29" s="118">
        <v>298.67</v>
      </c>
      <c r="AC29" s="116">
        <v>101.59</v>
      </c>
      <c r="AD29" s="117">
        <v>68.989999999999995</v>
      </c>
      <c r="AE29" s="117">
        <v>34.479999999999997</v>
      </c>
      <c r="AF29" s="118">
        <v>0</v>
      </c>
      <c r="AG29" s="116">
        <v>15.059010000000001</v>
      </c>
      <c r="AH29" s="117">
        <v>16.8</v>
      </c>
      <c r="AI29" s="117">
        <v>10.79569</v>
      </c>
      <c r="AJ29" s="117">
        <v>23.15</v>
      </c>
      <c r="AK29" s="118">
        <v>18.2</v>
      </c>
      <c r="AL29" s="116">
        <v>53.96</v>
      </c>
      <c r="AM29" s="118">
        <v>54.22</v>
      </c>
      <c r="AN29" s="116">
        <v>54.360999999999997</v>
      </c>
      <c r="AO29" s="122" t="s">
        <v>1298</v>
      </c>
      <c r="AP29" s="122" t="s">
        <v>1298</v>
      </c>
      <c r="AQ29" s="117">
        <v>11.504</v>
      </c>
      <c r="AR29" s="122" t="s">
        <v>1298</v>
      </c>
      <c r="AS29" s="117">
        <v>5.4863299999999997</v>
      </c>
      <c r="AT29" s="117">
        <v>5.5202</v>
      </c>
      <c r="AU29" s="117">
        <v>19.98</v>
      </c>
      <c r="AV29" s="117">
        <v>6.4619999999999997</v>
      </c>
      <c r="AW29" s="118">
        <v>26.664999999999999</v>
      </c>
    </row>
    <row r="30" spans="1:49" x14ac:dyDescent="0.3">
      <c r="A30" s="123" t="s">
        <v>660</v>
      </c>
      <c r="B30" s="116">
        <v>13.8</v>
      </c>
      <c r="C30" s="117">
        <v>38</v>
      </c>
      <c r="D30" s="117">
        <v>37.799999999999997</v>
      </c>
      <c r="E30" s="117">
        <v>5.4890600000000003</v>
      </c>
      <c r="F30" s="117">
        <v>41.3</v>
      </c>
      <c r="G30" s="118">
        <v>48</v>
      </c>
      <c r="H30" s="116">
        <v>30</v>
      </c>
      <c r="I30" s="118">
        <v>135</v>
      </c>
      <c r="J30" s="116">
        <v>12.38</v>
      </c>
      <c r="K30" s="117">
        <v>11.64</v>
      </c>
      <c r="L30" s="118">
        <v>15.96</v>
      </c>
      <c r="M30" s="119" t="s">
        <v>1298</v>
      </c>
      <c r="N30" s="120" t="s">
        <v>1298</v>
      </c>
      <c r="O30" s="121">
        <v>1.1200000000000001</v>
      </c>
      <c r="P30" s="116">
        <v>42.71</v>
      </c>
      <c r="Q30" s="117">
        <v>74.06</v>
      </c>
      <c r="R30" s="117">
        <v>254.68</v>
      </c>
      <c r="S30" s="118">
        <v>140.57499999999999</v>
      </c>
      <c r="T30" s="121">
        <v>131</v>
      </c>
      <c r="U30" s="121">
        <v>8.76</v>
      </c>
      <c r="V30" s="116">
        <v>18.86</v>
      </c>
      <c r="W30" s="117">
        <v>6.36</v>
      </c>
      <c r="X30" s="117">
        <v>0.43</v>
      </c>
      <c r="Y30" s="117">
        <v>0.86</v>
      </c>
      <c r="Z30" s="118">
        <v>10.065</v>
      </c>
      <c r="AA30" s="116">
        <v>55.81</v>
      </c>
      <c r="AB30" s="118">
        <v>303.77999999999997</v>
      </c>
      <c r="AC30" s="116">
        <v>101.59</v>
      </c>
      <c r="AD30" s="117">
        <v>67.84</v>
      </c>
      <c r="AE30" s="117">
        <v>34.119999999999997</v>
      </c>
      <c r="AF30" s="118">
        <v>0</v>
      </c>
      <c r="AG30" s="116">
        <v>15.059010000000001</v>
      </c>
      <c r="AH30" s="117">
        <v>20</v>
      </c>
      <c r="AI30" s="117">
        <v>10.38335</v>
      </c>
      <c r="AJ30" s="117">
        <v>23.15</v>
      </c>
      <c r="AK30" s="118">
        <v>18.2</v>
      </c>
      <c r="AL30" s="116">
        <v>54.44</v>
      </c>
      <c r="AM30" s="118">
        <v>54.7</v>
      </c>
      <c r="AN30" s="116">
        <v>55.747999999999998</v>
      </c>
      <c r="AO30" s="122" t="s">
        <v>1298</v>
      </c>
      <c r="AP30" s="122" t="s">
        <v>1298</v>
      </c>
      <c r="AQ30" s="117">
        <v>11.452999999999999</v>
      </c>
      <c r="AR30" s="122" t="s">
        <v>1298</v>
      </c>
      <c r="AS30" s="117">
        <v>5.44815</v>
      </c>
      <c r="AT30" s="117">
        <v>5.88645</v>
      </c>
      <c r="AU30" s="117">
        <v>19.908000000000001</v>
      </c>
      <c r="AV30" s="117">
        <v>6.35</v>
      </c>
      <c r="AW30" s="118">
        <v>26.54</v>
      </c>
    </row>
    <row r="31" spans="1:49" x14ac:dyDescent="0.3">
      <c r="A31" s="123" t="s">
        <v>661</v>
      </c>
      <c r="B31" s="116">
        <v>13.8</v>
      </c>
      <c r="C31" s="117">
        <v>38</v>
      </c>
      <c r="D31" s="117">
        <v>37.799999999999997</v>
      </c>
      <c r="E31" s="117">
        <v>5.4890600000000003</v>
      </c>
      <c r="F31" s="117">
        <v>41.3</v>
      </c>
      <c r="G31" s="118">
        <v>48</v>
      </c>
      <c r="H31" s="116">
        <v>30</v>
      </c>
      <c r="I31" s="118">
        <v>135</v>
      </c>
      <c r="J31" s="116">
        <v>12.38</v>
      </c>
      <c r="K31" s="117">
        <v>11.64</v>
      </c>
      <c r="L31" s="118">
        <v>15.96</v>
      </c>
      <c r="M31" s="119" t="s">
        <v>1298</v>
      </c>
      <c r="N31" s="120" t="s">
        <v>1298</v>
      </c>
      <c r="O31" s="121">
        <v>1.1200000000000001</v>
      </c>
      <c r="P31" s="116">
        <v>42.71</v>
      </c>
      <c r="Q31" s="117">
        <v>74.06</v>
      </c>
      <c r="R31" s="117">
        <v>254.68</v>
      </c>
      <c r="S31" s="118">
        <v>140.57499999999999</v>
      </c>
      <c r="T31" s="121">
        <v>131</v>
      </c>
      <c r="U31" s="121">
        <v>8.76</v>
      </c>
      <c r="V31" s="116">
        <v>18.86</v>
      </c>
      <c r="W31" s="117">
        <v>6.36</v>
      </c>
      <c r="X31" s="117">
        <v>0.43</v>
      </c>
      <c r="Y31" s="117">
        <v>0.86</v>
      </c>
      <c r="Z31" s="118">
        <v>10.065</v>
      </c>
      <c r="AA31" s="116">
        <v>55.81</v>
      </c>
      <c r="AB31" s="118">
        <v>303.77999999999997</v>
      </c>
      <c r="AC31" s="116">
        <v>101.59</v>
      </c>
      <c r="AD31" s="117">
        <v>67.84</v>
      </c>
      <c r="AE31" s="117">
        <v>34.119999999999997</v>
      </c>
      <c r="AF31" s="118">
        <v>0</v>
      </c>
      <c r="AG31" s="116">
        <v>15.059010000000001</v>
      </c>
      <c r="AH31" s="117">
        <v>20</v>
      </c>
      <c r="AI31" s="117">
        <v>10.38335</v>
      </c>
      <c r="AJ31" s="117">
        <v>23.15</v>
      </c>
      <c r="AK31" s="118">
        <v>18.2</v>
      </c>
      <c r="AL31" s="116">
        <v>54.44</v>
      </c>
      <c r="AM31" s="118">
        <v>54.7</v>
      </c>
      <c r="AN31" s="116">
        <v>55.747999999999998</v>
      </c>
      <c r="AO31" s="122" t="s">
        <v>1298</v>
      </c>
      <c r="AP31" s="122" t="s">
        <v>1298</v>
      </c>
      <c r="AQ31" s="117">
        <v>11.452999999999999</v>
      </c>
      <c r="AR31" s="122" t="s">
        <v>1298</v>
      </c>
      <c r="AS31" s="117">
        <v>5.44815</v>
      </c>
      <c r="AT31" s="117">
        <v>5.88645</v>
      </c>
      <c r="AU31" s="117">
        <v>19.908000000000001</v>
      </c>
      <c r="AV31" s="117">
        <v>6.35</v>
      </c>
      <c r="AW31" s="118">
        <v>26.54</v>
      </c>
    </row>
    <row r="32" spans="1:49" x14ac:dyDescent="0.3">
      <c r="A32" s="123" t="s">
        <v>662</v>
      </c>
      <c r="B32" s="116">
        <v>13.8</v>
      </c>
      <c r="C32" s="117">
        <v>38</v>
      </c>
      <c r="D32" s="117">
        <v>37.799999999999997</v>
      </c>
      <c r="E32" s="117">
        <v>5.4837100000000003</v>
      </c>
      <c r="F32" s="117">
        <v>41</v>
      </c>
      <c r="G32" s="118">
        <v>48</v>
      </c>
      <c r="H32" s="116">
        <v>30</v>
      </c>
      <c r="I32" s="118">
        <v>135</v>
      </c>
      <c r="J32" s="116">
        <v>12.3</v>
      </c>
      <c r="K32" s="117">
        <v>11.8</v>
      </c>
      <c r="L32" s="118">
        <v>15.57</v>
      </c>
      <c r="M32" s="119" t="s">
        <v>1298</v>
      </c>
      <c r="N32" s="120" t="s">
        <v>1298</v>
      </c>
      <c r="O32" s="121">
        <v>1.1200000000000001</v>
      </c>
      <c r="P32" s="116">
        <v>62.07</v>
      </c>
      <c r="Q32" s="117">
        <v>65.66</v>
      </c>
      <c r="R32" s="117">
        <v>256.26</v>
      </c>
      <c r="S32" s="118">
        <v>140.57499999999999</v>
      </c>
      <c r="T32" s="121">
        <v>135.14500000000001</v>
      </c>
      <c r="U32" s="121">
        <v>8.6199999999999992</v>
      </c>
      <c r="V32" s="116">
        <v>18.86</v>
      </c>
      <c r="W32" s="117">
        <v>4.9800000000000004</v>
      </c>
      <c r="X32" s="117">
        <v>0.43</v>
      </c>
      <c r="Y32" s="117">
        <v>0.86</v>
      </c>
      <c r="Z32" s="118">
        <v>10.238</v>
      </c>
      <c r="AA32" s="116">
        <v>67.180000000000007</v>
      </c>
      <c r="AB32" s="118">
        <v>315.14999999999998</v>
      </c>
      <c r="AC32" s="116">
        <v>100.43</v>
      </c>
      <c r="AD32" s="117">
        <v>68.19</v>
      </c>
      <c r="AE32" s="117">
        <v>28.16</v>
      </c>
      <c r="AF32" s="118">
        <v>0</v>
      </c>
      <c r="AG32" s="116">
        <v>15.059010000000001</v>
      </c>
      <c r="AH32" s="117">
        <v>20</v>
      </c>
      <c r="AI32" s="117">
        <v>10.542020000000001</v>
      </c>
      <c r="AJ32" s="117">
        <v>23.15</v>
      </c>
      <c r="AK32" s="118">
        <v>18.2</v>
      </c>
      <c r="AL32" s="116">
        <v>57.35</v>
      </c>
      <c r="AM32" s="118">
        <v>57.61</v>
      </c>
      <c r="AN32" s="116">
        <v>55.747999999999998</v>
      </c>
      <c r="AO32" s="122" t="s">
        <v>1298</v>
      </c>
      <c r="AP32" s="122" t="s">
        <v>1298</v>
      </c>
      <c r="AQ32" s="117">
        <v>11.382999999999999</v>
      </c>
      <c r="AR32" s="122" t="s">
        <v>1298</v>
      </c>
      <c r="AS32" s="117">
        <v>5.3977300000000001</v>
      </c>
      <c r="AT32" s="117">
        <v>7.4275000000000002</v>
      </c>
      <c r="AU32" s="117">
        <v>19.908000000000001</v>
      </c>
      <c r="AV32" s="117">
        <v>6.1070000000000002</v>
      </c>
      <c r="AW32" s="118">
        <v>26.664999999999999</v>
      </c>
    </row>
    <row r="33" spans="1:49" x14ac:dyDescent="0.3">
      <c r="A33" s="123" t="s">
        <v>663</v>
      </c>
      <c r="B33" s="116">
        <v>13.8</v>
      </c>
      <c r="C33" s="117">
        <v>38</v>
      </c>
      <c r="D33" s="117">
        <v>37.799999999999997</v>
      </c>
      <c r="E33" s="117">
        <v>5.4837100000000003</v>
      </c>
      <c r="F33" s="117">
        <v>41</v>
      </c>
      <c r="G33" s="118">
        <v>48</v>
      </c>
      <c r="H33" s="116">
        <v>30</v>
      </c>
      <c r="I33" s="118">
        <v>135</v>
      </c>
      <c r="J33" s="116">
        <v>12.3</v>
      </c>
      <c r="K33" s="117">
        <v>11.8</v>
      </c>
      <c r="L33" s="118">
        <v>15.57</v>
      </c>
      <c r="M33" s="119" t="s">
        <v>1298</v>
      </c>
      <c r="N33" s="120" t="s">
        <v>1298</v>
      </c>
      <c r="O33" s="121">
        <v>1.1200000000000001</v>
      </c>
      <c r="P33" s="116">
        <v>62.07</v>
      </c>
      <c r="Q33" s="117">
        <v>65.66</v>
      </c>
      <c r="R33" s="117">
        <v>256.26</v>
      </c>
      <c r="S33" s="118">
        <v>140.57499999999999</v>
      </c>
      <c r="T33" s="121">
        <v>135.14500000000001</v>
      </c>
      <c r="U33" s="121">
        <v>8.6199999999999992</v>
      </c>
      <c r="V33" s="116">
        <v>18.86</v>
      </c>
      <c r="W33" s="117">
        <v>4.9800000000000004</v>
      </c>
      <c r="X33" s="117">
        <v>0.43</v>
      </c>
      <c r="Y33" s="117">
        <v>0.86</v>
      </c>
      <c r="Z33" s="118">
        <v>10.238</v>
      </c>
      <c r="AA33" s="116">
        <v>67.180000000000007</v>
      </c>
      <c r="AB33" s="118">
        <v>315.14999999999998</v>
      </c>
      <c r="AC33" s="116">
        <v>100.43</v>
      </c>
      <c r="AD33" s="117">
        <v>68.19</v>
      </c>
      <c r="AE33" s="117">
        <v>28.16</v>
      </c>
      <c r="AF33" s="118">
        <v>0</v>
      </c>
      <c r="AG33" s="116">
        <v>15.059010000000001</v>
      </c>
      <c r="AH33" s="117">
        <v>20</v>
      </c>
      <c r="AI33" s="117">
        <v>10.542020000000001</v>
      </c>
      <c r="AJ33" s="117">
        <v>23.15</v>
      </c>
      <c r="AK33" s="118">
        <v>18.2</v>
      </c>
      <c r="AL33" s="116">
        <v>57.35</v>
      </c>
      <c r="AM33" s="118">
        <v>57.61</v>
      </c>
      <c r="AN33" s="116">
        <v>55.747999999999998</v>
      </c>
      <c r="AO33" s="122" t="s">
        <v>1298</v>
      </c>
      <c r="AP33" s="122" t="s">
        <v>1298</v>
      </c>
      <c r="AQ33" s="117">
        <v>11.382999999999999</v>
      </c>
      <c r="AR33" s="122" t="s">
        <v>1298</v>
      </c>
      <c r="AS33" s="117">
        <v>5.3977300000000001</v>
      </c>
      <c r="AT33" s="117">
        <v>7.4275000000000002</v>
      </c>
      <c r="AU33" s="117">
        <v>19.908000000000001</v>
      </c>
      <c r="AV33" s="117">
        <v>6.1070000000000002</v>
      </c>
      <c r="AW33" s="118">
        <v>26.664999999999999</v>
      </c>
    </row>
    <row r="34" spans="1:49" x14ac:dyDescent="0.3">
      <c r="A34" s="123" t="s">
        <v>664</v>
      </c>
      <c r="B34" s="116">
        <v>13.8</v>
      </c>
      <c r="C34" s="117">
        <v>38</v>
      </c>
      <c r="D34" s="117">
        <v>37.799999999999997</v>
      </c>
      <c r="E34" s="117">
        <v>5.5024100000000002</v>
      </c>
      <c r="F34" s="117">
        <v>41</v>
      </c>
      <c r="G34" s="118">
        <v>48</v>
      </c>
      <c r="H34" s="116">
        <v>28.3</v>
      </c>
      <c r="I34" s="118">
        <v>133</v>
      </c>
      <c r="J34" s="116">
        <v>12.5</v>
      </c>
      <c r="K34" s="117">
        <v>11.82</v>
      </c>
      <c r="L34" s="118">
        <v>9.75</v>
      </c>
      <c r="M34" s="119" t="s">
        <v>1298</v>
      </c>
      <c r="N34" s="120" t="s">
        <v>1298</v>
      </c>
      <c r="O34" s="121">
        <v>1.1200000000000001</v>
      </c>
      <c r="P34" s="116">
        <v>78.349999999999994</v>
      </c>
      <c r="Q34" s="117">
        <v>61.35</v>
      </c>
      <c r="R34" s="117">
        <v>261.04000000000002</v>
      </c>
      <c r="S34" s="118">
        <v>140.57499999999999</v>
      </c>
      <c r="T34" s="121">
        <v>143.47</v>
      </c>
      <c r="U34" s="121">
        <v>8.5500000000000007</v>
      </c>
      <c r="V34" s="116">
        <v>18.86</v>
      </c>
      <c r="W34" s="117">
        <v>6.56</v>
      </c>
      <c r="X34" s="117">
        <v>0.43</v>
      </c>
      <c r="Y34" s="117">
        <v>0.86</v>
      </c>
      <c r="Z34" s="118">
        <v>10.17</v>
      </c>
      <c r="AA34" s="116">
        <v>73.319999999999993</v>
      </c>
      <c r="AB34" s="118">
        <v>319.73</v>
      </c>
      <c r="AC34" s="116">
        <v>99.2</v>
      </c>
      <c r="AD34" s="117">
        <v>67.599999999999994</v>
      </c>
      <c r="AE34" s="117">
        <v>29.39</v>
      </c>
      <c r="AF34" s="118">
        <v>0</v>
      </c>
      <c r="AG34" s="116">
        <v>15.059010000000001</v>
      </c>
      <c r="AH34" s="117">
        <v>19.7</v>
      </c>
      <c r="AI34" s="117">
        <v>10.3698</v>
      </c>
      <c r="AJ34" s="117">
        <v>23.15</v>
      </c>
      <c r="AK34" s="118">
        <v>18.2</v>
      </c>
      <c r="AL34" s="116">
        <v>55.66</v>
      </c>
      <c r="AM34" s="118">
        <v>55.92</v>
      </c>
      <c r="AN34" s="116">
        <v>55.747999999999998</v>
      </c>
      <c r="AO34" s="122" t="s">
        <v>1298</v>
      </c>
      <c r="AP34" s="122" t="s">
        <v>1298</v>
      </c>
      <c r="AQ34" s="117">
        <v>11.071999999999999</v>
      </c>
      <c r="AR34" s="122" t="s">
        <v>1298</v>
      </c>
      <c r="AS34" s="117">
        <v>5.3626699999999996</v>
      </c>
      <c r="AT34" s="117">
        <v>3.1894800000000001</v>
      </c>
      <c r="AU34" s="117">
        <v>19.908000000000001</v>
      </c>
      <c r="AV34" s="117">
        <v>5.9379999999999997</v>
      </c>
      <c r="AW34" s="118">
        <v>26.712</v>
      </c>
    </row>
    <row r="35" spans="1:49" x14ac:dyDescent="0.3">
      <c r="A35" s="123" t="s">
        <v>665</v>
      </c>
      <c r="B35" s="116">
        <v>13.8</v>
      </c>
      <c r="C35" s="117">
        <v>38</v>
      </c>
      <c r="D35" s="117">
        <v>37.799999999999997</v>
      </c>
      <c r="E35" s="117">
        <v>5.5024100000000002</v>
      </c>
      <c r="F35" s="117">
        <v>41</v>
      </c>
      <c r="G35" s="118">
        <v>48</v>
      </c>
      <c r="H35" s="116">
        <v>28.3</v>
      </c>
      <c r="I35" s="118">
        <v>133</v>
      </c>
      <c r="J35" s="116">
        <v>12.5</v>
      </c>
      <c r="K35" s="117">
        <v>11.82</v>
      </c>
      <c r="L35" s="118">
        <v>9.75</v>
      </c>
      <c r="M35" s="119" t="s">
        <v>1298</v>
      </c>
      <c r="N35" s="120" t="s">
        <v>1298</v>
      </c>
      <c r="O35" s="121">
        <v>1.1200000000000001</v>
      </c>
      <c r="P35" s="116">
        <v>78.349999999999994</v>
      </c>
      <c r="Q35" s="117">
        <v>61.35</v>
      </c>
      <c r="R35" s="117">
        <v>261.04000000000002</v>
      </c>
      <c r="S35" s="118">
        <v>140.57499999999999</v>
      </c>
      <c r="T35" s="121">
        <v>143.47</v>
      </c>
      <c r="U35" s="121">
        <v>8.5500000000000007</v>
      </c>
      <c r="V35" s="116">
        <v>18.86</v>
      </c>
      <c r="W35" s="117">
        <v>6.56</v>
      </c>
      <c r="X35" s="117">
        <v>0.43</v>
      </c>
      <c r="Y35" s="117">
        <v>0.86</v>
      </c>
      <c r="Z35" s="118">
        <v>10.17</v>
      </c>
      <c r="AA35" s="116">
        <v>73.319999999999993</v>
      </c>
      <c r="AB35" s="118">
        <v>319.73</v>
      </c>
      <c r="AC35" s="116">
        <v>99.2</v>
      </c>
      <c r="AD35" s="117">
        <v>67.599999999999994</v>
      </c>
      <c r="AE35" s="117">
        <v>29.39</v>
      </c>
      <c r="AF35" s="118">
        <v>0</v>
      </c>
      <c r="AG35" s="116">
        <v>15.059010000000001</v>
      </c>
      <c r="AH35" s="117">
        <v>19.7</v>
      </c>
      <c r="AI35" s="117">
        <v>10.3698</v>
      </c>
      <c r="AJ35" s="117">
        <v>23.15</v>
      </c>
      <c r="AK35" s="118">
        <v>18.2</v>
      </c>
      <c r="AL35" s="116">
        <v>55.66</v>
      </c>
      <c r="AM35" s="118">
        <v>55.92</v>
      </c>
      <c r="AN35" s="116">
        <v>55.747999999999998</v>
      </c>
      <c r="AO35" s="122" t="s">
        <v>1298</v>
      </c>
      <c r="AP35" s="122" t="s">
        <v>1298</v>
      </c>
      <c r="AQ35" s="117">
        <v>11.071999999999999</v>
      </c>
      <c r="AR35" s="122" t="s">
        <v>1298</v>
      </c>
      <c r="AS35" s="117">
        <v>5.3626699999999996</v>
      </c>
      <c r="AT35" s="117">
        <v>3.1894800000000001</v>
      </c>
      <c r="AU35" s="117">
        <v>19.908000000000001</v>
      </c>
      <c r="AV35" s="117">
        <v>5.9379999999999997</v>
      </c>
      <c r="AW35" s="118">
        <v>26.712</v>
      </c>
    </row>
    <row r="36" spans="1:49" x14ac:dyDescent="0.3">
      <c r="A36" s="123" t="s">
        <v>666</v>
      </c>
      <c r="B36" s="116">
        <v>13.8</v>
      </c>
      <c r="C36" s="117">
        <v>38</v>
      </c>
      <c r="D36" s="117">
        <v>37.799999999999997</v>
      </c>
      <c r="E36" s="117">
        <v>5.5024100000000002</v>
      </c>
      <c r="F36" s="117">
        <v>41.1</v>
      </c>
      <c r="G36" s="118">
        <v>48</v>
      </c>
      <c r="H36" s="116">
        <v>26.6</v>
      </c>
      <c r="I36" s="118">
        <v>131</v>
      </c>
      <c r="J36" s="116">
        <v>12.5</v>
      </c>
      <c r="K36" s="117">
        <v>11.7</v>
      </c>
      <c r="L36" s="118">
        <v>10.039999999999999</v>
      </c>
      <c r="M36" s="119" t="s">
        <v>1298</v>
      </c>
      <c r="N36" s="120" t="s">
        <v>1298</v>
      </c>
      <c r="O36" s="121">
        <v>1.1200000000000001</v>
      </c>
      <c r="P36" s="116">
        <v>78.349999999999994</v>
      </c>
      <c r="Q36" s="117">
        <v>59.27</v>
      </c>
      <c r="R36" s="117">
        <v>261.04000000000002</v>
      </c>
      <c r="S36" s="118">
        <v>140.57499999999999</v>
      </c>
      <c r="T36" s="121">
        <v>141.15</v>
      </c>
      <c r="U36" s="121">
        <v>8.4600000000000009</v>
      </c>
      <c r="V36" s="116">
        <v>18.86</v>
      </c>
      <c r="W36" s="117">
        <v>5.33</v>
      </c>
      <c r="X36" s="117">
        <v>0.43</v>
      </c>
      <c r="Y36" s="117">
        <v>0.86</v>
      </c>
      <c r="Z36" s="118">
        <v>10.125999999999999</v>
      </c>
      <c r="AA36" s="116">
        <v>91.4</v>
      </c>
      <c r="AB36" s="118">
        <v>337.81</v>
      </c>
      <c r="AC36" s="116">
        <v>98.07</v>
      </c>
      <c r="AD36" s="117">
        <v>68.099999999999994</v>
      </c>
      <c r="AE36" s="117">
        <v>26.75</v>
      </c>
      <c r="AF36" s="118">
        <v>0.8</v>
      </c>
      <c r="AG36" s="116">
        <v>15.059010000000001</v>
      </c>
      <c r="AH36" s="117">
        <v>13.6</v>
      </c>
      <c r="AI36" s="117">
        <v>10.28904</v>
      </c>
      <c r="AJ36" s="117">
        <v>23.15</v>
      </c>
      <c r="AK36" s="118">
        <v>18</v>
      </c>
      <c r="AL36" s="116">
        <v>54.82</v>
      </c>
      <c r="AM36" s="118">
        <v>55.08</v>
      </c>
      <c r="AN36" s="116">
        <v>54.360999999999997</v>
      </c>
      <c r="AO36" s="122" t="s">
        <v>1298</v>
      </c>
      <c r="AP36" s="122" t="s">
        <v>1298</v>
      </c>
      <c r="AQ36" s="117">
        <v>11.002000000000001</v>
      </c>
      <c r="AR36" s="122" t="s">
        <v>1298</v>
      </c>
      <c r="AS36" s="117">
        <v>5.3570599999999997</v>
      </c>
      <c r="AT36" s="117">
        <v>3.4959600000000002</v>
      </c>
      <c r="AU36" s="117">
        <v>19.908000000000001</v>
      </c>
      <c r="AV36" s="117">
        <v>5.9109999999999996</v>
      </c>
      <c r="AW36" s="118">
        <v>26.369</v>
      </c>
    </row>
    <row r="37" spans="1:49" x14ac:dyDescent="0.3">
      <c r="A37" s="123" t="s">
        <v>667</v>
      </c>
      <c r="B37" s="116">
        <v>13.8</v>
      </c>
      <c r="C37" s="117">
        <v>38</v>
      </c>
      <c r="D37" s="117">
        <v>37.799999999999997</v>
      </c>
      <c r="E37" s="117">
        <v>5.5024100000000002</v>
      </c>
      <c r="F37" s="117">
        <v>41.1</v>
      </c>
      <c r="G37" s="118">
        <v>48</v>
      </c>
      <c r="H37" s="116">
        <v>26.6</v>
      </c>
      <c r="I37" s="118">
        <v>131</v>
      </c>
      <c r="J37" s="116">
        <v>12.5</v>
      </c>
      <c r="K37" s="117">
        <v>11.7</v>
      </c>
      <c r="L37" s="118">
        <v>10.039999999999999</v>
      </c>
      <c r="M37" s="119" t="s">
        <v>1298</v>
      </c>
      <c r="N37" s="120" t="s">
        <v>1298</v>
      </c>
      <c r="O37" s="121">
        <v>1.1200000000000001</v>
      </c>
      <c r="P37" s="116">
        <v>78.349999999999994</v>
      </c>
      <c r="Q37" s="117">
        <v>59.27</v>
      </c>
      <c r="R37" s="117">
        <v>261.04000000000002</v>
      </c>
      <c r="S37" s="118">
        <v>140.57499999999999</v>
      </c>
      <c r="T37" s="121">
        <v>141.15</v>
      </c>
      <c r="U37" s="121">
        <v>8.4600000000000009</v>
      </c>
      <c r="V37" s="116">
        <v>18.86</v>
      </c>
      <c r="W37" s="117">
        <v>5.33</v>
      </c>
      <c r="X37" s="117">
        <v>0.43</v>
      </c>
      <c r="Y37" s="117">
        <v>0.86</v>
      </c>
      <c r="Z37" s="118">
        <v>10.125999999999999</v>
      </c>
      <c r="AA37" s="116">
        <v>91.4</v>
      </c>
      <c r="AB37" s="118">
        <v>337.81</v>
      </c>
      <c r="AC37" s="116">
        <v>98.07</v>
      </c>
      <c r="AD37" s="117">
        <v>68.099999999999994</v>
      </c>
      <c r="AE37" s="117">
        <v>26.75</v>
      </c>
      <c r="AF37" s="118">
        <v>0.8</v>
      </c>
      <c r="AG37" s="116">
        <v>15.059010000000001</v>
      </c>
      <c r="AH37" s="117">
        <v>13.6</v>
      </c>
      <c r="AI37" s="117">
        <v>10.28904</v>
      </c>
      <c r="AJ37" s="117">
        <v>23.15</v>
      </c>
      <c r="AK37" s="118">
        <v>18</v>
      </c>
      <c r="AL37" s="116">
        <v>54.82</v>
      </c>
      <c r="AM37" s="118">
        <v>55.08</v>
      </c>
      <c r="AN37" s="116">
        <v>54.360999999999997</v>
      </c>
      <c r="AO37" s="122" t="s">
        <v>1298</v>
      </c>
      <c r="AP37" s="122" t="s">
        <v>1298</v>
      </c>
      <c r="AQ37" s="117">
        <v>11.002000000000001</v>
      </c>
      <c r="AR37" s="122" t="s">
        <v>1298</v>
      </c>
      <c r="AS37" s="117">
        <v>5.3570599999999997</v>
      </c>
      <c r="AT37" s="117">
        <v>3.4959600000000002</v>
      </c>
      <c r="AU37" s="117">
        <v>19.908000000000001</v>
      </c>
      <c r="AV37" s="117">
        <v>5.9109999999999996</v>
      </c>
      <c r="AW37" s="118">
        <v>26.369</v>
      </c>
    </row>
    <row r="38" spans="1:49" x14ac:dyDescent="0.3">
      <c r="A38" s="123" t="s">
        <v>668</v>
      </c>
      <c r="B38" s="116">
        <v>13.8</v>
      </c>
      <c r="C38" s="117">
        <v>38</v>
      </c>
      <c r="D38" s="117">
        <v>37.799999999999997</v>
      </c>
      <c r="E38" s="117">
        <v>5.5156999999999998</v>
      </c>
      <c r="F38" s="117">
        <v>40.700000000000003</v>
      </c>
      <c r="G38" s="118">
        <v>48</v>
      </c>
      <c r="H38" s="116">
        <v>26.6</v>
      </c>
      <c r="I38" s="118">
        <v>130</v>
      </c>
      <c r="J38" s="116">
        <v>12.53</v>
      </c>
      <c r="K38" s="117">
        <v>11.71</v>
      </c>
      <c r="L38" s="118">
        <v>15.11</v>
      </c>
      <c r="M38" s="119" t="s">
        <v>1298</v>
      </c>
      <c r="N38" s="120" t="s">
        <v>1298</v>
      </c>
      <c r="O38" s="121">
        <v>1.1200000000000001</v>
      </c>
      <c r="P38" s="116">
        <v>77.52</v>
      </c>
      <c r="Q38" s="117">
        <v>58.58</v>
      </c>
      <c r="R38" s="117">
        <v>259.44</v>
      </c>
      <c r="S38" s="118">
        <v>140.57499999999999</v>
      </c>
      <c r="T38" s="121">
        <v>138.477</v>
      </c>
      <c r="U38" s="121">
        <v>8.3000000000000007</v>
      </c>
      <c r="V38" s="116">
        <v>18.86</v>
      </c>
      <c r="W38" s="117">
        <v>5.65</v>
      </c>
      <c r="X38" s="117">
        <v>0.43</v>
      </c>
      <c r="Y38" s="117">
        <v>0.86</v>
      </c>
      <c r="Z38" s="118">
        <v>10.08</v>
      </c>
      <c r="AA38" s="116">
        <v>78.7</v>
      </c>
      <c r="AB38" s="118">
        <v>324.49</v>
      </c>
      <c r="AC38" s="116">
        <v>96.94</v>
      </c>
      <c r="AD38" s="117">
        <v>68.23</v>
      </c>
      <c r="AE38" s="117">
        <v>27.44</v>
      </c>
      <c r="AF38" s="118">
        <v>0</v>
      </c>
      <c r="AG38" s="116">
        <v>15.059010000000001</v>
      </c>
      <c r="AH38" s="117">
        <v>12.4</v>
      </c>
      <c r="AI38" s="117">
        <v>10.198259999999999</v>
      </c>
      <c r="AJ38" s="117">
        <v>23.15</v>
      </c>
      <c r="AK38" s="118">
        <v>17.7</v>
      </c>
      <c r="AL38" s="116">
        <v>55.14</v>
      </c>
      <c r="AM38" s="118">
        <v>55.4</v>
      </c>
      <c r="AN38" s="116">
        <v>53.674999999999997</v>
      </c>
      <c r="AO38" s="122" t="s">
        <v>1298</v>
      </c>
      <c r="AP38" s="122" t="s">
        <v>1298</v>
      </c>
      <c r="AQ38" s="117">
        <v>10.973000000000001</v>
      </c>
      <c r="AR38" s="122" t="s">
        <v>1298</v>
      </c>
      <c r="AS38" s="117">
        <v>5.25291</v>
      </c>
      <c r="AT38" s="117">
        <v>3.4959600000000002</v>
      </c>
      <c r="AU38" s="117">
        <v>19.678000000000001</v>
      </c>
      <c r="AV38" s="117">
        <v>5.6390000000000002</v>
      </c>
      <c r="AW38" s="118">
        <v>26.274000000000001</v>
      </c>
    </row>
    <row r="39" spans="1:49" x14ac:dyDescent="0.3">
      <c r="A39" s="123" t="s">
        <v>669</v>
      </c>
      <c r="B39" s="116">
        <v>13.8</v>
      </c>
      <c r="C39" s="117">
        <v>38</v>
      </c>
      <c r="D39" s="117">
        <v>37.799999999999997</v>
      </c>
      <c r="E39" s="117">
        <v>5.5156999999999998</v>
      </c>
      <c r="F39" s="117">
        <v>40.700000000000003</v>
      </c>
      <c r="G39" s="118">
        <v>48</v>
      </c>
      <c r="H39" s="116">
        <v>26.6</v>
      </c>
      <c r="I39" s="118">
        <v>130</v>
      </c>
      <c r="J39" s="116">
        <v>12.53</v>
      </c>
      <c r="K39" s="117">
        <v>11.71</v>
      </c>
      <c r="L39" s="118">
        <v>15.11</v>
      </c>
      <c r="M39" s="119" t="s">
        <v>1298</v>
      </c>
      <c r="N39" s="120" t="s">
        <v>1298</v>
      </c>
      <c r="O39" s="121">
        <v>1.1200000000000001</v>
      </c>
      <c r="P39" s="116">
        <v>77.52</v>
      </c>
      <c r="Q39" s="117">
        <v>58.58</v>
      </c>
      <c r="R39" s="117">
        <v>259.44</v>
      </c>
      <c r="S39" s="118">
        <v>140.57499999999999</v>
      </c>
      <c r="T39" s="121">
        <v>138.477</v>
      </c>
      <c r="U39" s="121">
        <v>8.3000000000000007</v>
      </c>
      <c r="V39" s="116">
        <v>18.86</v>
      </c>
      <c r="W39" s="117">
        <v>5.65</v>
      </c>
      <c r="X39" s="117">
        <v>0.43</v>
      </c>
      <c r="Y39" s="117">
        <v>0.86</v>
      </c>
      <c r="Z39" s="118">
        <v>10.08</v>
      </c>
      <c r="AA39" s="116">
        <v>78.7</v>
      </c>
      <c r="AB39" s="118">
        <v>324.49</v>
      </c>
      <c r="AC39" s="116">
        <v>96.94</v>
      </c>
      <c r="AD39" s="117">
        <v>68.23</v>
      </c>
      <c r="AE39" s="117">
        <v>27.44</v>
      </c>
      <c r="AF39" s="118">
        <v>0</v>
      </c>
      <c r="AG39" s="116">
        <v>15.059010000000001</v>
      </c>
      <c r="AH39" s="117">
        <v>12.4</v>
      </c>
      <c r="AI39" s="117">
        <v>10.198259999999999</v>
      </c>
      <c r="AJ39" s="117">
        <v>23.15</v>
      </c>
      <c r="AK39" s="118">
        <v>17.7</v>
      </c>
      <c r="AL39" s="116">
        <v>55.14</v>
      </c>
      <c r="AM39" s="118">
        <v>55.4</v>
      </c>
      <c r="AN39" s="116">
        <v>53.674999999999997</v>
      </c>
      <c r="AO39" s="122" t="s">
        <v>1298</v>
      </c>
      <c r="AP39" s="122" t="s">
        <v>1298</v>
      </c>
      <c r="AQ39" s="117">
        <v>10.973000000000001</v>
      </c>
      <c r="AR39" s="122" t="s">
        <v>1298</v>
      </c>
      <c r="AS39" s="117">
        <v>5.25291</v>
      </c>
      <c r="AT39" s="117">
        <v>3.4959600000000002</v>
      </c>
      <c r="AU39" s="117">
        <v>19.678000000000001</v>
      </c>
      <c r="AV39" s="117">
        <v>5.6390000000000002</v>
      </c>
      <c r="AW39" s="118">
        <v>26.274000000000001</v>
      </c>
    </row>
    <row r="40" spans="1:49" x14ac:dyDescent="0.3">
      <c r="A40" s="123" t="s">
        <v>670</v>
      </c>
      <c r="B40" s="116">
        <v>13.8</v>
      </c>
      <c r="C40" s="117">
        <v>38</v>
      </c>
      <c r="D40" s="117">
        <v>37.799999999999997</v>
      </c>
      <c r="E40" s="117">
        <v>5.5156999999999998</v>
      </c>
      <c r="F40" s="117">
        <v>41.1</v>
      </c>
      <c r="G40" s="118">
        <v>48</v>
      </c>
      <c r="H40" s="116">
        <v>26.6</v>
      </c>
      <c r="I40" s="118">
        <v>127</v>
      </c>
      <c r="J40" s="116">
        <v>12.54</v>
      </c>
      <c r="K40" s="117">
        <v>11.64</v>
      </c>
      <c r="L40" s="118">
        <v>11.87</v>
      </c>
      <c r="M40" s="119" t="s">
        <v>1298</v>
      </c>
      <c r="N40" s="120" t="s">
        <v>1298</v>
      </c>
      <c r="O40" s="121">
        <v>1.1200000000000001</v>
      </c>
      <c r="P40" s="116">
        <v>78.349999999999994</v>
      </c>
      <c r="Q40" s="117">
        <v>57.23</v>
      </c>
      <c r="R40" s="117">
        <v>259.44</v>
      </c>
      <c r="S40" s="118">
        <v>140.57499999999999</v>
      </c>
      <c r="T40" s="121">
        <v>137.54</v>
      </c>
      <c r="U40" s="121">
        <v>8.15</v>
      </c>
      <c r="V40" s="116">
        <v>18.86</v>
      </c>
      <c r="W40" s="117">
        <v>6.45</v>
      </c>
      <c r="X40" s="117">
        <v>0.43</v>
      </c>
      <c r="Y40" s="117">
        <v>0.86</v>
      </c>
      <c r="Z40" s="118">
        <v>10.055999999999999</v>
      </c>
      <c r="AA40" s="116">
        <v>81.58</v>
      </c>
      <c r="AB40" s="118">
        <v>327.37</v>
      </c>
      <c r="AC40" s="116">
        <v>96.94</v>
      </c>
      <c r="AD40" s="117">
        <v>67.97</v>
      </c>
      <c r="AE40" s="117">
        <v>27.04</v>
      </c>
      <c r="AF40" s="118">
        <v>0</v>
      </c>
      <c r="AG40" s="116">
        <v>15.059010000000001</v>
      </c>
      <c r="AH40" s="117">
        <v>8.4</v>
      </c>
      <c r="AI40" s="117">
        <v>10.21252</v>
      </c>
      <c r="AJ40" s="117">
        <v>23.15</v>
      </c>
      <c r="AK40" s="118">
        <v>17.3</v>
      </c>
      <c r="AL40" s="116">
        <v>56.2</v>
      </c>
      <c r="AM40" s="118">
        <v>56.46</v>
      </c>
      <c r="AN40" s="116">
        <v>53.674999999999997</v>
      </c>
      <c r="AO40" s="122" t="s">
        <v>1298</v>
      </c>
      <c r="AP40" s="122" t="s">
        <v>1298</v>
      </c>
      <c r="AQ40" s="117">
        <v>10.988</v>
      </c>
      <c r="AR40" s="122" t="s">
        <v>1298</v>
      </c>
      <c r="AS40" s="117">
        <v>5.2344400000000002</v>
      </c>
      <c r="AT40" s="117">
        <v>3.4959600000000002</v>
      </c>
      <c r="AU40" s="117">
        <v>19.602</v>
      </c>
      <c r="AV40" s="117">
        <v>5.6260000000000003</v>
      </c>
      <c r="AW40" s="118">
        <v>26.442</v>
      </c>
    </row>
    <row r="41" spans="1:49" x14ac:dyDescent="0.3">
      <c r="A41" s="123" t="s">
        <v>671</v>
      </c>
      <c r="B41" s="116">
        <v>13.8</v>
      </c>
      <c r="C41" s="117">
        <v>38</v>
      </c>
      <c r="D41" s="117">
        <v>37.799999999999997</v>
      </c>
      <c r="E41" s="117">
        <v>5.5156999999999998</v>
      </c>
      <c r="F41" s="117">
        <v>41.1</v>
      </c>
      <c r="G41" s="118">
        <v>48</v>
      </c>
      <c r="H41" s="116">
        <v>26.6</v>
      </c>
      <c r="I41" s="118">
        <v>127</v>
      </c>
      <c r="J41" s="116">
        <v>12.54</v>
      </c>
      <c r="K41" s="117">
        <v>11.64</v>
      </c>
      <c r="L41" s="118">
        <v>11.87</v>
      </c>
      <c r="M41" s="119" t="s">
        <v>1298</v>
      </c>
      <c r="N41" s="120" t="s">
        <v>1298</v>
      </c>
      <c r="O41" s="121">
        <v>1.1200000000000001</v>
      </c>
      <c r="P41" s="116">
        <v>78.349999999999994</v>
      </c>
      <c r="Q41" s="117">
        <v>57.23</v>
      </c>
      <c r="R41" s="117">
        <v>259.44</v>
      </c>
      <c r="S41" s="118">
        <v>140.57499999999999</v>
      </c>
      <c r="T41" s="121">
        <v>137.54</v>
      </c>
      <c r="U41" s="121">
        <v>8.15</v>
      </c>
      <c r="V41" s="116">
        <v>18.86</v>
      </c>
      <c r="W41" s="117">
        <v>6.45</v>
      </c>
      <c r="X41" s="117">
        <v>0.43</v>
      </c>
      <c r="Y41" s="117">
        <v>0.86</v>
      </c>
      <c r="Z41" s="118">
        <v>10.055999999999999</v>
      </c>
      <c r="AA41" s="116">
        <v>81.58</v>
      </c>
      <c r="AB41" s="118">
        <v>327.37</v>
      </c>
      <c r="AC41" s="116">
        <v>96.94</v>
      </c>
      <c r="AD41" s="117">
        <v>67.97</v>
      </c>
      <c r="AE41" s="117">
        <v>27.04</v>
      </c>
      <c r="AF41" s="118">
        <v>0</v>
      </c>
      <c r="AG41" s="116">
        <v>15.059010000000001</v>
      </c>
      <c r="AH41" s="117">
        <v>8.4</v>
      </c>
      <c r="AI41" s="117">
        <v>10.21252</v>
      </c>
      <c r="AJ41" s="117">
        <v>23.15</v>
      </c>
      <c r="AK41" s="118">
        <v>17.3</v>
      </c>
      <c r="AL41" s="116">
        <v>56.2</v>
      </c>
      <c r="AM41" s="118">
        <v>56.46</v>
      </c>
      <c r="AN41" s="116">
        <v>53.674999999999997</v>
      </c>
      <c r="AO41" s="122" t="s">
        <v>1298</v>
      </c>
      <c r="AP41" s="122" t="s">
        <v>1298</v>
      </c>
      <c r="AQ41" s="117">
        <v>10.988</v>
      </c>
      <c r="AR41" s="122" t="s">
        <v>1298</v>
      </c>
      <c r="AS41" s="117">
        <v>5.2344400000000002</v>
      </c>
      <c r="AT41" s="117">
        <v>3.4959600000000002</v>
      </c>
      <c r="AU41" s="117">
        <v>19.602</v>
      </c>
      <c r="AV41" s="117">
        <v>5.6260000000000003</v>
      </c>
      <c r="AW41" s="118">
        <v>26.442</v>
      </c>
    </row>
    <row r="42" spans="1:49" x14ac:dyDescent="0.3">
      <c r="A42" s="123" t="s">
        <v>672</v>
      </c>
      <c r="B42" s="116">
        <v>13.8</v>
      </c>
      <c r="C42" s="117">
        <v>38</v>
      </c>
      <c r="D42" s="117">
        <v>37.799999999999997</v>
      </c>
      <c r="E42" s="117">
        <v>5.5156999999999998</v>
      </c>
      <c r="F42" s="117">
        <v>40.9</v>
      </c>
      <c r="G42" s="118">
        <v>48</v>
      </c>
      <c r="H42" s="116">
        <v>26.6</v>
      </c>
      <c r="I42" s="118">
        <v>127</v>
      </c>
      <c r="J42" s="116">
        <v>12.47</v>
      </c>
      <c r="K42" s="117">
        <v>11.66</v>
      </c>
      <c r="L42" s="118">
        <v>11.78</v>
      </c>
      <c r="M42" s="119" t="s">
        <v>1298</v>
      </c>
      <c r="N42" s="120" t="s">
        <v>1298</v>
      </c>
      <c r="O42" s="121">
        <v>1.1200000000000001</v>
      </c>
      <c r="P42" s="116">
        <v>77.52</v>
      </c>
      <c r="Q42" s="117">
        <v>57.23</v>
      </c>
      <c r="R42" s="117">
        <v>257.83999999999997</v>
      </c>
      <c r="S42" s="118">
        <v>140.57499999999999</v>
      </c>
      <c r="T42" s="121">
        <v>136.148</v>
      </c>
      <c r="U42" s="121">
        <v>8.16</v>
      </c>
      <c r="V42" s="116">
        <v>20</v>
      </c>
      <c r="W42" s="117">
        <v>5.59</v>
      </c>
      <c r="X42" s="117">
        <v>0.39</v>
      </c>
      <c r="Y42" s="117">
        <v>0.92</v>
      </c>
      <c r="Z42" s="118">
        <v>8.7110000000000003</v>
      </c>
      <c r="AA42" s="116">
        <v>108.14</v>
      </c>
      <c r="AB42" s="118">
        <v>353.93</v>
      </c>
      <c r="AC42" s="116">
        <v>96.94</v>
      </c>
      <c r="AD42" s="117">
        <v>68.790000000000006</v>
      </c>
      <c r="AE42" s="117">
        <v>27.4</v>
      </c>
      <c r="AF42" s="118">
        <v>0</v>
      </c>
      <c r="AG42" s="116">
        <v>15.059010000000001</v>
      </c>
      <c r="AH42" s="117">
        <v>8.4</v>
      </c>
      <c r="AI42" s="117">
        <v>10.305099999999999</v>
      </c>
      <c r="AJ42" s="117">
        <v>23.15</v>
      </c>
      <c r="AK42" s="118">
        <v>17.100000000000001</v>
      </c>
      <c r="AL42" s="116">
        <v>56.7</v>
      </c>
      <c r="AM42" s="118">
        <v>56.96</v>
      </c>
      <c r="AN42" s="116">
        <v>52.994</v>
      </c>
      <c r="AO42" s="122" t="s">
        <v>1298</v>
      </c>
      <c r="AP42" s="122" t="s">
        <v>1298</v>
      </c>
      <c r="AQ42" s="117">
        <v>10.94</v>
      </c>
      <c r="AR42" s="122" t="s">
        <v>1298</v>
      </c>
      <c r="AS42" s="117">
        <v>5.2186700000000004</v>
      </c>
      <c r="AT42" s="117">
        <v>3.4959600000000002</v>
      </c>
      <c r="AU42" s="117">
        <v>19.602</v>
      </c>
      <c r="AV42" s="117">
        <v>5.55</v>
      </c>
      <c r="AW42" s="118">
        <v>26.321000000000002</v>
      </c>
    </row>
    <row r="43" spans="1:49" x14ac:dyDescent="0.3">
      <c r="A43" s="123" t="s">
        <v>673</v>
      </c>
      <c r="B43" s="116">
        <v>13.8</v>
      </c>
      <c r="C43" s="117">
        <v>38</v>
      </c>
      <c r="D43" s="117">
        <v>37.799999999999997</v>
      </c>
      <c r="E43" s="117">
        <v>5.5156999999999998</v>
      </c>
      <c r="F43" s="117">
        <v>40.9</v>
      </c>
      <c r="G43" s="118">
        <v>48</v>
      </c>
      <c r="H43" s="116">
        <v>26.6</v>
      </c>
      <c r="I43" s="118">
        <v>127</v>
      </c>
      <c r="J43" s="116">
        <v>12.47</v>
      </c>
      <c r="K43" s="117">
        <v>11.66</v>
      </c>
      <c r="L43" s="118">
        <v>11.78</v>
      </c>
      <c r="M43" s="119" t="s">
        <v>1298</v>
      </c>
      <c r="N43" s="120" t="s">
        <v>1298</v>
      </c>
      <c r="O43" s="121">
        <v>1.1200000000000001</v>
      </c>
      <c r="P43" s="116">
        <v>77.52</v>
      </c>
      <c r="Q43" s="117">
        <v>57.23</v>
      </c>
      <c r="R43" s="117">
        <v>257.83999999999997</v>
      </c>
      <c r="S43" s="118">
        <v>140.57499999999999</v>
      </c>
      <c r="T43" s="121">
        <v>136.148</v>
      </c>
      <c r="U43" s="121">
        <v>8.16</v>
      </c>
      <c r="V43" s="116">
        <v>20</v>
      </c>
      <c r="W43" s="117">
        <v>5.59</v>
      </c>
      <c r="X43" s="117">
        <v>0.39</v>
      </c>
      <c r="Y43" s="117">
        <v>0.92</v>
      </c>
      <c r="Z43" s="118">
        <v>8.7110000000000003</v>
      </c>
      <c r="AA43" s="116">
        <v>108.14</v>
      </c>
      <c r="AB43" s="118">
        <v>353.93</v>
      </c>
      <c r="AC43" s="116">
        <v>96.94</v>
      </c>
      <c r="AD43" s="117">
        <v>68.790000000000006</v>
      </c>
      <c r="AE43" s="117">
        <v>27.4</v>
      </c>
      <c r="AF43" s="118">
        <v>0</v>
      </c>
      <c r="AG43" s="116">
        <v>15.059010000000001</v>
      </c>
      <c r="AH43" s="117">
        <v>8.4</v>
      </c>
      <c r="AI43" s="117">
        <v>10.305099999999999</v>
      </c>
      <c r="AJ43" s="117">
        <v>23.15</v>
      </c>
      <c r="AK43" s="118">
        <v>17.100000000000001</v>
      </c>
      <c r="AL43" s="116">
        <v>56.7</v>
      </c>
      <c r="AM43" s="118">
        <v>56.96</v>
      </c>
      <c r="AN43" s="116">
        <v>52.994</v>
      </c>
      <c r="AO43" s="122" t="s">
        <v>1298</v>
      </c>
      <c r="AP43" s="122" t="s">
        <v>1298</v>
      </c>
      <c r="AQ43" s="117">
        <v>10.94</v>
      </c>
      <c r="AR43" s="122" t="s">
        <v>1298</v>
      </c>
      <c r="AS43" s="117">
        <v>5.2186700000000004</v>
      </c>
      <c r="AT43" s="117">
        <v>3.4959600000000002</v>
      </c>
      <c r="AU43" s="117">
        <v>19.602</v>
      </c>
      <c r="AV43" s="117">
        <v>5.55</v>
      </c>
      <c r="AW43" s="118">
        <v>26.321000000000002</v>
      </c>
    </row>
    <row r="44" spans="1:49" x14ac:dyDescent="0.3">
      <c r="A44" s="123" t="s">
        <v>674</v>
      </c>
      <c r="B44" s="116">
        <v>13.8</v>
      </c>
      <c r="C44" s="117">
        <v>38</v>
      </c>
      <c r="D44" s="117">
        <v>37.799999999999997</v>
      </c>
      <c r="E44" s="117">
        <v>5.5240200000000002</v>
      </c>
      <c r="F44" s="117">
        <v>41.1</v>
      </c>
      <c r="G44" s="118">
        <v>48</v>
      </c>
      <c r="H44" s="116">
        <v>26.6</v>
      </c>
      <c r="I44" s="118">
        <v>131</v>
      </c>
      <c r="J44" s="116">
        <v>13.49</v>
      </c>
      <c r="K44" s="117">
        <v>11.55</v>
      </c>
      <c r="L44" s="118">
        <v>11.78</v>
      </c>
      <c r="M44" s="119" t="s">
        <v>1298</v>
      </c>
      <c r="N44" s="120" t="s">
        <v>1298</v>
      </c>
      <c r="O44" s="121">
        <v>1.1200000000000001</v>
      </c>
      <c r="P44" s="116">
        <v>78.349999999999994</v>
      </c>
      <c r="Q44" s="117">
        <v>55.89</v>
      </c>
      <c r="R44" s="117">
        <v>256.26</v>
      </c>
      <c r="S44" s="118">
        <v>140.57499999999999</v>
      </c>
      <c r="T44" s="121">
        <v>137.99</v>
      </c>
      <c r="U44" s="121">
        <v>8.19</v>
      </c>
      <c r="V44" s="116">
        <v>20</v>
      </c>
      <c r="W44" s="117">
        <v>6.55</v>
      </c>
      <c r="X44" s="117">
        <v>0.39</v>
      </c>
      <c r="Y44" s="117">
        <v>1.04</v>
      </c>
      <c r="Z44" s="118">
        <v>8.7409999999999997</v>
      </c>
      <c r="AA44" s="116">
        <v>112.63</v>
      </c>
      <c r="AB44" s="118">
        <v>358.42</v>
      </c>
      <c r="AC44" s="116">
        <v>96.94</v>
      </c>
      <c r="AD44" s="117">
        <v>67.98</v>
      </c>
      <c r="AE44" s="117">
        <v>26.64</v>
      </c>
      <c r="AF44" s="118">
        <v>1.5</v>
      </c>
      <c r="AG44" s="116">
        <v>15.059010000000001</v>
      </c>
      <c r="AH44" s="117">
        <v>8.6</v>
      </c>
      <c r="AI44" s="117">
        <v>10.329029999999999</v>
      </c>
      <c r="AJ44" s="117">
        <v>23.15</v>
      </c>
      <c r="AK44" s="118">
        <v>17</v>
      </c>
      <c r="AL44" s="116">
        <v>55.72</v>
      </c>
      <c r="AM44" s="118">
        <v>55.98</v>
      </c>
      <c r="AN44" s="116">
        <v>51.645000000000003</v>
      </c>
      <c r="AO44" s="122" t="s">
        <v>1298</v>
      </c>
      <c r="AP44" s="122" t="s">
        <v>1298</v>
      </c>
      <c r="AQ44" s="117">
        <v>11.272</v>
      </c>
      <c r="AR44" s="122" t="s">
        <v>1298</v>
      </c>
      <c r="AS44" s="117">
        <v>5.1435599999999999</v>
      </c>
      <c r="AT44" s="117">
        <v>3.6526700000000001</v>
      </c>
      <c r="AU44" s="117">
        <v>19.367999999999999</v>
      </c>
      <c r="AV44" s="117">
        <v>5.4219999999999997</v>
      </c>
      <c r="AW44" s="118">
        <v>26.105</v>
      </c>
    </row>
    <row r="45" spans="1:49" x14ac:dyDescent="0.3">
      <c r="A45" s="123" t="s">
        <v>675</v>
      </c>
      <c r="B45" s="116">
        <v>13.8</v>
      </c>
      <c r="C45" s="117">
        <v>38</v>
      </c>
      <c r="D45" s="117">
        <v>37.799999999999997</v>
      </c>
      <c r="E45" s="117">
        <v>5.5240200000000002</v>
      </c>
      <c r="F45" s="117">
        <v>41.1</v>
      </c>
      <c r="G45" s="118">
        <v>48</v>
      </c>
      <c r="H45" s="116">
        <v>26.6</v>
      </c>
      <c r="I45" s="118">
        <v>131</v>
      </c>
      <c r="J45" s="116">
        <v>13.49</v>
      </c>
      <c r="K45" s="117">
        <v>11.55</v>
      </c>
      <c r="L45" s="118">
        <v>11.78</v>
      </c>
      <c r="M45" s="119" t="s">
        <v>1298</v>
      </c>
      <c r="N45" s="120" t="s">
        <v>1298</v>
      </c>
      <c r="O45" s="121">
        <v>1.1200000000000001</v>
      </c>
      <c r="P45" s="116">
        <v>78.349999999999994</v>
      </c>
      <c r="Q45" s="117">
        <v>55.89</v>
      </c>
      <c r="R45" s="117">
        <v>256.26</v>
      </c>
      <c r="S45" s="118">
        <v>140.57499999999999</v>
      </c>
      <c r="T45" s="121">
        <v>137.99</v>
      </c>
      <c r="U45" s="121">
        <v>8.19</v>
      </c>
      <c r="V45" s="116">
        <v>20</v>
      </c>
      <c r="W45" s="117">
        <v>6.55</v>
      </c>
      <c r="X45" s="117">
        <v>0.39</v>
      </c>
      <c r="Y45" s="117">
        <v>1.04</v>
      </c>
      <c r="Z45" s="118">
        <v>8.7409999999999997</v>
      </c>
      <c r="AA45" s="116">
        <v>112.63</v>
      </c>
      <c r="AB45" s="118">
        <v>358.42</v>
      </c>
      <c r="AC45" s="116">
        <v>96.94</v>
      </c>
      <c r="AD45" s="117">
        <v>67.98</v>
      </c>
      <c r="AE45" s="117">
        <v>26.64</v>
      </c>
      <c r="AF45" s="118">
        <v>1.5</v>
      </c>
      <c r="AG45" s="116">
        <v>15.059010000000001</v>
      </c>
      <c r="AH45" s="117">
        <v>8.6</v>
      </c>
      <c r="AI45" s="117">
        <v>10.329029999999999</v>
      </c>
      <c r="AJ45" s="117">
        <v>23.15</v>
      </c>
      <c r="AK45" s="118">
        <v>17</v>
      </c>
      <c r="AL45" s="116">
        <v>55.72</v>
      </c>
      <c r="AM45" s="118">
        <v>55.98</v>
      </c>
      <c r="AN45" s="116">
        <v>51.645000000000003</v>
      </c>
      <c r="AO45" s="122" t="s">
        <v>1298</v>
      </c>
      <c r="AP45" s="122" t="s">
        <v>1298</v>
      </c>
      <c r="AQ45" s="117">
        <v>11.272</v>
      </c>
      <c r="AR45" s="122" t="s">
        <v>1298</v>
      </c>
      <c r="AS45" s="117">
        <v>5.1435599999999999</v>
      </c>
      <c r="AT45" s="117">
        <v>3.6526700000000001</v>
      </c>
      <c r="AU45" s="117">
        <v>19.367999999999999</v>
      </c>
      <c r="AV45" s="117">
        <v>5.4219999999999997</v>
      </c>
      <c r="AW45" s="118">
        <v>26.105</v>
      </c>
    </row>
    <row r="46" spans="1:49" x14ac:dyDescent="0.3">
      <c r="A46" s="123" t="s">
        <v>676</v>
      </c>
      <c r="B46" s="116">
        <v>13.8</v>
      </c>
      <c r="C46" s="117">
        <v>38</v>
      </c>
      <c r="D46" s="117">
        <v>37.799999999999997</v>
      </c>
      <c r="E46" s="117">
        <v>5.5266700000000002</v>
      </c>
      <c r="F46" s="117">
        <v>41.1</v>
      </c>
      <c r="G46" s="118">
        <v>48</v>
      </c>
      <c r="H46" s="116">
        <v>26.6</v>
      </c>
      <c r="I46" s="118">
        <v>137</v>
      </c>
      <c r="J46" s="116">
        <v>13.46</v>
      </c>
      <c r="K46" s="117">
        <v>11.74</v>
      </c>
      <c r="L46" s="118">
        <v>11.15</v>
      </c>
      <c r="M46" s="119" t="s">
        <v>1298</v>
      </c>
      <c r="N46" s="120" t="s">
        <v>1298</v>
      </c>
      <c r="O46" s="121">
        <v>1.1200000000000001</v>
      </c>
      <c r="P46" s="116">
        <v>78.349999999999994</v>
      </c>
      <c r="Q46" s="117">
        <v>56.56</v>
      </c>
      <c r="R46" s="117">
        <v>254.68</v>
      </c>
      <c r="S46" s="118">
        <v>140.57499999999999</v>
      </c>
      <c r="T46" s="121">
        <v>130</v>
      </c>
      <c r="U46" s="121">
        <v>8.15</v>
      </c>
      <c r="V46" s="116">
        <v>20</v>
      </c>
      <c r="W46" s="117">
        <v>6.43</v>
      </c>
      <c r="X46" s="117">
        <v>0.4</v>
      </c>
      <c r="Y46" s="117">
        <v>1.1100000000000001</v>
      </c>
      <c r="Z46" s="118">
        <v>8.5470000000000006</v>
      </c>
      <c r="AA46" s="116">
        <v>114.85</v>
      </c>
      <c r="AB46" s="118">
        <v>360.64</v>
      </c>
      <c r="AC46" s="116">
        <v>95.83</v>
      </c>
      <c r="AD46" s="117">
        <v>68.12</v>
      </c>
      <c r="AE46" s="117">
        <v>26.42</v>
      </c>
      <c r="AF46" s="118">
        <v>0</v>
      </c>
      <c r="AG46" s="116">
        <v>15.059010000000001</v>
      </c>
      <c r="AH46" s="117">
        <v>8.3000000000000007</v>
      </c>
      <c r="AI46" s="117">
        <v>10.47861</v>
      </c>
      <c r="AJ46" s="117">
        <v>23.15</v>
      </c>
      <c r="AK46" s="118">
        <v>16.899999999999999</v>
      </c>
      <c r="AL46" s="116">
        <v>54.68</v>
      </c>
      <c r="AM46" s="118">
        <v>54.94</v>
      </c>
      <c r="AN46" s="116">
        <v>52.317</v>
      </c>
      <c r="AO46" s="122" t="s">
        <v>1298</v>
      </c>
      <c r="AP46" s="122" t="s">
        <v>1298</v>
      </c>
      <c r="AQ46" s="117">
        <v>12.298</v>
      </c>
      <c r="AR46" s="122" t="s">
        <v>1298</v>
      </c>
      <c r="AS46" s="117">
        <v>5.1182499999999997</v>
      </c>
      <c r="AT46" s="117">
        <v>3.6526700000000001</v>
      </c>
      <c r="AU46" s="117">
        <v>19.297000000000001</v>
      </c>
      <c r="AV46" s="117">
        <v>5.3710000000000004</v>
      </c>
      <c r="AW46" s="118">
        <v>25.946999999999999</v>
      </c>
    </row>
    <row r="47" spans="1:49" x14ac:dyDescent="0.3">
      <c r="A47" s="123" t="s">
        <v>677</v>
      </c>
      <c r="B47" s="116">
        <v>13.8</v>
      </c>
      <c r="C47" s="117">
        <v>38</v>
      </c>
      <c r="D47" s="117">
        <v>37.799999999999997</v>
      </c>
      <c r="E47" s="117">
        <v>5.5266700000000002</v>
      </c>
      <c r="F47" s="117">
        <v>41.1</v>
      </c>
      <c r="G47" s="118">
        <v>48</v>
      </c>
      <c r="H47" s="116">
        <v>26.6</v>
      </c>
      <c r="I47" s="118">
        <v>137</v>
      </c>
      <c r="J47" s="116">
        <v>13.46</v>
      </c>
      <c r="K47" s="117">
        <v>11.74</v>
      </c>
      <c r="L47" s="118">
        <v>11.15</v>
      </c>
      <c r="M47" s="119" t="s">
        <v>1298</v>
      </c>
      <c r="N47" s="120" t="s">
        <v>1298</v>
      </c>
      <c r="O47" s="121">
        <v>1.1200000000000001</v>
      </c>
      <c r="P47" s="116">
        <v>78.349999999999994</v>
      </c>
      <c r="Q47" s="117">
        <v>56.56</v>
      </c>
      <c r="R47" s="117">
        <v>254.68</v>
      </c>
      <c r="S47" s="118">
        <v>140.57499999999999</v>
      </c>
      <c r="T47" s="121">
        <v>130</v>
      </c>
      <c r="U47" s="121">
        <v>8.15</v>
      </c>
      <c r="V47" s="116">
        <v>20</v>
      </c>
      <c r="W47" s="117">
        <v>6.43</v>
      </c>
      <c r="X47" s="117">
        <v>0.4</v>
      </c>
      <c r="Y47" s="117">
        <v>1.1100000000000001</v>
      </c>
      <c r="Z47" s="118">
        <v>8.5470000000000006</v>
      </c>
      <c r="AA47" s="116">
        <v>114.85</v>
      </c>
      <c r="AB47" s="118">
        <v>360.64</v>
      </c>
      <c r="AC47" s="116">
        <v>95.83</v>
      </c>
      <c r="AD47" s="117">
        <v>68.12</v>
      </c>
      <c r="AE47" s="117">
        <v>26.42</v>
      </c>
      <c r="AF47" s="118">
        <v>0</v>
      </c>
      <c r="AG47" s="116">
        <v>15.059010000000001</v>
      </c>
      <c r="AH47" s="117">
        <v>8.3000000000000007</v>
      </c>
      <c r="AI47" s="117">
        <v>10.47861</v>
      </c>
      <c r="AJ47" s="117">
        <v>23.15</v>
      </c>
      <c r="AK47" s="118">
        <v>16.899999999999999</v>
      </c>
      <c r="AL47" s="116">
        <v>54.68</v>
      </c>
      <c r="AM47" s="118">
        <v>54.94</v>
      </c>
      <c r="AN47" s="116">
        <v>52.317</v>
      </c>
      <c r="AO47" s="122" t="s">
        <v>1298</v>
      </c>
      <c r="AP47" s="122" t="s">
        <v>1298</v>
      </c>
      <c r="AQ47" s="117">
        <v>12.298</v>
      </c>
      <c r="AR47" s="122" t="s">
        <v>1298</v>
      </c>
      <c r="AS47" s="117">
        <v>5.1182499999999997</v>
      </c>
      <c r="AT47" s="117">
        <v>3.6526700000000001</v>
      </c>
      <c r="AU47" s="117">
        <v>19.297000000000001</v>
      </c>
      <c r="AV47" s="117">
        <v>5.3710000000000004</v>
      </c>
      <c r="AW47" s="118">
        <v>25.946999999999999</v>
      </c>
    </row>
    <row r="48" spans="1:49" x14ac:dyDescent="0.3">
      <c r="A48" s="123" t="s">
        <v>678</v>
      </c>
      <c r="B48" s="116">
        <v>13.7</v>
      </c>
      <c r="C48" s="117">
        <v>38</v>
      </c>
      <c r="D48" s="117">
        <v>37.799999999999997</v>
      </c>
      <c r="E48" s="117">
        <v>5.5346000000000002</v>
      </c>
      <c r="F48" s="117">
        <v>41</v>
      </c>
      <c r="G48" s="118">
        <v>48</v>
      </c>
      <c r="H48" s="116">
        <v>25.5</v>
      </c>
      <c r="I48" s="118">
        <v>137</v>
      </c>
      <c r="J48" s="116">
        <v>13.45</v>
      </c>
      <c r="K48" s="117">
        <v>11.85</v>
      </c>
      <c r="L48" s="118">
        <v>11.64</v>
      </c>
      <c r="M48" s="116">
        <v>1.07</v>
      </c>
      <c r="N48" s="118">
        <v>354.7</v>
      </c>
      <c r="O48" s="121">
        <v>1.1200000000000001</v>
      </c>
      <c r="P48" s="116">
        <v>78.349999999999994</v>
      </c>
      <c r="Q48" s="117">
        <v>74.86</v>
      </c>
      <c r="R48" s="117">
        <v>261.04000000000002</v>
      </c>
      <c r="S48" s="118">
        <v>140.57499999999999</v>
      </c>
      <c r="T48" s="121">
        <v>136</v>
      </c>
      <c r="U48" s="121">
        <v>8.08</v>
      </c>
      <c r="V48" s="116">
        <v>20</v>
      </c>
      <c r="W48" s="117">
        <v>6.6</v>
      </c>
      <c r="X48" s="117">
        <v>0.4</v>
      </c>
      <c r="Y48" s="117">
        <v>1.04</v>
      </c>
      <c r="Z48" s="118">
        <v>8.3960000000000008</v>
      </c>
      <c r="AA48" s="116">
        <v>130.5</v>
      </c>
      <c r="AB48" s="118">
        <v>376.29</v>
      </c>
      <c r="AC48" s="116">
        <v>94.74</v>
      </c>
      <c r="AD48" s="117">
        <v>68.05</v>
      </c>
      <c r="AE48" s="117">
        <v>26.15</v>
      </c>
      <c r="AF48" s="118">
        <v>0</v>
      </c>
      <c r="AG48" s="116">
        <v>15.059010000000001</v>
      </c>
      <c r="AH48" s="117">
        <v>8.5</v>
      </c>
      <c r="AI48" s="117">
        <v>10.15652</v>
      </c>
      <c r="AJ48" s="117">
        <v>23.15</v>
      </c>
      <c r="AK48" s="118">
        <v>16.7</v>
      </c>
      <c r="AL48" s="116">
        <v>53.43</v>
      </c>
      <c r="AM48" s="118">
        <v>53.69</v>
      </c>
      <c r="AN48" s="116">
        <v>50.316000000000003</v>
      </c>
      <c r="AO48" s="122" t="s">
        <v>1298</v>
      </c>
      <c r="AP48" s="122" t="s">
        <v>1298</v>
      </c>
      <c r="AQ48" s="117">
        <v>12.939</v>
      </c>
      <c r="AR48" s="122" t="s">
        <v>1298</v>
      </c>
      <c r="AS48" s="117">
        <v>5.0435499999999998</v>
      </c>
      <c r="AT48" s="117">
        <v>3.6526700000000001</v>
      </c>
      <c r="AU48" s="117">
        <v>19.064</v>
      </c>
      <c r="AV48" s="117">
        <v>5.2439999999999998</v>
      </c>
      <c r="AW48" s="118">
        <v>25.748000000000001</v>
      </c>
    </row>
    <row r="49" spans="1:49" x14ac:dyDescent="0.3">
      <c r="A49" s="123" t="s">
        <v>679</v>
      </c>
      <c r="B49" s="116">
        <v>13.7</v>
      </c>
      <c r="C49" s="117">
        <v>38</v>
      </c>
      <c r="D49" s="117">
        <v>37.799999999999997</v>
      </c>
      <c r="E49" s="117">
        <v>5.5346000000000002</v>
      </c>
      <c r="F49" s="117">
        <v>41</v>
      </c>
      <c r="G49" s="118">
        <v>48</v>
      </c>
      <c r="H49" s="116">
        <v>25.5</v>
      </c>
      <c r="I49" s="118">
        <v>137</v>
      </c>
      <c r="J49" s="116">
        <v>13.45</v>
      </c>
      <c r="K49" s="117">
        <v>11.85</v>
      </c>
      <c r="L49" s="118">
        <v>11.64</v>
      </c>
      <c r="M49" s="116">
        <v>1.07</v>
      </c>
      <c r="N49" s="118">
        <v>354.7</v>
      </c>
      <c r="O49" s="121">
        <v>1.1200000000000001</v>
      </c>
      <c r="P49" s="116">
        <v>78.349999999999994</v>
      </c>
      <c r="Q49" s="117">
        <v>74.86</v>
      </c>
      <c r="R49" s="117">
        <v>261.04000000000002</v>
      </c>
      <c r="S49" s="118">
        <v>140.57499999999999</v>
      </c>
      <c r="T49" s="121">
        <v>136</v>
      </c>
      <c r="U49" s="121">
        <v>8.08</v>
      </c>
      <c r="V49" s="116">
        <v>20</v>
      </c>
      <c r="W49" s="117">
        <v>6.6</v>
      </c>
      <c r="X49" s="117">
        <v>0.4</v>
      </c>
      <c r="Y49" s="117">
        <v>1.04</v>
      </c>
      <c r="Z49" s="118">
        <v>8.3960000000000008</v>
      </c>
      <c r="AA49" s="116">
        <v>130.5</v>
      </c>
      <c r="AB49" s="118">
        <v>376.29</v>
      </c>
      <c r="AC49" s="116">
        <v>94.74</v>
      </c>
      <c r="AD49" s="117">
        <v>68.05</v>
      </c>
      <c r="AE49" s="117">
        <v>26.15</v>
      </c>
      <c r="AF49" s="118">
        <v>0</v>
      </c>
      <c r="AG49" s="116">
        <v>15.059010000000001</v>
      </c>
      <c r="AH49" s="117">
        <v>8.5</v>
      </c>
      <c r="AI49" s="117">
        <v>10.15652</v>
      </c>
      <c r="AJ49" s="117">
        <v>23.15</v>
      </c>
      <c r="AK49" s="118">
        <v>16.7</v>
      </c>
      <c r="AL49" s="116">
        <v>53.43</v>
      </c>
      <c r="AM49" s="118">
        <v>53.69</v>
      </c>
      <c r="AN49" s="116">
        <v>50.316000000000003</v>
      </c>
      <c r="AO49" s="122" t="s">
        <v>1298</v>
      </c>
      <c r="AP49" s="122" t="s">
        <v>1298</v>
      </c>
      <c r="AQ49" s="117">
        <v>12.939</v>
      </c>
      <c r="AR49" s="122" t="s">
        <v>1298</v>
      </c>
      <c r="AS49" s="117">
        <v>5.0435499999999998</v>
      </c>
      <c r="AT49" s="117">
        <v>3.6526700000000001</v>
      </c>
      <c r="AU49" s="117">
        <v>19.064</v>
      </c>
      <c r="AV49" s="117">
        <v>5.2439999999999998</v>
      </c>
      <c r="AW49" s="118">
        <v>25.748000000000001</v>
      </c>
    </row>
    <row r="50" spans="1:49" x14ac:dyDescent="0.3">
      <c r="A50" s="123" t="s">
        <v>680</v>
      </c>
      <c r="B50" s="116">
        <v>13.7</v>
      </c>
      <c r="C50" s="117">
        <v>38</v>
      </c>
      <c r="D50" s="117">
        <v>36.799999999999997</v>
      </c>
      <c r="E50" s="117">
        <v>5.5410000000000004</v>
      </c>
      <c r="F50" s="117">
        <v>41.1</v>
      </c>
      <c r="G50" s="118">
        <v>47</v>
      </c>
      <c r="H50" s="116">
        <v>25.5</v>
      </c>
      <c r="I50" s="118">
        <v>137</v>
      </c>
      <c r="J50" s="116">
        <v>13.58</v>
      </c>
      <c r="K50" s="117">
        <v>11.88</v>
      </c>
      <c r="L50" s="118">
        <v>23.42</v>
      </c>
      <c r="M50" s="119" t="s">
        <v>1298</v>
      </c>
      <c r="N50" s="120" t="s">
        <v>1298</v>
      </c>
      <c r="O50" s="121">
        <v>1.1200000000000001</v>
      </c>
      <c r="P50" s="116">
        <v>78.349999999999994</v>
      </c>
      <c r="Q50" s="117">
        <v>78.92</v>
      </c>
      <c r="R50" s="117">
        <v>267.49</v>
      </c>
      <c r="S50" s="118">
        <v>140.57499999999999</v>
      </c>
      <c r="T50" s="121">
        <v>135.214</v>
      </c>
      <c r="U50" s="121">
        <v>8.19</v>
      </c>
      <c r="V50" s="116">
        <v>20</v>
      </c>
      <c r="W50" s="117">
        <v>7.21</v>
      </c>
      <c r="X50" s="117">
        <v>0.4</v>
      </c>
      <c r="Y50" s="117">
        <v>0.98</v>
      </c>
      <c r="Z50" s="118">
        <v>8.2309999999999999</v>
      </c>
      <c r="AA50" s="116">
        <v>132.4</v>
      </c>
      <c r="AB50" s="118">
        <v>378.19</v>
      </c>
      <c r="AC50" s="116">
        <v>94.74</v>
      </c>
      <c r="AD50" s="117">
        <v>68.239999999999995</v>
      </c>
      <c r="AE50" s="117">
        <v>26.37</v>
      </c>
      <c r="AF50" s="118">
        <v>0</v>
      </c>
      <c r="AG50" s="116">
        <v>15.059010000000001</v>
      </c>
      <c r="AH50" s="117">
        <v>13</v>
      </c>
      <c r="AI50" s="117">
        <v>10.19514</v>
      </c>
      <c r="AJ50" s="117">
        <v>23.15</v>
      </c>
      <c r="AK50" s="118">
        <v>16.7</v>
      </c>
      <c r="AL50" s="116">
        <v>57.72</v>
      </c>
      <c r="AM50" s="118">
        <v>57.98</v>
      </c>
      <c r="AN50" s="116">
        <v>50.316000000000003</v>
      </c>
      <c r="AO50" s="122" t="s">
        <v>1298</v>
      </c>
      <c r="AP50" s="122" t="s">
        <v>1298</v>
      </c>
      <c r="AQ50" s="117">
        <v>12.884</v>
      </c>
      <c r="AR50" s="122" t="s">
        <v>1298</v>
      </c>
      <c r="AS50" s="117">
        <v>5.0288199999999996</v>
      </c>
      <c r="AT50" s="117">
        <v>3.6526700000000001</v>
      </c>
      <c r="AU50" s="117">
        <v>18.992999999999999</v>
      </c>
      <c r="AV50" s="117">
        <v>5.2439999999999998</v>
      </c>
      <c r="AW50" s="118">
        <v>25.87</v>
      </c>
    </row>
    <row r="51" spans="1:49" x14ac:dyDescent="0.3">
      <c r="A51" s="123" t="s">
        <v>681</v>
      </c>
      <c r="B51" s="116">
        <v>13.7</v>
      </c>
      <c r="C51" s="117">
        <v>38</v>
      </c>
      <c r="D51" s="117">
        <v>36.799999999999997</v>
      </c>
      <c r="E51" s="117">
        <v>5.5410000000000004</v>
      </c>
      <c r="F51" s="117">
        <v>41.1</v>
      </c>
      <c r="G51" s="118">
        <v>47</v>
      </c>
      <c r="H51" s="116">
        <v>25.5</v>
      </c>
      <c r="I51" s="118">
        <v>137</v>
      </c>
      <c r="J51" s="116">
        <v>13.58</v>
      </c>
      <c r="K51" s="117">
        <v>11.88</v>
      </c>
      <c r="L51" s="118">
        <v>23.42</v>
      </c>
      <c r="M51" s="119" t="s">
        <v>1298</v>
      </c>
      <c r="N51" s="120" t="s">
        <v>1298</v>
      </c>
      <c r="O51" s="121">
        <v>1.1200000000000001</v>
      </c>
      <c r="P51" s="116">
        <v>78.349999999999994</v>
      </c>
      <c r="Q51" s="117">
        <v>78.92</v>
      </c>
      <c r="R51" s="117">
        <v>267.49</v>
      </c>
      <c r="S51" s="118">
        <v>140.57499999999999</v>
      </c>
      <c r="T51" s="121">
        <v>135.214</v>
      </c>
      <c r="U51" s="121">
        <v>8.19</v>
      </c>
      <c r="V51" s="116">
        <v>20</v>
      </c>
      <c r="W51" s="117">
        <v>7.21</v>
      </c>
      <c r="X51" s="117">
        <v>0.4</v>
      </c>
      <c r="Y51" s="117">
        <v>0.98</v>
      </c>
      <c r="Z51" s="118">
        <v>8.2309999999999999</v>
      </c>
      <c r="AA51" s="116">
        <v>132.4</v>
      </c>
      <c r="AB51" s="118">
        <v>378.19</v>
      </c>
      <c r="AC51" s="116">
        <v>94.74</v>
      </c>
      <c r="AD51" s="117">
        <v>68.239999999999995</v>
      </c>
      <c r="AE51" s="117">
        <v>26.37</v>
      </c>
      <c r="AF51" s="118">
        <v>0</v>
      </c>
      <c r="AG51" s="116">
        <v>15.059010000000001</v>
      </c>
      <c r="AH51" s="117">
        <v>13</v>
      </c>
      <c r="AI51" s="117">
        <v>10.19514</v>
      </c>
      <c r="AJ51" s="117">
        <v>23.15</v>
      </c>
      <c r="AK51" s="118">
        <v>16.7</v>
      </c>
      <c r="AL51" s="116">
        <v>57.72</v>
      </c>
      <c r="AM51" s="118">
        <v>57.98</v>
      </c>
      <c r="AN51" s="116">
        <v>50.316000000000003</v>
      </c>
      <c r="AO51" s="122" t="s">
        <v>1298</v>
      </c>
      <c r="AP51" s="122" t="s">
        <v>1298</v>
      </c>
      <c r="AQ51" s="117">
        <v>12.884</v>
      </c>
      <c r="AR51" s="122" t="s">
        <v>1298</v>
      </c>
      <c r="AS51" s="117">
        <v>5.0288199999999996</v>
      </c>
      <c r="AT51" s="117">
        <v>3.6526700000000001</v>
      </c>
      <c r="AU51" s="117">
        <v>18.992999999999999</v>
      </c>
      <c r="AV51" s="117">
        <v>5.2439999999999998</v>
      </c>
      <c r="AW51" s="118">
        <v>25.87</v>
      </c>
    </row>
    <row r="52" spans="1:49" x14ac:dyDescent="0.3">
      <c r="A52" s="123" t="s">
        <v>682</v>
      </c>
      <c r="B52" s="116">
        <v>13.7</v>
      </c>
      <c r="C52" s="117">
        <v>38</v>
      </c>
      <c r="D52" s="117">
        <v>36.799999999999997</v>
      </c>
      <c r="E52" s="117">
        <v>4.7570399999999999</v>
      </c>
      <c r="F52" s="117">
        <v>41.2</v>
      </c>
      <c r="G52" s="118">
        <v>47</v>
      </c>
      <c r="H52" s="116">
        <v>25.5</v>
      </c>
      <c r="I52" s="118">
        <v>136</v>
      </c>
      <c r="J52" s="116">
        <v>13.68</v>
      </c>
      <c r="K52" s="117">
        <v>11.82</v>
      </c>
      <c r="L52" s="118">
        <v>23.51</v>
      </c>
      <c r="M52" s="119" t="s">
        <v>1298</v>
      </c>
      <c r="N52" s="120" t="s">
        <v>1298</v>
      </c>
      <c r="O52" s="121">
        <v>1.1200000000000001</v>
      </c>
      <c r="P52" s="116">
        <v>71.87</v>
      </c>
      <c r="Q52" s="117">
        <v>78.92</v>
      </c>
      <c r="R52" s="117">
        <v>264.25</v>
      </c>
      <c r="S52" s="118">
        <v>140.57499999999999</v>
      </c>
      <c r="T52" s="121">
        <v>134.74199999999999</v>
      </c>
      <c r="U52" s="121">
        <v>8.33</v>
      </c>
      <c r="V52" s="116">
        <v>20</v>
      </c>
      <c r="W52" s="117">
        <v>7.02</v>
      </c>
      <c r="X52" s="117">
        <v>0.41</v>
      </c>
      <c r="Y52" s="117">
        <v>0.98</v>
      </c>
      <c r="Z52" s="118">
        <v>8.8829999999999991</v>
      </c>
      <c r="AA52" s="116">
        <v>124.75</v>
      </c>
      <c r="AB52" s="118">
        <v>370.54</v>
      </c>
      <c r="AC52" s="116">
        <v>94.74</v>
      </c>
      <c r="AD52" s="117">
        <v>68.03</v>
      </c>
      <c r="AE52" s="117">
        <v>27.81</v>
      </c>
      <c r="AF52" s="118">
        <v>0.8</v>
      </c>
      <c r="AG52" s="116">
        <v>15.059010000000001</v>
      </c>
      <c r="AH52" s="117">
        <v>19.100000000000001</v>
      </c>
      <c r="AI52" s="117">
        <v>10.145110000000001</v>
      </c>
      <c r="AJ52" s="117">
        <v>23.15</v>
      </c>
      <c r="AK52" s="118">
        <v>16.7</v>
      </c>
      <c r="AL52" s="116">
        <v>59.17</v>
      </c>
      <c r="AM52" s="118">
        <v>59.43</v>
      </c>
      <c r="AN52" s="116">
        <v>49.658000000000001</v>
      </c>
      <c r="AO52" s="122" t="s">
        <v>1298</v>
      </c>
      <c r="AP52" s="122" t="s">
        <v>1298</v>
      </c>
      <c r="AQ52" s="117">
        <v>12.699</v>
      </c>
      <c r="AR52" s="122" t="s">
        <v>1298</v>
      </c>
      <c r="AS52" s="117">
        <v>5.0288199999999996</v>
      </c>
      <c r="AT52" s="117">
        <v>3.6526700000000001</v>
      </c>
      <c r="AU52" s="117">
        <v>18.992999999999999</v>
      </c>
      <c r="AV52" s="117">
        <v>5.2439999999999998</v>
      </c>
      <c r="AW52" s="118">
        <v>25.748000000000001</v>
      </c>
    </row>
    <row r="53" spans="1:49" x14ac:dyDescent="0.3">
      <c r="A53" s="123" t="s">
        <v>683</v>
      </c>
      <c r="B53" s="116">
        <v>13.7</v>
      </c>
      <c r="C53" s="117">
        <v>38</v>
      </c>
      <c r="D53" s="117">
        <v>36.799999999999997</v>
      </c>
      <c r="E53" s="117">
        <v>4.7570399999999999</v>
      </c>
      <c r="F53" s="117">
        <v>41.2</v>
      </c>
      <c r="G53" s="118">
        <v>47</v>
      </c>
      <c r="H53" s="116">
        <v>25.5</v>
      </c>
      <c r="I53" s="118">
        <v>136</v>
      </c>
      <c r="J53" s="116">
        <v>13.68</v>
      </c>
      <c r="K53" s="117">
        <v>11.82</v>
      </c>
      <c r="L53" s="118">
        <v>23.51</v>
      </c>
      <c r="M53" s="119" t="s">
        <v>1298</v>
      </c>
      <c r="N53" s="120" t="s">
        <v>1298</v>
      </c>
      <c r="O53" s="121">
        <v>1.1200000000000001</v>
      </c>
      <c r="P53" s="116">
        <v>71.87</v>
      </c>
      <c r="Q53" s="117">
        <v>78.92</v>
      </c>
      <c r="R53" s="117">
        <v>264.25</v>
      </c>
      <c r="S53" s="118">
        <v>140.57499999999999</v>
      </c>
      <c r="T53" s="121">
        <v>134.74199999999999</v>
      </c>
      <c r="U53" s="121">
        <v>8.33</v>
      </c>
      <c r="V53" s="116">
        <v>20</v>
      </c>
      <c r="W53" s="117">
        <v>7.02</v>
      </c>
      <c r="X53" s="117">
        <v>0.41</v>
      </c>
      <c r="Y53" s="117">
        <v>0.98</v>
      </c>
      <c r="Z53" s="118">
        <v>8.8829999999999991</v>
      </c>
      <c r="AA53" s="116">
        <v>124.75</v>
      </c>
      <c r="AB53" s="118">
        <v>370.54</v>
      </c>
      <c r="AC53" s="116">
        <v>94.74</v>
      </c>
      <c r="AD53" s="117">
        <v>68.03</v>
      </c>
      <c r="AE53" s="117">
        <v>27.81</v>
      </c>
      <c r="AF53" s="118">
        <v>0.8</v>
      </c>
      <c r="AG53" s="116">
        <v>15.059010000000001</v>
      </c>
      <c r="AH53" s="117">
        <v>19.100000000000001</v>
      </c>
      <c r="AI53" s="117">
        <v>10.145110000000001</v>
      </c>
      <c r="AJ53" s="117">
        <v>23.15</v>
      </c>
      <c r="AK53" s="118">
        <v>16.7</v>
      </c>
      <c r="AL53" s="116">
        <v>59.17</v>
      </c>
      <c r="AM53" s="118">
        <v>59.43</v>
      </c>
      <c r="AN53" s="116">
        <v>49.658000000000001</v>
      </c>
      <c r="AO53" s="122" t="s">
        <v>1298</v>
      </c>
      <c r="AP53" s="122" t="s">
        <v>1298</v>
      </c>
      <c r="AQ53" s="117">
        <v>12.699</v>
      </c>
      <c r="AR53" s="122" t="s">
        <v>1298</v>
      </c>
      <c r="AS53" s="117">
        <v>5.0288199999999996</v>
      </c>
      <c r="AT53" s="117">
        <v>3.6526700000000001</v>
      </c>
      <c r="AU53" s="117">
        <v>18.992999999999999</v>
      </c>
      <c r="AV53" s="117">
        <v>5.2439999999999998</v>
      </c>
      <c r="AW53" s="118">
        <v>25.748000000000001</v>
      </c>
    </row>
    <row r="54" spans="1:49" x14ac:dyDescent="0.3">
      <c r="A54" s="123" t="s">
        <v>684</v>
      </c>
      <c r="B54" s="116">
        <v>13.7</v>
      </c>
      <c r="C54" s="117">
        <v>38</v>
      </c>
      <c r="D54" s="117">
        <v>36.799999999999997</v>
      </c>
      <c r="E54" s="117">
        <v>4.7570399999999999</v>
      </c>
      <c r="F54" s="117">
        <v>41.2</v>
      </c>
      <c r="G54" s="118">
        <v>47</v>
      </c>
      <c r="H54" s="116">
        <v>25.5</v>
      </c>
      <c r="I54" s="118">
        <v>130</v>
      </c>
      <c r="J54" s="116">
        <v>13.67</v>
      </c>
      <c r="K54" s="117">
        <v>11.83</v>
      </c>
      <c r="L54" s="118">
        <v>23.43</v>
      </c>
      <c r="M54" s="119" t="s">
        <v>1298</v>
      </c>
      <c r="N54" s="120" t="s">
        <v>1298</v>
      </c>
      <c r="O54" s="121">
        <v>1.1200000000000001</v>
      </c>
      <c r="P54" s="116">
        <v>55.12</v>
      </c>
      <c r="Q54" s="117">
        <v>78.92</v>
      </c>
      <c r="R54" s="117">
        <v>254.68</v>
      </c>
      <c r="S54" s="118">
        <v>140.57499999999999</v>
      </c>
      <c r="T54" s="121">
        <v>135.24100000000001</v>
      </c>
      <c r="U54" s="121">
        <v>8.44</v>
      </c>
      <c r="V54" s="116">
        <v>19.54</v>
      </c>
      <c r="W54" s="117">
        <v>6.33</v>
      </c>
      <c r="X54" s="117">
        <v>0.41</v>
      </c>
      <c r="Y54" s="117">
        <v>0.98</v>
      </c>
      <c r="Z54" s="118">
        <v>8.923</v>
      </c>
      <c r="AA54" s="116">
        <v>127.2</v>
      </c>
      <c r="AB54" s="118">
        <v>372.99</v>
      </c>
      <c r="AC54" s="116">
        <v>94.74</v>
      </c>
      <c r="AD54" s="117">
        <v>67.989999999999995</v>
      </c>
      <c r="AE54" s="117">
        <v>25.98</v>
      </c>
      <c r="AF54" s="118">
        <v>0</v>
      </c>
      <c r="AG54" s="116">
        <v>15.059010000000001</v>
      </c>
      <c r="AH54" s="117">
        <v>19.2</v>
      </c>
      <c r="AI54" s="117">
        <v>10.29191</v>
      </c>
      <c r="AJ54" s="117">
        <v>23.15</v>
      </c>
      <c r="AK54" s="118">
        <v>16.7</v>
      </c>
      <c r="AL54" s="116">
        <v>55.42</v>
      </c>
      <c r="AM54" s="118">
        <v>55.68</v>
      </c>
      <c r="AN54" s="116">
        <v>49.658000000000001</v>
      </c>
      <c r="AO54" s="122" t="s">
        <v>1298</v>
      </c>
      <c r="AP54" s="122" t="s">
        <v>1298</v>
      </c>
      <c r="AQ54" s="117">
        <v>12.599</v>
      </c>
      <c r="AR54" s="122" t="s">
        <v>1298</v>
      </c>
      <c r="AS54" s="117">
        <v>4.9972799999999999</v>
      </c>
      <c r="AT54" s="117">
        <v>3.6526700000000001</v>
      </c>
      <c r="AU54" s="117">
        <v>18.992999999999999</v>
      </c>
      <c r="AV54" s="117">
        <v>5.0919999999999996</v>
      </c>
      <c r="AW54" s="118">
        <v>25.423999999999999</v>
      </c>
    </row>
    <row r="55" spans="1:49" x14ac:dyDescent="0.3">
      <c r="A55" s="123" t="s">
        <v>685</v>
      </c>
      <c r="B55" s="116">
        <v>13.7</v>
      </c>
      <c r="C55" s="117">
        <v>38</v>
      </c>
      <c r="D55" s="117">
        <v>36.799999999999997</v>
      </c>
      <c r="E55" s="117">
        <v>4.7570399999999999</v>
      </c>
      <c r="F55" s="117">
        <v>41.2</v>
      </c>
      <c r="G55" s="118">
        <v>47</v>
      </c>
      <c r="H55" s="116">
        <v>25.5</v>
      </c>
      <c r="I55" s="118">
        <v>130</v>
      </c>
      <c r="J55" s="116">
        <v>13.67</v>
      </c>
      <c r="K55" s="117">
        <v>11.83</v>
      </c>
      <c r="L55" s="118">
        <v>23.43</v>
      </c>
      <c r="M55" s="119" t="s">
        <v>1298</v>
      </c>
      <c r="N55" s="120" t="s">
        <v>1298</v>
      </c>
      <c r="O55" s="121">
        <v>1.1200000000000001</v>
      </c>
      <c r="P55" s="116">
        <v>55.12</v>
      </c>
      <c r="Q55" s="117">
        <v>78.92</v>
      </c>
      <c r="R55" s="117">
        <v>254.68</v>
      </c>
      <c r="S55" s="118">
        <v>140.57499999999999</v>
      </c>
      <c r="T55" s="121">
        <v>135.24100000000001</v>
      </c>
      <c r="U55" s="121">
        <v>8.44</v>
      </c>
      <c r="V55" s="116">
        <v>19.54</v>
      </c>
      <c r="W55" s="117">
        <v>6.33</v>
      </c>
      <c r="X55" s="117">
        <v>0.41</v>
      </c>
      <c r="Y55" s="117">
        <v>0.98</v>
      </c>
      <c r="Z55" s="118">
        <v>8.923</v>
      </c>
      <c r="AA55" s="116">
        <v>127.2</v>
      </c>
      <c r="AB55" s="118">
        <v>372.99</v>
      </c>
      <c r="AC55" s="116">
        <v>94.74</v>
      </c>
      <c r="AD55" s="117">
        <v>67.989999999999995</v>
      </c>
      <c r="AE55" s="117">
        <v>25.98</v>
      </c>
      <c r="AF55" s="118">
        <v>0</v>
      </c>
      <c r="AG55" s="116">
        <v>15.059010000000001</v>
      </c>
      <c r="AH55" s="117">
        <v>19.2</v>
      </c>
      <c r="AI55" s="117">
        <v>10.29191</v>
      </c>
      <c r="AJ55" s="117">
        <v>23.15</v>
      </c>
      <c r="AK55" s="118">
        <v>16.7</v>
      </c>
      <c r="AL55" s="116">
        <v>55.42</v>
      </c>
      <c r="AM55" s="118">
        <v>55.68</v>
      </c>
      <c r="AN55" s="116">
        <v>49.658000000000001</v>
      </c>
      <c r="AO55" s="122" t="s">
        <v>1298</v>
      </c>
      <c r="AP55" s="122" t="s">
        <v>1298</v>
      </c>
      <c r="AQ55" s="117">
        <v>12.599</v>
      </c>
      <c r="AR55" s="122" t="s">
        <v>1298</v>
      </c>
      <c r="AS55" s="117">
        <v>4.9972799999999999</v>
      </c>
      <c r="AT55" s="117">
        <v>3.6526700000000001</v>
      </c>
      <c r="AU55" s="117">
        <v>18.992999999999999</v>
      </c>
      <c r="AV55" s="117">
        <v>5.0919999999999996</v>
      </c>
      <c r="AW55" s="118">
        <v>25.423999999999999</v>
      </c>
    </row>
    <row r="56" spans="1:49" x14ac:dyDescent="0.3">
      <c r="A56" s="123" t="s">
        <v>686</v>
      </c>
      <c r="B56" s="116">
        <v>13.7</v>
      </c>
      <c r="C56" s="117">
        <v>38</v>
      </c>
      <c r="D56" s="117">
        <v>36.799999999999997</v>
      </c>
      <c r="E56" s="117">
        <v>4.7570399999999999</v>
      </c>
      <c r="F56" s="117">
        <v>41.1</v>
      </c>
      <c r="G56" s="118">
        <v>47</v>
      </c>
      <c r="H56" s="116">
        <v>25.5</v>
      </c>
      <c r="I56" s="118">
        <v>130</v>
      </c>
      <c r="J56" s="116">
        <v>13.64</v>
      </c>
      <c r="K56" s="117">
        <v>11.81</v>
      </c>
      <c r="L56" s="118">
        <v>23.44</v>
      </c>
      <c r="M56" s="119" t="s">
        <v>1298</v>
      </c>
      <c r="N56" s="120" t="s">
        <v>1298</v>
      </c>
      <c r="O56" s="121">
        <v>1.1200000000000001</v>
      </c>
      <c r="P56" s="116">
        <v>64.260000000000005</v>
      </c>
      <c r="Q56" s="117">
        <v>78.92</v>
      </c>
      <c r="R56" s="117">
        <v>245.31</v>
      </c>
      <c r="S56" s="118">
        <v>140.57499999999999</v>
      </c>
      <c r="T56" s="121">
        <v>134.21899999999999</v>
      </c>
      <c r="U56" s="121">
        <v>8.4600000000000009</v>
      </c>
      <c r="V56" s="116">
        <v>19.54</v>
      </c>
      <c r="W56" s="117">
        <v>6.92</v>
      </c>
      <c r="X56" s="117">
        <v>0.41</v>
      </c>
      <c r="Y56" s="117">
        <v>0.92</v>
      </c>
      <c r="Z56" s="118">
        <v>9.0310000000000006</v>
      </c>
      <c r="AA56" s="116">
        <v>117.42</v>
      </c>
      <c r="AB56" s="118">
        <v>363.21</v>
      </c>
      <c r="AC56" s="116">
        <v>94.74</v>
      </c>
      <c r="AD56" s="117">
        <v>68.25</v>
      </c>
      <c r="AE56" s="117">
        <v>25.56</v>
      </c>
      <c r="AF56" s="118">
        <v>0</v>
      </c>
      <c r="AG56" s="116">
        <v>15.059010000000001</v>
      </c>
      <c r="AH56" s="117">
        <v>19.2</v>
      </c>
      <c r="AI56" s="117">
        <v>10.37541</v>
      </c>
      <c r="AJ56" s="117">
        <v>23.15</v>
      </c>
      <c r="AK56" s="118">
        <v>16.7</v>
      </c>
      <c r="AL56" s="116">
        <v>59.08</v>
      </c>
      <c r="AM56" s="118">
        <v>59.34</v>
      </c>
      <c r="AN56" s="116">
        <v>49.658000000000001</v>
      </c>
      <c r="AO56" s="122" t="s">
        <v>1298</v>
      </c>
      <c r="AP56" s="122" t="s">
        <v>1298</v>
      </c>
      <c r="AQ56" s="117">
        <v>12.298999999999999</v>
      </c>
      <c r="AR56" s="122" t="s">
        <v>1298</v>
      </c>
      <c r="AS56" s="117">
        <v>5.01119</v>
      </c>
      <c r="AT56" s="117">
        <v>3.6526700000000001</v>
      </c>
      <c r="AU56" s="117">
        <v>18.992999999999999</v>
      </c>
      <c r="AV56" s="117">
        <v>5.1589999999999998</v>
      </c>
      <c r="AW56" s="118">
        <v>25.347000000000001</v>
      </c>
    </row>
    <row r="57" spans="1:49" x14ac:dyDescent="0.3">
      <c r="A57" s="123" t="s">
        <v>687</v>
      </c>
      <c r="B57" s="116">
        <v>13.7</v>
      </c>
      <c r="C57" s="117">
        <v>38</v>
      </c>
      <c r="D57" s="117">
        <v>36.799999999999997</v>
      </c>
      <c r="E57" s="117">
        <v>4.7570399999999999</v>
      </c>
      <c r="F57" s="117">
        <v>41.1</v>
      </c>
      <c r="G57" s="118">
        <v>47</v>
      </c>
      <c r="H57" s="116">
        <v>25.5</v>
      </c>
      <c r="I57" s="118">
        <v>130</v>
      </c>
      <c r="J57" s="116">
        <v>13.64</v>
      </c>
      <c r="K57" s="117">
        <v>11.81</v>
      </c>
      <c r="L57" s="118">
        <v>23.44</v>
      </c>
      <c r="M57" s="119" t="s">
        <v>1298</v>
      </c>
      <c r="N57" s="120" t="s">
        <v>1298</v>
      </c>
      <c r="O57" s="121">
        <v>1.1200000000000001</v>
      </c>
      <c r="P57" s="116">
        <v>64.260000000000005</v>
      </c>
      <c r="Q57" s="117">
        <v>78.92</v>
      </c>
      <c r="R57" s="117">
        <v>245.31</v>
      </c>
      <c r="S57" s="118">
        <v>140.57499999999999</v>
      </c>
      <c r="T57" s="121">
        <v>134.21899999999999</v>
      </c>
      <c r="U57" s="121">
        <v>8.4600000000000009</v>
      </c>
      <c r="V57" s="116">
        <v>19.54</v>
      </c>
      <c r="W57" s="117">
        <v>6.92</v>
      </c>
      <c r="X57" s="117">
        <v>0.41</v>
      </c>
      <c r="Y57" s="117">
        <v>0.92</v>
      </c>
      <c r="Z57" s="118">
        <v>9.0310000000000006</v>
      </c>
      <c r="AA57" s="116">
        <v>117.42</v>
      </c>
      <c r="AB57" s="118">
        <v>363.21</v>
      </c>
      <c r="AC57" s="116">
        <v>94.74</v>
      </c>
      <c r="AD57" s="117">
        <v>68.25</v>
      </c>
      <c r="AE57" s="117">
        <v>25.56</v>
      </c>
      <c r="AF57" s="118">
        <v>0</v>
      </c>
      <c r="AG57" s="116">
        <v>15.059010000000001</v>
      </c>
      <c r="AH57" s="117">
        <v>19.2</v>
      </c>
      <c r="AI57" s="117">
        <v>10.37541</v>
      </c>
      <c r="AJ57" s="117">
        <v>23.15</v>
      </c>
      <c r="AK57" s="118">
        <v>16.7</v>
      </c>
      <c r="AL57" s="116">
        <v>59.08</v>
      </c>
      <c r="AM57" s="118">
        <v>59.34</v>
      </c>
      <c r="AN57" s="116">
        <v>49.658000000000001</v>
      </c>
      <c r="AO57" s="122" t="s">
        <v>1298</v>
      </c>
      <c r="AP57" s="122" t="s">
        <v>1298</v>
      </c>
      <c r="AQ57" s="117">
        <v>12.298999999999999</v>
      </c>
      <c r="AR57" s="122" t="s">
        <v>1298</v>
      </c>
      <c r="AS57" s="117">
        <v>5.01119</v>
      </c>
      <c r="AT57" s="117">
        <v>3.6526700000000001</v>
      </c>
      <c r="AU57" s="117">
        <v>18.992999999999999</v>
      </c>
      <c r="AV57" s="117">
        <v>5.1589999999999998</v>
      </c>
      <c r="AW57" s="118">
        <v>25.347000000000001</v>
      </c>
    </row>
    <row r="58" spans="1:49" x14ac:dyDescent="0.3">
      <c r="A58" s="123" t="s">
        <v>688</v>
      </c>
      <c r="B58" s="116">
        <v>13.7</v>
      </c>
      <c r="C58" s="117">
        <v>38</v>
      </c>
      <c r="D58" s="117">
        <v>36.799999999999997</v>
      </c>
      <c r="E58" s="117">
        <v>4.7570399999999999</v>
      </c>
      <c r="F58" s="117">
        <v>41.1</v>
      </c>
      <c r="G58" s="118">
        <v>47</v>
      </c>
      <c r="H58" s="116">
        <v>25.5</v>
      </c>
      <c r="I58" s="118">
        <v>130</v>
      </c>
      <c r="J58" s="116">
        <v>15</v>
      </c>
      <c r="K58" s="117">
        <v>11.89</v>
      </c>
      <c r="L58" s="118">
        <v>15.13</v>
      </c>
      <c r="M58" s="119" t="s">
        <v>1298</v>
      </c>
      <c r="N58" s="120" t="s">
        <v>1298</v>
      </c>
      <c r="O58" s="121">
        <v>1.1200000000000001</v>
      </c>
      <c r="P58" s="116">
        <v>66.489999999999995</v>
      </c>
      <c r="Q58" s="117">
        <v>80.58</v>
      </c>
      <c r="R58" s="117">
        <v>239.18</v>
      </c>
      <c r="S58" s="118">
        <v>140.57499999999999</v>
      </c>
      <c r="T58" s="121">
        <v>134.62143</v>
      </c>
      <c r="U58" s="121">
        <v>8.43</v>
      </c>
      <c r="V58" s="116">
        <v>19.54</v>
      </c>
      <c r="W58" s="117">
        <v>7.02</v>
      </c>
      <c r="X58" s="117">
        <v>0.41</v>
      </c>
      <c r="Y58" s="117">
        <v>0.92</v>
      </c>
      <c r="Z58" s="118">
        <v>10.929</v>
      </c>
      <c r="AA58" s="116">
        <v>115.93</v>
      </c>
      <c r="AB58" s="118">
        <v>361.71699999999998</v>
      </c>
      <c r="AC58" s="116">
        <v>94.74</v>
      </c>
      <c r="AD58" s="117">
        <v>68.44</v>
      </c>
      <c r="AE58" s="117">
        <v>25.84</v>
      </c>
      <c r="AF58" s="118">
        <v>0</v>
      </c>
      <c r="AG58" s="116">
        <v>15.059010000000001</v>
      </c>
      <c r="AH58" s="117">
        <v>19.2</v>
      </c>
      <c r="AI58" s="117">
        <v>10.53604</v>
      </c>
      <c r="AJ58" s="117">
        <v>23.15</v>
      </c>
      <c r="AK58" s="118">
        <v>16.7</v>
      </c>
      <c r="AL58" s="116">
        <v>60.34</v>
      </c>
      <c r="AM58" s="118">
        <v>60.6</v>
      </c>
      <c r="AN58" s="116">
        <v>49.658000000000001</v>
      </c>
      <c r="AO58" s="117">
        <v>34.381390000000003</v>
      </c>
      <c r="AP58" s="117">
        <v>60.447400000000002</v>
      </c>
      <c r="AQ58" s="117">
        <v>12.113</v>
      </c>
      <c r="AR58" s="117">
        <v>39.538600000000002</v>
      </c>
      <c r="AS58" s="117">
        <v>4.9979100000000001</v>
      </c>
      <c r="AT58" s="117">
        <v>3.6526700000000001</v>
      </c>
      <c r="AU58" s="117">
        <v>18.760999999999999</v>
      </c>
      <c r="AV58" s="117">
        <v>5.327</v>
      </c>
      <c r="AW58" s="118">
        <v>25.347000000000001</v>
      </c>
    </row>
    <row r="59" spans="1:49" x14ac:dyDescent="0.3">
      <c r="A59" s="124" t="s">
        <v>689</v>
      </c>
      <c r="B59" s="125">
        <v>13.7</v>
      </c>
      <c r="C59" s="126">
        <v>38</v>
      </c>
      <c r="D59" s="126">
        <v>36.799999999999997</v>
      </c>
      <c r="E59" s="126">
        <v>4.7570399999999999</v>
      </c>
      <c r="F59" s="126">
        <v>41.1</v>
      </c>
      <c r="G59" s="127">
        <v>47</v>
      </c>
      <c r="H59" s="125">
        <v>25.5</v>
      </c>
      <c r="I59" s="127">
        <v>130</v>
      </c>
      <c r="J59" s="125">
        <v>15</v>
      </c>
      <c r="K59" s="126">
        <v>11.89</v>
      </c>
      <c r="L59" s="127">
        <v>15.13</v>
      </c>
      <c r="M59" s="128" t="s">
        <v>1298</v>
      </c>
      <c r="N59" s="129" t="s">
        <v>1298</v>
      </c>
      <c r="O59" s="130">
        <v>1.1200000000000001</v>
      </c>
      <c r="P59" s="125">
        <v>66.489999999999995</v>
      </c>
      <c r="Q59" s="126">
        <v>80.58</v>
      </c>
      <c r="R59" s="126">
        <v>239.18</v>
      </c>
      <c r="S59" s="127">
        <v>140.57499999999999</v>
      </c>
      <c r="T59" s="130">
        <v>134.62143</v>
      </c>
      <c r="U59" s="130">
        <v>8.43</v>
      </c>
      <c r="V59" s="125">
        <v>19.54</v>
      </c>
      <c r="W59" s="126">
        <v>7.02</v>
      </c>
      <c r="X59" s="126">
        <v>0.41</v>
      </c>
      <c r="Y59" s="126">
        <v>0.92</v>
      </c>
      <c r="Z59" s="127">
        <v>10.929</v>
      </c>
      <c r="AA59" s="125">
        <v>115.93</v>
      </c>
      <c r="AB59" s="127">
        <v>361.71699999999998</v>
      </c>
      <c r="AC59" s="125">
        <v>94.74</v>
      </c>
      <c r="AD59" s="126">
        <v>68.44</v>
      </c>
      <c r="AE59" s="126">
        <v>25.84</v>
      </c>
      <c r="AF59" s="127">
        <v>0</v>
      </c>
      <c r="AG59" s="125">
        <v>15.059010000000001</v>
      </c>
      <c r="AH59" s="126">
        <v>19.2</v>
      </c>
      <c r="AI59" s="126">
        <v>10.53604</v>
      </c>
      <c r="AJ59" s="126">
        <v>23.15</v>
      </c>
      <c r="AK59" s="127">
        <v>16.7</v>
      </c>
      <c r="AL59" s="125">
        <v>60.34</v>
      </c>
      <c r="AM59" s="127">
        <v>60.6</v>
      </c>
      <c r="AN59" s="125">
        <v>49.658000000000001</v>
      </c>
      <c r="AO59" s="126">
        <v>34.381390000000003</v>
      </c>
      <c r="AP59" s="126">
        <v>60.447400000000002</v>
      </c>
      <c r="AQ59" s="126">
        <v>12.113</v>
      </c>
      <c r="AR59" s="126">
        <v>39.538600000000002</v>
      </c>
      <c r="AS59" s="126">
        <v>4.9979100000000001</v>
      </c>
      <c r="AT59" s="126">
        <v>3.6526700000000001</v>
      </c>
      <c r="AU59" s="126">
        <v>18.760999999999999</v>
      </c>
      <c r="AV59" s="126">
        <v>5.327</v>
      </c>
      <c r="AW59" s="127">
        <v>25.347000000000001</v>
      </c>
    </row>
    <row r="60" spans="1:49" x14ac:dyDescent="0.3">
      <c r="A60" s="131" t="s">
        <v>1228</v>
      </c>
      <c r="B60" s="132">
        <f t="shared" ref="B60:AW60" si="0">MIN(B12:B59)</f>
        <v>13.7</v>
      </c>
      <c r="C60" s="132">
        <f t="shared" si="0"/>
        <v>38</v>
      </c>
      <c r="D60" s="132">
        <f t="shared" si="0"/>
        <v>33.700000000000003</v>
      </c>
      <c r="E60" s="132">
        <f t="shared" si="0"/>
        <v>4.7570399999999999</v>
      </c>
      <c r="F60" s="132">
        <f t="shared" si="0"/>
        <v>32.4</v>
      </c>
      <c r="G60" s="132">
        <f t="shared" si="0"/>
        <v>45</v>
      </c>
      <c r="H60" s="132">
        <f t="shared" si="0"/>
        <v>25.5</v>
      </c>
      <c r="I60" s="132">
        <f t="shared" si="0"/>
        <v>127</v>
      </c>
      <c r="J60" s="132">
        <f t="shared" si="0"/>
        <v>10.45</v>
      </c>
      <c r="K60" s="132">
        <f t="shared" si="0"/>
        <v>11.55</v>
      </c>
      <c r="L60" s="132">
        <f t="shared" si="0"/>
        <v>6.48</v>
      </c>
      <c r="M60" s="132">
        <f t="shared" si="0"/>
        <v>1.07</v>
      </c>
      <c r="N60" s="132">
        <f t="shared" si="0"/>
        <v>292.48</v>
      </c>
      <c r="O60" s="132">
        <f t="shared" si="0"/>
        <v>1.1200000000000001</v>
      </c>
      <c r="P60" s="132">
        <f t="shared" si="0"/>
        <v>42.71</v>
      </c>
      <c r="Q60" s="132">
        <f t="shared" si="0"/>
        <v>55.89</v>
      </c>
      <c r="R60" s="132">
        <f t="shared" si="0"/>
        <v>239.18</v>
      </c>
      <c r="S60" s="132">
        <f t="shared" si="0"/>
        <v>140.57499999999999</v>
      </c>
      <c r="T60" s="132">
        <f t="shared" si="0"/>
        <v>114.479</v>
      </c>
      <c r="U60" s="132">
        <f t="shared" si="0"/>
        <v>8.08</v>
      </c>
      <c r="V60" s="132">
        <f t="shared" si="0"/>
        <v>18.86</v>
      </c>
      <c r="W60" s="132">
        <f t="shared" si="0"/>
        <v>4.9800000000000004</v>
      </c>
      <c r="X60" s="132">
        <f t="shared" si="0"/>
        <v>0.39</v>
      </c>
      <c r="Y60" s="132">
        <f t="shared" si="0"/>
        <v>0.86</v>
      </c>
      <c r="Z60" s="132">
        <f t="shared" si="0"/>
        <v>8.2309999999999999</v>
      </c>
      <c r="AA60" s="132">
        <f t="shared" si="0"/>
        <v>45.49</v>
      </c>
      <c r="AB60" s="132">
        <f t="shared" si="0"/>
        <v>279.78399999999999</v>
      </c>
      <c r="AC60" s="132">
        <f t="shared" si="0"/>
        <v>94.74</v>
      </c>
      <c r="AD60" s="132">
        <f t="shared" si="0"/>
        <v>67.400000000000006</v>
      </c>
      <c r="AE60" s="132">
        <f t="shared" si="0"/>
        <v>25.56</v>
      </c>
      <c r="AF60" s="132">
        <f t="shared" si="0"/>
        <v>0</v>
      </c>
      <c r="AG60" s="132">
        <f t="shared" si="0"/>
        <v>15.059010000000001</v>
      </c>
      <c r="AH60" s="132">
        <f t="shared" si="0"/>
        <v>6.2</v>
      </c>
      <c r="AI60" s="132">
        <f t="shared" si="0"/>
        <v>10.12777</v>
      </c>
      <c r="AJ60" s="132">
        <f t="shared" si="0"/>
        <v>23.15</v>
      </c>
      <c r="AK60" s="132">
        <f t="shared" si="0"/>
        <v>16.7</v>
      </c>
      <c r="AL60" s="132">
        <f t="shared" si="0"/>
        <v>53.43</v>
      </c>
      <c r="AM60" s="132">
        <f t="shared" si="0"/>
        <v>53.69</v>
      </c>
      <c r="AN60" s="132">
        <f t="shared" si="0"/>
        <v>49.658000000000001</v>
      </c>
      <c r="AO60" s="132">
        <f t="shared" si="0"/>
        <v>34.381390000000003</v>
      </c>
      <c r="AP60" s="132">
        <f t="shared" si="0"/>
        <v>57.238140000000001</v>
      </c>
      <c r="AQ60" s="132">
        <f t="shared" si="0"/>
        <v>10.94</v>
      </c>
      <c r="AR60" s="132">
        <f t="shared" si="0"/>
        <v>39.538600000000002</v>
      </c>
      <c r="AS60" s="132">
        <f t="shared" si="0"/>
        <v>4.9972799999999999</v>
      </c>
      <c r="AT60" s="132">
        <f t="shared" si="0"/>
        <v>3.1894800000000001</v>
      </c>
      <c r="AU60" s="132">
        <f t="shared" si="0"/>
        <v>18.760999999999999</v>
      </c>
      <c r="AV60" s="132">
        <f t="shared" si="0"/>
        <v>5.0919999999999996</v>
      </c>
      <c r="AW60" s="133">
        <f t="shared" si="0"/>
        <v>25.347000000000001</v>
      </c>
    </row>
    <row r="61" spans="1:49" x14ac:dyDescent="0.3">
      <c r="A61" s="134" t="s">
        <v>1227</v>
      </c>
      <c r="B61" s="135">
        <f t="shared" ref="B61:AW61" si="1">MAX(B12:B59)</f>
        <v>13.8</v>
      </c>
      <c r="C61" s="135">
        <f t="shared" si="1"/>
        <v>38</v>
      </c>
      <c r="D61" s="135">
        <f t="shared" si="1"/>
        <v>37.799999999999997</v>
      </c>
      <c r="E61" s="135">
        <f t="shared" si="1"/>
        <v>5.5410000000000004</v>
      </c>
      <c r="F61" s="135">
        <f t="shared" si="1"/>
        <v>41.3</v>
      </c>
      <c r="G61" s="135">
        <f t="shared" si="1"/>
        <v>48</v>
      </c>
      <c r="H61" s="135">
        <f t="shared" si="1"/>
        <v>32.200000000000003</v>
      </c>
      <c r="I61" s="135">
        <f t="shared" si="1"/>
        <v>147</v>
      </c>
      <c r="J61" s="135">
        <f t="shared" si="1"/>
        <v>15</v>
      </c>
      <c r="K61" s="135">
        <f t="shared" si="1"/>
        <v>11.94</v>
      </c>
      <c r="L61" s="135">
        <f t="shared" si="1"/>
        <v>23.51</v>
      </c>
      <c r="M61" s="135">
        <f t="shared" si="1"/>
        <v>1.07</v>
      </c>
      <c r="N61" s="135">
        <f t="shared" si="1"/>
        <v>354.7</v>
      </c>
      <c r="O61" s="135">
        <f t="shared" si="1"/>
        <v>1.1200000000000001</v>
      </c>
      <c r="P61" s="135">
        <f t="shared" si="1"/>
        <v>79.180000000000007</v>
      </c>
      <c r="Q61" s="135">
        <f t="shared" si="1"/>
        <v>87.47</v>
      </c>
      <c r="R61" s="135">
        <f t="shared" si="1"/>
        <v>267.49</v>
      </c>
      <c r="S61" s="135">
        <f t="shared" si="1"/>
        <v>140.57499999999999</v>
      </c>
      <c r="T61" s="135">
        <f t="shared" si="1"/>
        <v>143.47</v>
      </c>
      <c r="U61" s="135">
        <f t="shared" si="1"/>
        <v>10.76</v>
      </c>
      <c r="V61" s="135">
        <f t="shared" si="1"/>
        <v>20</v>
      </c>
      <c r="W61" s="135">
        <f t="shared" si="1"/>
        <v>11.52</v>
      </c>
      <c r="X61" s="135">
        <f t="shared" si="1"/>
        <v>0.44</v>
      </c>
      <c r="Y61" s="135">
        <f t="shared" si="1"/>
        <v>1.1100000000000001</v>
      </c>
      <c r="Z61" s="135">
        <f t="shared" si="1"/>
        <v>10.929</v>
      </c>
      <c r="AA61" s="135">
        <f t="shared" si="1"/>
        <v>132.4</v>
      </c>
      <c r="AB61" s="135">
        <f t="shared" si="1"/>
        <v>378.19</v>
      </c>
      <c r="AC61" s="135">
        <f t="shared" si="1"/>
        <v>101.59</v>
      </c>
      <c r="AD61" s="135">
        <f t="shared" si="1"/>
        <v>68.989999999999995</v>
      </c>
      <c r="AE61" s="135">
        <f t="shared" si="1"/>
        <v>34.479999999999997</v>
      </c>
      <c r="AF61" s="135">
        <f t="shared" si="1"/>
        <v>1.5</v>
      </c>
      <c r="AG61" s="135">
        <f t="shared" si="1"/>
        <v>15.059010000000001</v>
      </c>
      <c r="AH61" s="135">
        <f t="shared" si="1"/>
        <v>20</v>
      </c>
      <c r="AI61" s="135">
        <f t="shared" si="1"/>
        <v>10.91033</v>
      </c>
      <c r="AJ61" s="135">
        <f t="shared" si="1"/>
        <v>23.15</v>
      </c>
      <c r="AK61" s="135">
        <f t="shared" si="1"/>
        <v>18.7</v>
      </c>
      <c r="AL61" s="135">
        <f t="shared" si="1"/>
        <v>60.34</v>
      </c>
      <c r="AM61" s="135">
        <f t="shared" si="1"/>
        <v>60.6</v>
      </c>
      <c r="AN61" s="135">
        <f t="shared" si="1"/>
        <v>55.747999999999998</v>
      </c>
      <c r="AO61" s="135">
        <f t="shared" si="1"/>
        <v>34.381390000000003</v>
      </c>
      <c r="AP61" s="135">
        <f t="shared" si="1"/>
        <v>60.447400000000002</v>
      </c>
      <c r="AQ61" s="135">
        <f t="shared" si="1"/>
        <v>12.939</v>
      </c>
      <c r="AR61" s="135">
        <f t="shared" si="1"/>
        <v>39.538600000000002</v>
      </c>
      <c r="AS61" s="135">
        <f t="shared" si="1"/>
        <v>6.09945</v>
      </c>
      <c r="AT61" s="135">
        <f t="shared" si="1"/>
        <v>7.4275000000000002</v>
      </c>
      <c r="AU61" s="135">
        <f t="shared" si="1"/>
        <v>20.832000000000001</v>
      </c>
      <c r="AV61" s="135">
        <f t="shared" si="1"/>
        <v>8.6419999999999995</v>
      </c>
      <c r="AW61" s="136">
        <f t="shared" si="1"/>
        <v>26.712</v>
      </c>
    </row>
    <row r="62" spans="1:49" x14ac:dyDescent="0.3">
      <c r="A62" s="137" t="s">
        <v>1299</v>
      </c>
      <c r="B62" s="138">
        <f t="shared" ref="B62:AW62" si="2">AVERAGE(B12:B59)</f>
        <v>13.775000000000015</v>
      </c>
      <c r="C62" s="138">
        <f t="shared" si="2"/>
        <v>38</v>
      </c>
      <c r="D62" s="138">
        <f t="shared" si="2"/>
        <v>36.874999999999972</v>
      </c>
      <c r="E62" s="138">
        <f t="shared" si="2"/>
        <v>5.2842920833333329</v>
      </c>
      <c r="F62" s="138">
        <f t="shared" si="2"/>
        <v>40.35416666666665</v>
      </c>
      <c r="G62" s="138">
        <f t="shared" si="2"/>
        <v>47.166666666666664</v>
      </c>
      <c r="H62" s="138">
        <f t="shared" si="2"/>
        <v>28.458333333333332</v>
      </c>
      <c r="I62" s="138">
        <f t="shared" si="2"/>
        <v>135.58333333333334</v>
      </c>
      <c r="J62" s="138">
        <f t="shared" si="2"/>
        <v>12.598749999999995</v>
      </c>
      <c r="K62" s="138">
        <f t="shared" si="2"/>
        <v>11.746249999999996</v>
      </c>
      <c r="L62" s="138">
        <f t="shared" si="2"/>
        <v>12.522083333333333</v>
      </c>
      <c r="M62" s="138">
        <f t="shared" si="2"/>
        <v>1.07</v>
      </c>
      <c r="N62" s="138">
        <f t="shared" si="2"/>
        <v>323.59000000000003</v>
      </c>
      <c r="O62" s="138">
        <f t="shared" si="2"/>
        <v>1.1199999999999994</v>
      </c>
      <c r="P62" s="138">
        <f t="shared" si="2"/>
        <v>63.453333333333298</v>
      </c>
      <c r="Q62" s="138">
        <f t="shared" si="2"/>
        <v>70.252916666666664</v>
      </c>
      <c r="R62" s="138">
        <f t="shared" si="2"/>
        <v>255.38375000000005</v>
      </c>
      <c r="S62" s="138">
        <f t="shared" si="2"/>
        <v>140.5749999999999</v>
      </c>
      <c r="T62" s="138">
        <f t="shared" si="2"/>
        <v>129.90535125</v>
      </c>
      <c r="U62" s="138">
        <f t="shared" si="2"/>
        <v>8.7154166666666644</v>
      </c>
      <c r="V62" s="138">
        <f t="shared" si="2"/>
        <v>19.343333333333334</v>
      </c>
      <c r="W62" s="138">
        <f t="shared" si="2"/>
        <v>7.1550000000000002</v>
      </c>
      <c r="X62" s="138">
        <f t="shared" si="2"/>
        <v>0.41958333333333325</v>
      </c>
      <c r="Y62" s="138">
        <f t="shared" si="2"/>
        <v>0.91791666666666627</v>
      </c>
      <c r="Z62" s="138">
        <f t="shared" si="2"/>
        <v>9.3099999999999987</v>
      </c>
      <c r="AA62" s="138">
        <f t="shared" si="2"/>
        <v>89.804583333333326</v>
      </c>
      <c r="AB62" s="138">
        <f t="shared" si="2"/>
        <v>328.20212500000008</v>
      </c>
      <c r="AC62" s="138">
        <f t="shared" si="2"/>
        <v>97.517083333333289</v>
      </c>
      <c r="AD62" s="138">
        <f t="shared" si="2"/>
        <v>68.103749999999991</v>
      </c>
      <c r="AE62" s="138">
        <f t="shared" si="2"/>
        <v>28.278749999999988</v>
      </c>
      <c r="AF62" s="138">
        <f t="shared" si="2"/>
        <v>0.12916666666666665</v>
      </c>
      <c r="AG62" s="138">
        <f t="shared" si="2"/>
        <v>15.059009999999986</v>
      </c>
      <c r="AH62" s="138">
        <f t="shared" si="2"/>
        <v>12.75833333333334</v>
      </c>
      <c r="AI62" s="138">
        <f t="shared" si="2"/>
        <v>10.403446249999996</v>
      </c>
      <c r="AJ62" s="138">
        <f t="shared" si="2"/>
        <v>23.149999999999991</v>
      </c>
      <c r="AK62" s="138">
        <f t="shared" si="2"/>
        <v>17.69583333333334</v>
      </c>
      <c r="AL62" s="138">
        <f t="shared" si="2"/>
        <v>56.426666666666677</v>
      </c>
      <c r="AM62" s="138">
        <f t="shared" si="2"/>
        <v>56.686666666666667</v>
      </c>
      <c r="AN62" s="138">
        <f t="shared" si="2"/>
        <v>52.50741666666665</v>
      </c>
      <c r="AO62" s="138">
        <f t="shared" si="2"/>
        <v>34.381390000000003</v>
      </c>
      <c r="AP62" s="138">
        <f t="shared" si="2"/>
        <v>58.842770000000002</v>
      </c>
      <c r="AQ62" s="138">
        <f t="shared" si="2"/>
        <v>11.853916666666668</v>
      </c>
      <c r="AR62" s="138">
        <f t="shared" si="2"/>
        <v>39.538600000000002</v>
      </c>
      <c r="AS62" s="138">
        <f t="shared" si="2"/>
        <v>5.413984583333332</v>
      </c>
      <c r="AT62" s="138">
        <f t="shared" si="2"/>
        <v>4.2526437499999998</v>
      </c>
      <c r="AU62" s="138">
        <f t="shared" si="2"/>
        <v>19.752208333333339</v>
      </c>
      <c r="AV62" s="138">
        <f t="shared" si="2"/>
        <v>6.3411250000000008</v>
      </c>
      <c r="AW62" s="139">
        <f t="shared" si="2"/>
        <v>26.284708333333331</v>
      </c>
    </row>
    <row r="63" spans="1:49" x14ac:dyDescent="0.3">
      <c r="A63" s="140" t="s">
        <v>7</v>
      </c>
      <c r="B63" s="135">
        <f t="shared" ref="B63:AW63" si="3">B12</f>
        <v>13.8</v>
      </c>
      <c r="C63" s="135">
        <f t="shared" si="3"/>
        <v>38</v>
      </c>
      <c r="D63" s="135">
        <f t="shared" si="3"/>
        <v>34.799999999999997</v>
      </c>
      <c r="E63" s="135">
        <f t="shared" si="3"/>
        <v>4.94977</v>
      </c>
      <c r="F63" s="135">
        <f t="shared" si="3"/>
        <v>41</v>
      </c>
      <c r="G63" s="135">
        <f t="shared" si="3"/>
        <v>45</v>
      </c>
      <c r="H63" s="135">
        <f t="shared" si="3"/>
        <v>32.200000000000003</v>
      </c>
      <c r="I63" s="135">
        <f t="shared" si="3"/>
        <v>140</v>
      </c>
      <c r="J63" s="135">
        <f t="shared" si="3"/>
        <v>14.96</v>
      </c>
      <c r="K63" s="135">
        <f t="shared" si="3"/>
        <v>11.94</v>
      </c>
      <c r="L63" s="135">
        <f t="shared" si="3"/>
        <v>13.54</v>
      </c>
      <c r="M63" s="135" t="str">
        <f t="shared" si="3"/>
        <v>--</v>
      </c>
      <c r="N63" s="135" t="str">
        <f t="shared" si="3"/>
        <v>--</v>
      </c>
      <c r="O63" s="135">
        <f t="shared" si="3"/>
        <v>1.1200000000000001</v>
      </c>
      <c r="P63" s="135">
        <f t="shared" si="3"/>
        <v>79.180000000000007</v>
      </c>
      <c r="Q63" s="135">
        <f t="shared" si="3"/>
        <v>74.06</v>
      </c>
      <c r="R63" s="135">
        <f t="shared" si="3"/>
        <v>246.86</v>
      </c>
      <c r="S63" s="135">
        <f t="shared" si="3"/>
        <v>140.57499999999999</v>
      </c>
      <c r="T63" s="135">
        <f t="shared" si="3"/>
        <v>119.617</v>
      </c>
      <c r="U63" s="135">
        <f t="shared" si="3"/>
        <v>10.76</v>
      </c>
      <c r="V63" s="135">
        <f t="shared" si="3"/>
        <v>19.54</v>
      </c>
      <c r="W63" s="135">
        <f t="shared" si="3"/>
        <v>10.78</v>
      </c>
      <c r="X63" s="135">
        <f t="shared" si="3"/>
        <v>0.41</v>
      </c>
      <c r="Y63" s="135">
        <f t="shared" si="3"/>
        <v>0.98</v>
      </c>
      <c r="Z63" s="135">
        <f t="shared" si="3"/>
        <v>8.9529999999999994</v>
      </c>
      <c r="AA63" s="135">
        <f t="shared" si="3"/>
        <v>82.05</v>
      </c>
      <c r="AB63" s="135">
        <f t="shared" si="3"/>
        <v>279.78399999999999</v>
      </c>
      <c r="AC63" s="135">
        <f t="shared" si="3"/>
        <v>97.02</v>
      </c>
      <c r="AD63" s="135">
        <f t="shared" si="3"/>
        <v>67.84</v>
      </c>
      <c r="AE63" s="135">
        <f t="shared" si="3"/>
        <v>27.5</v>
      </c>
      <c r="AF63" s="135">
        <f t="shared" si="3"/>
        <v>0</v>
      </c>
      <c r="AG63" s="135">
        <f t="shared" si="3"/>
        <v>15.059010000000001</v>
      </c>
      <c r="AH63" s="135">
        <f t="shared" si="3"/>
        <v>11.7</v>
      </c>
      <c r="AI63" s="135">
        <f t="shared" si="3"/>
        <v>10.265639999999999</v>
      </c>
      <c r="AJ63" s="135">
        <f t="shared" si="3"/>
        <v>23.15</v>
      </c>
      <c r="AK63" s="135">
        <f t="shared" si="3"/>
        <v>18.7</v>
      </c>
      <c r="AL63" s="135">
        <f t="shared" si="3"/>
        <v>54.24</v>
      </c>
      <c r="AM63" s="135">
        <f t="shared" si="3"/>
        <v>54.5</v>
      </c>
      <c r="AN63" s="135">
        <f t="shared" si="3"/>
        <v>50.978000000000002</v>
      </c>
      <c r="AO63" s="135" t="str">
        <f t="shared" si="3"/>
        <v>--</v>
      </c>
      <c r="AP63" s="135">
        <f t="shared" si="3"/>
        <v>57.238140000000001</v>
      </c>
      <c r="AQ63" s="135">
        <f t="shared" si="3"/>
        <v>12.13</v>
      </c>
      <c r="AR63" s="135" t="str">
        <f t="shared" si="3"/>
        <v>--</v>
      </c>
      <c r="AS63" s="135">
        <f t="shared" si="3"/>
        <v>6.09945</v>
      </c>
      <c r="AT63" s="135">
        <f t="shared" si="3"/>
        <v>3.8116699999999999</v>
      </c>
      <c r="AU63" s="135">
        <f t="shared" si="3"/>
        <v>20.832000000000001</v>
      </c>
      <c r="AV63" s="135">
        <f t="shared" si="3"/>
        <v>8.5649999999999995</v>
      </c>
      <c r="AW63" s="135">
        <f t="shared" si="3"/>
        <v>26.712</v>
      </c>
    </row>
    <row r="64" spans="1:49" x14ac:dyDescent="0.3">
      <c r="A64" s="140" t="s">
        <v>8</v>
      </c>
      <c r="B64" s="135">
        <f t="shared" ref="B64:AW64" si="4">B59</f>
        <v>13.7</v>
      </c>
      <c r="C64" s="135">
        <f t="shared" si="4"/>
        <v>38</v>
      </c>
      <c r="D64" s="135">
        <f t="shared" si="4"/>
        <v>36.799999999999997</v>
      </c>
      <c r="E64" s="135">
        <f t="shared" si="4"/>
        <v>4.7570399999999999</v>
      </c>
      <c r="F64" s="135">
        <f t="shared" si="4"/>
        <v>41.1</v>
      </c>
      <c r="G64" s="135">
        <f t="shared" si="4"/>
        <v>47</v>
      </c>
      <c r="H64" s="135">
        <f t="shared" si="4"/>
        <v>25.5</v>
      </c>
      <c r="I64" s="135">
        <f t="shared" si="4"/>
        <v>130</v>
      </c>
      <c r="J64" s="135">
        <f t="shared" si="4"/>
        <v>15</v>
      </c>
      <c r="K64" s="135">
        <f t="shared" si="4"/>
        <v>11.89</v>
      </c>
      <c r="L64" s="135">
        <f t="shared" si="4"/>
        <v>15.13</v>
      </c>
      <c r="M64" s="135" t="str">
        <f t="shared" si="4"/>
        <v>--</v>
      </c>
      <c r="N64" s="135" t="str">
        <f t="shared" si="4"/>
        <v>--</v>
      </c>
      <c r="O64" s="135">
        <f t="shared" si="4"/>
        <v>1.1200000000000001</v>
      </c>
      <c r="P64" s="135">
        <f t="shared" si="4"/>
        <v>66.489999999999995</v>
      </c>
      <c r="Q64" s="135">
        <f t="shared" si="4"/>
        <v>80.58</v>
      </c>
      <c r="R64" s="135">
        <f t="shared" si="4"/>
        <v>239.18</v>
      </c>
      <c r="S64" s="135">
        <f t="shared" si="4"/>
        <v>140.57499999999999</v>
      </c>
      <c r="T64" s="135">
        <f t="shared" si="4"/>
        <v>134.62143</v>
      </c>
      <c r="U64" s="135">
        <f t="shared" si="4"/>
        <v>8.43</v>
      </c>
      <c r="V64" s="135">
        <f t="shared" si="4"/>
        <v>19.54</v>
      </c>
      <c r="W64" s="135">
        <f t="shared" si="4"/>
        <v>7.02</v>
      </c>
      <c r="X64" s="135">
        <f t="shared" si="4"/>
        <v>0.41</v>
      </c>
      <c r="Y64" s="135">
        <f t="shared" si="4"/>
        <v>0.92</v>
      </c>
      <c r="Z64" s="135">
        <f t="shared" si="4"/>
        <v>10.929</v>
      </c>
      <c r="AA64" s="135">
        <f t="shared" si="4"/>
        <v>115.93</v>
      </c>
      <c r="AB64" s="135">
        <f t="shared" si="4"/>
        <v>361.71699999999998</v>
      </c>
      <c r="AC64" s="135">
        <f t="shared" si="4"/>
        <v>94.74</v>
      </c>
      <c r="AD64" s="135">
        <f t="shared" si="4"/>
        <v>68.44</v>
      </c>
      <c r="AE64" s="135">
        <f t="shared" si="4"/>
        <v>25.84</v>
      </c>
      <c r="AF64" s="135">
        <f t="shared" si="4"/>
        <v>0</v>
      </c>
      <c r="AG64" s="135">
        <f t="shared" si="4"/>
        <v>15.059010000000001</v>
      </c>
      <c r="AH64" s="135">
        <f t="shared" si="4"/>
        <v>19.2</v>
      </c>
      <c r="AI64" s="135">
        <f t="shared" si="4"/>
        <v>10.53604</v>
      </c>
      <c r="AJ64" s="135">
        <f t="shared" si="4"/>
        <v>23.15</v>
      </c>
      <c r="AK64" s="135">
        <f t="shared" si="4"/>
        <v>16.7</v>
      </c>
      <c r="AL64" s="135">
        <f t="shared" si="4"/>
        <v>60.34</v>
      </c>
      <c r="AM64" s="135">
        <f t="shared" si="4"/>
        <v>60.6</v>
      </c>
      <c r="AN64" s="135">
        <f t="shared" si="4"/>
        <v>49.658000000000001</v>
      </c>
      <c r="AO64" s="135">
        <f t="shared" si="4"/>
        <v>34.381390000000003</v>
      </c>
      <c r="AP64" s="135">
        <f t="shared" si="4"/>
        <v>60.447400000000002</v>
      </c>
      <c r="AQ64" s="135">
        <f t="shared" si="4"/>
        <v>12.113</v>
      </c>
      <c r="AR64" s="135">
        <f t="shared" si="4"/>
        <v>39.538600000000002</v>
      </c>
      <c r="AS64" s="135">
        <f t="shared" si="4"/>
        <v>4.9979100000000001</v>
      </c>
      <c r="AT64" s="135">
        <f t="shared" si="4"/>
        <v>3.6526700000000001</v>
      </c>
      <c r="AU64" s="135">
        <f t="shared" si="4"/>
        <v>18.760999999999999</v>
      </c>
      <c r="AV64" s="135">
        <f t="shared" si="4"/>
        <v>5.327</v>
      </c>
      <c r="AW64" s="135">
        <f t="shared" si="4"/>
        <v>25.347000000000001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1"/>
      <c r="C66" s="1" t="s">
        <v>1300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429</v>
      </c>
      <c r="C5" s="114" t="s">
        <v>434</v>
      </c>
      <c r="D5" s="114" t="s">
        <v>81</v>
      </c>
      <c r="E5" s="114" t="s">
        <v>137</v>
      </c>
      <c r="F5" s="114" t="s">
        <v>137</v>
      </c>
      <c r="G5" s="114" t="s">
        <v>137</v>
      </c>
      <c r="H5" s="114" t="s">
        <v>60</v>
      </c>
      <c r="I5" s="114" t="s">
        <v>60</v>
      </c>
      <c r="J5" s="114" t="s">
        <v>60</v>
      </c>
      <c r="K5" s="114" t="s">
        <v>60</v>
      </c>
      <c r="L5" s="114" t="s">
        <v>60</v>
      </c>
      <c r="M5" s="114" t="s">
        <v>60</v>
      </c>
      <c r="N5" s="114" t="s">
        <v>60</v>
      </c>
      <c r="O5" s="114" t="s">
        <v>60</v>
      </c>
      <c r="P5" s="114" t="s">
        <v>97</v>
      </c>
      <c r="Q5" s="114" t="s">
        <v>97</v>
      </c>
      <c r="R5" s="114" t="s">
        <v>97</v>
      </c>
      <c r="S5" s="114" t="s">
        <v>132</v>
      </c>
      <c r="T5" s="114" t="s">
        <v>132</v>
      </c>
      <c r="U5" s="114" t="s">
        <v>431</v>
      </c>
      <c r="V5" s="114" t="s">
        <v>234</v>
      </c>
      <c r="W5" s="114" t="s">
        <v>88</v>
      </c>
      <c r="X5" s="114" t="s">
        <v>88</v>
      </c>
      <c r="Y5" s="114" t="s">
        <v>432</v>
      </c>
      <c r="Z5" s="114" t="s">
        <v>432</v>
      </c>
      <c r="AA5" s="114" t="s">
        <v>75</v>
      </c>
      <c r="AB5" s="114" t="s">
        <v>75</v>
      </c>
      <c r="AC5" s="114" t="s">
        <v>122</v>
      </c>
      <c r="AD5" s="114" t="s">
        <v>822</v>
      </c>
    </row>
    <row r="6" spans="1:30" ht="26.4" x14ac:dyDescent="0.3">
      <c r="A6" s="114" t="s">
        <v>1234</v>
      </c>
      <c r="B6" s="114" t="s">
        <v>485</v>
      </c>
      <c r="C6" s="114" t="s">
        <v>1301</v>
      </c>
      <c r="D6" s="114" t="s">
        <v>1302</v>
      </c>
      <c r="E6" s="114" t="s">
        <v>1251</v>
      </c>
      <c r="F6" s="114" t="s">
        <v>1251</v>
      </c>
      <c r="G6" s="114" t="s">
        <v>1251</v>
      </c>
      <c r="H6" s="114" t="s">
        <v>485</v>
      </c>
      <c r="I6" s="114" t="s">
        <v>1244</v>
      </c>
      <c r="J6" s="114" t="s">
        <v>1253</v>
      </c>
      <c r="K6" s="114" t="s">
        <v>1303</v>
      </c>
      <c r="L6" s="114" t="s">
        <v>485</v>
      </c>
      <c r="M6" s="114" t="s">
        <v>485</v>
      </c>
      <c r="N6" s="114" t="s">
        <v>1304</v>
      </c>
      <c r="O6" s="114" t="s">
        <v>1304</v>
      </c>
      <c r="P6" s="114" t="s">
        <v>1244</v>
      </c>
      <c r="Q6" s="114" t="s">
        <v>1244</v>
      </c>
      <c r="R6" s="114" t="s">
        <v>1248</v>
      </c>
      <c r="S6" s="114" t="s">
        <v>1248</v>
      </c>
      <c r="T6" s="114" t="s">
        <v>1249</v>
      </c>
      <c r="U6" s="114" t="s">
        <v>1239</v>
      </c>
      <c r="V6" s="114" t="s">
        <v>1305</v>
      </c>
      <c r="W6" s="114" t="s">
        <v>1238</v>
      </c>
      <c r="X6" s="114" t="s">
        <v>1238</v>
      </c>
      <c r="Y6" s="114" t="s">
        <v>432</v>
      </c>
      <c r="Z6" s="114" t="s">
        <v>432</v>
      </c>
      <c r="AA6" s="114" t="s">
        <v>1235</v>
      </c>
      <c r="AB6" s="114" t="s">
        <v>1235</v>
      </c>
      <c r="AC6" s="114" t="s">
        <v>485</v>
      </c>
      <c r="AD6" s="114" t="s">
        <v>1251</v>
      </c>
    </row>
    <row r="7" spans="1:30" ht="26.4" x14ac:dyDescent="0.3">
      <c r="A7" s="114" t="s">
        <v>1256</v>
      </c>
      <c r="B7" s="114" t="s">
        <v>1257</v>
      </c>
      <c r="C7" s="114" t="s">
        <v>1257</v>
      </c>
      <c r="D7" s="114" t="s">
        <v>1257</v>
      </c>
      <c r="E7" s="114" t="s">
        <v>1257</v>
      </c>
      <c r="F7" s="114" t="s">
        <v>1257</v>
      </c>
      <c r="G7" s="114" t="s">
        <v>1257</v>
      </c>
      <c r="H7" s="114" t="s">
        <v>1257</v>
      </c>
      <c r="I7" s="114" t="s">
        <v>1257</v>
      </c>
      <c r="J7" s="114" t="s">
        <v>1257</v>
      </c>
      <c r="K7" s="114" t="s">
        <v>1257</v>
      </c>
      <c r="L7" s="114" t="s">
        <v>1257</v>
      </c>
      <c r="M7" s="114" t="s">
        <v>1257</v>
      </c>
      <c r="N7" s="114" t="s">
        <v>1257</v>
      </c>
      <c r="O7" s="114" t="s">
        <v>1257</v>
      </c>
      <c r="P7" s="114" t="s">
        <v>1257</v>
      </c>
      <c r="Q7" s="114" t="s">
        <v>1257</v>
      </c>
      <c r="R7" s="114" t="s">
        <v>1257</v>
      </c>
      <c r="S7" s="114" t="s">
        <v>1257</v>
      </c>
      <c r="T7" s="114" t="s">
        <v>1257</v>
      </c>
      <c r="U7" s="114" t="s">
        <v>1257</v>
      </c>
      <c r="V7" s="114" t="s">
        <v>1257</v>
      </c>
      <c r="W7" s="114" t="s">
        <v>1257</v>
      </c>
      <c r="X7" s="114" t="s">
        <v>1257</v>
      </c>
      <c r="Y7" s="114" t="s">
        <v>1257</v>
      </c>
      <c r="Z7" s="114" t="s">
        <v>1257</v>
      </c>
      <c r="AA7" s="114" t="s">
        <v>1257</v>
      </c>
      <c r="AB7" s="114" t="s">
        <v>1257</v>
      </c>
      <c r="AC7" s="114" t="s">
        <v>1257</v>
      </c>
      <c r="AD7" s="114" t="s">
        <v>1257</v>
      </c>
    </row>
    <row r="8" spans="1:30" ht="39.6" x14ac:dyDescent="0.3">
      <c r="A8" s="114" t="s">
        <v>6</v>
      </c>
      <c r="B8" s="114" t="s">
        <v>1306</v>
      </c>
      <c r="C8" s="114" t="s">
        <v>1307</v>
      </c>
      <c r="D8" s="114" t="s">
        <v>1308</v>
      </c>
      <c r="E8" s="114" t="s">
        <v>1309</v>
      </c>
      <c r="F8" s="114" t="s">
        <v>1310</v>
      </c>
      <c r="G8" s="114" t="s">
        <v>1311</v>
      </c>
      <c r="H8" s="114" t="s">
        <v>1312</v>
      </c>
      <c r="I8" s="114" t="s">
        <v>1313</v>
      </c>
      <c r="J8" s="114" t="s">
        <v>1314</v>
      </c>
      <c r="K8" s="114" t="s">
        <v>1315</v>
      </c>
      <c r="L8" s="114" t="s">
        <v>1312</v>
      </c>
      <c r="M8" s="114" t="s">
        <v>1316</v>
      </c>
      <c r="N8" s="114" t="s">
        <v>1317</v>
      </c>
      <c r="O8" s="114" t="s">
        <v>1255</v>
      </c>
      <c r="P8" s="114" t="s">
        <v>1273</v>
      </c>
      <c r="Q8" s="114" t="s">
        <v>1273</v>
      </c>
      <c r="R8" s="114" t="s">
        <v>1246</v>
      </c>
      <c r="S8" s="114" t="s">
        <v>1318</v>
      </c>
      <c r="T8" s="114" t="s">
        <v>1278</v>
      </c>
      <c r="U8" s="114" t="s">
        <v>1319</v>
      </c>
      <c r="V8" s="114" t="s">
        <v>1320</v>
      </c>
      <c r="W8" s="114" t="s">
        <v>1263</v>
      </c>
      <c r="X8" s="114" t="s">
        <v>1264</v>
      </c>
      <c r="Y8" s="114" t="s">
        <v>1321</v>
      </c>
      <c r="Z8" s="114" t="s">
        <v>1322</v>
      </c>
      <c r="AA8" s="114" t="s">
        <v>1261</v>
      </c>
      <c r="AB8" s="114" t="s">
        <v>1323</v>
      </c>
      <c r="AC8" s="114" t="s">
        <v>1324</v>
      </c>
      <c r="AD8" s="114" t="s">
        <v>1325</v>
      </c>
    </row>
    <row r="9" spans="1:30" ht="26.4" x14ac:dyDescent="0.3">
      <c r="A9" s="114" t="s">
        <v>920</v>
      </c>
      <c r="B9" s="114" t="s">
        <v>1326</v>
      </c>
      <c r="C9" s="114" t="s">
        <v>1327</v>
      </c>
      <c r="D9" s="114" t="s">
        <v>1327</v>
      </c>
      <c r="E9" s="114" t="s">
        <v>1327</v>
      </c>
      <c r="F9" s="114" t="s">
        <v>1327</v>
      </c>
      <c r="G9" s="114" t="s">
        <v>1327</v>
      </c>
      <c r="H9" s="114" t="s">
        <v>1326</v>
      </c>
      <c r="I9" s="114" t="s">
        <v>1327</v>
      </c>
      <c r="J9" s="114" t="s">
        <v>1327</v>
      </c>
      <c r="K9" s="114" t="s">
        <v>1327</v>
      </c>
      <c r="L9" s="114" t="s">
        <v>1327</v>
      </c>
      <c r="M9" s="114" t="s">
        <v>1327</v>
      </c>
      <c r="N9" s="114" t="s">
        <v>1327</v>
      </c>
      <c r="O9" s="114" t="s">
        <v>1327</v>
      </c>
      <c r="P9" s="114" t="s">
        <v>1326</v>
      </c>
      <c r="Q9" s="114" t="s">
        <v>1327</v>
      </c>
      <c r="R9" s="114" t="s">
        <v>1327</v>
      </c>
      <c r="S9" s="114" t="s">
        <v>1327</v>
      </c>
      <c r="T9" s="114" t="s">
        <v>799</v>
      </c>
      <c r="U9" s="114" t="s">
        <v>1327</v>
      </c>
      <c r="V9" s="114" t="s">
        <v>1327</v>
      </c>
      <c r="W9" s="114" t="s">
        <v>1327</v>
      </c>
      <c r="X9" s="114" t="s">
        <v>1327</v>
      </c>
      <c r="Y9" s="114" t="s">
        <v>1327</v>
      </c>
      <c r="Z9" s="114" t="s">
        <v>1327</v>
      </c>
      <c r="AA9" s="114" t="s">
        <v>1327</v>
      </c>
      <c r="AB9" s="114" t="s">
        <v>1327</v>
      </c>
      <c r="AC9" s="114" t="s">
        <v>1327</v>
      </c>
      <c r="AD9" s="114" t="s">
        <v>1327</v>
      </c>
    </row>
    <row r="10" spans="1:30" x14ac:dyDescent="0.3">
      <c r="A10" s="114" t="s">
        <v>68</v>
      </c>
      <c r="B10" s="114" t="s">
        <v>1328</v>
      </c>
      <c r="C10" s="114" t="s">
        <v>1329</v>
      </c>
      <c r="D10" s="114" t="s">
        <v>1329</v>
      </c>
      <c r="E10" s="114" t="s">
        <v>1329</v>
      </c>
      <c r="F10" s="114" t="s">
        <v>1329</v>
      </c>
      <c r="G10" s="114" t="s">
        <v>1329</v>
      </c>
      <c r="H10" s="114" t="s">
        <v>1328</v>
      </c>
      <c r="I10" s="114" t="s">
        <v>1329</v>
      </c>
      <c r="J10" s="114" t="s">
        <v>1329</v>
      </c>
      <c r="K10" s="114" t="s">
        <v>1329</v>
      </c>
      <c r="L10" s="114" t="s">
        <v>1329</v>
      </c>
      <c r="M10" s="114" t="s">
        <v>1329</v>
      </c>
      <c r="N10" s="114" t="s">
        <v>1329</v>
      </c>
      <c r="O10" s="114" t="s">
        <v>1329</v>
      </c>
      <c r="P10" s="114" t="s">
        <v>1328</v>
      </c>
      <c r="Q10" s="114" t="s">
        <v>1329</v>
      </c>
      <c r="R10" s="114" t="s">
        <v>1329</v>
      </c>
      <c r="S10" s="114" t="s">
        <v>1329</v>
      </c>
      <c r="T10" s="114" t="s">
        <v>1329</v>
      </c>
      <c r="U10" s="114" t="s">
        <v>1329</v>
      </c>
      <c r="V10" s="114" t="s">
        <v>1329</v>
      </c>
      <c r="W10" s="114" t="s">
        <v>1329</v>
      </c>
      <c r="X10" s="114" t="s">
        <v>1329</v>
      </c>
      <c r="Y10" s="114" t="s">
        <v>1329</v>
      </c>
      <c r="Z10" s="114" t="s">
        <v>1329</v>
      </c>
      <c r="AA10" s="114" t="s">
        <v>1329</v>
      </c>
      <c r="AB10" s="114" t="s">
        <v>1329</v>
      </c>
      <c r="AC10" s="114" t="s">
        <v>1329</v>
      </c>
      <c r="AD10" s="114" t="s">
        <v>1329</v>
      </c>
    </row>
    <row r="11" spans="1:30" x14ac:dyDescent="0.3">
      <c r="A11" s="115" t="s">
        <v>73</v>
      </c>
      <c r="B11" s="142">
        <v>2695</v>
      </c>
      <c r="C11" s="142">
        <v>5.8720999999999997</v>
      </c>
      <c r="D11" s="142">
        <v>0.79549999999999998</v>
      </c>
      <c r="E11" s="142">
        <v>0.252</v>
      </c>
      <c r="F11" s="142">
        <v>0.12227</v>
      </c>
      <c r="G11" s="142">
        <v>1.2919999999999999E-2</v>
      </c>
      <c r="H11" s="142">
        <v>3874.4667199999999</v>
      </c>
      <c r="I11" s="115" t="s">
        <v>1298</v>
      </c>
      <c r="J11" s="115" t="s">
        <v>1298</v>
      </c>
      <c r="K11" s="142">
        <v>0.57421</v>
      </c>
      <c r="L11" s="142">
        <v>20.872640000000001</v>
      </c>
      <c r="M11" s="115" t="s">
        <v>1298</v>
      </c>
      <c r="N11" s="142">
        <v>0.32163999999999998</v>
      </c>
      <c r="O11" s="142">
        <v>0.2399</v>
      </c>
      <c r="P11" s="142">
        <v>2410.66</v>
      </c>
      <c r="Q11" s="142">
        <v>0.79900000000000004</v>
      </c>
      <c r="R11" s="142">
        <v>7.3999999999999996E-2</v>
      </c>
      <c r="S11" s="142">
        <v>0.69199999999999995</v>
      </c>
      <c r="T11" s="142">
        <v>0.43</v>
      </c>
      <c r="U11" s="115" t="s">
        <v>1298</v>
      </c>
      <c r="V11" s="142">
        <v>232.53299999999999</v>
      </c>
      <c r="W11" s="142">
        <v>0.157</v>
      </c>
      <c r="X11" s="142">
        <v>1.6E-2</v>
      </c>
      <c r="Y11" s="142">
        <v>28.14</v>
      </c>
      <c r="Z11" s="142">
        <v>0.154</v>
      </c>
      <c r="AA11" s="142">
        <v>0.53493000000000002</v>
      </c>
      <c r="AB11" s="142">
        <v>0.18626999999999999</v>
      </c>
      <c r="AC11" s="142">
        <v>11.47</v>
      </c>
      <c r="AD11" s="142">
        <v>0.29599999999999999</v>
      </c>
    </row>
    <row r="12" spans="1:30" x14ac:dyDescent="0.3">
      <c r="A12" s="123" t="s">
        <v>643</v>
      </c>
      <c r="B12" s="121">
        <v>2695</v>
      </c>
      <c r="C12" s="121">
        <v>5.8720999999999997</v>
      </c>
      <c r="D12" s="121">
        <v>0.79549999999999998</v>
      </c>
      <c r="E12" s="121">
        <v>0.252</v>
      </c>
      <c r="F12" s="121">
        <v>0.12227</v>
      </c>
      <c r="G12" s="121">
        <v>1.2919999999999999E-2</v>
      </c>
      <c r="H12" s="121">
        <v>3874.4667199999999</v>
      </c>
      <c r="I12" s="123" t="s">
        <v>1298</v>
      </c>
      <c r="J12" s="123" t="s">
        <v>1298</v>
      </c>
      <c r="K12" s="121">
        <v>0.57421</v>
      </c>
      <c r="L12" s="121">
        <v>20.872640000000001</v>
      </c>
      <c r="M12" s="123" t="s">
        <v>1298</v>
      </c>
      <c r="N12" s="121">
        <v>0.32163999999999998</v>
      </c>
      <c r="O12" s="121">
        <v>0.2399</v>
      </c>
      <c r="P12" s="121">
        <v>2410.66</v>
      </c>
      <c r="Q12" s="121">
        <v>0.79900000000000004</v>
      </c>
      <c r="R12" s="121">
        <v>7.3999999999999996E-2</v>
      </c>
      <c r="S12" s="121">
        <v>0.69199999999999995</v>
      </c>
      <c r="T12" s="121">
        <v>0.43</v>
      </c>
      <c r="U12" s="123" t="s">
        <v>1298</v>
      </c>
      <c r="V12" s="121">
        <v>232.53299999999999</v>
      </c>
      <c r="W12" s="121">
        <v>0.157</v>
      </c>
      <c r="X12" s="121">
        <v>1.6E-2</v>
      </c>
      <c r="Y12" s="121">
        <v>28.14</v>
      </c>
      <c r="Z12" s="121">
        <v>0.154</v>
      </c>
      <c r="AA12" s="121">
        <v>0.53493000000000002</v>
      </c>
      <c r="AB12" s="121">
        <v>0.18626999999999999</v>
      </c>
      <c r="AC12" s="121">
        <v>11.47</v>
      </c>
      <c r="AD12" s="121">
        <v>0.29599999999999999</v>
      </c>
    </row>
    <row r="13" spans="1:30" x14ac:dyDescent="0.3">
      <c r="A13" s="123" t="s">
        <v>644</v>
      </c>
      <c r="B13" s="121">
        <v>2695</v>
      </c>
      <c r="C13" s="121">
        <v>5.8900199999999998</v>
      </c>
      <c r="D13" s="121">
        <v>0.79549999999999998</v>
      </c>
      <c r="E13" s="121">
        <v>0.248</v>
      </c>
      <c r="F13" s="121">
        <v>0.11584</v>
      </c>
      <c r="G13" s="121">
        <v>1.218E-2</v>
      </c>
      <c r="H13" s="121">
        <v>3874.5160999999998</v>
      </c>
      <c r="I13" s="123" t="s">
        <v>1298</v>
      </c>
      <c r="J13" s="123" t="s">
        <v>1298</v>
      </c>
      <c r="K13" s="121">
        <v>0.57260999999999995</v>
      </c>
      <c r="L13" s="121">
        <v>20.995650000000001</v>
      </c>
      <c r="M13" s="123" t="s">
        <v>1298</v>
      </c>
      <c r="N13" s="121">
        <v>0.31575999999999999</v>
      </c>
      <c r="O13" s="121">
        <v>0.26811000000000001</v>
      </c>
      <c r="P13" s="121">
        <v>2410.83</v>
      </c>
      <c r="Q13" s="121">
        <v>0.81899999999999995</v>
      </c>
      <c r="R13" s="121">
        <v>0.10199999999999999</v>
      </c>
      <c r="S13" s="121">
        <v>0.69199999999999995</v>
      </c>
      <c r="T13" s="121">
        <v>0.432</v>
      </c>
      <c r="U13" s="123" t="s">
        <v>1298</v>
      </c>
      <c r="V13" s="121">
        <v>232.53399999999999</v>
      </c>
      <c r="W13" s="121">
        <v>0.14899999999999999</v>
      </c>
      <c r="X13" s="121">
        <v>2.5999999999999999E-2</v>
      </c>
      <c r="Y13" s="121">
        <v>28.14</v>
      </c>
      <c r="Z13" s="121">
        <v>0.15</v>
      </c>
      <c r="AA13" s="121">
        <v>0.53829000000000005</v>
      </c>
      <c r="AB13" s="121">
        <v>0.19583999999999999</v>
      </c>
      <c r="AC13" s="121">
        <v>11.42</v>
      </c>
      <c r="AD13" s="121">
        <v>0.308</v>
      </c>
    </row>
    <row r="14" spans="1:30" x14ac:dyDescent="0.3">
      <c r="A14" s="123" t="s">
        <v>645</v>
      </c>
      <c r="B14" s="121">
        <v>2695</v>
      </c>
      <c r="C14" s="121">
        <v>5.8900199999999998</v>
      </c>
      <c r="D14" s="121">
        <v>0.79549999999999998</v>
      </c>
      <c r="E14" s="121">
        <v>0.248</v>
      </c>
      <c r="F14" s="121">
        <v>0.11584</v>
      </c>
      <c r="G14" s="121">
        <v>1.218E-2</v>
      </c>
      <c r="H14" s="121">
        <v>3874.5160999999998</v>
      </c>
      <c r="I14" s="123" t="s">
        <v>1298</v>
      </c>
      <c r="J14" s="123" t="s">
        <v>1298</v>
      </c>
      <c r="K14" s="121">
        <v>0.57260999999999995</v>
      </c>
      <c r="L14" s="121">
        <v>20.995650000000001</v>
      </c>
      <c r="M14" s="123" t="s">
        <v>1298</v>
      </c>
      <c r="N14" s="121">
        <v>0.31575999999999999</v>
      </c>
      <c r="O14" s="121">
        <v>0.26811000000000001</v>
      </c>
      <c r="P14" s="121">
        <v>2410.83</v>
      </c>
      <c r="Q14" s="121">
        <v>0.81899999999999995</v>
      </c>
      <c r="R14" s="121">
        <v>0.10199999999999999</v>
      </c>
      <c r="S14" s="121">
        <v>0.69199999999999995</v>
      </c>
      <c r="T14" s="121">
        <v>0.432</v>
      </c>
      <c r="U14" s="123" t="s">
        <v>1298</v>
      </c>
      <c r="V14" s="121">
        <v>232.53399999999999</v>
      </c>
      <c r="W14" s="121">
        <v>0.14899999999999999</v>
      </c>
      <c r="X14" s="121">
        <v>2.5999999999999999E-2</v>
      </c>
      <c r="Y14" s="121">
        <v>28.14</v>
      </c>
      <c r="Z14" s="121">
        <v>0.15</v>
      </c>
      <c r="AA14" s="121">
        <v>0.53829000000000005</v>
      </c>
      <c r="AB14" s="121">
        <v>0.19583999999999999</v>
      </c>
      <c r="AC14" s="121">
        <v>11.42</v>
      </c>
      <c r="AD14" s="121">
        <v>0.308</v>
      </c>
    </row>
    <row r="15" spans="1:30" x14ac:dyDescent="0.3">
      <c r="A15" s="123" t="s">
        <v>646</v>
      </c>
      <c r="B15" s="121">
        <v>2695</v>
      </c>
      <c r="C15" s="121">
        <v>5.8655900000000001</v>
      </c>
      <c r="D15" s="121">
        <v>0.86799999999999999</v>
      </c>
      <c r="E15" s="121">
        <v>0.251</v>
      </c>
      <c r="F15" s="121">
        <v>0.12265</v>
      </c>
      <c r="G15" s="121">
        <v>1.4800000000000001E-2</v>
      </c>
      <c r="H15" s="121">
        <v>3874.57249</v>
      </c>
      <c r="I15" s="123" t="s">
        <v>1298</v>
      </c>
      <c r="J15" s="123" t="s">
        <v>1298</v>
      </c>
      <c r="K15" s="121">
        <v>0.57221</v>
      </c>
      <c r="L15" s="121">
        <v>21.13636</v>
      </c>
      <c r="M15" s="123" t="s">
        <v>1298</v>
      </c>
      <c r="N15" s="121">
        <v>0.32806000000000002</v>
      </c>
      <c r="O15" s="121">
        <v>0.28564000000000001</v>
      </c>
      <c r="P15" s="121">
        <v>2410.87</v>
      </c>
      <c r="Q15" s="121">
        <v>0.82299999999999995</v>
      </c>
      <c r="R15" s="121">
        <v>0.13100000000000001</v>
      </c>
      <c r="S15" s="121">
        <v>0.69199999999999995</v>
      </c>
      <c r="T15" s="121">
        <v>0.433</v>
      </c>
      <c r="U15" s="123" t="s">
        <v>1298</v>
      </c>
      <c r="V15" s="121">
        <v>232.535</v>
      </c>
      <c r="W15" s="121">
        <v>0.13</v>
      </c>
      <c r="X15" s="121">
        <v>2.9000000000000001E-2</v>
      </c>
      <c r="Y15" s="121">
        <v>28.14</v>
      </c>
      <c r="Z15" s="121">
        <v>0.15</v>
      </c>
      <c r="AA15" s="121">
        <v>0.54334000000000005</v>
      </c>
      <c r="AB15" s="121">
        <v>0.20569000000000001</v>
      </c>
      <c r="AC15" s="121">
        <v>11.44</v>
      </c>
      <c r="AD15" s="121">
        <v>0.317</v>
      </c>
    </row>
    <row r="16" spans="1:30" x14ac:dyDescent="0.3">
      <c r="A16" s="123" t="s">
        <v>647</v>
      </c>
      <c r="B16" s="121">
        <v>2695</v>
      </c>
      <c r="C16" s="121">
        <v>5.8655900000000001</v>
      </c>
      <c r="D16" s="121">
        <v>0.86799999999999999</v>
      </c>
      <c r="E16" s="121">
        <v>0.251</v>
      </c>
      <c r="F16" s="121">
        <v>0.12265</v>
      </c>
      <c r="G16" s="121">
        <v>1.4800000000000001E-2</v>
      </c>
      <c r="H16" s="121">
        <v>3874.57249</v>
      </c>
      <c r="I16" s="123" t="s">
        <v>1298</v>
      </c>
      <c r="J16" s="123" t="s">
        <v>1298</v>
      </c>
      <c r="K16" s="121">
        <v>0.57221</v>
      </c>
      <c r="L16" s="121">
        <v>21.13636</v>
      </c>
      <c r="M16" s="123" t="s">
        <v>1298</v>
      </c>
      <c r="N16" s="121">
        <v>0.32806000000000002</v>
      </c>
      <c r="O16" s="121">
        <v>0.28564000000000001</v>
      </c>
      <c r="P16" s="121">
        <v>2410.87</v>
      </c>
      <c r="Q16" s="121">
        <v>0.82299999999999995</v>
      </c>
      <c r="R16" s="121">
        <v>0.13100000000000001</v>
      </c>
      <c r="S16" s="121">
        <v>0.69199999999999995</v>
      </c>
      <c r="T16" s="121">
        <v>0.433</v>
      </c>
      <c r="U16" s="123" t="s">
        <v>1298</v>
      </c>
      <c r="V16" s="121">
        <v>232.535</v>
      </c>
      <c r="W16" s="121">
        <v>0.13</v>
      </c>
      <c r="X16" s="121">
        <v>2.9000000000000001E-2</v>
      </c>
      <c r="Y16" s="121">
        <v>28.14</v>
      </c>
      <c r="Z16" s="121">
        <v>0.15</v>
      </c>
      <c r="AA16" s="121">
        <v>0.54334000000000005</v>
      </c>
      <c r="AB16" s="121">
        <v>0.20569000000000001</v>
      </c>
      <c r="AC16" s="121">
        <v>11.44</v>
      </c>
      <c r="AD16" s="121">
        <v>0.317</v>
      </c>
    </row>
    <row r="17" spans="1:30" x14ac:dyDescent="0.3">
      <c r="A17" s="123" t="s">
        <v>648</v>
      </c>
      <c r="B17" s="121">
        <v>2695</v>
      </c>
      <c r="C17" s="121">
        <v>5.8839800000000002</v>
      </c>
      <c r="D17" s="121">
        <v>0.93430000000000002</v>
      </c>
      <c r="E17" s="121">
        <v>0.248</v>
      </c>
      <c r="F17" s="121">
        <v>0.11094</v>
      </c>
      <c r="G17" s="121">
        <v>1.566E-2</v>
      </c>
      <c r="H17" s="121">
        <v>3874.6246099999998</v>
      </c>
      <c r="I17" s="123" t="s">
        <v>1298</v>
      </c>
      <c r="J17" s="123" t="s">
        <v>1298</v>
      </c>
      <c r="K17" s="121">
        <v>0.57113000000000003</v>
      </c>
      <c r="L17" s="121">
        <v>21.26662</v>
      </c>
      <c r="M17" s="123" t="s">
        <v>1298</v>
      </c>
      <c r="N17" s="121">
        <v>0.36725999999999998</v>
      </c>
      <c r="O17" s="121">
        <v>0.29754999999999998</v>
      </c>
      <c r="P17" s="121">
        <v>2410.88</v>
      </c>
      <c r="Q17" s="121">
        <v>0.82399999999999995</v>
      </c>
      <c r="R17" s="121">
        <v>0.16</v>
      </c>
      <c r="S17" s="121">
        <v>0.69199999999999995</v>
      </c>
      <c r="T17" s="121">
        <v>0.43099999999999999</v>
      </c>
      <c r="U17" s="123" t="s">
        <v>1298</v>
      </c>
      <c r="V17" s="121">
        <v>232.536</v>
      </c>
      <c r="W17" s="121">
        <v>0.111</v>
      </c>
      <c r="X17" s="121">
        <v>2.8000000000000001E-2</v>
      </c>
      <c r="Y17" s="121">
        <v>28.14</v>
      </c>
      <c r="Z17" s="121">
        <v>0.14899999999999999</v>
      </c>
      <c r="AA17" s="121">
        <v>0.51810999999999996</v>
      </c>
      <c r="AB17" s="121">
        <v>0.24637999999999999</v>
      </c>
      <c r="AC17" s="121">
        <v>11.44</v>
      </c>
      <c r="AD17" s="121">
        <v>0.32400000000000001</v>
      </c>
    </row>
    <row r="18" spans="1:30" x14ac:dyDescent="0.3">
      <c r="A18" s="123" t="s">
        <v>649</v>
      </c>
      <c r="B18" s="121">
        <v>2695</v>
      </c>
      <c r="C18" s="121">
        <v>5.8839800000000002</v>
      </c>
      <c r="D18" s="121">
        <v>0.93430000000000002</v>
      </c>
      <c r="E18" s="121">
        <v>0.248</v>
      </c>
      <c r="F18" s="121">
        <v>0.11094</v>
      </c>
      <c r="G18" s="121">
        <v>1.566E-2</v>
      </c>
      <c r="H18" s="121">
        <v>3874.6246099999998</v>
      </c>
      <c r="I18" s="123" t="s">
        <v>1298</v>
      </c>
      <c r="J18" s="123" t="s">
        <v>1298</v>
      </c>
      <c r="K18" s="121">
        <v>0.57113000000000003</v>
      </c>
      <c r="L18" s="121">
        <v>21.26662</v>
      </c>
      <c r="M18" s="123" t="s">
        <v>1298</v>
      </c>
      <c r="N18" s="121">
        <v>0.36725999999999998</v>
      </c>
      <c r="O18" s="121">
        <v>0.29754999999999998</v>
      </c>
      <c r="P18" s="121">
        <v>2410.88</v>
      </c>
      <c r="Q18" s="121">
        <v>0.82399999999999995</v>
      </c>
      <c r="R18" s="121">
        <v>0.16</v>
      </c>
      <c r="S18" s="121">
        <v>0.69199999999999995</v>
      </c>
      <c r="T18" s="121">
        <v>0.43099999999999999</v>
      </c>
      <c r="U18" s="123" t="s">
        <v>1298</v>
      </c>
      <c r="V18" s="121">
        <v>232.536</v>
      </c>
      <c r="W18" s="121">
        <v>0.111</v>
      </c>
      <c r="X18" s="121">
        <v>2.8000000000000001E-2</v>
      </c>
      <c r="Y18" s="121">
        <v>28.14</v>
      </c>
      <c r="Z18" s="121">
        <v>0.14899999999999999</v>
      </c>
      <c r="AA18" s="121">
        <v>0.51810999999999996</v>
      </c>
      <c r="AB18" s="121">
        <v>0.24637999999999999</v>
      </c>
      <c r="AC18" s="121">
        <v>11.44</v>
      </c>
      <c r="AD18" s="121">
        <v>0.32400000000000001</v>
      </c>
    </row>
    <row r="19" spans="1:30" x14ac:dyDescent="0.3">
      <c r="A19" s="123" t="s">
        <v>650</v>
      </c>
      <c r="B19" s="121">
        <v>2695</v>
      </c>
      <c r="C19" s="121">
        <v>5.9041499999999996</v>
      </c>
      <c r="D19" s="121">
        <v>0.92079999999999995</v>
      </c>
      <c r="E19" s="121">
        <v>0.249</v>
      </c>
      <c r="F19" s="121">
        <v>9.1429999999999997E-2</v>
      </c>
      <c r="G19" s="121">
        <v>1.8870000000000001E-2</v>
      </c>
      <c r="H19" s="121">
        <v>3874.6736799999999</v>
      </c>
      <c r="I19" s="123" t="s">
        <v>1298</v>
      </c>
      <c r="J19" s="123" t="s">
        <v>1298</v>
      </c>
      <c r="K19" s="121">
        <v>0.57076000000000005</v>
      </c>
      <c r="L19" s="121">
        <v>21.38945</v>
      </c>
      <c r="M19" s="123" t="s">
        <v>1298</v>
      </c>
      <c r="N19" s="121">
        <v>0.40867999999999999</v>
      </c>
      <c r="O19" s="121">
        <v>0.26811000000000001</v>
      </c>
      <c r="P19" s="121">
        <v>2410.87</v>
      </c>
      <c r="Q19" s="121">
        <v>0.82299999999999995</v>
      </c>
      <c r="R19" s="121">
        <v>0.19</v>
      </c>
      <c r="S19" s="121">
        <v>0.69199999999999995</v>
      </c>
      <c r="T19" s="121">
        <v>0.43</v>
      </c>
      <c r="U19" s="123" t="s">
        <v>1298</v>
      </c>
      <c r="V19" s="121">
        <v>232.53700000000001</v>
      </c>
      <c r="W19" s="121">
        <v>9.1999999999999998E-2</v>
      </c>
      <c r="X19" s="121">
        <v>2.5999999999999999E-2</v>
      </c>
      <c r="Y19" s="121">
        <v>28.14</v>
      </c>
      <c r="Z19" s="121">
        <v>0.14899999999999999</v>
      </c>
      <c r="AA19" s="121">
        <v>0.51475000000000004</v>
      </c>
      <c r="AB19" s="121">
        <v>0.26640000000000003</v>
      </c>
      <c r="AC19" s="121">
        <v>11.44</v>
      </c>
      <c r="AD19" s="121">
        <v>0.34200000000000003</v>
      </c>
    </row>
    <row r="20" spans="1:30" x14ac:dyDescent="0.3">
      <c r="A20" s="123" t="s">
        <v>651</v>
      </c>
      <c r="B20" s="121">
        <v>2695</v>
      </c>
      <c r="C20" s="121">
        <v>5.9041499999999996</v>
      </c>
      <c r="D20" s="121">
        <v>0.92079999999999995</v>
      </c>
      <c r="E20" s="121">
        <v>0.249</v>
      </c>
      <c r="F20" s="121">
        <v>9.1429999999999997E-2</v>
      </c>
      <c r="G20" s="121">
        <v>1.8870000000000001E-2</v>
      </c>
      <c r="H20" s="121">
        <v>3874.6736799999999</v>
      </c>
      <c r="I20" s="123" t="s">
        <v>1298</v>
      </c>
      <c r="J20" s="123" t="s">
        <v>1298</v>
      </c>
      <c r="K20" s="121">
        <v>0.57076000000000005</v>
      </c>
      <c r="L20" s="121">
        <v>21.38945</v>
      </c>
      <c r="M20" s="123" t="s">
        <v>1298</v>
      </c>
      <c r="N20" s="121">
        <v>0.40867999999999999</v>
      </c>
      <c r="O20" s="121">
        <v>0.26811000000000001</v>
      </c>
      <c r="P20" s="121">
        <v>2410.87</v>
      </c>
      <c r="Q20" s="121">
        <v>0.82299999999999995</v>
      </c>
      <c r="R20" s="121">
        <v>0.19</v>
      </c>
      <c r="S20" s="121">
        <v>0.69199999999999995</v>
      </c>
      <c r="T20" s="121">
        <v>0.43</v>
      </c>
      <c r="U20" s="123" t="s">
        <v>1298</v>
      </c>
      <c r="V20" s="121">
        <v>232.53700000000001</v>
      </c>
      <c r="W20" s="121">
        <v>9.1999999999999998E-2</v>
      </c>
      <c r="X20" s="121">
        <v>2.5999999999999999E-2</v>
      </c>
      <c r="Y20" s="121">
        <v>28.14</v>
      </c>
      <c r="Z20" s="121">
        <v>0.14899999999999999</v>
      </c>
      <c r="AA20" s="121">
        <v>0.51475000000000004</v>
      </c>
      <c r="AB20" s="121">
        <v>0.26640000000000003</v>
      </c>
      <c r="AC20" s="121">
        <v>11.44</v>
      </c>
      <c r="AD20" s="121">
        <v>0.34200000000000003</v>
      </c>
    </row>
    <row r="21" spans="1:30" x14ac:dyDescent="0.3">
      <c r="A21" s="123" t="s">
        <v>652</v>
      </c>
      <c r="B21" s="121">
        <v>2695</v>
      </c>
      <c r="C21" s="121">
        <v>5.84178</v>
      </c>
      <c r="D21" s="121">
        <v>0.82799999999999996</v>
      </c>
      <c r="E21" s="121">
        <v>0.25700000000000001</v>
      </c>
      <c r="F21" s="121">
        <v>6.9360000000000005E-2</v>
      </c>
      <c r="G21" s="121">
        <v>2.1559999999999999E-2</v>
      </c>
      <c r="H21" s="121">
        <v>3874.7251900000001</v>
      </c>
      <c r="I21" s="123" t="s">
        <v>1298</v>
      </c>
      <c r="J21" s="123" t="s">
        <v>1298</v>
      </c>
      <c r="K21" s="121">
        <v>0.56955</v>
      </c>
      <c r="L21" s="121">
        <v>21.51857</v>
      </c>
      <c r="M21" s="123" t="s">
        <v>1298</v>
      </c>
      <c r="N21" s="121">
        <v>0.44452000000000003</v>
      </c>
      <c r="O21" s="121">
        <v>0.22903000000000001</v>
      </c>
      <c r="P21" s="121">
        <v>2410.84</v>
      </c>
      <c r="Q21" s="121">
        <v>0.82</v>
      </c>
      <c r="R21" s="121">
        <v>0.219</v>
      </c>
      <c r="S21" s="121">
        <v>0.69199999999999995</v>
      </c>
      <c r="T21" s="121">
        <v>0.434</v>
      </c>
      <c r="U21" s="123" t="s">
        <v>1298</v>
      </c>
      <c r="V21" s="121">
        <v>232.53800000000001</v>
      </c>
      <c r="W21" s="121">
        <v>7.2999999999999995E-2</v>
      </c>
      <c r="X21" s="121">
        <v>2.5000000000000001E-2</v>
      </c>
      <c r="Y21" s="121">
        <v>28.14</v>
      </c>
      <c r="Z21" s="121">
        <v>0.14899999999999999</v>
      </c>
      <c r="AA21" s="121">
        <v>0.51642999999999994</v>
      </c>
      <c r="AB21" s="121">
        <v>0.28249999999999997</v>
      </c>
      <c r="AC21" s="121">
        <v>11.39</v>
      </c>
      <c r="AD21" s="121">
        <v>0.36699999999999999</v>
      </c>
    </row>
    <row r="22" spans="1:30" x14ac:dyDescent="0.3">
      <c r="A22" s="123" t="s">
        <v>653</v>
      </c>
      <c r="B22" s="121">
        <v>2695</v>
      </c>
      <c r="C22" s="121">
        <v>5.84178</v>
      </c>
      <c r="D22" s="121">
        <v>0.82799999999999996</v>
      </c>
      <c r="E22" s="121">
        <v>0.25700000000000001</v>
      </c>
      <c r="F22" s="121">
        <v>6.9360000000000005E-2</v>
      </c>
      <c r="G22" s="121">
        <v>2.1559999999999999E-2</v>
      </c>
      <c r="H22" s="121">
        <v>3874.7251900000001</v>
      </c>
      <c r="I22" s="123" t="s">
        <v>1298</v>
      </c>
      <c r="J22" s="123" t="s">
        <v>1298</v>
      </c>
      <c r="K22" s="121">
        <v>0.56955</v>
      </c>
      <c r="L22" s="121">
        <v>21.51857</v>
      </c>
      <c r="M22" s="123" t="s">
        <v>1298</v>
      </c>
      <c r="N22" s="121">
        <v>0.44452000000000003</v>
      </c>
      <c r="O22" s="121">
        <v>0.22903000000000001</v>
      </c>
      <c r="P22" s="121">
        <v>2410.84</v>
      </c>
      <c r="Q22" s="121">
        <v>0.82</v>
      </c>
      <c r="R22" s="121">
        <v>0.219</v>
      </c>
      <c r="S22" s="121">
        <v>0.69199999999999995</v>
      </c>
      <c r="T22" s="121">
        <v>0.434</v>
      </c>
      <c r="U22" s="123" t="s">
        <v>1298</v>
      </c>
      <c r="V22" s="121">
        <v>232.53800000000001</v>
      </c>
      <c r="W22" s="121">
        <v>7.2999999999999995E-2</v>
      </c>
      <c r="X22" s="121">
        <v>2.5000000000000001E-2</v>
      </c>
      <c r="Y22" s="121">
        <v>28.14</v>
      </c>
      <c r="Z22" s="121">
        <v>0.14899999999999999</v>
      </c>
      <c r="AA22" s="121">
        <v>0.51642999999999994</v>
      </c>
      <c r="AB22" s="121">
        <v>0.28249999999999997</v>
      </c>
      <c r="AC22" s="121">
        <v>11.39</v>
      </c>
      <c r="AD22" s="121">
        <v>0.36699999999999999</v>
      </c>
    </row>
    <row r="23" spans="1:30" x14ac:dyDescent="0.3">
      <c r="A23" s="123" t="s">
        <v>654</v>
      </c>
      <c r="B23" s="121">
        <v>2695</v>
      </c>
      <c r="C23" s="121">
        <v>5.78932</v>
      </c>
      <c r="D23" s="121">
        <v>0.63068999999999997</v>
      </c>
      <c r="E23" s="121">
        <v>0.249</v>
      </c>
      <c r="F23" s="121">
        <v>5.2819999999999999E-2</v>
      </c>
      <c r="G23" s="121">
        <v>2.47E-2</v>
      </c>
      <c r="H23" s="121">
        <v>3874.7721299999998</v>
      </c>
      <c r="I23" s="123" t="s">
        <v>1298</v>
      </c>
      <c r="J23" s="123" t="s">
        <v>1298</v>
      </c>
      <c r="K23" s="121">
        <v>0.56896999999999998</v>
      </c>
      <c r="L23" s="121">
        <v>21.636399999999998</v>
      </c>
      <c r="M23" s="123" t="s">
        <v>1298</v>
      </c>
      <c r="N23" s="121">
        <v>0.47409000000000001</v>
      </c>
      <c r="O23" s="121">
        <v>0.18831000000000001</v>
      </c>
      <c r="P23" s="121">
        <v>2410.8000000000002</v>
      </c>
      <c r="Q23" s="121">
        <v>0.81499999999999995</v>
      </c>
      <c r="R23" s="121">
        <v>0.248</v>
      </c>
      <c r="S23" s="121">
        <v>0.69199999999999995</v>
      </c>
      <c r="T23" s="121">
        <v>0.432</v>
      </c>
      <c r="U23" s="121">
        <v>72.150000000000006</v>
      </c>
      <c r="V23" s="121">
        <v>232.54</v>
      </c>
      <c r="W23" s="121">
        <v>5.6000000000000001E-2</v>
      </c>
      <c r="X23" s="121">
        <v>2.3E-2</v>
      </c>
      <c r="Y23" s="121">
        <v>28.14</v>
      </c>
      <c r="Z23" s="121">
        <v>0.14899999999999999</v>
      </c>
      <c r="AA23" s="121">
        <v>0.50802000000000003</v>
      </c>
      <c r="AB23" s="121">
        <v>0.30370999999999998</v>
      </c>
      <c r="AC23" s="121">
        <v>11.37</v>
      </c>
      <c r="AD23" s="121">
        <v>0.39100000000000001</v>
      </c>
    </row>
    <row r="24" spans="1:30" x14ac:dyDescent="0.3">
      <c r="A24" s="123" t="s">
        <v>655</v>
      </c>
      <c r="B24" s="121">
        <v>2695</v>
      </c>
      <c r="C24" s="121">
        <v>5.78932</v>
      </c>
      <c r="D24" s="121">
        <v>0.63068999999999997</v>
      </c>
      <c r="E24" s="121">
        <v>0.249</v>
      </c>
      <c r="F24" s="121">
        <v>5.2819999999999999E-2</v>
      </c>
      <c r="G24" s="121">
        <v>2.47E-2</v>
      </c>
      <c r="H24" s="121">
        <v>3874.7721299999998</v>
      </c>
      <c r="I24" s="123" t="s">
        <v>1298</v>
      </c>
      <c r="J24" s="123" t="s">
        <v>1298</v>
      </c>
      <c r="K24" s="121">
        <v>0.56896999999999998</v>
      </c>
      <c r="L24" s="121">
        <v>21.636399999999998</v>
      </c>
      <c r="M24" s="123" t="s">
        <v>1298</v>
      </c>
      <c r="N24" s="121">
        <v>0.47409000000000001</v>
      </c>
      <c r="O24" s="121">
        <v>0.18831000000000001</v>
      </c>
      <c r="P24" s="121">
        <v>2410.8000000000002</v>
      </c>
      <c r="Q24" s="121">
        <v>0.81499999999999995</v>
      </c>
      <c r="R24" s="121">
        <v>0.248</v>
      </c>
      <c r="S24" s="121">
        <v>0.69199999999999995</v>
      </c>
      <c r="T24" s="121">
        <v>0.432</v>
      </c>
      <c r="U24" s="121">
        <v>72.150000000000006</v>
      </c>
      <c r="V24" s="121">
        <v>232.54</v>
      </c>
      <c r="W24" s="121">
        <v>5.6000000000000001E-2</v>
      </c>
      <c r="X24" s="121">
        <v>2.3E-2</v>
      </c>
      <c r="Y24" s="121">
        <v>28.14</v>
      </c>
      <c r="Z24" s="121">
        <v>0.14899999999999999</v>
      </c>
      <c r="AA24" s="121">
        <v>0.50802000000000003</v>
      </c>
      <c r="AB24" s="121">
        <v>0.30370999999999998</v>
      </c>
      <c r="AC24" s="121">
        <v>11.37</v>
      </c>
      <c r="AD24" s="121">
        <v>0.39100000000000001</v>
      </c>
    </row>
    <row r="25" spans="1:30" x14ac:dyDescent="0.3">
      <c r="A25" s="123" t="s">
        <v>656</v>
      </c>
      <c r="B25" s="121">
        <v>2695</v>
      </c>
      <c r="C25" s="121">
        <v>5.7632599999999998</v>
      </c>
      <c r="D25" s="121">
        <v>0.63300000000000001</v>
      </c>
      <c r="E25" s="121">
        <v>0.248</v>
      </c>
      <c r="F25" s="121">
        <v>3.7929999999999998E-2</v>
      </c>
      <c r="G25" s="121">
        <v>2.683E-2</v>
      </c>
      <c r="H25" s="121">
        <v>3874.7907300000002</v>
      </c>
      <c r="I25" s="123" t="s">
        <v>1298</v>
      </c>
      <c r="J25" s="123" t="s">
        <v>1298</v>
      </c>
      <c r="K25" s="121">
        <v>0.56901000000000002</v>
      </c>
      <c r="L25" s="121">
        <v>21.683119999999999</v>
      </c>
      <c r="M25" s="123" t="s">
        <v>1298</v>
      </c>
      <c r="N25" s="121">
        <v>0.47409000000000001</v>
      </c>
      <c r="O25" s="121">
        <v>0.15296999999999999</v>
      </c>
      <c r="P25" s="121">
        <v>2410.73</v>
      </c>
      <c r="Q25" s="121">
        <v>0.80700000000000005</v>
      </c>
      <c r="R25" s="121">
        <v>0.27</v>
      </c>
      <c r="S25" s="121">
        <v>0.69199999999999995</v>
      </c>
      <c r="T25" s="121">
        <v>0.43099999999999999</v>
      </c>
      <c r="U25" s="123" t="s">
        <v>1298</v>
      </c>
      <c r="V25" s="121">
        <v>232.541</v>
      </c>
      <c r="W25" s="121">
        <v>4.1000000000000002E-2</v>
      </c>
      <c r="X25" s="121">
        <v>2.1000000000000001E-2</v>
      </c>
      <c r="Y25" s="121">
        <v>28.14</v>
      </c>
      <c r="Z25" s="121">
        <v>0.14599999999999999</v>
      </c>
      <c r="AA25" s="121">
        <v>0.50465000000000004</v>
      </c>
      <c r="AB25" s="121">
        <v>0.31820999999999999</v>
      </c>
      <c r="AC25" s="121">
        <v>11.38</v>
      </c>
      <c r="AD25" s="121">
        <v>0.41499999999999998</v>
      </c>
    </row>
    <row r="26" spans="1:30" x14ac:dyDescent="0.3">
      <c r="A26" s="123" t="s">
        <v>657</v>
      </c>
      <c r="B26" s="121">
        <v>2695</v>
      </c>
      <c r="C26" s="121">
        <v>5.7632599999999998</v>
      </c>
      <c r="D26" s="121">
        <v>0.63300000000000001</v>
      </c>
      <c r="E26" s="121">
        <v>0.248</v>
      </c>
      <c r="F26" s="121">
        <v>3.7929999999999998E-2</v>
      </c>
      <c r="G26" s="121">
        <v>2.683E-2</v>
      </c>
      <c r="H26" s="121">
        <v>3874.7907300000002</v>
      </c>
      <c r="I26" s="123" t="s">
        <v>1298</v>
      </c>
      <c r="J26" s="123" t="s">
        <v>1298</v>
      </c>
      <c r="K26" s="121">
        <v>0.56901000000000002</v>
      </c>
      <c r="L26" s="121">
        <v>21.683119999999999</v>
      </c>
      <c r="M26" s="123" t="s">
        <v>1298</v>
      </c>
      <c r="N26" s="121">
        <v>0.47409000000000001</v>
      </c>
      <c r="O26" s="121">
        <v>0.15296999999999999</v>
      </c>
      <c r="P26" s="121">
        <v>2410.73</v>
      </c>
      <c r="Q26" s="121">
        <v>0.80700000000000005</v>
      </c>
      <c r="R26" s="121">
        <v>0.27</v>
      </c>
      <c r="S26" s="121">
        <v>0.69199999999999995</v>
      </c>
      <c r="T26" s="121">
        <v>0.43099999999999999</v>
      </c>
      <c r="U26" s="123" t="s">
        <v>1298</v>
      </c>
      <c r="V26" s="121">
        <v>232.541</v>
      </c>
      <c r="W26" s="121">
        <v>4.1000000000000002E-2</v>
      </c>
      <c r="X26" s="121">
        <v>2.1000000000000001E-2</v>
      </c>
      <c r="Y26" s="121">
        <v>28.14</v>
      </c>
      <c r="Z26" s="121">
        <v>0.14599999999999999</v>
      </c>
      <c r="AA26" s="121">
        <v>0.50465000000000004</v>
      </c>
      <c r="AB26" s="121">
        <v>0.31820999999999999</v>
      </c>
      <c r="AC26" s="121">
        <v>11.38</v>
      </c>
      <c r="AD26" s="121">
        <v>0.41499999999999998</v>
      </c>
    </row>
    <row r="27" spans="1:30" x14ac:dyDescent="0.3">
      <c r="A27" s="123" t="s">
        <v>658</v>
      </c>
      <c r="B27" s="121">
        <v>2695</v>
      </c>
      <c r="C27" s="121">
        <v>5.8175999999999997</v>
      </c>
      <c r="D27" s="121">
        <v>0.3594</v>
      </c>
      <c r="E27" s="121">
        <v>0.23300000000000001</v>
      </c>
      <c r="F27" s="121">
        <v>3.6450000000000003E-2</v>
      </c>
      <c r="G27" s="121">
        <v>3.0370000000000001E-2</v>
      </c>
      <c r="H27" s="121">
        <v>3874.7712200000001</v>
      </c>
      <c r="I27" s="123" t="s">
        <v>1298</v>
      </c>
      <c r="J27" s="123" t="s">
        <v>1298</v>
      </c>
      <c r="K27" s="121">
        <v>0.56893000000000005</v>
      </c>
      <c r="L27" s="121">
        <v>21.6341</v>
      </c>
      <c r="M27" s="121">
        <v>136.64598000000001</v>
      </c>
      <c r="N27" s="121">
        <v>0.45905000000000001</v>
      </c>
      <c r="O27" s="121">
        <v>0.13392999999999999</v>
      </c>
      <c r="P27" s="121">
        <v>2410.67</v>
      </c>
      <c r="Q27" s="121">
        <v>0.8</v>
      </c>
      <c r="R27" s="121">
        <v>0.26500000000000001</v>
      </c>
      <c r="S27" s="121">
        <v>0.69199999999999995</v>
      </c>
      <c r="T27" s="121">
        <v>0.43099999999999999</v>
      </c>
      <c r="U27" s="123" t="s">
        <v>1298</v>
      </c>
      <c r="V27" s="121">
        <v>232.542</v>
      </c>
      <c r="W27" s="121">
        <v>2.7E-2</v>
      </c>
      <c r="X27" s="121">
        <v>1.7000000000000001E-2</v>
      </c>
      <c r="Y27" s="121">
        <v>28.14</v>
      </c>
      <c r="Z27" s="121">
        <v>0.14399999999999999</v>
      </c>
      <c r="AA27" s="121">
        <v>0.51137999999999995</v>
      </c>
      <c r="AB27" s="121">
        <v>0.32557999999999998</v>
      </c>
      <c r="AC27" s="121">
        <v>11.32</v>
      </c>
      <c r="AD27" s="121">
        <v>0.42099999999999999</v>
      </c>
    </row>
    <row r="28" spans="1:30" x14ac:dyDescent="0.3">
      <c r="A28" s="123" t="s">
        <v>659</v>
      </c>
      <c r="B28" s="121">
        <v>2695</v>
      </c>
      <c r="C28" s="121">
        <v>5.8175999999999997</v>
      </c>
      <c r="D28" s="121">
        <v>0.3594</v>
      </c>
      <c r="E28" s="121">
        <v>0.23300000000000001</v>
      </c>
      <c r="F28" s="121">
        <v>3.6450000000000003E-2</v>
      </c>
      <c r="G28" s="121">
        <v>3.0370000000000001E-2</v>
      </c>
      <c r="H28" s="121">
        <v>3874.7712200000001</v>
      </c>
      <c r="I28" s="123" t="s">
        <v>1298</v>
      </c>
      <c r="J28" s="123" t="s">
        <v>1298</v>
      </c>
      <c r="K28" s="121">
        <v>0.56893000000000005</v>
      </c>
      <c r="L28" s="121">
        <v>21.6341</v>
      </c>
      <c r="M28" s="121">
        <v>136.64598000000001</v>
      </c>
      <c r="N28" s="121">
        <v>0.45905000000000001</v>
      </c>
      <c r="O28" s="121">
        <v>0.13392999999999999</v>
      </c>
      <c r="P28" s="121">
        <v>2410.67</v>
      </c>
      <c r="Q28" s="121">
        <v>0.8</v>
      </c>
      <c r="R28" s="121">
        <v>0.26500000000000001</v>
      </c>
      <c r="S28" s="121">
        <v>0.69199999999999995</v>
      </c>
      <c r="T28" s="121">
        <v>0.43099999999999999</v>
      </c>
      <c r="U28" s="123" t="s">
        <v>1298</v>
      </c>
      <c r="V28" s="121">
        <v>232.542</v>
      </c>
      <c r="W28" s="121">
        <v>2.7E-2</v>
      </c>
      <c r="X28" s="121">
        <v>1.7000000000000001E-2</v>
      </c>
      <c r="Y28" s="121">
        <v>28.14</v>
      </c>
      <c r="Z28" s="121">
        <v>0.14399999999999999</v>
      </c>
      <c r="AA28" s="121">
        <v>0.51137999999999995</v>
      </c>
      <c r="AB28" s="121">
        <v>0.32557999999999998</v>
      </c>
      <c r="AC28" s="121">
        <v>11.32</v>
      </c>
      <c r="AD28" s="121">
        <v>0.42099999999999999</v>
      </c>
    </row>
    <row r="29" spans="1:30" x14ac:dyDescent="0.3">
      <c r="A29" s="123" t="s">
        <v>660</v>
      </c>
      <c r="B29" s="121">
        <v>2695</v>
      </c>
      <c r="C29" s="121">
        <v>5.8526899999999999</v>
      </c>
      <c r="D29" s="121">
        <v>3.78E-2</v>
      </c>
      <c r="E29" s="121">
        <v>0.20499999999999999</v>
      </c>
      <c r="F29" s="121">
        <v>6.719E-2</v>
      </c>
      <c r="G29" s="121">
        <v>3.0939999999999999E-2</v>
      </c>
      <c r="H29" s="121">
        <v>3874.7675599999998</v>
      </c>
      <c r="I29" s="123" t="s">
        <v>1298</v>
      </c>
      <c r="J29" s="123" t="s">
        <v>1298</v>
      </c>
      <c r="K29" s="121">
        <v>0.56925000000000003</v>
      </c>
      <c r="L29" s="121">
        <v>21.62491</v>
      </c>
      <c r="M29" s="123" t="s">
        <v>1298</v>
      </c>
      <c r="N29" s="121">
        <v>0.43725999999999998</v>
      </c>
      <c r="O29" s="121">
        <v>0.15706000000000001</v>
      </c>
      <c r="P29" s="121">
        <v>2410.62</v>
      </c>
      <c r="Q29" s="121">
        <v>0.79400000000000004</v>
      </c>
      <c r="R29" s="121">
        <v>0.25800000000000001</v>
      </c>
      <c r="S29" s="121">
        <v>0.69199999999999995</v>
      </c>
      <c r="T29" s="121">
        <v>0.432</v>
      </c>
      <c r="U29" s="123" t="s">
        <v>1298</v>
      </c>
      <c r="V29" s="121">
        <v>232.53299999999999</v>
      </c>
      <c r="W29" s="121">
        <v>2.5999999999999999E-2</v>
      </c>
      <c r="X29" s="121">
        <v>1.0999999999999999E-2</v>
      </c>
      <c r="Y29" s="121">
        <v>28.14</v>
      </c>
      <c r="Z29" s="121">
        <v>0.13900000000000001</v>
      </c>
      <c r="AA29" s="121">
        <v>0.51475000000000004</v>
      </c>
      <c r="AB29" s="121">
        <v>0.32929000000000003</v>
      </c>
      <c r="AC29" s="121">
        <v>11.28</v>
      </c>
      <c r="AD29" s="121">
        <v>0.39600000000000002</v>
      </c>
    </row>
    <row r="30" spans="1:30" x14ac:dyDescent="0.3">
      <c r="A30" s="123" t="s">
        <v>661</v>
      </c>
      <c r="B30" s="121">
        <v>2695</v>
      </c>
      <c r="C30" s="121">
        <v>5.8526899999999999</v>
      </c>
      <c r="D30" s="121">
        <v>3.78E-2</v>
      </c>
      <c r="E30" s="121">
        <v>0.20499999999999999</v>
      </c>
      <c r="F30" s="121">
        <v>6.719E-2</v>
      </c>
      <c r="G30" s="121">
        <v>3.0939999999999999E-2</v>
      </c>
      <c r="H30" s="121">
        <v>3874.7675599999998</v>
      </c>
      <c r="I30" s="123" t="s">
        <v>1298</v>
      </c>
      <c r="J30" s="123" t="s">
        <v>1298</v>
      </c>
      <c r="K30" s="121">
        <v>0.56925000000000003</v>
      </c>
      <c r="L30" s="121">
        <v>21.62491</v>
      </c>
      <c r="M30" s="123" t="s">
        <v>1298</v>
      </c>
      <c r="N30" s="121">
        <v>0.43725999999999998</v>
      </c>
      <c r="O30" s="121">
        <v>0.15706000000000001</v>
      </c>
      <c r="P30" s="121">
        <v>2410.62</v>
      </c>
      <c r="Q30" s="121">
        <v>0.79400000000000004</v>
      </c>
      <c r="R30" s="121">
        <v>0.25800000000000001</v>
      </c>
      <c r="S30" s="121">
        <v>0.69199999999999995</v>
      </c>
      <c r="T30" s="121">
        <v>0.432</v>
      </c>
      <c r="U30" s="123" t="s">
        <v>1298</v>
      </c>
      <c r="V30" s="121">
        <v>232.53299999999999</v>
      </c>
      <c r="W30" s="121">
        <v>2.5999999999999999E-2</v>
      </c>
      <c r="X30" s="121">
        <v>1.0999999999999999E-2</v>
      </c>
      <c r="Y30" s="121">
        <v>28.14</v>
      </c>
      <c r="Z30" s="121">
        <v>0.13900000000000001</v>
      </c>
      <c r="AA30" s="121">
        <v>0.51475000000000004</v>
      </c>
      <c r="AB30" s="121">
        <v>0.32929000000000003</v>
      </c>
      <c r="AC30" s="121">
        <v>11.28</v>
      </c>
      <c r="AD30" s="121">
        <v>0.39600000000000002</v>
      </c>
    </row>
    <row r="31" spans="1:30" x14ac:dyDescent="0.3">
      <c r="A31" s="123" t="s">
        <v>662</v>
      </c>
      <c r="B31" s="121">
        <v>2695</v>
      </c>
      <c r="C31" s="121">
        <v>5.8190099999999996</v>
      </c>
      <c r="D31" s="121">
        <v>0</v>
      </c>
      <c r="E31" s="121">
        <v>0.214</v>
      </c>
      <c r="F31" s="121">
        <v>0.10433000000000001</v>
      </c>
      <c r="G31" s="121">
        <v>3.2030000000000003E-2</v>
      </c>
      <c r="H31" s="121">
        <v>3874.7468399999998</v>
      </c>
      <c r="I31" s="123" t="s">
        <v>1298</v>
      </c>
      <c r="J31" s="123" t="s">
        <v>1298</v>
      </c>
      <c r="K31" s="121">
        <v>0.56867000000000001</v>
      </c>
      <c r="L31" s="121">
        <v>21.572870000000002</v>
      </c>
      <c r="M31" s="123" t="s">
        <v>1298</v>
      </c>
      <c r="N31" s="121">
        <v>0.42272999999999999</v>
      </c>
      <c r="O31" s="121">
        <v>0.18357999999999999</v>
      </c>
      <c r="P31" s="121">
        <v>2410.5500000000002</v>
      </c>
      <c r="Q31" s="121">
        <v>0.78600000000000003</v>
      </c>
      <c r="R31" s="121">
        <v>0.249</v>
      </c>
      <c r="S31" s="121">
        <v>0.69099999999999995</v>
      </c>
      <c r="T31" s="121">
        <v>0.43</v>
      </c>
      <c r="U31" s="123" t="s">
        <v>1298</v>
      </c>
      <c r="V31" s="121">
        <v>232.52500000000001</v>
      </c>
      <c r="W31" s="121">
        <v>3.9E-2</v>
      </c>
      <c r="X31" s="121">
        <v>8.9999999999999993E-3</v>
      </c>
      <c r="Y31" s="121">
        <v>28.14</v>
      </c>
      <c r="Z31" s="121">
        <v>0.14000000000000001</v>
      </c>
      <c r="AA31" s="121">
        <v>0.51642999999999994</v>
      </c>
      <c r="AB31" s="121">
        <v>0.32805000000000001</v>
      </c>
      <c r="AC31" s="121">
        <v>11.32</v>
      </c>
      <c r="AD31" s="121">
        <v>0.371</v>
      </c>
    </row>
    <row r="32" spans="1:30" x14ac:dyDescent="0.3">
      <c r="A32" s="123" t="s">
        <v>663</v>
      </c>
      <c r="B32" s="121">
        <v>2695</v>
      </c>
      <c r="C32" s="121">
        <v>5.8190099999999996</v>
      </c>
      <c r="D32" s="121">
        <v>0</v>
      </c>
      <c r="E32" s="121">
        <v>0.214</v>
      </c>
      <c r="F32" s="121">
        <v>0.10433000000000001</v>
      </c>
      <c r="G32" s="121">
        <v>3.2030000000000003E-2</v>
      </c>
      <c r="H32" s="121">
        <v>3874.7468399999998</v>
      </c>
      <c r="I32" s="123" t="s">
        <v>1298</v>
      </c>
      <c r="J32" s="123" t="s">
        <v>1298</v>
      </c>
      <c r="K32" s="121">
        <v>0.56867000000000001</v>
      </c>
      <c r="L32" s="121">
        <v>21.572870000000002</v>
      </c>
      <c r="M32" s="123" t="s">
        <v>1298</v>
      </c>
      <c r="N32" s="121">
        <v>0.42272999999999999</v>
      </c>
      <c r="O32" s="121">
        <v>0.18357999999999999</v>
      </c>
      <c r="P32" s="121">
        <v>2410.5500000000002</v>
      </c>
      <c r="Q32" s="121">
        <v>0.78600000000000003</v>
      </c>
      <c r="R32" s="121">
        <v>0.249</v>
      </c>
      <c r="S32" s="121">
        <v>0.69099999999999995</v>
      </c>
      <c r="T32" s="121">
        <v>0.43</v>
      </c>
      <c r="U32" s="123" t="s">
        <v>1298</v>
      </c>
      <c r="V32" s="121">
        <v>232.52500000000001</v>
      </c>
      <c r="W32" s="121">
        <v>3.9E-2</v>
      </c>
      <c r="X32" s="121">
        <v>8.9999999999999993E-3</v>
      </c>
      <c r="Y32" s="121">
        <v>28.14</v>
      </c>
      <c r="Z32" s="121">
        <v>0.14000000000000001</v>
      </c>
      <c r="AA32" s="121">
        <v>0.51642999999999994</v>
      </c>
      <c r="AB32" s="121">
        <v>0.32805000000000001</v>
      </c>
      <c r="AC32" s="121">
        <v>11.32</v>
      </c>
      <c r="AD32" s="121">
        <v>0.371</v>
      </c>
    </row>
    <row r="33" spans="1:30" x14ac:dyDescent="0.3">
      <c r="A33" s="123" t="s">
        <v>664</v>
      </c>
      <c r="B33" s="121">
        <v>2695</v>
      </c>
      <c r="C33" s="121">
        <v>5.8753000000000002</v>
      </c>
      <c r="D33" s="121">
        <v>0.13797000000000001</v>
      </c>
      <c r="E33" s="121">
        <v>0.22500000000000001</v>
      </c>
      <c r="F33" s="121">
        <v>0.10768</v>
      </c>
      <c r="G33" s="121">
        <v>3.4709999999999998E-2</v>
      </c>
      <c r="H33" s="121">
        <v>3874.7529300000001</v>
      </c>
      <c r="I33" s="123" t="s">
        <v>1298</v>
      </c>
      <c r="J33" s="123" t="s">
        <v>1298</v>
      </c>
      <c r="K33" s="121">
        <v>0.56820999999999999</v>
      </c>
      <c r="L33" s="121">
        <v>21.588180000000001</v>
      </c>
      <c r="M33" s="123" t="s">
        <v>1298</v>
      </c>
      <c r="N33" s="121">
        <v>0.40867999999999999</v>
      </c>
      <c r="O33" s="121">
        <v>0.20805999999999999</v>
      </c>
      <c r="P33" s="121">
        <v>2410.5</v>
      </c>
      <c r="Q33" s="121">
        <v>0.78</v>
      </c>
      <c r="R33" s="121">
        <v>0.24299999999999999</v>
      </c>
      <c r="S33" s="121">
        <v>0.69099999999999995</v>
      </c>
      <c r="T33" s="121">
        <v>0.43</v>
      </c>
      <c r="U33" s="123" t="s">
        <v>1298</v>
      </c>
      <c r="V33" s="121">
        <v>232.51599999999999</v>
      </c>
      <c r="W33" s="121">
        <v>4.8000000000000001E-2</v>
      </c>
      <c r="X33" s="121">
        <v>7.0000000000000001E-3</v>
      </c>
      <c r="Y33" s="121">
        <v>28.14</v>
      </c>
      <c r="Z33" s="121">
        <v>0.14199999999999999</v>
      </c>
      <c r="AA33" s="121">
        <v>0.51978999999999997</v>
      </c>
      <c r="AB33" s="121">
        <v>0.33427000000000001</v>
      </c>
      <c r="AC33" s="121">
        <v>11.38</v>
      </c>
      <c r="AD33" s="121">
        <v>0.34499999999999997</v>
      </c>
    </row>
    <row r="34" spans="1:30" x14ac:dyDescent="0.3">
      <c r="A34" s="123" t="s">
        <v>665</v>
      </c>
      <c r="B34" s="121">
        <v>2695</v>
      </c>
      <c r="C34" s="121">
        <v>5.8753000000000002</v>
      </c>
      <c r="D34" s="121">
        <v>0.13797000000000001</v>
      </c>
      <c r="E34" s="121">
        <v>0.22500000000000001</v>
      </c>
      <c r="F34" s="121">
        <v>0.10768</v>
      </c>
      <c r="G34" s="121">
        <v>3.4709999999999998E-2</v>
      </c>
      <c r="H34" s="121">
        <v>3874.7529300000001</v>
      </c>
      <c r="I34" s="123" t="s">
        <v>1298</v>
      </c>
      <c r="J34" s="123" t="s">
        <v>1298</v>
      </c>
      <c r="K34" s="121">
        <v>0.56820999999999999</v>
      </c>
      <c r="L34" s="121">
        <v>21.588180000000001</v>
      </c>
      <c r="M34" s="123" t="s">
        <v>1298</v>
      </c>
      <c r="N34" s="121">
        <v>0.40867999999999999</v>
      </c>
      <c r="O34" s="121">
        <v>0.20805999999999999</v>
      </c>
      <c r="P34" s="121">
        <v>2410.5</v>
      </c>
      <c r="Q34" s="121">
        <v>0.78</v>
      </c>
      <c r="R34" s="121">
        <v>0.24299999999999999</v>
      </c>
      <c r="S34" s="121">
        <v>0.69099999999999995</v>
      </c>
      <c r="T34" s="121">
        <v>0.43</v>
      </c>
      <c r="U34" s="123" t="s">
        <v>1298</v>
      </c>
      <c r="V34" s="121">
        <v>232.51599999999999</v>
      </c>
      <c r="W34" s="121">
        <v>4.8000000000000001E-2</v>
      </c>
      <c r="X34" s="121">
        <v>7.0000000000000001E-3</v>
      </c>
      <c r="Y34" s="121">
        <v>28.14</v>
      </c>
      <c r="Z34" s="121">
        <v>0.14199999999999999</v>
      </c>
      <c r="AA34" s="121">
        <v>0.51978999999999997</v>
      </c>
      <c r="AB34" s="121">
        <v>0.33427000000000001</v>
      </c>
      <c r="AC34" s="121">
        <v>11.38</v>
      </c>
      <c r="AD34" s="121">
        <v>0.34499999999999997</v>
      </c>
    </row>
    <row r="35" spans="1:30" x14ac:dyDescent="0.3">
      <c r="A35" s="123" t="s">
        <v>666</v>
      </c>
      <c r="B35" s="121">
        <v>2695</v>
      </c>
      <c r="C35" s="121">
        <v>5.9519200000000003</v>
      </c>
      <c r="D35" s="121">
        <v>9.0719999999999995E-2</v>
      </c>
      <c r="E35" s="121">
        <v>0.24</v>
      </c>
      <c r="F35" s="121">
        <v>9.7320000000000004E-2</v>
      </c>
      <c r="G35" s="121">
        <v>3.6310000000000002E-2</v>
      </c>
      <c r="H35" s="121">
        <v>3874.7456200000001</v>
      </c>
      <c r="I35" s="123" t="s">
        <v>1298</v>
      </c>
      <c r="J35" s="123" t="s">
        <v>1298</v>
      </c>
      <c r="K35" s="121">
        <v>0.56693000000000005</v>
      </c>
      <c r="L35" s="121">
        <v>21.56981</v>
      </c>
      <c r="M35" s="123" t="s">
        <v>1298</v>
      </c>
      <c r="N35" s="121">
        <v>0.39462000000000003</v>
      </c>
      <c r="O35" s="121">
        <v>0.22903000000000001</v>
      </c>
      <c r="P35" s="121">
        <v>2410.4499999999998</v>
      </c>
      <c r="Q35" s="121">
        <v>0.77400000000000002</v>
      </c>
      <c r="R35" s="121">
        <v>0.221</v>
      </c>
      <c r="S35" s="121">
        <v>0.69199999999999995</v>
      </c>
      <c r="T35" s="121">
        <v>0.43</v>
      </c>
      <c r="U35" s="123" t="s">
        <v>1298</v>
      </c>
      <c r="V35" s="121">
        <v>232.50700000000001</v>
      </c>
      <c r="W35" s="121">
        <v>0.04</v>
      </c>
      <c r="X35" s="121">
        <v>8.0000000000000002E-3</v>
      </c>
      <c r="Y35" s="121">
        <v>28.14</v>
      </c>
      <c r="Z35" s="121">
        <v>0.14000000000000001</v>
      </c>
      <c r="AA35" s="121">
        <v>0.52483999999999997</v>
      </c>
      <c r="AB35" s="121">
        <v>0.33427000000000001</v>
      </c>
      <c r="AC35" s="121">
        <v>11.48</v>
      </c>
      <c r="AD35" s="121">
        <v>0.33800000000000002</v>
      </c>
    </row>
    <row r="36" spans="1:30" x14ac:dyDescent="0.3">
      <c r="A36" s="123" t="s">
        <v>667</v>
      </c>
      <c r="B36" s="121">
        <v>2695</v>
      </c>
      <c r="C36" s="121">
        <v>5.9519200000000003</v>
      </c>
      <c r="D36" s="121">
        <v>9.0719999999999995E-2</v>
      </c>
      <c r="E36" s="121">
        <v>0.24</v>
      </c>
      <c r="F36" s="121">
        <v>9.7320000000000004E-2</v>
      </c>
      <c r="G36" s="121">
        <v>3.6310000000000002E-2</v>
      </c>
      <c r="H36" s="121">
        <v>3874.7456200000001</v>
      </c>
      <c r="I36" s="123" t="s">
        <v>1298</v>
      </c>
      <c r="J36" s="123" t="s">
        <v>1298</v>
      </c>
      <c r="K36" s="121">
        <v>0.56693000000000005</v>
      </c>
      <c r="L36" s="121">
        <v>21.56981</v>
      </c>
      <c r="M36" s="123" t="s">
        <v>1298</v>
      </c>
      <c r="N36" s="121">
        <v>0.39462000000000003</v>
      </c>
      <c r="O36" s="121">
        <v>0.22903000000000001</v>
      </c>
      <c r="P36" s="121">
        <v>2410.4499999999998</v>
      </c>
      <c r="Q36" s="121">
        <v>0.77400000000000002</v>
      </c>
      <c r="R36" s="121">
        <v>0.221</v>
      </c>
      <c r="S36" s="121">
        <v>0.69199999999999995</v>
      </c>
      <c r="T36" s="121">
        <v>0.43</v>
      </c>
      <c r="U36" s="123" t="s">
        <v>1298</v>
      </c>
      <c r="V36" s="121">
        <v>232.50700000000001</v>
      </c>
      <c r="W36" s="121">
        <v>0.04</v>
      </c>
      <c r="X36" s="121">
        <v>8.0000000000000002E-3</v>
      </c>
      <c r="Y36" s="121">
        <v>28.14</v>
      </c>
      <c r="Z36" s="121">
        <v>0.14000000000000001</v>
      </c>
      <c r="AA36" s="121">
        <v>0.52483999999999997</v>
      </c>
      <c r="AB36" s="121">
        <v>0.33427000000000001</v>
      </c>
      <c r="AC36" s="121">
        <v>11.48</v>
      </c>
      <c r="AD36" s="121">
        <v>0.33800000000000002</v>
      </c>
    </row>
    <row r="37" spans="1:30" x14ac:dyDescent="0.3">
      <c r="A37" s="123" t="s">
        <v>668</v>
      </c>
      <c r="B37" s="121">
        <v>2695</v>
      </c>
      <c r="C37" s="121">
        <v>6.0279699999999998</v>
      </c>
      <c r="D37" s="121">
        <v>3.78E-2</v>
      </c>
      <c r="E37" s="121">
        <v>0.252</v>
      </c>
      <c r="F37" s="121">
        <v>9.2749999999999999E-2</v>
      </c>
      <c r="G37" s="121">
        <v>3.7350000000000001E-2</v>
      </c>
      <c r="H37" s="121">
        <v>3874.7373899999998</v>
      </c>
      <c r="I37" s="123" t="s">
        <v>1298</v>
      </c>
      <c r="J37" s="123" t="s">
        <v>1298</v>
      </c>
      <c r="K37" s="121">
        <v>0.56633</v>
      </c>
      <c r="L37" s="121">
        <v>21.549160000000001</v>
      </c>
      <c r="M37" s="123" t="s">
        <v>1298</v>
      </c>
      <c r="N37" s="121">
        <v>0.3876</v>
      </c>
      <c r="O37" s="121">
        <v>0.24543000000000001</v>
      </c>
      <c r="P37" s="121">
        <v>2410.4499999999998</v>
      </c>
      <c r="Q37" s="121">
        <v>0.77100000000000002</v>
      </c>
      <c r="R37" s="121">
        <v>0.189</v>
      </c>
      <c r="S37" s="121">
        <v>0.69099999999999995</v>
      </c>
      <c r="T37" s="121">
        <v>0.43</v>
      </c>
      <c r="U37" s="123" t="s">
        <v>1298</v>
      </c>
      <c r="V37" s="121">
        <v>232.499</v>
      </c>
      <c r="W37" s="121">
        <v>3.3000000000000002E-2</v>
      </c>
      <c r="X37" s="121">
        <v>8.0000000000000002E-3</v>
      </c>
      <c r="Y37" s="121">
        <v>28.14</v>
      </c>
      <c r="Z37" s="121">
        <v>0.13800000000000001</v>
      </c>
      <c r="AA37" s="121">
        <v>0.52315</v>
      </c>
      <c r="AB37" s="121">
        <v>0.33801999999999999</v>
      </c>
      <c r="AC37" s="121">
        <v>11.47</v>
      </c>
      <c r="AD37" s="121">
        <v>0.33700000000000002</v>
      </c>
    </row>
    <row r="38" spans="1:30" x14ac:dyDescent="0.3">
      <c r="A38" s="123" t="s">
        <v>669</v>
      </c>
      <c r="B38" s="121">
        <v>2695</v>
      </c>
      <c r="C38" s="121">
        <v>6.0279699999999998</v>
      </c>
      <c r="D38" s="121">
        <v>3.78E-2</v>
      </c>
      <c r="E38" s="121">
        <v>0.252</v>
      </c>
      <c r="F38" s="121">
        <v>9.2749999999999999E-2</v>
      </c>
      <c r="G38" s="121">
        <v>3.7350000000000001E-2</v>
      </c>
      <c r="H38" s="121">
        <v>3874.7373899999998</v>
      </c>
      <c r="I38" s="123" t="s">
        <v>1298</v>
      </c>
      <c r="J38" s="123" t="s">
        <v>1298</v>
      </c>
      <c r="K38" s="121">
        <v>0.56633</v>
      </c>
      <c r="L38" s="121">
        <v>21.549160000000001</v>
      </c>
      <c r="M38" s="123" t="s">
        <v>1298</v>
      </c>
      <c r="N38" s="121">
        <v>0.3876</v>
      </c>
      <c r="O38" s="121">
        <v>0.24543000000000001</v>
      </c>
      <c r="P38" s="121">
        <v>2410.4499999999998</v>
      </c>
      <c r="Q38" s="121">
        <v>0.77100000000000002</v>
      </c>
      <c r="R38" s="121">
        <v>0.189</v>
      </c>
      <c r="S38" s="121">
        <v>0.69099999999999995</v>
      </c>
      <c r="T38" s="121">
        <v>0.43</v>
      </c>
      <c r="U38" s="123" t="s">
        <v>1298</v>
      </c>
      <c r="V38" s="121">
        <v>232.499</v>
      </c>
      <c r="W38" s="121">
        <v>3.3000000000000002E-2</v>
      </c>
      <c r="X38" s="121">
        <v>8.0000000000000002E-3</v>
      </c>
      <c r="Y38" s="121">
        <v>28.14</v>
      </c>
      <c r="Z38" s="121">
        <v>0.13800000000000001</v>
      </c>
      <c r="AA38" s="121">
        <v>0.52315</v>
      </c>
      <c r="AB38" s="121">
        <v>0.33801999999999999</v>
      </c>
      <c r="AC38" s="121">
        <v>11.47</v>
      </c>
      <c r="AD38" s="121">
        <v>0.33700000000000002</v>
      </c>
    </row>
    <row r="39" spans="1:30" x14ac:dyDescent="0.3">
      <c r="A39" s="123" t="s">
        <v>670</v>
      </c>
      <c r="B39" s="121">
        <v>2695</v>
      </c>
      <c r="C39" s="121">
        <v>6.1051399999999996</v>
      </c>
      <c r="D39" s="121">
        <v>0</v>
      </c>
      <c r="E39" s="121">
        <v>0.255</v>
      </c>
      <c r="F39" s="121">
        <v>8.4440000000000001E-2</v>
      </c>
      <c r="G39" s="121">
        <v>3.9449999999999999E-2</v>
      </c>
      <c r="H39" s="121">
        <v>3874.7233700000002</v>
      </c>
      <c r="I39" s="123" t="s">
        <v>1298</v>
      </c>
      <c r="J39" s="123" t="s">
        <v>1298</v>
      </c>
      <c r="K39" s="121">
        <v>0.56618999999999997</v>
      </c>
      <c r="L39" s="121">
        <v>21.51398</v>
      </c>
      <c r="M39" s="123" t="s">
        <v>1298</v>
      </c>
      <c r="N39" s="121">
        <v>0.40165000000000001</v>
      </c>
      <c r="O39" s="121">
        <v>0.25102000000000002</v>
      </c>
      <c r="P39" s="121">
        <v>2410.46</v>
      </c>
      <c r="Q39" s="121">
        <v>0.77200000000000002</v>
      </c>
      <c r="R39" s="121">
        <v>0.19</v>
      </c>
      <c r="S39" s="121">
        <v>0.69299999999999995</v>
      </c>
      <c r="T39" s="121">
        <v>0.432</v>
      </c>
      <c r="U39" s="123" t="s">
        <v>1298</v>
      </c>
      <c r="V39" s="121">
        <v>232.49</v>
      </c>
      <c r="W39" s="121">
        <v>3.5999999999999997E-2</v>
      </c>
      <c r="X39" s="121">
        <v>8.9999999999999993E-3</v>
      </c>
      <c r="Y39" s="121">
        <v>28.14</v>
      </c>
      <c r="Z39" s="121">
        <v>0.13800000000000001</v>
      </c>
      <c r="AA39" s="121">
        <v>0.52315</v>
      </c>
      <c r="AB39" s="121">
        <v>0.33801999999999999</v>
      </c>
      <c r="AC39" s="121">
        <v>11.45</v>
      </c>
      <c r="AD39" s="121">
        <v>0.34799999999999998</v>
      </c>
    </row>
    <row r="40" spans="1:30" x14ac:dyDescent="0.3">
      <c r="A40" s="123" t="s">
        <v>671</v>
      </c>
      <c r="B40" s="121">
        <v>2695</v>
      </c>
      <c r="C40" s="121">
        <v>6.1051399999999996</v>
      </c>
      <c r="D40" s="121">
        <v>0</v>
      </c>
      <c r="E40" s="121">
        <v>0.255</v>
      </c>
      <c r="F40" s="121">
        <v>8.4440000000000001E-2</v>
      </c>
      <c r="G40" s="121">
        <v>3.9449999999999999E-2</v>
      </c>
      <c r="H40" s="121">
        <v>3874.7233700000002</v>
      </c>
      <c r="I40" s="123" t="s">
        <v>1298</v>
      </c>
      <c r="J40" s="123" t="s">
        <v>1298</v>
      </c>
      <c r="K40" s="121">
        <v>0.56618999999999997</v>
      </c>
      <c r="L40" s="121">
        <v>21.51398</v>
      </c>
      <c r="M40" s="123" t="s">
        <v>1298</v>
      </c>
      <c r="N40" s="121">
        <v>0.40165000000000001</v>
      </c>
      <c r="O40" s="121">
        <v>0.25102000000000002</v>
      </c>
      <c r="P40" s="121">
        <v>2410.46</v>
      </c>
      <c r="Q40" s="121">
        <v>0.77200000000000002</v>
      </c>
      <c r="R40" s="121">
        <v>0.19</v>
      </c>
      <c r="S40" s="121">
        <v>0.69299999999999995</v>
      </c>
      <c r="T40" s="121">
        <v>0.432</v>
      </c>
      <c r="U40" s="123" t="s">
        <v>1298</v>
      </c>
      <c r="V40" s="121">
        <v>232.49</v>
      </c>
      <c r="W40" s="121">
        <v>3.5999999999999997E-2</v>
      </c>
      <c r="X40" s="121">
        <v>8.9999999999999993E-3</v>
      </c>
      <c r="Y40" s="121">
        <v>28.14</v>
      </c>
      <c r="Z40" s="121">
        <v>0.13800000000000001</v>
      </c>
      <c r="AA40" s="121">
        <v>0.52315</v>
      </c>
      <c r="AB40" s="121">
        <v>0.33801999999999999</v>
      </c>
      <c r="AC40" s="121">
        <v>11.45</v>
      </c>
      <c r="AD40" s="121">
        <v>0.34799999999999998</v>
      </c>
    </row>
    <row r="41" spans="1:30" x14ac:dyDescent="0.3">
      <c r="A41" s="123" t="s">
        <v>672</v>
      </c>
      <c r="B41" s="121">
        <v>2695</v>
      </c>
      <c r="C41" s="121">
        <v>6.0291300000000003</v>
      </c>
      <c r="D41" s="121">
        <v>2.6460000000000001E-2</v>
      </c>
      <c r="E41" s="121">
        <v>0.251</v>
      </c>
      <c r="F41" s="121">
        <v>8.9399999999999993E-2</v>
      </c>
      <c r="G41" s="121">
        <v>4.0820000000000002E-2</v>
      </c>
      <c r="H41" s="121">
        <v>3874.7450100000001</v>
      </c>
      <c r="I41" s="123" t="s">
        <v>1298</v>
      </c>
      <c r="J41" s="123" t="s">
        <v>1298</v>
      </c>
      <c r="K41" s="121">
        <v>0.56630999999999998</v>
      </c>
      <c r="L41" s="121">
        <v>21.568280000000001</v>
      </c>
      <c r="M41" s="123" t="s">
        <v>1298</v>
      </c>
      <c r="N41" s="121">
        <v>0.42272999999999999</v>
      </c>
      <c r="O41" s="121">
        <v>0.2399</v>
      </c>
      <c r="P41" s="121">
        <v>2410.52</v>
      </c>
      <c r="Q41" s="121">
        <v>0.78300000000000003</v>
      </c>
      <c r="R41" s="121">
        <v>0.2</v>
      </c>
      <c r="S41" s="121">
        <v>0.68899999999999995</v>
      </c>
      <c r="T41" s="121">
        <v>0.433</v>
      </c>
      <c r="U41" s="123" t="s">
        <v>1298</v>
      </c>
      <c r="V41" s="121">
        <v>232.48099999999999</v>
      </c>
      <c r="W41" s="121">
        <v>3.5999999999999997E-2</v>
      </c>
      <c r="X41" s="121">
        <v>8.9999999999999993E-3</v>
      </c>
      <c r="Y41" s="121">
        <v>28.14</v>
      </c>
      <c r="Z41" s="121">
        <v>0.14199999999999999</v>
      </c>
      <c r="AA41" s="121">
        <v>0.52483999999999997</v>
      </c>
      <c r="AB41" s="121">
        <v>0.33801999999999999</v>
      </c>
      <c r="AC41" s="121">
        <v>11.52</v>
      </c>
      <c r="AD41" s="121">
        <v>0.36</v>
      </c>
    </row>
    <row r="42" spans="1:30" x14ac:dyDescent="0.3">
      <c r="A42" s="123" t="s">
        <v>673</v>
      </c>
      <c r="B42" s="121">
        <v>2695</v>
      </c>
      <c r="C42" s="121">
        <v>6.0291300000000003</v>
      </c>
      <c r="D42" s="121">
        <v>2.6460000000000001E-2</v>
      </c>
      <c r="E42" s="121">
        <v>0.251</v>
      </c>
      <c r="F42" s="121">
        <v>8.9399999999999993E-2</v>
      </c>
      <c r="G42" s="121">
        <v>4.0820000000000002E-2</v>
      </c>
      <c r="H42" s="121">
        <v>3874.7450100000001</v>
      </c>
      <c r="I42" s="123" t="s">
        <v>1298</v>
      </c>
      <c r="J42" s="123" t="s">
        <v>1298</v>
      </c>
      <c r="K42" s="121">
        <v>0.56630999999999998</v>
      </c>
      <c r="L42" s="121">
        <v>21.568280000000001</v>
      </c>
      <c r="M42" s="123" t="s">
        <v>1298</v>
      </c>
      <c r="N42" s="121">
        <v>0.42272999999999999</v>
      </c>
      <c r="O42" s="121">
        <v>0.2399</v>
      </c>
      <c r="P42" s="121">
        <v>2410.52</v>
      </c>
      <c r="Q42" s="121">
        <v>0.78300000000000003</v>
      </c>
      <c r="R42" s="121">
        <v>0.2</v>
      </c>
      <c r="S42" s="121">
        <v>0.68899999999999995</v>
      </c>
      <c r="T42" s="121">
        <v>0.433</v>
      </c>
      <c r="U42" s="123" t="s">
        <v>1298</v>
      </c>
      <c r="V42" s="121">
        <v>232.48099999999999</v>
      </c>
      <c r="W42" s="121">
        <v>3.5999999999999997E-2</v>
      </c>
      <c r="X42" s="121">
        <v>8.9999999999999993E-3</v>
      </c>
      <c r="Y42" s="121">
        <v>28.14</v>
      </c>
      <c r="Z42" s="121">
        <v>0.14199999999999999</v>
      </c>
      <c r="AA42" s="121">
        <v>0.52483999999999997</v>
      </c>
      <c r="AB42" s="121">
        <v>0.33801999999999999</v>
      </c>
      <c r="AC42" s="121">
        <v>11.52</v>
      </c>
      <c r="AD42" s="121">
        <v>0.36</v>
      </c>
    </row>
    <row r="43" spans="1:30" x14ac:dyDescent="0.3">
      <c r="A43" s="123" t="s">
        <v>674</v>
      </c>
      <c r="B43" s="121">
        <v>2695</v>
      </c>
      <c r="C43" s="121">
        <v>6.0717800000000004</v>
      </c>
      <c r="D43" s="121">
        <v>7.5599999999999999E-3</v>
      </c>
      <c r="E43" s="121">
        <v>0.249</v>
      </c>
      <c r="F43" s="121">
        <v>9.8280000000000006E-2</v>
      </c>
      <c r="G43" s="121">
        <v>4.2020000000000002E-2</v>
      </c>
      <c r="H43" s="121">
        <v>3874.7523200000001</v>
      </c>
      <c r="I43" s="123" t="s">
        <v>1298</v>
      </c>
      <c r="J43" s="123" t="s">
        <v>1298</v>
      </c>
      <c r="K43" s="121">
        <v>0.56711</v>
      </c>
      <c r="L43" s="121">
        <v>21.586639999999999</v>
      </c>
      <c r="M43" s="123" t="s">
        <v>1298</v>
      </c>
      <c r="N43" s="121">
        <v>0.44452000000000003</v>
      </c>
      <c r="O43" s="121">
        <v>0.20805999999999999</v>
      </c>
      <c r="P43" s="121">
        <v>2410.54</v>
      </c>
      <c r="Q43" s="121">
        <v>0.78500000000000003</v>
      </c>
      <c r="R43" s="121">
        <v>0.186</v>
      </c>
      <c r="S43" s="121">
        <v>0.69199999999999995</v>
      </c>
      <c r="T43" s="121">
        <v>0.433</v>
      </c>
      <c r="U43" s="123" t="s">
        <v>1298</v>
      </c>
      <c r="V43" s="121">
        <v>232.47300000000001</v>
      </c>
      <c r="W43" s="121">
        <v>3.5000000000000003E-2</v>
      </c>
      <c r="X43" s="121">
        <v>6.0000000000000001E-3</v>
      </c>
      <c r="Y43" s="121">
        <v>28.14</v>
      </c>
      <c r="Z43" s="121">
        <v>0.14299999999999999</v>
      </c>
      <c r="AA43" s="121">
        <v>0.5282</v>
      </c>
      <c r="AB43" s="121">
        <v>0.34178999999999998</v>
      </c>
      <c r="AC43" s="121">
        <v>11.52</v>
      </c>
      <c r="AD43" s="121">
        <v>0.373</v>
      </c>
    </row>
    <row r="44" spans="1:30" x14ac:dyDescent="0.3">
      <c r="A44" s="123" t="s">
        <v>675</v>
      </c>
      <c r="B44" s="121">
        <v>2695</v>
      </c>
      <c r="C44" s="121">
        <v>6.0717800000000004</v>
      </c>
      <c r="D44" s="121">
        <v>7.5599999999999999E-3</v>
      </c>
      <c r="E44" s="121">
        <v>0.249</v>
      </c>
      <c r="F44" s="121">
        <v>9.8280000000000006E-2</v>
      </c>
      <c r="G44" s="121">
        <v>4.2020000000000002E-2</v>
      </c>
      <c r="H44" s="121">
        <v>3874.7523200000001</v>
      </c>
      <c r="I44" s="123" t="s">
        <v>1298</v>
      </c>
      <c r="J44" s="123" t="s">
        <v>1298</v>
      </c>
      <c r="K44" s="121">
        <v>0.56711</v>
      </c>
      <c r="L44" s="121">
        <v>21.586639999999999</v>
      </c>
      <c r="M44" s="123" t="s">
        <v>1298</v>
      </c>
      <c r="N44" s="121">
        <v>0.44452000000000003</v>
      </c>
      <c r="O44" s="121">
        <v>0.20805999999999999</v>
      </c>
      <c r="P44" s="121">
        <v>2410.54</v>
      </c>
      <c r="Q44" s="121">
        <v>0.78500000000000003</v>
      </c>
      <c r="R44" s="121">
        <v>0.186</v>
      </c>
      <c r="S44" s="121">
        <v>0.69199999999999995</v>
      </c>
      <c r="T44" s="121">
        <v>0.433</v>
      </c>
      <c r="U44" s="123" t="s">
        <v>1298</v>
      </c>
      <c r="V44" s="121">
        <v>232.47300000000001</v>
      </c>
      <c r="W44" s="121">
        <v>3.5000000000000003E-2</v>
      </c>
      <c r="X44" s="121">
        <v>6.0000000000000001E-3</v>
      </c>
      <c r="Y44" s="121">
        <v>28.14</v>
      </c>
      <c r="Z44" s="121">
        <v>0.14299999999999999</v>
      </c>
      <c r="AA44" s="121">
        <v>0.5282</v>
      </c>
      <c r="AB44" s="121">
        <v>0.34178999999999998</v>
      </c>
      <c r="AC44" s="121">
        <v>11.52</v>
      </c>
      <c r="AD44" s="121">
        <v>0.373</v>
      </c>
    </row>
    <row r="45" spans="1:30" x14ac:dyDescent="0.3">
      <c r="A45" s="123" t="s">
        <v>676</v>
      </c>
      <c r="B45" s="121">
        <v>2695</v>
      </c>
      <c r="C45" s="121">
        <v>6.01356</v>
      </c>
      <c r="D45" s="121">
        <v>0</v>
      </c>
      <c r="E45" s="121">
        <v>0.252</v>
      </c>
      <c r="F45" s="121">
        <v>0.10791000000000001</v>
      </c>
      <c r="G45" s="121">
        <v>4.2979999999999997E-2</v>
      </c>
      <c r="H45" s="121">
        <v>3874.7321999999999</v>
      </c>
      <c r="I45" s="121">
        <v>28.047999999999998</v>
      </c>
      <c r="J45" s="121">
        <v>7.8142800000000001</v>
      </c>
      <c r="K45" s="121">
        <v>0.56706000000000001</v>
      </c>
      <c r="L45" s="121">
        <v>21.536159999999999</v>
      </c>
      <c r="M45" s="123" t="s">
        <v>1298</v>
      </c>
      <c r="N45" s="121">
        <v>0.45905000000000001</v>
      </c>
      <c r="O45" s="121">
        <v>0.17893000000000001</v>
      </c>
      <c r="P45" s="121">
        <v>2410.5700000000002</v>
      </c>
      <c r="Q45" s="121">
        <v>0.78800000000000003</v>
      </c>
      <c r="R45" s="121">
        <v>0.17199999999999999</v>
      </c>
      <c r="S45" s="121">
        <v>0.69099999999999995</v>
      </c>
      <c r="T45" s="121">
        <v>0.433</v>
      </c>
      <c r="U45" s="123" t="s">
        <v>1298</v>
      </c>
      <c r="V45" s="121">
        <v>232.464</v>
      </c>
      <c r="W45" s="121">
        <v>2.9000000000000001E-2</v>
      </c>
      <c r="X45" s="121">
        <v>7.0000000000000001E-3</v>
      </c>
      <c r="Y45" s="121">
        <v>28.14</v>
      </c>
      <c r="Z45" s="121">
        <v>0.13900000000000001</v>
      </c>
      <c r="AA45" s="121">
        <v>0.53324000000000005</v>
      </c>
      <c r="AB45" s="121">
        <v>0.34178999999999998</v>
      </c>
      <c r="AC45" s="121">
        <v>11.48</v>
      </c>
      <c r="AD45" s="121">
        <v>0.38400000000000001</v>
      </c>
    </row>
    <row r="46" spans="1:30" x14ac:dyDescent="0.3">
      <c r="A46" s="123" t="s">
        <v>677</v>
      </c>
      <c r="B46" s="121">
        <v>2695</v>
      </c>
      <c r="C46" s="121">
        <v>6.01356</v>
      </c>
      <c r="D46" s="121">
        <v>0</v>
      </c>
      <c r="E46" s="121">
        <v>0.252</v>
      </c>
      <c r="F46" s="121">
        <v>0.10791000000000001</v>
      </c>
      <c r="G46" s="121">
        <v>4.2979999999999997E-2</v>
      </c>
      <c r="H46" s="121">
        <v>3874.7321999999999</v>
      </c>
      <c r="I46" s="121">
        <v>28.047999999999998</v>
      </c>
      <c r="J46" s="121">
        <v>7.8142800000000001</v>
      </c>
      <c r="K46" s="121">
        <v>0.56706000000000001</v>
      </c>
      <c r="L46" s="121">
        <v>21.536159999999999</v>
      </c>
      <c r="M46" s="123" t="s">
        <v>1298</v>
      </c>
      <c r="N46" s="121">
        <v>0.45905000000000001</v>
      </c>
      <c r="O46" s="121">
        <v>0.17893000000000001</v>
      </c>
      <c r="P46" s="121">
        <v>2410.5700000000002</v>
      </c>
      <c r="Q46" s="121">
        <v>0.78800000000000003</v>
      </c>
      <c r="R46" s="121">
        <v>0.17199999999999999</v>
      </c>
      <c r="S46" s="121">
        <v>0.69099999999999995</v>
      </c>
      <c r="T46" s="121">
        <v>0.433</v>
      </c>
      <c r="U46" s="123" t="s">
        <v>1298</v>
      </c>
      <c r="V46" s="121">
        <v>232.464</v>
      </c>
      <c r="W46" s="121">
        <v>2.9000000000000001E-2</v>
      </c>
      <c r="X46" s="121">
        <v>7.0000000000000001E-3</v>
      </c>
      <c r="Y46" s="121">
        <v>28.14</v>
      </c>
      <c r="Z46" s="121">
        <v>0.13900000000000001</v>
      </c>
      <c r="AA46" s="121">
        <v>0.53324000000000005</v>
      </c>
      <c r="AB46" s="121">
        <v>0.34178999999999998</v>
      </c>
      <c r="AC46" s="121">
        <v>11.48</v>
      </c>
      <c r="AD46" s="121">
        <v>0.38400000000000001</v>
      </c>
    </row>
    <row r="47" spans="1:30" x14ac:dyDescent="0.3">
      <c r="A47" s="123" t="s">
        <v>678</v>
      </c>
      <c r="B47" s="121">
        <v>2695</v>
      </c>
      <c r="C47" s="121">
        <v>5.8828199999999997</v>
      </c>
      <c r="D47" s="121">
        <v>0</v>
      </c>
      <c r="E47" s="121">
        <v>0.26600000000000001</v>
      </c>
      <c r="F47" s="121">
        <v>9.3590000000000007E-2</v>
      </c>
      <c r="G47" s="121">
        <v>4.5809999999999997E-2</v>
      </c>
      <c r="H47" s="121">
        <v>3874.7675599999998</v>
      </c>
      <c r="I47" s="123" t="s">
        <v>1298</v>
      </c>
      <c r="J47" s="123" t="s">
        <v>1298</v>
      </c>
      <c r="K47" s="121">
        <v>0.56769999999999998</v>
      </c>
      <c r="L47" s="121">
        <v>21.62491</v>
      </c>
      <c r="M47" s="121">
        <v>138.49227999999999</v>
      </c>
      <c r="N47" s="121">
        <v>0.47409000000000001</v>
      </c>
      <c r="O47" s="121">
        <v>0.14898</v>
      </c>
      <c r="P47" s="121">
        <v>2410.6</v>
      </c>
      <c r="Q47" s="121">
        <v>0.79200000000000004</v>
      </c>
      <c r="R47" s="121">
        <v>0.17399999999999999</v>
      </c>
      <c r="S47" s="121">
        <v>0.69099999999999995</v>
      </c>
      <c r="T47" s="121">
        <v>0.432</v>
      </c>
      <c r="U47" s="121">
        <v>72.150000000000006</v>
      </c>
      <c r="V47" s="121">
        <v>232.45500000000001</v>
      </c>
      <c r="W47" s="121">
        <v>2.3E-2</v>
      </c>
      <c r="X47" s="121">
        <v>1.0999999999999999E-2</v>
      </c>
      <c r="Y47" s="121">
        <v>28.14</v>
      </c>
      <c r="Z47" s="121">
        <v>0.13200000000000001</v>
      </c>
      <c r="AA47" s="121">
        <v>0.53156000000000003</v>
      </c>
      <c r="AB47" s="121">
        <v>0.34431</v>
      </c>
      <c r="AC47" s="121">
        <v>11.5</v>
      </c>
      <c r="AD47" s="121">
        <v>0.39600000000000002</v>
      </c>
    </row>
    <row r="48" spans="1:30" x14ac:dyDescent="0.3">
      <c r="A48" s="123" t="s">
        <v>679</v>
      </c>
      <c r="B48" s="121">
        <v>2695</v>
      </c>
      <c r="C48" s="121">
        <v>5.8828199999999997</v>
      </c>
      <c r="D48" s="121">
        <v>0</v>
      </c>
      <c r="E48" s="121">
        <v>0.26600000000000001</v>
      </c>
      <c r="F48" s="121">
        <v>9.3590000000000007E-2</v>
      </c>
      <c r="G48" s="121">
        <v>4.5809999999999997E-2</v>
      </c>
      <c r="H48" s="121">
        <v>3874.7675599999998</v>
      </c>
      <c r="I48" s="123" t="s">
        <v>1298</v>
      </c>
      <c r="J48" s="123" t="s">
        <v>1298</v>
      </c>
      <c r="K48" s="121">
        <v>0.56769999999999998</v>
      </c>
      <c r="L48" s="121">
        <v>21.62491</v>
      </c>
      <c r="M48" s="121">
        <v>138.49227999999999</v>
      </c>
      <c r="N48" s="121">
        <v>0.47409000000000001</v>
      </c>
      <c r="O48" s="121">
        <v>0.14898</v>
      </c>
      <c r="P48" s="121">
        <v>2410.6</v>
      </c>
      <c r="Q48" s="121">
        <v>0.79200000000000004</v>
      </c>
      <c r="R48" s="121">
        <v>0.17399999999999999</v>
      </c>
      <c r="S48" s="121">
        <v>0.69099999999999995</v>
      </c>
      <c r="T48" s="121">
        <v>0.432</v>
      </c>
      <c r="U48" s="121">
        <v>72.150000000000006</v>
      </c>
      <c r="V48" s="121">
        <v>232.45500000000001</v>
      </c>
      <c r="W48" s="121">
        <v>2.3E-2</v>
      </c>
      <c r="X48" s="121">
        <v>1.0999999999999999E-2</v>
      </c>
      <c r="Y48" s="121">
        <v>28.14</v>
      </c>
      <c r="Z48" s="121">
        <v>0.13200000000000001</v>
      </c>
      <c r="AA48" s="121">
        <v>0.53156000000000003</v>
      </c>
      <c r="AB48" s="121">
        <v>0.34431</v>
      </c>
      <c r="AC48" s="121">
        <v>11.5</v>
      </c>
      <c r="AD48" s="121">
        <v>0.39600000000000002</v>
      </c>
    </row>
    <row r="49" spans="1:30" x14ac:dyDescent="0.3">
      <c r="A49" s="123" t="s">
        <v>680</v>
      </c>
      <c r="B49" s="121">
        <v>2695</v>
      </c>
      <c r="C49" s="121">
        <v>5.7373900000000004</v>
      </c>
      <c r="D49" s="121">
        <v>1.89E-2</v>
      </c>
      <c r="E49" s="121">
        <v>0.28499999999999998</v>
      </c>
      <c r="F49" s="121">
        <v>8.3260000000000001E-2</v>
      </c>
      <c r="G49" s="121">
        <v>4.2680000000000003E-2</v>
      </c>
      <c r="H49" s="121">
        <v>3874.8020000000001</v>
      </c>
      <c r="I49" s="123" t="s">
        <v>1298</v>
      </c>
      <c r="J49" s="123" t="s">
        <v>1298</v>
      </c>
      <c r="K49" s="121">
        <v>0.56832000000000005</v>
      </c>
      <c r="L49" s="121">
        <v>21.711459999999999</v>
      </c>
      <c r="M49" s="123" t="s">
        <v>1298</v>
      </c>
      <c r="N49" s="121">
        <v>0.46656999999999998</v>
      </c>
      <c r="O49" s="121">
        <v>0.12023</v>
      </c>
      <c r="P49" s="121">
        <v>2410.63</v>
      </c>
      <c r="Q49" s="121">
        <v>0.79500000000000004</v>
      </c>
      <c r="R49" s="121">
        <v>0.19700000000000001</v>
      </c>
      <c r="S49" s="121">
        <v>0.69099999999999995</v>
      </c>
      <c r="T49" s="121">
        <v>0.43</v>
      </c>
      <c r="U49" s="123" t="s">
        <v>1298</v>
      </c>
      <c r="V49" s="121">
        <v>232.447</v>
      </c>
      <c r="W49" s="121">
        <v>0.02</v>
      </c>
      <c r="X49" s="121">
        <v>1.2999999999999999E-2</v>
      </c>
      <c r="Y49" s="121">
        <v>28.14</v>
      </c>
      <c r="Z49" s="121">
        <v>0.13200000000000001</v>
      </c>
      <c r="AA49" s="121">
        <v>0.5282</v>
      </c>
      <c r="AB49" s="121">
        <v>0.34683000000000003</v>
      </c>
      <c r="AC49" s="121">
        <v>11.51</v>
      </c>
      <c r="AD49" s="121">
        <v>0.40200000000000002</v>
      </c>
    </row>
    <row r="50" spans="1:30" x14ac:dyDescent="0.3">
      <c r="A50" s="123" t="s">
        <v>681</v>
      </c>
      <c r="B50" s="121">
        <v>2695</v>
      </c>
      <c r="C50" s="121">
        <v>5.7373900000000004</v>
      </c>
      <c r="D50" s="121">
        <v>1.89E-2</v>
      </c>
      <c r="E50" s="121">
        <v>0.28499999999999998</v>
      </c>
      <c r="F50" s="121">
        <v>8.3260000000000001E-2</v>
      </c>
      <c r="G50" s="121">
        <v>4.2680000000000003E-2</v>
      </c>
      <c r="H50" s="121">
        <v>3874.8020000000001</v>
      </c>
      <c r="I50" s="123" t="s">
        <v>1298</v>
      </c>
      <c r="J50" s="123" t="s">
        <v>1298</v>
      </c>
      <c r="K50" s="121">
        <v>0.56832000000000005</v>
      </c>
      <c r="L50" s="121">
        <v>21.711459999999999</v>
      </c>
      <c r="M50" s="123" t="s">
        <v>1298</v>
      </c>
      <c r="N50" s="121">
        <v>0.46656999999999998</v>
      </c>
      <c r="O50" s="121">
        <v>0.12023</v>
      </c>
      <c r="P50" s="121">
        <v>2410.63</v>
      </c>
      <c r="Q50" s="121">
        <v>0.79500000000000004</v>
      </c>
      <c r="R50" s="121">
        <v>0.19700000000000001</v>
      </c>
      <c r="S50" s="121">
        <v>0.69099999999999995</v>
      </c>
      <c r="T50" s="121">
        <v>0.43</v>
      </c>
      <c r="U50" s="123" t="s">
        <v>1298</v>
      </c>
      <c r="V50" s="121">
        <v>232.447</v>
      </c>
      <c r="W50" s="121">
        <v>0.02</v>
      </c>
      <c r="X50" s="121">
        <v>1.2999999999999999E-2</v>
      </c>
      <c r="Y50" s="121">
        <v>28.14</v>
      </c>
      <c r="Z50" s="121">
        <v>0.13200000000000001</v>
      </c>
      <c r="AA50" s="121">
        <v>0.5282</v>
      </c>
      <c r="AB50" s="121">
        <v>0.34683000000000003</v>
      </c>
      <c r="AC50" s="121">
        <v>11.51</v>
      </c>
      <c r="AD50" s="121">
        <v>0.40200000000000002</v>
      </c>
    </row>
    <row r="51" spans="1:30" x14ac:dyDescent="0.3">
      <c r="A51" s="123" t="s">
        <v>682</v>
      </c>
      <c r="B51" s="121">
        <v>2695</v>
      </c>
      <c r="C51" s="121">
        <v>5.5773299999999999</v>
      </c>
      <c r="D51" s="121">
        <v>0</v>
      </c>
      <c r="E51" s="121">
        <v>0.28699999999999998</v>
      </c>
      <c r="F51" s="121">
        <v>8.4070000000000006E-2</v>
      </c>
      <c r="G51" s="121">
        <v>4.1889999999999997E-2</v>
      </c>
      <c r="H51" s="121">
        <v>3874.8169400000002</v>
      </c>
      <c r="I51" s="123" t="s">
        <v>1298</v>
      </c>
      <c r="J51" s="123" t="s">
        <v>1298</v>
      </c>
      <c r="K51" s="121">
        <v>0.56920000000000004</v>
      </c>
      <c r="L51" s="121">
        <v>21.749020000000002</v>
      </c>
      <c r="M51" s="123" t="s">
        <v>1298</v>
      </c>
      <c r="N51" s="121">
        <v>0.45179000000000002</v>
      </c>
      <c r="O51" s="121">
        <v>0.10792</v>
      </c>
      <c r="P51" s="121">
        <v>2410.64</v>
      </c>
      <c r="Q51" s="121">
        <v>0.79600000000000004</v>
      </c>
      <c r="R51" s="121">
        <v>0.182</v>
      </c>
      <c r="S51" s="121">
        <v>0.69199999999999995</v>
      </c>
      <c r="T51" s="121">
        <v>0.433</v>
      </c>
      <c r="U51" s="123" t="s">
        <v>1298</v>
      </c>
      <c r="V51" s="121">
        <v>232.43799999999999</v>
      </c>
      <c r="W51" s="121">
        <v>5.7000000000000002E-2</v>
      </c>
      <c r="X51" s="121">
        <v>1.4999999999999999E-2</v>
      </c>
      <c r="Y51" s="121">
        <v>28.14</v>
      </c>
      <c r="Z51" s="121">
        <v>0.14299999999999999</v>
      </c>
      <c r="AA51" s="121">
        <v>0.52651999999999999</v>
      </c>
      <c r="AB51" s="121">
        <v>0.34683000000000003</v>
      </c>
      <c r="AC51" s="121">
        <v>11.47</v>
      </c>
      <c r="AD51" s="121">
        <v>0.376</v>
      </c>
    </row>
    <row r="52" spans="1:30" x14ac:dyDescent="0.3">
      <c r="A52" s="123" t="s">
        <v>683</v>
      </c>
      <c r="B52" s="121">
        <v>2695</v>
      </c>
      <c r="C52" s="121">
        <v>5.5773299999999999</v>
      </c>
      <c r="D52" s="121">
        <v>0</v>
      </c>
      <c r="E52" s="121">
        <v>0.28699999999999998</v>
      </c>
      <c r="F52" s="121">
        <v>8.4070000000000006E-2</v>
      </c>
      <c r="G52" s="121">
        <v>4.1889999999999997E-2</v>
      </c>
      <c r="H52" s="121">
        <v>3874.8169400000002</v>
      </c>
      <c r="I52" s="123" t="s">
        <v>1298</v>
      </c>
      <c r="J52" s="123" t="s">
        <v>1298</v>
      </c>
      <c r="K52" s="121">
        <v>0.56920000000000004</v>
      </c>
      <c r="L52" s="121">
        <v>21.749020000000002</v>
      </c>
      <c r="M52" s="123" t="s">
        <v>1298</v>
      </c>
      <c r="N52" s="121">
        <v>0.45179000000000002</v>
      </c>
      <c r="O52" s="121">
        <v>0.10792</v>
      </c>
      <c r="P52" s="121">
        <v>2410.64</v>
      </c>
      <c r="Q52" s="121">
        <v>0.79600000000000004</v>
      </c>
      <c r="R52" s="121">
        <v>0.182</v>
      </c>
      <c r="S52" s="121">
        <v>0.69199999999999995</v>
      </c>
      <c r="T52" s="121">
        <v>0.433</v>
      </c>
      <c r="U52" s="123" t="s">
        <v>1298</v>
      </c>
      <c r="V52" s="121">
        <v>232.43799999999999</v>
      </c>
      <c r="W52" s="121">
        <v>5.7000000000000002E-2</v>
      </c>
      <c r="X52" s="121">
        <v>1.4999999999999999E-2</v>
      </c>
      <c r="Y52" s="121">
        <v>28.14</v>
      </c>
      <c r="Z52" s="121">
        <v>0.14299999999999999</v>
      </c>
      <c r="AA52" s="121">
        <v>0.52651999999999999</v>
      </c>
      <c r="AB52" s="121">
        <v>0.34683000000000003</v>
      </c>
      <c r="AC52" s="121">
        <v>11.47</v>
      </c>
      <c r="AD52" s="121">
        <v>0.376</v>
      </c>
    </row>
    <row r="53" spans="1:30" x14ac:dyDescent="0.3">
      <c r="A53" s="123" t="s">
        <v>684</v>
      </c>
      <c r="B53" s="121">
        <v>2695</v>
      </c>
      <c r="C53" s="121">
        <v>5.44191</v>
      </c>
      <c r="D53" s="121">
        <v>0</v>
      </c>
      <c r="E53" s="121">
        <v>0.29099999999999998</v>
      </c>
      <c r="F53" s="121">
        <v>9.7549999999999998E-2</v>
      </c>
      <c r="G53" s="121">
        <v>4.0280000000000003E-2</v>
      </c>
      <c r="H53" s="121">
        <v>3874.8352300000001</v>
      </c>
      <c r="I53" s="123" t="s">
        <v>1298</v>
      </c>
      <c r="J53" s="123" t="s">
        <v>1298</v>
      </c>
      <c r="K53" s="121">
        <v>0.56989000000000001</v>
      </c>
      <c r="L53" s="121">
        <v>21.795030000000001</v>
      </c>
      <c r="M53" s="123" t="s">
        <v>1298</v>
      </c>
      <c r="N53" s="121">
        <v>0.42998999999999998</v>
      </c>
      <c r="O53" s="121">
        <v>0.11393</v>
      </c>
      <c r="P53" s="121">
        <v>2410.65</v>
      </c>
      <c r="Q53" s="121">
        <v>0.79800000000000004</v>
      </c>
      <c r="R53" s="121">
        <v>0.16200000000000001</v>
      </c>
      <c r="S53" s="121">
        <v>0.69099999999999995</v>
      </c>
      <c r="T53" s="121">
        <v>0.433</v>
      </c>
      <c r="U53" s="123" t="s">
        <v>1298</v>
      </c>
      <c r="V53" s="121">
        <v>232.429</v>
      </c>
      <c r="W53" s="121">
        <v>9.8000000000000004E-2</v>
      </c>
      <c r="X53" s="121">
        <v>1.9E-2</v>
      </c>
      <c r="Y53" s="121">
        <v>28.14</v>
      </c>
      <c r="Z53" s="121">
        <v>0.14799999999999999</v>
      </c>
      <c r="AA53" s="121">
        <v>0.52315</v>
      </c>
      <c r="AB53" s="121">
        <v>0.34683000000000003</v>
      </c>
      <c r="AC53" s="121">
        <v>11.41</v>
      </c>
      <c r="AD53" s="121">
        <v>0.35099999999999998</v>
      </c>
    </row>
    <row r="54" spans="1:30" x14ac:dyDescent="0.3">
      <c r="A54" s="123" t="s">
        <v>685</v>
      </c>
      <c r="B54" s="121">
        <v>2695</v>
      </c>
      <c r="C54" s="121">
        <v>5.44191</v>
      </c>
      <c r="D54" s="121">
        <v>0</v>
      </c>
      <c r="E54" s="121">
        <v>0.29099999999999998</v>
      </c>
      <c r="F54" s="121">
        <v>9.7549999999999998E-2</v>
      </c>
      <c r="G54" s="121">
        <v>4.0280000000000003E-2</v>
      </c>
      <c r="H54" s="121">
        <v>3874.8352300000001</v>
      </c>
      <c r="I54" s="123" t="s">
        <v>1298</v>
      </c>
      <c r="J54" s="123" t="s">
        <v>1298</v>
      </c>
      <c r="K54" s="121">
        <v>0.56989000000000001</v>
      </c>
      <c r="L54" s="121">
        <v>21.795030000000001</v>
      </c>
      <c r="M54" s="123" t="s">
        <v>1298</v>
      </c>
      <c r="N54" s="121">
        <v>0.42998999999999998</v>
      </c>
      <c r="O54" s="121">
        <v>0.11393</v>
      </c>
      <c r="P54" s="121">
        <v>2410.65</v>
      </c>
      <c r="Q54" s="121">
        <v>0.79800000000000004</v>
      </c>
      <c r="R54" s="121">
        <v>0.16200000000000001</v>
      </c>
      <c r="S54" s="121">
        <v>0.69099999999999995</v>
      </c>
      <c r="T54" s="121">
        <v>0.433</v>
      </c>
      <c r="U54" s="123" t="s">
        <v>1298</v>
      </c>
      <c r="V54" s="121">
        <v>232.429</v>
      </c>
      <c r="W54" s="121">
        <v>9.8000000000000004E-2</v>
      </c>
      <c r="X54" s="121">
        <v>1.9E-2</v>
      </c>
      <c r="Y54" s="121">
        <v>28.14</v>
      </c>
      <c r="Z54" s="121">
        <v>0.14799999999999999</v>
      </c>
      <c r="AA54" s="121">
        <v>0.52315</v>
      </c>
      <c r="AB54" s="121">
        <v>0.34683000000000003</v>
      </c>
      <c r="AC54" s="121">
        <v>11.41</v>
      </c>
      <c r="AD54" s="121">
        <v>0.35099999999999998</v>
      </c>
    </row>
    <row r="55" spans="1:30" x14ac:dyDescent="0.3">
      <c r="A55" s="123" t="s">
        <v>686</v>
      </c>
      <c r="B55" s="121">
        <v>2695</v>
      </c>
      <c r="C55" s="121">
        <v>5.2968999999999999</v>
      </c>
      <c r="D55" s="121">
        <v>3.5909999999999997E-2</v>
      </c>
      <c r="E55" s="121">
        <v>0.29699999999999999</v>
      </c>
      <c r="F55" s="121">
        <v>0.12784999999999999</v>
      </c>
      <c r="G55" s="121">
        <v>3.7069999999999999E-2</v>
      </c>
      <c r="H55" s="121">
        <v>3874.8580900000002</v>
      </c>
      <c r="I55" s="123" t="s">
        <v>1298</v>
      </c>
      <c r="J55" s="123" t="s">
        <v>1298</v>
      </c>
      <c r="K55" s="121">
        <v>0.57037000000000004</v>
      </c>
      <c r="L55" s="121">
        <v>21.85258</v>
      </c>
      <c r="M55" s="123" t="s">
        <v>1298</v>
      </c>
      <c r="N55" s="121">
        <v>0.41570000000000001</v>
      </c>
      <c r="O55" s="121">
        <v>0.12352</v>
      </c>
      <c r="P55" s="121">
        <v>2410.66</v>
      </c>
      <c r="Q55" s="121">
        <v>0.79900000000000004</v>
      </c>
      <c r="R55" s="121">
        <v>0.14099999999999999</v>
      </c>
      <c r="S55" s="121">
        <v>0.69099999999999995</v>
      </c>
      <c r="T55" s="121">
        <v>0.43099999999999999</v>
      </c>
      <c r="U55" s="123" t="s">
        <v>1298</v>
      </c>
      <c r="V55" s="121">
        <v>232.42099999999999</v>
      </c>
      <c r="W55" s="121">
        <v>0.13900000000000001</v>
      </c>
      <c r="X55" s="121">
        <v>2.3E-2</v>
      </c>
      <c r="Y55" s="121">
        <v>28.14</v>
      </c>
      <c r="Z55" s="121">
        <v>0.14899999999999999</v>
      </c>
      <c r="AA55" s="121">
        <v>0.52146999999999999</v>
      </c>
      <c r="AB55" s="121">
        <v>0.34431</v>
      </c>
      <c r="AC55" s="121">
        <v>11.34</v>
      </c>
      <c r="AD55" s="121">
        <v>0.32500000000000001</v>
      </c>
    </row>
    <row r="56" spans="1:30" x14ac:dyDescent="0.3">
      <c r="A56" s="123" t="s">
        <v>687</v>
      </c>
      <c r="B56" s="121">
        <v>2695</v>
      </c>
      <c r="C56" s="121">
        <v>5.2968999999999999</v>
      </c>
      <c r="D56" s="121">
        <v>3.5909999999999997E-2</v>
      </c>
      <c r="E56" s="121">
        <v>0.29699999999999999</v>
      </c>
      <c r="F56" s="121">
        <v>0.12784999999999999</v>
      </c>
      <c r="G56" s="121">
        <v>3.7069999999999999E-2</v>
      </c>
      <c r="H56" s="121">
        <v>3874.8580900000002</v>
      </c>
      <c r="I56" s="123" t="s">
        <v>1298</v>
      </c>
      <c r="J56" s="123" t="s">
        <v>1298</v>
      </c>
      <c r="K56" s="121">
        <v>0.57037000000000004</v>
      </c>
      <c r="L56" s="121">
        <v>21.85258</v>
      </c>
      <c r="M56" s="123" t="s">
        <v>1298</v>
      </c>
      <c r="N56" s="121">
        <v>0.41570000000000001</v>
      </c>
      <c r="O56" s="121">
        <v>0.12352</v>
      </c>
      <c r="P56" s="121">
        <v>2410.66</v>
      </c>
      <c r="Q56" s="121">
        <v>0.79900000000000004</v>
      </c>
      <c r="R56" s="121">
        <v>0.14099999999999999</v>
      </c>
      <c r="S56" s="121">
        <v>0.69099999999999995</v>
      </c>
      <c r="T56" s="121">
        <v>0.43099999999999999</v>
      </c>
      <c r="U56" s="123" t="s">
        <v>1298</v>
      </c>
      <c r="V56" s="121">
        <v>232.42099999999999</v>
      </c>
      <c r="W56" s="121">
        <v>0.13900000000000001</v>
      </c>
      <c r="X56" s="121">
        <v>2.3E-2</v>
      </c>
      <c r="Y56" s="121">
        <v>28.14</v>
      </c>
      <c r="Z56" s="121">
        <v>0.14899999999999999</v>
      </c>
      <c r="AA56" s="121">
        <v>0.52146999999999999</v>
      </c>
      <c r="AB56" s="121">
        <v>0.34431</v>
      </c>
      <c r="AC56" s="121">
        <v>11.34</v>
      </c>
      <c r="AD56" s="121">
        <v>0.32500000000000001</v>
      </c>
    </row>
    <row r="57" spans="1:30" x14ac:dyDescent="0.3">
      <c r="A57" s="123" t="s">
        <v>688</v>
      </c>
      <c r="B57" s="121">
        <v>2695</v>
      </c>
      <c r="C57" s="121">
        <v>5.1518100000000002</v>
      </c>
      <c r="D57" s="121">
        <v>0.18711</v>
      </c>
      <c r="E57" s="121">
        <v>0.30099999999999999</v>
      </c>
      <c r="F57" s="121">
        <v>0.15128</v>
      </c>
      <c r="G57" s="121">
        <v>3.4569999999999997E-2</v>
      </c>
      <c r="H57" s="121">
        <v>3874.87455</v>
      </c>
      <c r="I57" s="123" t="s">
        <v>1298</v>
      </c>
      <c r="J57" s="123" t="s">
        <v>1298</v>
      </c>
      <c r="K57" s="121">
        <v>0.57052000000000003</v>
      </c>
      <c r="L57" s="121">
        <v>21.9071</v>
      </c>
      <c r="M57" s="123" t="s">
        <v>1298</v>
      </c>
      <c r="N57" s="121">
        <v>0.39462000000000003</v>
      </c>
      <c r="O57" s="121">
        <v>0.13392999999999999</v>
      </c>
      <c r="P57" s="121">
        <v>2410.67</v>
      </c>
      <c r="Q57" s="121">
        <v>0.80100000000000005</v>
      </c>
      <c r="R57" s="121">
        <v>0.125</v>
      </c>
      <c r="S57" s="121">
        <v>0.69099999999999995</v>
      </c>
      <c r="T57" s="121">
        <v>0.433</v>
      </c>
      <c r="U57" s="123" t="s">
        <v>1298</v>
      </c>
      <c r="V57" s="121">
        <v>232.41200000000001</v>
      </c>
      <c r="W57" s="121">
        <v>0.16700000000000001</v>
      </c>
      <c r="X57" s="121">
        <v>2.7E-2</v>
      </c>
      <c r="Y57" s="121">
        <v>28.14</v>
      </c>
      <c r="Z57" s="121">
        <v>0.14899999999999999</v>
      </c>
      <c r="AA57" s="121">
        <v>0.52315</v>
      </c>
      <c r="AB57" s="121">
        <v>0.34305000000000002</v>
      </c>
      <c r="AC57" s="121">
        <v>11.31</v>
      </c>
      <c r="AD57" s="121">
        <v>0.3</v>
      </c>
    </row>
    <row r="58" spans="1:30" x14ac:dyDescent="0.3">
      <c r="A58" s="124" t="s">
        <v>689</v>
      </c>
      <c r="B58" s="130">
        <v>2695</v>
      </c>
      <c r="C58" s="130">
        <v>5.1518100000000002</v>
      </c>
      <c r="D58" s="130">
        <v>0.18711</v>
      </c>
      <c r="E58" s="130">
        <v>0.30099999999999999</v>
      </c>
      <c r="F58" s="130">
        <v>0.15128</v>
      </c>
      <c r="G58" s="130">
        <v>3.4569999999999997E-2</v>
      </c>
      <c r="H58" s="130">
        <v>3874.87455</v>
      </c>
      <c r="I58" s="124" t="s">
        <v>1298</v>
      </c>
      <c r="J58" s="124" t="s">
        <v>1298</v>
      </c>
      <c r="K58" s="130">
        <v>0.57052000000000003</v>
      </c>
      <c r="L58" s="130">
        <v>21.9071</v>
      </c>
      <c r="M58" s="124" t="s">
        <v>1298</v>
      </c>
      <c r="N58" s="130">
        <v>0.39462000000000003</v>
      </c>
      <c r="O58" s="130">
        <v>0.13392999999999999</v>
      </c>
      <c r="P58" s="130">
        <v>2410.67</v>
      </c>
      <c r="Q58" s="130">
        <v>0.80100000000000005</v>
      </c>
      <c r="R58" s="130">
        <v>0.125</v>
      </c>
      <c r="S58" s="130">
        <v>0.69099999999999995</v>
      </c>
      <c r="T58" s="130">
        <v>0.433</v>
      </c>
      <c r="U58" s="124" t="s">
        <v>1298</v>
      </c>
      <c r="V58" s="130">
        <v>232.41200000000001</v>
      </c>
      <c r="W58" s="130">
        <v>0.16700000000000001</v>
      </c>
      <c r="X58" s="130">
        <v>2.7E-2</v>
      </c>
      <c r="Y58" s="130">
        <v>28.14</v>
      </c>
      <c r="Z58" s="130">
        <v>0.14899999999999999</v>
      </c>
      <c r="AA58" s="130">
        <v>0.52315</v>
      </c>
      <c r="AB58" s="130">
        <v>0.34305000000000002</v>
      </c>
      <c r="AC58" s="130">
        <v>11.31</v>
      </c>
      <c r="AD58" s="130">
        <v>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1330</v>
      </c>
      <c r="C5" s="1"/>
      <c r="D5" s="1"/>
      <c r="E5" s="1"/>
      <c r="F5" s="1"/>
      <c r="G5" s="1"/>
      <c r="H5" s="1"/>
    </row>
    <row r="6" spans="1:8" ht="27.6" x14ac:dyDescent="0.3">
      <c r="A6" s="1"/>
      <c r="B6" s="3" t="s">
        <v>68</v>
      </c>
      <c r="C6" s="3" t="s">
        <v>3</v>
      </c>
      <c r="D6" s="3" t="s">
        <v>1331</v>
      </c>
      <c r="E6" s="3" t="s">
        <v>7</v>
      </c>
      <c r="F6" s="3" t="s">
        <v>8</v>
      </c>
      <c r="G6" s="3" t="s">
        <v>1332</v>
      </c>
      <c r="H6" s="3" t="s">
        <v>1333</v>
      </c>
    </row>
    <row r="7" spans="1:8" x14ac:dyDescent="0.3">
      <c r="A7" s="1"/>
      <c r="B7" s="84" t="s">
        <v>72</v>
      </c>
      <c r="C7" s="6" t="s">
        <v>75</v>
      </c>
      <c r="D7" s="6" t="s">
        <v>1260</v>
      </c>
      <c r="E7" s="84" t="s">
        <v>1334</v>
      </c>
      <c r="F7" s="84" t="s">
        <v>1335</v>
      </c>
      <c r="G7" s="143">
        <v>9</v>
      </c>
      <c r="H7" s="84"/>
    </row>
    <row r="8" spans="1:8" x14ac:dyDescent="0.3">
      <c r="A8" s="1"/>
      <c r="B8" s="84" t="s">
        <v>72</v>
      </c>
      <c r="C8" s="6" t="s">
        <v>431</v>
      </c>
      <c r="D8" s="6" t="s">
        <v>1319</v>
      </c>
      <c r="E8" s="84" t="s">
        <v>1334</v>
      </c>
      <c r="F8" s="84" t="s">
        <v>1335</v>
      </c>
      <c r="G8" s="143">
        <v>0.25</v>
      </c>
      <c r="H8" s="84"/>
    </row>
    <row r="9" spans="1:8" x14ac:dyDescent="0.3">
      <c r="A9" s="1"/>
      <c r="B9" s="84" t="s">
        <v>72</v>
      </c>
      <c r="C9" s="6" t="s">
        <v>429</v>
      </c>
      <c r="D9" s="6" t="s">
        <v>1336</v>
      </c>
      <c r="E9" s="84" t="s">
        <v>1334</v>
      </c>
      <c r="F9" s="84" t="s">
        <v>1335</v>
      </c>
      <c r="G9" s="143">
        <v>0.34</v>
      </c>
      <c r="H9" s="84"/>
    </row>
    <row r="10" spans="1:8" x14ac:dyDescent="0.3">
      <c r="A10" s="1"/>
      <c r="B10" s="84" t="s">
        <v>72</v>
      </c>
      <c r="C10" s="6" t="s">
        <v>429</v>
      </c>
      <c r="D10" s="6" t="s">
        <v>1337</v>
      </c>
      <c r="E10" s="84" t="s">
        <v>1334</v>
      </c>
      <c r="F10" s="84" t="s">
        <v>1335</v>
      </c>
      <c r="G10" s="143">
        <v>0.15</v>
      </c>
      <c r="H10" s="84"/>
    </row>
    <row r="11" spans="1:8" x14ac:dyDescent="0.3">
      <c r="A11" s="1"/>
      <c r="B11" s="84" t="s">
        <v>72</v>
      </c>
      <c r="C11" s="6" t="s">
        <v>429</v>
      </c>
      <c r="D11" s="6" t="s">
        <v>1338</v>
      </c>
      <c r="E11" s="84" t="s">
        <v>1334</v>
      </c>
      <c r="F11" s="84" t="s">
        <v>1335</v>
      </c>
      <c r="G11" s="143">
        <v>0.82</v>
      </c>
      <c r="H11" s="84"/>
    </row>
    <row r="12" spans="1:8" x14ac:dyDescent="0.3">
      <c r="A12" s="1"/>
      <c r="B12" s="84" t="s">
        <v>72</v>
      </c>
      <c r="C12" s="6" t="s">
        <v>429</v>
      </c>
      <c r="D12" s="6" t="s">
        <v>1339</v>
      </c>
      <c r="E12" s="84" t="s">
        <v>1334</v>
      </c>
      <c r="F12" s="84" t="s">
        <v>1335</v>
      </c>
      <c r="G12" s="143">
        <v>1.04</v>
      </c>
      <c r="H12" s="84"/>
    </row>
    <row r="13" spans="1:8" x14ac:dyDescent="0.3">
      <c r="A13" s="1"/>
      <c r="B13" s="84" t="s">
        <v>72</v>
      </c>
      <c r="C13" s="6" t="s">
        <v>429</v>
      </c>
      <c r="D13" s="6" t="s">
        <v>1340</v>
      </c>
      <c r="E13" s="84" t="s">
        <v>1334</v>
      </c>
      <c r="F13" s="84" t="s">
        <v>1335</v>
      </c>
      <c r="G13" s="143">
        <v>0.28000000000000003</v>
      </c>
      <c r="H13" s="84"/>
    </row>
    <row r="14" spans="1:8" x14ac:dyDescent="0.3">
      <c r="A14" s="1"/>
      <c r="B14" s="84" t="s">
        <v>72</v>
      </c>
      <c r="C14" s="6" t="s">
        <v>429</v>
      </c>
      <c r="D14" s="6" t="s">
        <v>1341</v>
      </c>
      <c r="E14" s="84" t="s">
        <v>1334</v>
      </c>
      <c r="F14" s="84" t="s">
        <v>1335</v>
      </c>
      <c r="G14" s="143">
        <v>0.67</v>
      </c>
      <c r="H14" s="84"/>
    </row>
    <row r="15" spans="1:8" x14ac:dyDescent="0.3">
      <c r="A15" s="1"/>
      <c r="B15" s="84" t="s">
        <v>72</v>
      </c>
      <c r="C15" s="6" t="s">
        <v>429</v>
      </c>
      <c r="D15" s="6" t="s">
        <v>1342</v>
      </c>
      <c r="E15" s="84" t="s">
        <v>1334</v>
      </c>
      <c r="F15" s="84" t="s">
        <v>1335</v>
      </c>
      <c r="G15" s="143">
        <v>0.08</v>
      </c>
      <c r="H15" s="84"/>
    </row>
    <row r="16" spans="1:8" x14ac:dyDescent="0.3">
      <c r="A16" s="1"/>
      <c r="B16" s="84" t="s">
        <v>72</v>
      </c>
      <c r="C16" s="6" t="s">
        <v>429</v>
      </c>
      <c r="D16" s="6" t="s">
        <v>1343</v>
      </c>
      <c r="E16" s="84" t="s">
        <v>1334</v>
      </c>
      <c r="F16" s="84" t="s">
        <v>1335</v>
      </c>
      <c r="G16" s="143">
        <v>0.11</v>
      </c>
      <c r="H16" s="84"/>
    </row>
    <row r="17" spans="1:8" x14ac:dyDescent="0.3">
      <c r="A17" s="1"/>
      <c r="B17" s="84" t="s">
        <v>72</v>
      </c>
      <c r="C17" s="6" t="s">
        <v>429</v>
      </c>
      <c r="D17" s="6" t="s">
        <v>1344</v>
      </c>
      <c r="E17" s="84" t="s">
        <v>1334</v>
      </c>
      <c r="F17" s="84" t="s">
        <v>1335</v>
      </c>
      <c r="G17" s="143">
        <v>0.41</v>
      </c>
      <c r="H17" s="84"/>
    </row>
    <row r="18" spans="1:8" x14ac:dyDescent="0.3">
      <c r="A18" s="1"/>
      <c r="B18" s="84" t="s">
        <v>72</v>
      </c>
      <c r="C18" s="6" t="s">
        <v>429</v>
      </c>
      <c r="D18" s="6" t="s">
        <v>1345</v>
      </c>
      <c r="E18" s="84" t="s">
        <v>1334</v>
      </c>
      <c r="F18" s="84" t="s">
        <v>1335</v>
      </c>
      <c r="G18" s="143">
        <v>0.79</v>
      </c>
      <c r="H18" s="84"/>
    </row>
    <row r="19" spans="1:8" x14ac:dyDescent="0.3">
      <c r="A19" s="1"/>
      <c r="B19" s="84" t="s">
        <v>72</v>
      </c>
      <c r="C19" s="6" t="s">
        <v>429</v>
      </c>
      <c r="D19" s="6" t="s">
        <v>1346</v>
      </c>
      <c r="E19" s="84" t="s">
        <v>1334</v>
      </c>
      <c r="F19" s="84" t="s">
        <v>1335</v>
      </c>
      <c r="G19" s="143">
        <v>0.27</v>
      </c>
      <c r="H19" s="84"/>
    </row>
    <row r="20" spans="1:8" x14ac:dyDescent="0.3">
      <c r="A20" s="1"/>
      <c r="B20" s="84" t="s">
        <v>72</v>
      </c>
      <c r="C20" s="6" t="s">
        <v>429</v>
      </c>
      <c r="D20" s="6" t="s">
        <v>1347</v>
      </c>
      <c r="E20" s="84" t="s">
        <v>1334</v>
      </c>
      <c r="F20" s="84" t="s">
        <v>1335</v>
      </c>
      <c r="G20" s="143">
        <v>0.03</v>
      </c>
      <c r="H20" s="84"/>
    </row>
    <row r="21" spans="1:8" x14ac:dyDescent="0.3">
      <c r="A21" s="1"/>
      <c r="B21" s="84" t="s">
        <v>72</v>
      </c>
      <c r="C21" s="6" t="s">
        <v>429</v>
      </c>
      <c r="D21" s="6" t="s">
        <v>1348</v>
      </c>
      <c r="E21" s="84" t="s">
        <v>1334</v>
      </c>
      <c r="F21" s="84" t="s">
        <v>1335</v>
      </c>
      <c r="G21" s="143">
        <v>26.369</v>
      </c>
      <c r="H21" s="84"/>
    </row>
    <row r="22" spans="1:8" x14ac:dyDescent="0.3">
      <c r="A22" s="1"/>
      <c r="B22" s="84" t="s">
        <v>72</v>
      </c>
      <c r="C22" s="6" t="s">
        <v>429</v>
      </c>
      <c r="D22" s="6" t="s">
        <v>1349</v>
      </c>
      <c r="E22" s="84" t="s">
        <v>1334</v>
      </c>
      <c r="F22" s="84" t="s">
        <v>1335</v>
      </c>
      <c r="G22" s="143">
        <v>0.14000000000000001</v>
      </c>
      <c r="H22" s="84"/>
    </row>
    <row r="23" spans="1:8" x14ac:dyDescent="0.3">
      <c r="A23" s="1"/>
      <c r="B23" s="84" t="s">
        <v>72</v>
      </c>
      <c r="C23" s="6" t="s">
        <v>429</v>
      </c>
      <c r="D23" s="6" t="s">
        <v>1350</v>
      </c>
      <c r="E23" s="84" t="s">
        <v>1334</v>
      </c>
      <c r="F23" s="84" t="s">
        <v>1335</v>
      </c>
      <c r="G23" s="143">
        <v>0.08</v>
      </c>
      <c r="H23" s="84"/>
    </row>
    <row r="24" spans="1:8" x14ac:dyDescent="0.3">
      <c r="A24" s="1"/>
      <c r="B24" s="84" t="s">
        <v>72</v>
      </c>
      <c r="C24" s="6" t="s">
        <v>429</v>
      </c>
      <c r="D24" s="6" t="s">
        <v>1351</v>
      </c>
      <c r="E24" s="84" t="s">
        <v>1334</v>
      </c>
      <c r="F24" s="84" t="s">
        <v>1335</v>
      </c>
      <c r="G24" s="143">
        <v>0.03</v>
      </c>
      <c r="H24" s="84"/>
    </row>
    <row r="25" spans="1:8" x14ac:dyDescent="0.3">
      <c r="A25" s="1"/>
      <c r="B25" s="84" t="s">
        <v>72</v>
      </c>
      <c r="C25" s="6" t="s">
        <v>429</v>
      </c>
      <c r="D25" s="6" t="s">
        <v>1352</v>
      </c>
      <c r="E25" s="84" t="s">
        <v>1334</v>
      </c>
      <c r="F25" s="84" t="s">
        <v>1335</v>
      </c>
      <c r="G25" s="143">
        <v>0.53</v>
      </c>
      <c r="H25" s="84"/>
    </row>
    <row r="26" spans="1:8" x14ac:dyDescent="0.3">
      <c r="A26" s="1"/>
      <c r="B26" s="84" t="s">
        <v>72</v>
      </c>
      <c r="C26" s="6" t="s">
        <v>429</v>
      </c>
      <c r="D26" s="6" t="s">
        <v>1353</v>
      </c>
      <c r="E26" s="84" t="s">
        <v>1334</v>
      </c>
      <c r="F26" s="84" t="s">
        <v>1335</v>
      </c>
      <c r="G26" s="143">
        <v>0.18</v>
      </c>
      <c r="H26" s="84"/>
    </row>
    <row r="27" spans="1:8" x14ac:dyDescent="0.3">
      <c r="A27" s="1"/>
      <c r="B27" s="84" t="s">
        <v>72</v>
      </c>
      <c r="C27" s="6" t="s">
        <v>429</v>
      </c>
      <c r="D27" s="6" t="s">
        <v>1354</v>
      </c>
      <c r="E27" s="84" t="s">
        <v>1334</v>
      </c>
      <c r="F27" s="84" t="s">
        <v>1335</v>
      </c>
      <c r="G27" s="143">
        <v>0.28000000000000003</v>
      </c>
      <c r="H27" s="84"/>
    </row>
    <row r="28" spans="1:8" x14ac:dyDescent="0.3">
      <c r="A28" s="1"/>
      <c r="B28" s="84" t="s">
        <v>72</v>
      </c>
      <c r="C28" s="6" t="s">
        <v>429</v>
      </c>
      <c r="D28" s="6" t="s">
        <v>1355</v>
      </c>
      <c r="E28" s="84" t="s">
        <v>1334</v>
      </c>
      <c r="F28" s="84" t="s">
        <v>1335</v>
      </c>
      <c r="G28" s="143">
        <v>0.09</v>
      </c>
      <c r="H28" s="84"/>
    </row>
    <row r="29" spans="1:8" x14ac:dyDescent="0.3">
      <c r="A29" s="1"/>
      <c r="B29" s="84" t="s">
        <v>72</v>
      </c>
      <c r="C29" s="6" t="s">
        <v>429</v>
      </c>
      <c r="D29" s="6" t="s">
        <v>1356</v>
      </c>
      <c r="E29" s="84" t="s">
        <v>1334</v>
      </c>
      <c r="F29" s="84" t="s">
        <v>1335</v>
      </c>
      <c r="G29" s="143">
        <v>0.06</v>
      </c>
      <c r="H29" s="84"/>
    </row>
    <row r="30" spans="1:8" x14ac:dyDescent="0.3">
      <c r="A30" s="1"/>
      <c r="B30" s="84" t="s">
        <v>72</v>
      </c>
      <c r="C30" s="6" t="s">
        <v>60</v>
      </c>
      <c r="D30" s="6" t="s">
        <v>1357</v>
      </c>
      <c r="E30" s="84" t="s">
        <v>1334</v>
      </c>
      <c r="F30" s="84" t="s">
        <v>1335</v>
      </c>
      <c r="G30" s="143">
        <v>26.369</v>
      </c>
      <c r="H30" s="84"/>
    </row>
    <row r="31" spans="1:8" x14ac:dyDescent="0.3">
      <c r="A31" s="1"/>
      <c r="B31" s="84" t="s">
        <v>72</v>
      </c>
      <c r="C31" s="6" t="s">
        <v>60</v>
      </c>
      <c r="D31" s="6" t="s">
        <v>1358</v>
      </c>
      <c r="E31" s="84" t="s">
        <v>1334</v>
      </c>
      <c r="F31" s="84" t="s">
        <v>1335</v>
      </c>
      <c r="G31" s="143">
        <v>5.9710000000000001</v>
      </c>
      <c r="H31"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1359</v>
      </c>
      <c r="C5" s="1"/>
      <c r="D5" s="1"/>
      <c r="E5" s="1"/>
      <c r="F5" s="1"/>
      <c r="G5" s="1"/>
      <c r="H5" s="1"/>
    </row>
    <row r="6" spans="1:8" ht="27.6" x14ac:dyDescent="0.3">
      <c r="A6" s="1"/>
      <c r="B6" s="3" t="s">
        <v>68</v>
      </c>
      <c r="C6" s="3" t="s">
        <v>3</v>
      </c>
      <c r="D6" s="3" t="s">
        <v>1331</v>
      </c>
      <c r="E6" s="3" t="s">
        <v>7</v>
      </c>
      <c r="F6" s="3" t="s">
        <v>8</v>
      </c>
      <c r="G6" s="3" t="s">
        <v>1332</v>
      </c>
      <c r="H6" s="3" t="s">
        <v>1333</v>
      </c>
    </row>
    <row r="7" spans="1:8" x14ac:dyDescent="0.3">
      <c r="A7" s="1"/>
      <c r="B7" s="84" t="s">
        <v>72</v>
      </c>
      <c r="C7" s="6" t="s">
        <v>431</v>
      </c>
      <c r="D7" s="6" t="s">
        <v>1319</v>
      </c>
      <c r="E7" s="84" t="s">
        <v>1334</v>
      </c>
      <c r="F7" s="84" t="s">
        <v>1335</v>
      </c>
      <c r="G7" s="143">
        <v>0</v>
      </c>
      <c r="H7" s="84"/>
    </row>
    <row r="8" spans="1:8" x14ac:dyDescent="0.3">
      <c r="A8" s="1"/>
      <c r="B8" s="84" t="s">
        <v>72</v>
      </c>
      <c r="C8" s="6" t="s">
        <v>431</v>
      </c>
      <c r="D8" s="6" t="s">
        <v>1360</v>
      </c>
      <c r="E8" s="84" t="s">
        <v>1334</v>
      </c>
      <c r="F8" s="84" t="s">
        <v>1335</v>
      </c>
      <c r="G8" s="143">
        <v>199.42</v>
      </c>
      <c r="H8" s="84"/>
    </row>
    <row r="9" spans="1:8" x14ac:dyDescent="0.3">
      <c r="A9" s="1"/>
      <c r="B9" s="84" t="s">
        <v>72</v>
      </c>
      <c r="C9" s="6" t="s">
        <v>429</v>
      </c>
      <c r="D9" s="6" t="s">
        <v>1306</v>
      </c>
      <c r="E9" s="84" t="s">
        <v>1334</v>
      </c>
      <c r="F9" s="84" t="s">
        <v>1335</v>
      </c>
      <c r="G9" s="143">
        <v>150.48500000000001</v>
      </c>
      <c r="H9" s="84"/>
    </row>
    <row r="10" spans="1:8" x14ac:dyDescent="0.3">
      <c r="A10" s="1"/>
      <c r="B10" s="84" t="s">
        <v>72</v>
      </c>
      <c r="C10" s="6" t="s">
        <v>132</v>
      </c>
      <c r="D10" s="6" t="s">
        <v>1278</v>
      </c>
      <c r="E10" s="84" t="s">
        <v>1334</v>
      </c>
      <c r="F10" s="84" t="s">
        <v>1335</v>
      </c>
      <c r="G10" s="143">
        <v>7.5229999999999997</v>
      </c>
      <c r="H10" s="84"/>
    </row>
    <row r="11" spans="1:8" x14ac:dyDescent="0.3">
      <c r="A11" s="1"/>
      <c r="B11" s="84" t="s">
        <v>72</v>
      </c>
      <c r="C11" s="6" t="s">
        <v>132</v>
      </c>
      <c r="D11" s="6" t="s">
        <v>1318</v>
      </c>
      <c r="E11" s="84" t="s">
        <v>1334</v>
      </c>
      <c r="F11" s="84" t="s">
        <v>1335</v>
      </c>
      <c r="G11" s="143">
        <v>0</v>
      </c>
      <c r="H11" s="84"/>
    </row>
    <row r="12" spans="1:8" x14ac:dyDescent="0.3">
      <c r="A12" s="1"/>
      <c r="B12" s="84" t="s">
        <v>72</v>
      </c>
      <c r="C12" s="6" t="s">
        <v>60</v>
      </c>
      <c r="D12" s="6" t="s">
        <v>1361</v>
      </c>
      <c r="E12" s="84" t="s">
        <v>1334</v>
      </c>
      <c r="F12" s="84" t="s">
        <v>1335</v>
      </c>
      <c r="G12" s="143">
        <v>6.6</v>
      </c>
      <c r="H12" s="84"/>
    </row>
    <row r="13" spans="1:8" x14ac:dyDescent="0.3">
      <c r="A13" s="1"/>
      <c r="B13" s="84" t="s">
        <v>72</v>
      </c>
      <c r="C13" s="6" t="s">
        <v>60</v>
      </c>
      <c r="D13" s="6" t="s">
        <v>1362</v>
      </c>
      <c r="E13" s="84" t="s">
        <v>1334</v>
      </c>
      <c r="F13" s="84" t="s">
        <v>1335</v>
      </c>
      <c r="G13" s="143">
        <v>33.64</v>
      </c>
      <c r="H13" s="84"/>
    </row>
    <row r="14" spans="1:8" x14ac:dyDescent="0.3">
      <c r="A14" s="1"/>
      <c r="B14" s="84" t="s">
        <v>72</v>
      </c>
      <c r="C14" s="6" t="s">
        <v>60</v>
      </c>
      <c r="D14" s="6" t="s">
        <v>1363</v>
      </c>
      <c r="E14" s="84" t="s">
        <v>1334</v>
      </c>
      <c r="F14" s="84" t="s">
        <v>1335</v>
      </c>
      <c r="G14" s="143">
        <v>3.7589999999999999</v>
      </c>
      <c r="H14" s="84"/>
    </row>
    <row r="15" spans="1:8" x14ac:dyDescent="0.3">
      <c r="A15" s="1"/>
      <c r="B15" s="84" t="s">
        <v>72</v>
      </c>
      <c r="C15" s="6" t="s">
        <v>60</v>
      </c>
      <c r="D15" s="6" t="s">
        <v>1358</v>
      </c>
      <c r="E15" s="84" t="s">
        <v>1334</v>
      </c>
      <c r="F15" s="84" t="s">
        <v>1335</v>
      </c>
      <c r="G15" s="143">
        <v>6.4130000000000003</v>
      </c>
      <c r="H15"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1364</v>
      </c>
      <c r="C5" s="1"/>
      <c r="D5" s="1"/>
      <c r="E5" s="1"/>
      <c r="F5" s="1"/>
      <c r="G5" s="1"/>
      <c r="H5" s="1"/>
      <c r="I5" s="1"/>
      <c r="J5" s="1"/>
    </row>
    <row r="6" spans="1:10" ht="27" customHeight="1" x14ac:dyDescent="0.3">
      <c r="A6" s="1"/>
      <c r="B6" s="7" t="s">
        <v>68</v>
      </c>
      <c r="C6" s="7" t="s">
        <v>3</v>
      </c>
      <c r="D6" s="7" t="s">
        <v>78</v>
      </c>
      <c r="E6" s="7" t="s">
        <v>1365</v>
      </c>
      <c r="F6" s="7" t="s">
        <v>7</v>
      </c>
      <c r="G6" s="7" t="s">
        <v>1366</v>
      </c>
      <c r="H6" s="7" t="s">
        <v>1367</v>
      </c>
      <c r="I6" s="7" t="s">
        <v>1368</v>
      </c>
      <c r="J6" s="7" t="s">
        <v>1369</v>
      </c>
    </row>
    <row r="7" spans="1:10" x14ac:dyDescent="0.3">
      <c r="A7" s="1"/>
      <c r="B7" s="144" t="s">
        <v>72</v>
      </c>
      <c r="C7" s="4" t="s">
        <v>88</v>
      </c>
      <c r="D7" s="4" t="s">
        <v>927</v>
      </c>
      <c r="E7" s="4" t="s">
        <v>1370</v>
      </c>
      <c r="F7" s="145">
        <v>672.65</v>
      </c>
      <c r="G7" s="145">
        <v>672.64700000000005</v>
      </c>
      <c r="H7" s="145">
        <v>0</v>
      </c>
      <c r="I7" s="4" t="s">
        <v>1371</v>
      </c>
      <c r="J7" s="5" t="s">
        <v>1372</v>
      </c>
    </row>
    <row r="8" spans="1:10" x14ac:dyDescent="0.3">
      <c r="A8" s="1"/>
      <c r="B8" s="144" t="s">
        <v>72</v>
      </c>
      <c r="C8" s="4" t="s">
        <v>88</v>
      </c>
      <c r="D8" s="4" t="s">
        <v>927</v>
      </c>
      <c r="E8" s="4" t="s">
        <v>1373</v>
      </c>
      <c r="F8" s="145">
        <v>355.83</v>
      </c>
      <c r="G8" s="145">
        <v>355.82799999999997</v>
      </c>
      <c r="H8" s="145">
        <v>0</v>
      </c>
      <c r="I8" s="4" t="s">
        <v>1371</v>
      </c>
      <c r="J8" s="5" t="s">
        <v>1372</v>
      </c>
    </row>
    <row r="9" spans="1:10" x14ac:dyDescent="0.3">
      <c r="A9" s="1"/>
      <c r="B9" s="144" t="s">
        <v>72</v>
      </c>
      <c r="C9" s="4" t="s">
        <v>88</v>
      </c>
      <c r="D9" s="4" t="s">
        <v>929</v>
      </c>
      <c r="E9" s="4" t="s">
        <v>1370</v>
      </c>
      <c r="F9" s="145">
        <v>301.33</v>
      </c>
      <c r="G9" s="145">
        <v>301.33300000000003</v>
      </c>
      <c r="H9" s="145">
        <v>0</v>
      </c>
      <c r="I9" s="4" t="s">
        <v>1371</v>
      </c>
      <c r="J9" s="5" t="s">
        <v>1372</v>
      </c>
    </row>
    <row r="10" spans="1:10" x14ac:dyDescent="0.3">
      <c r="A10" s="1"/>
      <c r="B10" s="144" t="s">
        <v>72</v>
      </c>
      <c r="C10" s="4" t="s">
        <v>88</v>
      </c>
      <c r="D10" s="4" t="s">
        <v>929</v>
      </c>
      <c r="E10" s="4" t="s">
        <v>1373</v>
      </c>
      <c r="F10" s="145">
        <v>33.81</v>
      </c>
      <c r="G10" s="145">
        <v>33.811</v>
      </c>
      <c r="H10" s="145">
        <v>0</v>
      </c>
      <c r="I10" s="4" t="s">
        <v>1371</v>
      </c>
      <c r="J10" s="5" t="s">
        <v>1372</v>
      </c>
    </row>
    <row r="11" spans="1:10" x14ac:dyDescent="0.3">
      <c r="A11" s="1"/>
      <c r="B11" s="144" t="s">
        <v>72</v>
      </c>
      <c r="C11" s="4" t="s">
        <v>429</v>
      </c>
      <c r="D11" s="4" t="s">
        <v>932</v>
      </c>
      <c r="E11" s="4" t="s">
        <v>1370</v>
      </c>
      <c r="F11" s="145">
        <v>292.76</v>
      </c>
      <c r="G11" s="145">
        <v>292.76</v>
      </c>
      <c r="H11" s="145">
        <v>0</v>
      </c>
      <c r="I11" s="4" t="s">
        <v>1371</v>
      </c>
      <c r="J11" s="5" t="s">
        <v>799</v>
      </c>
    </row>
    <row r="12" spans="1:10" x14ac:dyDescent="0.3">
      <c r="A12" s="1"/>
      <c r="B12" s="144" t="s">
        <v>72</v>
      </c>
      <c r="C12" s="4" t="s">
        <v>93</v>
      </c>
      <c r="D12" s="4" t="s">
        <v>939</v>
      </c>
      <c r="E12" s="4" t="s">
        <v>1370</v>
      </c>
      <c r="F12" s="145">
        <v>9661.5</v>
      </c>
      <c r="G12" s="145">
        <v>9661.5</v>
      </c>
      <c r="H12" s="145">
        <v>0</v>
      </c>
      <c r="I12" s="4" t="s">
        <v>1371</v>
      </c>
      <c r="J12" s="5" t="s">
        <v>799</v>
      </c>
    </row>
    <row r="13" spans="1:10" x14ac:dyDescent="0.3">
      <c r="A13" s="1"/>
      <c r="B13" s="144" t="s">
        <v>72</v>
      </c>
      <c r="C13" s="4" t="s">
        <v>97</v>
      </c>
      <c r="D13" s="4" t="s">
        <v>1374</v>
      </c>
      <c r="E13" s="4" t="s">
        <v>1375</v>
      </c>
      <c r="F13" s="145">
        <v>0</v>
      </c>
      <c r="G13" s="145">
        <v>0</v>
      </c>
      <c r="H13" s="145">
        <v>0</v>
      </c>
      <c r="I13" s="4" t="s">
        <v>1376</v>
      </c>
      <c r="J13" s="5" t="s">
        <v>799</v>
      </c>
    </row>
    <row r="14" spans="1:10" x14ac:dyDescent="0.3">
      <c r="A14" s="1"/>
      <c r="B14" s="144" t="s">
        <v>72</v>
      </c>
      <c r="C14" s="4" t="s">
        <v>97</v>
      </c>
      <c r="D14" s="4" t="s">
        <v>1374</v>
      </c>
      <c r="E14" s="4" t="s">
        <v>1370</v>
      </c>
      <c r="F14" s="145">
        <v>0</v>
      </c>
      <c r="G14" s="145">
        <v>0</v>
      </c>
      <c r="H14" s="145">
        <v>0</v>
      </c>
      <c r="I14" s="4" t="s">
        <v>1371</v>
      </c>
      <c r="J14" s="5" t="s">
        <v>799</v>
      </c>
    </row>
    <row r="15" spans="1:10" x14ac:dyDescent="0.3">
      <c r="A15" s="1"/>
      <c r="B15" s="144" t="s">
        <v>72</v>
      </c>
      <c r="C15" s="4" t="s">
        <v>97</v>
      </c>
      <c r="D15" s="4" t="s">
        <v>954</v>
      </c>
      <c r="E15" s="4" t="s">
        <v>1370</v>
      </c>
      <c r="F15" s="145">
        <v>58696.72</v>
      </c>
      <c r="G15" s="145">
        <v>58696.72</v>
      </c>
      <c r="H15" s="145">
        <v>0</v>
      </c>
      <c r="I15" s="4" t="s">
        <v>1371</v>
      </c>
      <c r="J15" s="5" t="s">
        <v>799</v>
      </c>
    </row>
    <row r="16" spans="1:10" x14ac:dyDescent="0.3">
      <c r="A16" s="1"/>
      <c r="B16" s="144" t="s">
        <v>72</v>
      </c>
      <c r="C16" s="4" t="s">
        <v>97</v>
      </c>
      <c r="D16" s="4" t="s">
        <v>957</v>
      </c>
      <c r="E16" s="4" t="s">
        <v>1370</v>
      </c>
      <c r="F16" s="145">
        <v>31372.54</v>
      </c>
      <c r="G16" s="145">
        <v>31372.54</v>
      </c>
      <c r="H16" s="145">
        <v>0</v>
      </c>
      <c r="I16" s="4" t="s">
        <v>1371</v>
      </c>
      <c r="J16" s="5" t="s">
        <v>799</v>
      </c>
    </row>
    <row r="17" spans="1:10" x14ac:dyDescent="0.3">
      <c r="A17" s="1"/>
      <c r="B17" s="144" t="s">
        <v>72</v>
      </c>
      <c r="C17" s="4" t="s">
        <v>112</v>
      </c>
      <c r="D17" s="4" t="s">
        <v>113</v>
      </c>
      <c r="E17" s="4" t="s">
        <v>1370</v>
      </c>
      <c r="F17" s="145">
        <v>490.04</v>
      </c>
      <c r="G17" s="145">
        <v>490.04</v>
      </c>
      <c r="H17" s="145">
        <v>0</v>
      </c>
      <c r="I17" s="4" t="s">
        <v>1371</v>
      </c>
      <c r="J17" s="5" t="s">
        <v>799</v>
      </c>
    </row>
    <row r="18" spans="1:10" x14ac:dyDescent="0.3">
      <c r="A18" s="1"/>
      <c r="B18" s="144" t="s">
        <v>72</v>
      </c>
      <c r="C18" s="4" t="s">
        <v>439</v>
      </c>
      <c r="D18" s="4" t="s">
        <v>966</v>
      </c>
      <c r="E18" s="4" t="s">
        <v>1370</v>
      </c>
      <c r="F18" s="145">
        <v>697.15</v>
      </c>
      <c r="G18" s="145">
        <v>697.15</v>
      </c>
      <c r="H18" s="145">
        <v>0</v>
      </c>
      <c r="I18" s="4" t="s">
        <v>1371</v>
      </c>
      <c r="J18" s="5" t="s">
        <v>799</v>
      </c>
    </row>
    <row r="19" spans="1:10" x14ac:dyDescent="0.3">
      <c r="A19" s="1"/>
      <c r="B19" s="144" t="s">
        <v>72</v>
      </c>
      <c r="C19" s="4" t="s">
        <v>439</v>
      </c>
      <c r="D19" s="4" t="s">
        <v>967</v>
      </c>
      <c r="E19" s="4" t="s">
        <v>1370</v>
      </c>
      <c r="F19" s="145">
        <v>747.37</v>
      </c>
      <c r="G19" s="145">
        <v>747.37</v>
      </c>
      <c r="H19" s="145">
        <v>0</v>
      </c>
      <c r="I19" s="4" t="s">
        <v>1371</v>
      </c>
      <c r="J19" s="5" t="s">
        <v>799</v>
      </c>
    </row>
    <row r="20" spans="1:10" x14ac:dyDescent="0.3">
      <c r="A20" s="1"/>
      <c r="B20" s="144" t="s">
        <v>72</v>
      </c>
      <c r="C20" s="4" t="s">
        <v>285</v>
      </c>
      <c r="D20" s="4" t="s">
        <v>970</v>
      </c>
      <c r="E20" s="4" t="s">
        <v>1370</v>
      </c>
      <c r="F20" s="145">
        <v>589.95000000000005</v>
      </c>
      <c r="G20" s="145">
        <v>625.26599999999996</v>
      </c>
      <c r="H20" s="145">
        <v>35.316000000000003</v>
      </c>
      <c r="I20" s="4" t="s">
        <v>1371</v>
      </c>
      <c r="J20" s="5" t="s">
        <v>1377</v>
      </c>
    </row>
    <row r="21" spans="1:10" x14ac:dyDescent="0.3">
      <c r="A21" s="1"/>
      <c r="B21" s="144" t="s">
        <v>72</v>
      </c>
      <c r="C21" s="4" t="s">
        <v>137</v>
      </c>
      <c r="D21" s="4" t="s">
        <v>977</v>
      </c>
      <c r="E21" s="4" t="s">
        <v>1370</v>
      </c>
      <c r="F21" s="145">
        <v>2229.1</v>
      </c>
      <c r="G21" s="145">
        <v>2229.1</v>
      </c>
      <c r="H21" s="145">
        <v>0</v>
      </c>
      <c r="I21" s="4" t="s">
        <v>1371</v>
      </c>
      <c r="J21" s="5" t="s">
        <v>799</v>
      </c>
    </row>
    <row r="22" spans="1:10" x14ac:dyDescent="0.3">
      <c r="A22" s="1"/>
      <c r="B22" s="144" t="s">
        <v>72</v>
      </c>
      <c r="C22" s="4" t="s">
        <v>137</v>
      </c>
      <c r="D22" s="4" t="s">
        <v>142</v>
      </c>
      <c r="E22" s="4" t="s">
        <v>1370</v>
      </c>
      <c r="F22" s="145">
        <v>2718.92</v>
      </c>
      <c r="G22" s="145">
        <v>2718.92</v>
      </c>
      <c r="H22" s="145">
        <v>0</v>
      </c>
      <c r="I22" s="4" t="s">
        <v>1371</v>
      </c>
      <c r="J22" s="5" t="s">
        <v>799</v>
      </c>
    </row>
    <row r="23" spans="1:10" x14ac:dyDescent="0.3">
      <c r="A23" s="1"/>
      <c r="B23" s="144" t="s">
        <v>72</v>
      </c>
      <c r="C23" s="4" t="s">
        <v>433</v>
      </c>
      <c r="D23" s="4" t="s">
        <v>990</v>
      </c>
      <c r="E23" s="4" t="s">
        <v>1370</v>
      </c>
      <c r="F23" s="145">
        <v>6772.01</v>
      </c>
      <c r="G23" s="145">
        <v>6772.01</v>
      </c>
      <c r="H23" s="145">
        <v>0</v>
      </c>
      <c r="I23" s="4" t="s">
        <v>1371</v>
      </c>
      <c r="J23" s="5" t="s">
        <v>1378</v>
      </c>
    </row>
    <row r="24" spans="1:10" x14ac:dyDescent="0.3">
      <c r="A24" s="1"/>
      <c r="B24" s="144" t="s">
        <v>72</v>
      </c>
      <c r="C24" s="4" t="s">
        <v>150</v>
      </c>
      <c r="D24" s="4" t="s">
        <v>151</v>
      </c>
      <c r="E24" s="4" t="s">
        <v>1370</v>
      </c>
      <c r="F24" s="145">
        <v>58117.279999999999</v>
      </c>
      <c r="G24" s="145">
        <v>58117.279999999999</v>
      </c>
      <c r="H24" s="145">
        <v>0</v>
      </c>
      <c r="I24" s="4" t="s">
        <v>1371</v>
      </c>
      <c r="J24" s="5" t="s">
        <v>799</v>
      </c>
    </row>
    <row r="25" spans="1:10" x14ac:dyDescent="0.3">
      <c r="A25" s="1"/>
      <c r="B25" s="144" t="s">
        <v>72</v>
      </c>
      <c r="C25" s="4" t="s">
        <v>472</v>
      </c>
      <c r="D25" s="4" t="s">
        <v>887</v>
      </c>
      <c r="E25" s="4" t="s">
        <v>1370</v>
      </c>
      <c r="F25" s="145">
        <v>136.97999999999999</v>
      </c>
      <c r="G25" s="145">
        <v>136.97999999999999</v>
      </c>
      <c r="H25" s="145">
        <v>0</v>
      </c>
      <c r="I25" s="4" t="s">
        <v>1371</v>
      </c>
      <c r="J25" s="5" t="s">
        <v>799</v>
      </c>
    </row>
    <row r="26" spans="1:10" x14ac:dyDescent="0.3">
      <c r="A26" s="1"/>
      <c r="B26" s="144" t="s">
        <v>72</v>
      </c>
      <c r="C26" s="4" t="s">
        <v>430</v>
      </c>
      <c r="D26" s="4" t="s">
        <v>995</v>
      </c>
      <c r="E26" s="4" t="s">
        <v>1370</v>
      </c>
      <c r="F26" s="145">
        <v>12.41</v>
      </c>
      <c r="G26" s="145">
        <v>12.41</v>
      </c>
      <c r="H26" s="145">
        <v>0</v>
      </c>
      <c r="I26" s="4" t="s">
        <v>1371</v>
      </c>
      <c r="J26" s="5" t="s">
        <v>799</v>
      </c>
    </row>
    <row r="27" spans="1:10" x14ac:dyDescent="0.3">
      <c r="A27" s="1"/>
      <c r="B27" s="144" t="s">
        <v>72</v>
      </c>
      <c r="C27" s="4" t="s">
        <v>430</v>
      </c>
      <c r="D27" s="4" t="s">
        <v>995</v>
      </c>
      <c r="E27" s="4" t="s">
        <v>1373</v>
      </c>
      <c r="F27" s="145">
        <v>543.49</v>
      </c>
      <c r="G27" s="145">
        <v>543.49</v>
      </c>
      <c r="H27" s="145">
        <v>0</v>
      </c>
      <c r="I27" s="4" t="s">
        <v>1371</v>
      </c>
      <c r="J27" s="5" t="s">
        <v>799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1379</v>
      </c>
      <c r="C5" s="1"/>
      <c r="D5" s="1"/>
      <c r="E5" s="1"/>
      <c r="F5" s="1"/>
      <c r="G5" s="1"/>
    </row>
    <row r="6" spans="1:7" ht="27" customHeight="1" x14ac:dyDescent="0.3">
      <c r="A6" s="1"/>
      <c r="B6" s="205" t="s">
        <v>1380</v>
      </c>
      <c r="C6" s="205"/>
      <c r="D6" s="205"/>
      <c r="E6" s="205"/>
      <c r="F6" s="205"/>
      <c r="G6" s="205"/>
    </row>
    <row r="7" spans="1:7" ht="27" customHeight="1" x14ac:dyDescent="0.3">
      <c r="A7" s="1"/>
      <c r="B7" s="3" t="s">
        <v>3</v>
      </c>
      <c r="C7" s="3" t="s">
        <v>78</v>
      </c>
      <c r="D7" s="3" t="s">
        <v>1381</v>
      </c>
      <c r="E7" s="3" t="s">
        <v>1365</v>
      </c>
      <c r="F7" s="3" t="s">
        <v>919</v>
      </c>
      <c r="G7" s="3" t="s">
        <v>1382</v>
      </c>
    </row>
    <row r="8" spans="1:7" x14ac:dyDescent="0.3">
      <c r="A8" s="1"/>
      <c r="B8" s="84" t="s">
        <v>473</v>
      </c>
      <c r="C8" s="84" t="s">
        <v>868</v>
      </c>
      <c r="D8" s="84" t="s">
        <v>1383</v>
      </c>
      <c r="E8" s="84" t="s">
        <v>1384</v>
      </c>
      <c r="F8" s="84" t="s">
        <v>1376</v>
      </c>
      <c r="G8" s="146">
        <v>971.25</v>
      </c>
    </row>
    <row r="9" spans="1:7" x14ac:dyDescent="0.3">
      <c r="A9" s="1"/>
      <c r="B9" s="84" t="s">
        <v>474</v>
      </c>
      <c r="C9" s="84" t="s">
        <v>923</v>
      </c>
      <c r="D9" s="84" t="s">
        <v>923</v>
      </c>
      <c r="E9" s="84" t="s">
        <v>1384</v>
      </c>
      <c r="F9" s="84" t="s">
        <v>1376</v>
      </c>
      <c r="G9" s="146">
        <v>1195.47</v>
      </c>
    </row>
    <row r="10" spans="1:7" x14ac:dyDescent="0.3">
      <c r="A10" s="1"/>
      <c r="B10" s="84" t="s">
        <v>475</v>
      </c>
      <c r="C10" s="84" t="s">
        <v>924</v>
      </c>
      <c r="D10" s="84" t="s">
        <v>63</v>
      </c>
      <c r="E10" s="84" t="s">
        <v>1384</v>
      </c>
      <c r="F10" s="84" t="s">
        <v>1376</v>
      </c>
      <c r="G10" s="146">
        <v>597.92999999999995</v>
      </c>
    </row>
    <row r="11" spans="1:7" x14ac:dyDescent="0.3">
      <c r="A11" s="1"/>
      <c r="B11" s="84" t="s">
        <v>470</v>
      </c>
      <c r="C11" s="84" t="s">
        <v>872</v>
      </c>
      <c r="D11" s="84" t="s">
        <v>1385</v>
      </c>
      <c r="E11" s="84" t="s">
        <v>1384</v>
      </c>
      <c r="F11" s="84" t="s">
        <v>1376</v>
      </c>
      <c r="G11" s="146">
        <v>955.85356999999999</v>
      </c>
    </row>
    <row r="12" spans="1:7" x14ac:dyDescent="0.3">
      <c r="A12" s="1"/>
      <c r="B12" s="84" t="s">
        <v>470</v>
      </c>
      <c r="C12" s="84" t="s">
        <v>872</v>
      </c>
      <c r="D12" s="84" t="s">
        <v>1386</v>
      </c>
      <c r="E12" s="84" t="s">
        <v>1384</v>
      </c>
      <c r="F12" s="84" t="s">
        <v>1376</v>
      </c>
      <c r="G12" s="146">
        <v>43.262680000000003</v>
      </c>
    </row>
    <row r="13" spans="1:7" x14ac:dyDescent="0.3">
      <c r="A13" s="1"/>
      <c r="B13" s="84" t="s">
        <v>88</v>
      </c>
      <c r="C13" s="84" t="s">
        <v>927</v>
      </c>
      <c r="D13" s="84" t="s">
        <v>1387</v>
      </c>
      <c r="E13" s="84" t="s">
        <v>1370</v>
      </c>
      <c r="F13" s="84" t="s">
        <v>1371</v>
      </c>
      <c r="G13" s="146">
        <v>0</v>
      </c>
    </row>
    <row r="14" spans="1:7" x14ac:dyDescent="0.3">
      <c r="A14" s="1"/>
      <c r="B14" s="84" t="s">
        <v>88</v>
      </c>
      <c r="C14" s="84" t="s">
        <v>927</v>
      </c>
      <c r="D14" s="84" t="s">
        <v>1387</v>
      </c>
      <c r="E14" s="84" t="s">
        <v>1373</v>
      </c>
      <c r="F14" s="84" t="s">
        <v>1371</v>
      </c>
      <c r="G14" s="146">
        <v>0</v>
      </c>
    </row>
    <row r="15" spans="1:7" x14ac:dyDescent="0.3">
      <c r="A15" s="1"/>
      <c r="B15" s="84" t="s">
        <v>88</v>
      </c>
      <c r="C15" s="84" t="s">
        <v>927</v>
      </c>
      <c r="D15" s="84" t="s">
        <v>1388</v>
      </c>
      <c r="E15" s="84" t="s">
        <v>1370</v>
      </c>
      <c r="F15" s="84" t="s">
        <v>1371</v>
      </c>
      <c r="G15" s="146">
        <v>0</v>
      </c>
    </row>
    <row r="16" spans="1:7" x14ac:dyDescent="0.3">
      <c r="A16" s="1"/>
      <c r="B16" s="84" t="s">
        <v>88</v>
      </c>
      <c r="C16" s="84" t="s">
        <v>927</v>
      </c>
      <c r="D16" s="84" t="s">
        <v>1388</v>
      </c>
      <c r="E16" s="84" t="s">
        <v>1373</v>
      </c>
      <c r="F16" s="84" t="s">
        <v>1371</v>
      </c>
      <c r="G16" s="146">
        <v>0</v>
      </c>
    </row>
    <row r="17" spans="1:7" x14ac:dyDescent="0.3">
      <c r="A17" s="1"/>
      <c r="B17" s="84" t="s">
        <v>88</v>
      </c>
      <c r="C17" s="84" t="s">
        <v>927</v>
      </c>
      <c r="D17" s="84" t="s">
        <v>1389</v>
      </c>
      <c r="E17" s="84" t="s">
        <v>1370</v>
      </c>
      <c r="F17" s="84" t="s">
        <v>1371</v>
      </c>
      <c r="G17" s="146">
        <v>0</v>
      </c>
    </row>
    <row r="18" spans="1:7" x14ac:dyDescent="0.3">
      <c r="A18" s="1"/>
      <c r="B18" s="84" t="s">
        <v>88</v>
      </c>
      <c r="C18" s="84" t="s">
        <v>929</v>
      </c>
      <c r="D18" s="84" t="s">
        <v>1390</v>
      </c>
      <c r="E18" s="84" t="s">
        <v>1370</v>
      </c>
      <c r="F18" s="84" t="s">
        <v>1371</v>
      </c>
      <c r="G18" s="146">
        <v>0</v>
      </c>
    </row>
    <row r="19" spans="1:7" x14ac:dyDescent="0.3">
      <c r="A19" s="1"/>
      <c r="B19" s="84" t="s">
        <v>88</v>
      </c>
      <c r="C19" s="84" t="s">
        <v>929</v>
      </c>
      <c r="D19" s="84" t="s">
        <v>1390</v>
      </c>
      <c r="E19" s="84" t="s">
        <v>1373</v>
      </c>
      <c r="F19" s="84" t="s">
        <v>1371</v>
      </c>
      <c r="G19" s="146">
        <v>0</v>
      </c>
    </row>
    <row r="20" spans="1:7" x14ac:dyDescent="0.3">
      <c r="A20" s="1"/>
      <c r="B20" s="84" t="s">
        <v>88</v>
      </c>
      <c r="C20" s="84" t="s">
        <v>929</v>
      </c>
      <c r="D20" s="84" t="s">
        <v>1391</v>
      </c>
      <c r="E20" s="84" t="s">
        <v>1370</v>
      </c>
      <c r="F20" s="84" t="s">
        <v>1371</v>
      </c>
      <c r="G20" s="146">
        <v>0</v>
      </c>
    </row>
    <row r="21" spans="1:7" x14ac:dyDescent="0.3">
      <c r="A21" s="1"/>
      <c r="B21" s="84" t="s">
        <v>88</v>
      </c>
      <c r="C21" s="84" t="s">
        <v>929</v>
      </c>
      <c r="D21" s="84" t="s">
        <v>1391</v>
      </c>
      <c r="E21" s="84" t="s">
        <v>1373</v>
      </c>
      <c r="F21" s="84" t="s">
        <v>1371</v>
      </c>
      <c r="G21" s="146">
        <v>0</v>
      </c>
    </row>
    <row r="22" spans="1:7" x14ac:dyDescent="0.3">
      <c r="A22" s="1"/>
      <c r="B22" s="84" t="s">
        <v>88</v>
      </c>
      <c r="C22" s="84" t="s">
        <v>929</v>
      </c>
      <c r="D22" s="84" t="s">
        <v>1392</v>
      </c>
      <c r="E22" s="84" t="s">
        <v>1370</v>
      </c>
      <c r="F22" s="84" t="s">
        <v>1371</v>
      </c>
      <c r="G22" s="146">
        <v>0</v>
      </c>
    </row>
    <row r="23" spans="1:7" x14ac:dyDescent="0.3">
      <c r="A23" s="1"/>
      <c r="B23" s="84" t="s">
        <v>88</v>
      </c>
      <c r="C23" s="84" t="s">
        <v>929</v>
      </c>
      <c r="D23" s="84" t="s">
        <v>1392</v>
      </c>
      <c r="E23" s="84" t="s">
        <v>1373</v>
      </c>
      <c r="F23" s="84" t="s">
        <v>1371</v>
      </c>
      <c r="G23" s="146">
        <v>0</v>
      </c>
    </row>
    <row r="24" spans="1:7" x14ac:dyDescent="0.3">
      <c r="A24" s="1"/>
      <c r="B24" s="84" t="s">
        <v>234</v>
      </c>
      <c r="C24" s="84" t="s">
        <v>930</v>
      </c>
      <c r="D24" s="84" t="s">
        <v>1393</v>
      </c>
      <c r="E24" s="84" t="s">
        <v>1394</v>
      </c>
      <c r="F24" s="84" t="s">
        <v>1371</v>
      </c>
      <c r="G24" s="146">
        <v>11574.21875</v>
      </c>
    </row>
    <row r="25" spans="1:7" x14ac:dyDescent="0.3">
      <c r="A25" s="1"/>
      <c r="B25" s="84" t="s">
        <v>234</v>
      </c>
      <c r="C25" s="84" t="s">
        <v>930</v>
      </c>
      <c r="D25" s="84" t="s">
        <v>1395</v>
      </c>
      <c r="E25" s="84" t="s">
        <v>1394</v>
      </c>
      <c r="F25" s="84" t="s">
        <v>1371</v>
      </c>
      <c r="G25" s="146">
        <v>10867.78491</v>
      </c>
    </row>
    <row r="26" spans="1:7" x14ac:dyDescent="0.3">
      <c r="A26" s="1"/>
      <c r="B26" s="84" t="s">
        <v>234</v>
      </c>
      <c r="C26" s="84" t="s">
        <v>930</v>
      </c>
      <c r="D26" s="84" t="s">
        <v>1396</v>
      </c>
      <c r="E26" s="84" t="s">
        <v>1394</v>
      </c>
      <c r="F26" s="84" t="s">
        <v>1371</v>
      </c>
      <c r="G26" s="146">
        <v>11307.796340000001</v>
      </c>
    </row>
    <row r="27" spans="1:7" x14ac:dyDescent="0.3">
      <c r="A27" s="1"/>
      <c r="B27" s="84" t="s">
        <v>234</v>
      </c>
      <c r="C27" s="84" t="s">
        <v>930</v>
      </c>
      <c r="D27" s="84" t="s">
        <v>1397</v>
      </c>
      <c r="E27" s="84" t="s">
        <v>1394</v>
      </c>
      <c r="F27" s="84" t="s">
        <v>1371</v>
      </c>
      <c r="G27" s="146">
        <v>0</v>
      </c>
    </row>
    <row r="28" spans="1:7" x14ac:dyDescent="0.3">
      <c r="A28" s="1"/>
      <c r="B28" s="84" t="s">
        <v>429</v>
      </c>
      <c r="C28" s="84" t="s">
        <v>932</v>
      </c>
      <c r="D28" s="84" t="s">
        <v>933</v>
      </c>
      <c r="E28" s="84" t="s">
        <v>1370</v>
      </c>
      <c r="F28" s="84" t="s">
        <v>1371</v>
      </c>
      <c r="G28" s="146">
        <v>0</v>
      </c>
    </row>
    <row r="29" spans="1:7" x14ac:dyDescent="0.3">
      <c r="A29" s="1"/>
      <c r="B29" s="84" t="s">
        <v>429</v>
      </c>
      <c r="C29" s="84" t="s">
        <v>932</v>
      </c>
      <c r="D29" s="84" t="s">
        <v>934</v>
      </c>
      <c r="E29" s="84" t="s">
        <v>1370</v>
      </c>
      <c r="F29" s="84" t="s">
        <v>1371</v>
      </c>
      <c r="G29" s="146">
        <v>0</v>
      </c>
    </row>
    <row r="30" spans="1:7" x14ac:dyDescent="0.3">
      <c r="A30" s="1"/>
      <c r="B30" s="84" t="s">
        <v>93</v>
      </c>
      <c r="C30" s="84" t="s">
        <v>935</v>
      </c>
      <c r="D30" s="84" t="s">
        <v>936</v>
      </c>
      <c r="E30" s="84" t="s">
        <v>1394</v>
      </c>
      <c r="F30" s="84" t="s">
        <v>1371</v>
      </c>
      <c r="G30" s="146">
        <v>294215.19</v>
      </c>
    </row>
    <row r="31" spans="1:7" x14ac:dyDescent="0.3">
      <c r="A31" s="1"/>
      <c r="B31" s="84" t="s">
        <v>93</v>
      </c>
      <c r="C31" s="84" t="s">
        <v>937</v>
      </c>
      <c r="D31" s="84" t="s">
        <v>1398</v>
      </c>
      <c r="E31" s="84" t="s">
        <v>1394</v>
      </c>
      <c r="F31" s="84" t="s">
        <v>1371</v>
      </c>
      <c r="G31" s="146">
        <v>0</v>
      </c>
    </row>
    <row r="32" spans="1:7" x14ac:dyDescent="0.3">
      <c r="A32" s="1"/>
      <c r="B32" s="84" t="s">
        <v>93</v>
      </c>
      <c r="C32" s="84" t="s">
        <v>939</v>
      </c>
      <c r="D32" s="84" t="s">
        <v>1399</v>
      </c>
      <c r="E32" s="84" t="s">
        <v>1370</v>
      </c>
      <c r="F32" s="84" t="s">
        <v>1371</v>
      </c>
      <c r="G32" s="146">
        <v>0</v>
      </c>
    </row>
    <row r="33" spans="1:7" x14ac:dyDescent="0.3">
      <c r="A33" s="1"/>
      <c r="B33" s="84" t="s">
        <v>93</v>
      </c>
      <c r="C33" s="84" t="s">
        <v>939</v>
      </c>
      <c r="D33" s="84" t="s">
        <v>1399</v>
      </c>
      <c r="E33" s="84" t="s">
        <v>1394</v>
      </c>
      <c r="F33" s="84" t="s">
        <v>1371</v>
      </c>
      <c r="G33" s="146">
        <v>0</v>
      </c>
    </row>
    <row r="34" spans="1:7" x14ac:dyDescent="0.3">
      <c r="A34" s="1"/>
      <c r="B34" s="84" t="s">
        <v>97</v>
      </c>
      <c r="C34" s="84" t="s">
        <v>107</v>
      </c>
      <c r="D34" s="84" t="s">
        <v>1400</v>
      </c>
      <c r="E34" s="84" t="s">
        <v>1394</v>
      </c>
      <c r="F34" s="84" t="s">
        <v>1371</v>
      </c>
      <c r="G34" s="146">
        <v>0</v>
      </c>
    </row>
    <row r="35" spans="1:7" x14ac:dyDescent="0.3">
      <c r="A35" s="1"/>
      <c r="B35" s="84" t="s">
        <v>97</v>
      </c>
      <c r="C35" s="84" t="s">
        <v>107</v>
      </c>
      <c r="D35" s="84" t="s">
        <v>1401</v>
      </c>
      <c r="E35" s="84" t="s">
        <v>1394</v>
      </c>
      <c r="F35" s="84" t="s">
        <v>1371</v>
      </c>
      <c r="G35" s="146">
        <v>199895</v>
      </c>
    </row>
    <row r="36" spans="1:7" x14ac:dyDescent="0.3">
      <c r="A36" s="1"/>
      <c r="B36" s="84" t="s">
        <v>97</v>
      </c>
      <c r="C36" s="84" t="s">
        <v>107</v>
      </c>
      <c r="D36" s="84" t="s">
        <v>1402</v>
      </c>
      <c r="E36" s="84" t="s">
        <v>1394</v>
      </c>
      <c r="F36" s="84" t="s">
        <v>1371</v>
      </c>
      <c r="G36" s="146">
        <v>0</v>
      </c>
    </row>
    <row r="37" spans="1:7" x14ac:dyDescent="0.3">
      <c r="A37" s="1"/>
      <c r="B37" s="84" t="s">
        <v>97</v>
      </c>
      <c r="C37" s="84" t="s">
        <v>110</v>
      </c>
      <c r="D37" s="84" t="s">
        <v>1403</v>
      </c>
      <c r="E37" s="84" t="s">
        <v>1394</v>
      </c>
      <c r="F37" s="84" t="s">
        <v>1371</v>
      </c>
      <c r="G37" s="146">
        <v>0</v>
      </c>
    </row>
    <row r="38" spans="1:7" x14ac:dyDescent="0.3">
      <c r="A38" s="1"/>
      <c r="B38" s="84" t="s">
        <v>97</v>
      </c>
      <c r="C38" s="84" t="s">
        <v>1374</v>
      </c>
      <c r="D38" s="84" t="s">
        <v>1404</v>
      </c>
      <c r="E38" s="84" t="s">
        <v>1375</v>
      </c>
      <c r="F38" s="84" t="s">
        <v>1376</v>
      </c>
      <c r="G38" s="146">
        <v>0</v>
      </c>
    </row>
    <row r="39" spans="1:7" x14ac:dyDescent="0.3">
      <c r="A39" s="1"/>
      <c r="B39" s="84" t="s">
        <v>97</v>
      </c>
      <c r="C39" s="84" t="s">
        <v>1374</v>
      </c>
      <c r="D39" s="84" t="s">
        <v>1404</v>
      </c>
      <c r="E39" s="84" t="s">
        <v>1370</v>
      </c>
      <c r="F39" s="84" t="s">
        <v>1371</v>
      </c>
      <c r="G39" s="146">
        <v>0</v>
      </c>
    </row>
    <row r="40" spans="1:7" x14ac:dyDescent="0.3">
      <c r="A40" s="1"/>
      <c r="B40" s="84" t="s">
        <v>97</v>
      </c>
      <c r="C40" s="84" t="s">
        <v>954</v>
      </c>
      <c r="D40" s="84" t="s">
        <v>1405</v>
      </c>
      <c r="E40" s="84" t="s">
        <v>1370</v>
      </c>
      <c r="F40" s="84" t="s">
        <v>1371</v>
      </c>
      <c r="G40" s="146">
        <v>0</v>
      </c>
    </row>
    <row r="41" spans="1:7" x14ac:dyDescent="0.3">
      <c r="A41" s="1"/>
      <c r="B41" s="84" t="s">
        <v>97</v>
      </c>
      <c r="C41" s="84" t="s">
        <v>954</v>
      </c>
      <c r="D41" s="84" t="s">
        <v>1406</v>
      </c>
      <c r="E41" s="84" t="s">
        <v>1370</v>
      </c>
      <c r="F41" s="84" t="s">
        <v>1371</v>
      </c>
      <c r="G41" s="146">
        <v>0</v>
      </c>
    </row>
    <row r="42" spans="1:7" x14ac:dyDescent="0.3">
      <c r="A42" s="1"/>
      <c r="B42" s="84" t="s">
        <v>97</v>
      </c>
      <c r="C42" s="84" t="s">
        <v>954</v>
      </c>
      <c r="D42" s="84" t="s">
        <v>1407</v>
      </c>
      <c r="E42" s="84" t="s">
        <v>1370</v>
      </c>
      <c r="F42" s="84" t="s">
        <v>1371</v>
      </c>
      <c r="G42" s="146">
        <v>0</v>
      </c>
    </row>
    <row r="43" spans="1:7" x14ac:dyDescent="0.3">
      <c r="A43" s="1"/>
      <c r="B43" s="84" t="s">
        <v>97</v>
      </c>
      <c r="C43" s="84" t="s">
        <v>957</v>
      </c>
      <c r="D43" s="84" t="s">
        <v>1408</v>
      </c>
      <c r="E43" s="84" t="s">
        <v>1370</v>
      </c>
      <c r="F43" s="84" t="s">
        <v>1371</v>
      </c>
      <c r="G43" s="146">
        <v>0</v>
      </c>
    </row>
    <row r="44" spans="1:7" x14ac:dyDescent="0.3">
      <c r="A44" s="1"/>
      <c r="B44" s="84" t="s">
        <v>97</v>
      </c>
      <c r="C44" s="84" t="s">
        <v>957</v>
      </c>
      <c r="D44" s="84" t="s">
        <v>1409</v>
      </c>
      <c r="E44" s="84" t="s">
        <v>1370</v>
      </c>
      <c r="F44" s="84" t="s">
        <v>1371</v>
      </c>
      <c r="G44" s="146">
        <v>0</v>
      </c>
    </row>
    <row r="45" spans="1:7" x14ac:dyDescent="0.3">
      <c r="A45" s="1"/>
      <c r="B45" s="84" t="s">
        <v>97</v>
      </c>
      <c r="C45" s="84" t="s">
        <v>957</v>
      </c>
      <c r="D45" s="84" t="s">
        <v>1410</v>
      </c>
      <c r="E45" s="84" t="s">
        <v>1370</v>
      </c>
      <c r="F45" s="84" t="s">
        <v>1371</v>
      </c>
      <c r="G45" s="146">
        <v>0</v>
      </c>
    </row>
    <row r="46" spans="1:7" x14ac:dyDescent="0.3">
      <c r="A46" s="1"/>
      <c r="B46" s="84" t="s">
        <v>112</v>
      </c>
      <c r="C46" s="84" t="s">
        <v>113</v>
      </c>
      <c r="D46" s="84" t="s">
        <v>1411</v>
      </c>
      <c r="E46" s="84" t="s">
        <v>1370</v>
      </c>
      <c r="F46" s="84" t="s">
        <v>1371</v>
      </c>
      <c r="G46" s="146">
        <v>0</v>
      </c>
    </row>
    <row r="47" spans="1:7" x14ac:dyDescent="0.3">
      <c r="A47" s="1"/>
      <c r="B47" s="84" t="s">
        <v>112</v>
      </c>
      <c r="C47" s="84" t="s">
        <v>113</v>
      </c>
      <c r="D47" s="84" t="s">
        <v>1411</v>
      </c>
      <c r="E47" s="84" t="s">
        <v>1394</v>
      </c>
      <c r="F47" s="84" t="s">
        <v>1371</v>
      </c>
      <c r="G47" s="146">
        <v>700640.09499999997</v>
      </c>
    </row>
    <row r="48" spans="1:7" x14ac:dyDescent="0.3">
      <c r="A48" s="1"/>
      <c r="B48" s="84" t="s">
        <v>112</v>
      </c>
      <c r="C48" s="84" t="s">
        <v>113</v>
      </c>
      <c r="D48" s="84" t="s">
        <v>1412</v>
      </c>
      <c r="E48" s="84" t="s">
        <v>1370</v>
      </c>
      <c r="F48" s="84" t="s">
        <v>1371</v>
      </c>
      <c r="G48" s="146">
        <v>0</v>
      </c>
    </row>
    <row r="49" spans="1:7" x14ac:dyDescent="0.3">
      <c r="A49" s="1"/>
      <c r="B49" s="84" t="s">
        <v>112</v>
      </c>
      <c r="C49" s="84" t="s">
        <v>113</v>
      </c>
      <c r="D49" s="84" t="s">
        <v>1412</v>
      </c>
      <c r="E49" s="84" t="s">
        <v>1394</v>
      </c>
      <c r="F49" s="84" t="s">
        <v>1371</v>
      </c>
      <c r="G49" s="146">
        <v>849295.12600000005</v>
      </c>
    </row>
    <row r="50" spans="1:7" x14ac:dyDescent="0.3">
      <c r="A50" s="1"/>
      <c r="B50" s="84" t="s">
        <v>471</v>
      </c>
      <c r="C50" s="84" t="s">
        <v>960</v>
      </c>
      <c r="D50" s="84" t="s">
        <v>1413</v>
      </c>
      <c r="E50" s="84" t="s">
        <v>1414</v>
      </c>
      <c r="F50" s="84" t="s">
        <v>1371</v>
      </c>
      <c r="G50" s="146">
        <v>0</v>
      </c>
    </row>
    <row r="51" spans="1:7" x14ac:dyDescent="0.3">
      <c r="A51" s="1"/>
      <c r="B51" s="84" t="s">
        <v>471</v>
      </c>
      <c r="C51" s="84" t="s">
        <v>960</v>
      </c>
      <c r="D51" s="84" t="s">
        <v>1413</v>
      </c>
      <c r="E51" s="84" t="s">
        <v>1415</v>
      </c>
      <c r="F51" s="84" t="s">
        <v>1371</v>
      </c>
      <c r="G51" s="146">
        <v>131625.71</v>
      </c>
    </row>
    <row r="52" spans="1:7" x14ac:dyDescent="0.3">
      <c r="A52" s="1"/>
      <c r="B52" s="84" t="s">
        <v>471</v>
      </c>
      <c r="C52" s="84" t="s">
        <v>960</v>
      </c>
      <c r="D52" s="84" t="s">
        <v>1413</v>
      </c>
      <c r="E52" s="84" t="s">
        <v>1416</v>
      </c>
      <c r="F52" s="84" t="s">
        <v>1371</v>
      </c>
      <c r="G52" s="146">
        <v>264.05</v>
      </c>
    </row>
    <row r="53" spans="1:7" x14ac:dyDescent="0.3">
      <c r="A53" s="1"/>
      <c r="B53" s="84" t="s">
        <v>471</v>
      </c>
      <c r="C53" s="84" t="s">
        <v>960</v>
      </c>
      <c r="D53" s="84" t="s">
        <v>1417</v>
      </c>
      <c r="E53" s="84" t="s">
        <v>1414</v>
      </c>
      <c r="F53" s="84" t="s">
        <v>1371</v>
      </c>
      <c r="G53" s="146">
        <v>0</v>
      </c>
    </row>
    <row r="54" spans="1:7" x14ac:dyDescent="0.3">
      <c r="A54" s="1"/>
      <c r="B54" s="84" t="s">
        <v>471</v>
      </c>
      <c r="C54" s="84" t="s">
        <v>960</v>
      </c>
      <c r="D54" s="84" t="s">
        <v>1417</v>
      </c>
      <c r="E54" s="84" t="s">
        <v>1415</v>
      </c>
      <c r="F54" s="84" t="s">
        <v>1371</v>
      </c>
      <c r="G54" s="146">
        <v>319024.28999999998</v>
      </c>
    </row>
    <row r="55" spans="1:7" x14ac:dyDescent="0.3">
      <c r="A55" s="1"/>
      <c r="B55" s="84" t="s">
        <v>471</v>
      </c>
      <c r="C55" s="84" t="s">
        <v>960</v>
      </c>
      <c r="D55" s="84" t="s">
        <v>1417</v>
      </c>
      <c r="E55" s="84" t="s">
        <v>1416</v>
      </c>
      <c r="F55" s="84" t="s">
        <v>1371</v>
      </c>
      <c r="G55" s="146">
        <v>639.99</v>
      </c>
    </row>
    <row r="56" spans="1:7" x14ac:dyDescent="0.3">
      <c r="A56" s="1"/>
      <c r="B56" s="84" t="s">
        <v>439</v>
      </c>
      <c r="C56" s="84" t="s">
        <v>966</v>
      </c>
      <c r="D56" s="84" t="s">
        <v>966</v>
      </c>
      <c r="E56" s="84" t="s">
        <v>1370</v>
      </c>
      <c r="F56" s="84" t="s">
        <v>1371</v>
      </c>
      <c r="G56" s="146">
        <v>0</v>
      </c>
    </row>
    <row r="57" spans="1:7" x14ac:dyDescent="0.3">
      <c r="A57" s="1"/>
      <c r="B57" s="84" t="s">
        <v>439</v>
      </c>
      <c r="C57" s="84" t="s">
        <v>967</v>
      </c>
      <c r="D57" s="84" t="s">
        <v>967</v>
      </c>
      <c r="E57" s="84" t="s">
        <v>1370</v>
      </c>
      <c r="F57" s="84" t="s">
        <v>1371</v>
      </c>
      <c r="G57" s="146">
        <v>0</v>
      </c>
    </row>
    <row r="58" spans="1:7" x14ac:dyDescent="0.3">
      <c r="A58" s="1"/>
      <c r="B58" s="84" t="s">
        <v>122</v>
      </c>
      <c r="C58" s="84" t="s">
        <v>125</v>
      </c>
      <c r="D58" s="84" t="s">
        <v>1418</v>
      </c>
      <c r="E58" s="84" t="s">
        <v>1394</v>
      </c>
      <c r="F58" s="84" t="s">
        <v>1371</v>
      </c>
      <c r="G58" s="146">
        <v>1010404.872</v>
      </c>
    </row>
    <row r="59" spans="1:7" x14ac:dyDescent="0.3">
      <c r="A59" s="1"/>
      <c r="B59" s="84" t="s">
        <v>122</v>
      </c>
      <c r="C59" s="84" t="s">
        <v>125</v>
      </c>
      <c r="D59" s="84" t="s">
        <v>1419</v>
      </c>
      <c r="E59" s="84" t="s">
        <v>1394</v>
      </c>
      <c r="F59" s="84" t="s">
        <v>1371</v>
      </c>
      <c r="G59" s="146">
        <v>1048039.1459999999</v>
      </c>
    </row>
    <row r="60" spans="1:7" x14ac:dyDescent="0.3">
      <c r="A60" s="1"/>
      <c r="B60" s="84" t="s">
        <v>122</v>
      </c>
      <c r="C60" s="84" t="s">
        <v>125</v>
      </c>
      <c r="D60" s="84" t="s">
        <v>1420</v>
      </c>
      <c r="E60" s="84" t="s">
        <v>1394</v>
      </c>
      <c r="F60" s="84" t="s">
        <v>1371</v>
      </c>
      <c r="G60" s="146">
        <v>1036795.855</v>
      </c>
    </row>
    <row r="61" spans="1:7" x14ac:dyDescent="0.3">
      <c r="A61" s="1"/>
      <c r="B61" s="84" t="s">
        <v>122</v>
      </c>
      <c r="C61" s="84" t="s">
        <v>129</v>
      </c>
      <c r="D61" s="84" t="s">
        <v>1421</v>
      </c>
      <c r="E61" s="84" t="s">
        <v>1394</v>
      </c>
      <c r="F61" s="84" t="s">
        <v>1371</v>
      </c>
      <c r="G61" s="146">
        <v>1332195.5060000001</v>
      </c>
    </row>
    <row r="62" spans="1:7" x14ac:dyDescent="0.3">
      <c r="A62" s="1"/>
      <c r="B62" s="84" t="s">
        <v>285</v>
      </c>
      <c r="C62" s="84" t="s">
        <v>970</v>
      </c>
      <c r="D62" s="84" t="s">
        <v>1422</v>
      </c>
      <c r="E62" s="84" t="s">
        <v>1370</v>
      </c>
      <c r="F62" s="84" t="s">
        <v>1371</v>
      </c>
      <c r="G62" s="146">
        <v>0</v>
      </c>
    </row>
    <row r="63" spans="1:7" x14ac:dyDescent="0.3">
      <c r="A63" s="1"/>
      <c r="B63" s="84" t="s">
        <v>137</v>
      </c>
      <c r="C63" s="84" t="s">
        <v>977</v>
      </c>
      <c r="D63" s="84" t="s">
        <v>1423</v>
      </c>
      <c r="E63" s="84" t="s">
        <v>1370</v>
      </c>
      <c r="F63" s="84" t="s">
        <v>1371</v>
      </c>
      <c r="G63" s="146">
        <v>0</v>
      </c>
    </row>
    <row r="64" spans="1:7" x14ac:dyDescent="0.3">
      <c r="A64" s="1"/>
      <c r="B64" s="84" t="s">
        <v>137</v>
      </c>
      <c r="C64" s="84" t="s">
        <v>977</v>
      </c>
      <c r="D64" s="84" t="s">
        <v>1423</v>
      </c>
      <c r="E64" s="84" t="s">
        <v>1394</v>
      </c>
      <c r="F64" s="84" t="s">
        <v>1371</v>
      </c>
      <c r="G64" s="146">
        <v>0</v>
      </c>
    </row>
    <row r="65" spans="1:7" x14ac:dyDescent="0.3">
      <c r="A65" s="1"/>
      <c r="B65" s="84" t="s">
        <v>137</v>
      </c>
      <c r="C65" s="84" t="s">
        <v>977</v>
      </c>
      <c r="D65" s="84" t="s">
        <v>978</v>
      </c>
      <c r="E65" s="84" t="s">
        <v>1370</v>
      </c>
      <c r="F65" s="84" t="s">
        <v>1371</v>
      </c>
      <c r="G65" s="146">
        <v>0</v>
      </c>
    </row>
    <row r="66" spans="1:7" x14ac:dyDescent="0.3">
      <c r="A66" s="1"/>
      <c r="B66" s="84" t="s">
        <v>137</v>
      </c>
      <c r="C66" s="84" t="s">
        <v>977</v>
      </c>
      <c r="D66" s="84" t="s">
        <v>978</v>
      </c>
      <c r="E66" s="84" t="s">
        <v>1394</v>
      </c>
      <c r="F66" s="84" t="s">
        <v>1371</v>
      </c>
      <c r="G66" s="146">
        <v>0</v>
      </c>
    </row>
    <row r="67" spans="1:7" x14ac:dyDescent="0.3">
      <c r="A67" s="1"/>
      <c r="B67" s="84" t="s">
        <v>137</v>
      </c>
      <c r="C67" s="84" t="s">
        <v>977</v>
      </c>
      <c r="D67" s="84" t="s">
        <v>1424</v>
      </c>
      <c r="E67" s="84" t="s">
        <v>1370</v>
      </c>
      <c r="F67" s="84" t="s">
        <v>1371</v>
      </c>
      <c r="G67" s="146">
        <v>0</v>
      </c>
    </row>
    <row r="68" spans="1:7" x14ac:dyDescent="0.3">
      <c r="A68" s="1"/>
      <c r="B68" s="84" t="s">
        <v>137</v>
      </c>
      <c r="C68" s="84" t="s">
        <v>977</v>
      </c>
      <c r="D68" s="84" t="s">
        <v>1424</v>
      </c>
      <c r="E68" s="84" t="s">
        <v>1394</v>
      </c>
      <c r="F68" s="84" t="s">
        <v>1371</v>
      </c>
      <c r="G68" s="146">
        <v>0</v>
      </c>
    </row>
    <row r="69" spans="1:7" x14ac:dyDescent="0.3">
      <c r="A69" s="1"/>
      <c r="B69" s="84" t="s">
        <v>137</v>
      </c>
      <c r="C69" s="84" t="s">
        <v>980</v>
      </c>
      <c r="D69" s="84" t="s">
        <v>1425</v>
      </c>
      <c r="E69" s="84" t="s">
        <v>1394</v>
      </c>
      <c r="F69" s="84" t="s">
        <v>1371</v>
      </c>
      <c r="G69" s="146">
        <v>0</v>
      </c>
    </row>
    <row r="70" spans="1:7" x14ac:dyDescent="0.3">
      <c r="A70" s="1"/>
      <c r="B70" s="84" t="s">
        <v>137</v>
      </c>
      <c r="C70" s="84" t="s">
        <v>142</v>
      </c>
      <c r="D70" s="84" t="s">
        <v>142</v>
      </c>
      <c r="E70" s="84" t="s">
        <v>1394</v>
      </c>
      <c r="F70" s="84" t="s">
        <v>1371</v>
      </c>
      <c r="G70" s="146">
        <v>1870038</v>
      </c>
    </row>
    <row r="71" spans="1:7" x14ac:dyDescent="0.3">
      <c r="A71" s="1"/>
      <c r="B71" s="84" t="s">
        <v>137</v>
      </c>
      <c r="C71" s="84" t="s">
        <v>142</v>
      </c>
      <c r="D71" s="84" t="s">
        <v>1426</v>
      </c>
      <c r="E71" s="84" t="s">
        <v>1370</v>
      </c>
      <c r="F71" s="84" t="s">
        <v>1371</v>
      </c>
      <c r="G71" s="146">
        <v>0</v>
      </c>
    </row>
    <row r="72" spans="1:7" x14ac:dyDescent="0.3">
      <c r="A72" s="1"/>
      <c r="B72" s="84" t="s">
        <v>137</v>
      </c>
      <c r="C72" s="84" t="s">
        <v>142</v>
      </c>
      <c r="D72" s="84" t="s">
        <v>1427</v>
      </c>
      <c r="E72" s="84" t="s">
        <v>1370</v>
      </c>
      <c r="F72" s="84" t="s">
        <v>1371</v>
      </c>
      <c r="G72" s="146">
        <v>0</v>
      </c>
    </row>
    <row r="73" spans="1:7" x14ac:dyDescent="0.3">
      <c r="A73" s="1"/>
      <c r="B73" s="84" t="s">
        <v>457</v>
      </c>
      <c r="C73" s="84" t="s">
        <v>883</v>
      </c>
      <c r="D73" s="84" t="s">
        <v>1428</v>
      </c>
      <c r="E73" s="84" t="s">
        <v>1429</v>
      </c>
      <c r="F73" s="84" t="s">
        <v>1371</v>
      </c>
      <c r="G73" s="146">
        <v>22819.51</v>
      </c>
    </row>
    <row r="74" spans="1:7" x14ac:dyDescent="0.3">
      <c r="A74" s="1"/>
      <c r="B74" s="84" t="s">
        <v>457</v>
      </c>
      <c r="C74" s="84" t="s">
        <v>883</v>
      </c>
      <c r="D74" s="84" t="s">
        <v>1430</v>
      </c>
      <c r="E74" s="84" t="s">
        <v>1429</v>
      </c>
      <c r="F74" s="84" t="s">
        <v>1371</v>
      </c>
      <c r="G74" s="146">
        <v>22019.85</v>
      </c>
    </row>
    <row r="75" spans="1:7" x14ac:dyDescent="0.3">
      <c r="A75" s="1"/>
      <c r="B75" s="84" t="s">
        <v>457</v>
      </c>
      <c r="C75" s="84" t="s">
        <v>883</v>
      </c>
      <c r="D75" s="84" t="s">
        <v>1431</v>
      </c>
      <c r="E75" s="84" t="s">
        <v>1429</v>
      </c>
      <c r="F75" s="84" t="s">
        <v>1371</v>
      </c>
      <c r="G75" s="146">
        <v>22266.9</v>
      </c>
    </row>
    <row r="76" spans="1:7" x14ac:dyDescent="0.3">
      <c r="A76" s="1"/>
      <c r="B76" s="84" t="s">
        <v>457</v>
      </c>
      <c r="C76" s="84" t="s">
        <v>987</v>
      </c>
      <c r="D76" s="84" t="s">
        <v>1432</v>
      </c>
      <c r="E76" s="84" t="s">
        <v>1429</v>
      </c>
      <c r="F76" s="84" t="s">
        <v>1371</v>
      </c>
      <c r="G76" s="146">
        <v>20456.29</v>
      </c>
    </row>
    <row r="77" spans="1:7" x14ac:dyDescent="0.3">
      <c r="A77" s="1"/>
      <c r="B77" s="84" t="s">
        <v>457</v>
      </c>
      <c r="C77" s="84" t="s">
        <v>987</v>
      </c>
      <c r="D77" s="84" t="s">
        <v>1433</v>
      </c>
      <c r="E77" s="84" t="s">
        <v>1429</v>
      </c>
      <c r="F77" s="84" t="s">
        <v>1371</v>
      </c>
      <c r="G77" s="146">
        <v>20365.28</v>
      </c>
    </row>
    <row r="78" spans="1:7" x14ac:dyDescent="0.3">
      <c r="A78" s="1"/>
      <c r="B78" s="84" t="s">
        <v>457</v>
      </c>
      <c r="C78" s="84" t="s">
        <v>988</v>
      </c>
      <c r="D78" s="84" t="s">
        <v>1434</v>
      </c>
      <c r="E78" s="84" t="s">
        <v>1429</v>
      </c>
      <c r="F78" s="84" t="s">
        <v>1371</v>
      </c>
      <c r="G78" s="146">
        <v>18723.7</v>
      </c>
    </row>
    <row r="79" spans="1:7" x14ac:dyDescent="0.3">
      <c r="A79" s="1"/>
      <c r="B79" s="84" t="s">
        <v>457</v>
      </c>
      <c r="C79" s="84" t="s">
        <v>988</v>
      </c>
      <c r="D79" s="84" t="s">
        <v>1435</v>
      </c>
      <c r="E79" s="84" t="s">
        <v>1429</v>
      </c>
      <c r="F79" s="84" t="s">
        <v>1371</v>
      </c>
      <c r="G79" s="146">
        <v>11035.93</v>
      </c>
    </row>
    <row r="80" spans="1:7" x14ac:dyDescent="0.3">
      <c r="A80" s="1"/>
      <c r="B80" s="84" t="s">
        <v>457</v>
      </c>
      <c r="C80" s="84" t="s">
        <v>989</v>
      </c>
      <c r="D80" s="84" t="s">
        <v>1436</v>
      </c>
      <c r="E80" s="84" t="s">
        <v>1429</v>
      </c>
      <c r="F80" s="84" t="s">
        <v>1371</v>
      </c>
      <c r="G80" s="146">
        <v>13452.44</v>
      </c>
    </row>
    <row r="81" spans="1:7" x14ac:dyDescent="0.3">
      <c r="A81" s="1"/>
      <c r="B81" s="84" t="s">
        <v>457</v>
      </c>
      <c r="C81" s="84" t="s">
        <v>989</v>
      </c>
      <c r="D81" s="84" t="s">
        <v>1437</v>
      </c>
      <c r="E81" s="84" t="s">
        <v>1429</v>
      </c>
      <c r="F81" s="84" t="s">
        <v>1371</v>
      </c>
      <c r="G81" s="146">
        <v>13671.66</v>
      </c>
    </row>
    <row r="82" spans="1:7" ht="26.4" x14ac:dyDescent="0.3">
      <c r="A82" s="1"/>
      <c r="B82" s="84" t="s">
        <v>433</v>
      </c>
      <c r="C82" s="84" t="s">
        <v>990</v>
      </c>
      <c r="D82" s="84" t="s">
        <v>515</v>
      </c>
      <c r="E82" s="84" t="s">
        <v>1370</v>
      </c>
      <c r="F82" s="84" t="s">
        <v>1371</v>
      </c>
      <c r="G82" s="146">
        <v>0</v>
      </c>
    </row>
    <row r="83" spans="1:7" ht="26.4" x14ac:dyDescent="0.3">
      <c r="A83" s="1"/>
      <c r="B83" s="84" t="s">
        <v>433</v>
      </c>
      <c r="C83" s="84" t="s">
        <v>990</v>
      </c>
      <c r="D83" s="84" t="s">
        <v>516</v>
      </c>
      <c r="E83" s="84" t="s">
        <v>1370</v>
      </c>
      <c r="F83" s="84" t="s">
        <v>1371</v>
      </c>
      <c r="G83" s="146">
        <v>0</v>
      </c>
    </row>
    <row r="84" spans="1:7" x14ac:dyDescent="0.3">
      <c r="A84" s="1"/>
      <c r="B84" s="84" t="s">
        <v>150</v>
      </c>
      <c r="C84" s="84" t="s">
        <v>151</v>
      </c>
      <c r="D84" s="84" t="s">
        <v>1438</v>
      </c>
      <c r="E84" s="84" t="s">
        <v>1370</v>
      </c>
      <c r="F84" s="84" t="s">
        <v>1371</v>
      </c>
      <c r="G84" s="146">
        <v>0</v>
      </c>
    </row>
    <row r="85" spans="1:7" x14ac:dyDescent="0.3">
      <c r="A85" s="1"/>
      <c r="B85" s="84" t="s">
        <v>150</v>
      </c>
      <c r="C85" s="84" t="s">
        <v>151</v>
      </c>
      <c r="D85" s="84" t="s">
        <v>1439</v>
      </c>
      <c r="E85" s="84" t="s">
        <v>1370</v>
      </c>
      <c r="F85" s="84" t="s">
        <v>1371</v>
      </c>
      <c r="G85" s="146">
        <v>0</v>
      </c>
    </row>
    <row r="86" spans="1:7" x14ac:dyDescent="0.3">
      <c r="A86" s="1"/>
      <c r="B86" s="84" t="s">
        <v>150</v>
      </c>
      <c r="C86" s="84" t="s">
        <v>151</v>
      </c>
      <c r="D86" s="84" t="s">
        <v>1440</v>
      </c>
      <c r="E86" s="84" t="s">
        <v>1370</v>
      </c>
      <c r="F86" s="84" t="s">
        <v>1371</v>
      </c>
      <c r="G86" s="146">
        <v>0</v>
      </c>
    </row>
    <row r="87" spans="1:7" x14ac:dyDescent="0.3">
      <c r="A87" s="1"/>
      <c r="B87" s="84" t="s">
        <v>150</v>
      </c>
      <c r="C87" s="84" t="s">
        <v>151</v>
      </c>
      <c r="D87" s="84" t="s">
        <v>1441</v>
      </c>
      <c r="E87" s="84" t="s">
        <v>1370</v>
      </c>
      <c r="F87" s="84" t="s">
        <v>1371</v>
      </c>
      <c r="G87" s="146">
        <v>0</v>
      </c>
    </row>
    <row r="88" spans="1:7" x14ac:dyDescent="0.3">
      <c r="A88" s="1"/>
      <c r="B88" s="84" t="s">
        <v>472</v>
      </c>
      <c r="C88" s="84" t="s">
        <v>887</v>
      </c>
      <c r="D88" s="84" t="s">
        <v>1442</v>
      </c>
      <c r="E88" s="84" t="s">
        <v>1370</v>
      </c>
      <c r="F88" s="84" t="s">
        <v>1371</v>
      </c>
      <c r="G88" s="146">
        <v>0</v>
      </c>
    </row>
    <row r="89" spans="1:7" x14ac:dyDescent="0.3">
      <c r="A89" s="1"/>
      <c r="B89" s="84" t="s">
        <v>472</v>
      </c>
      <c r="C89" s="84" t="s">
        <v>887</v>
      </c>
      <c r="D89" s="84" t="s">
        <v>1442</v>
      </c>
      <c r="E89" s="84" t="s">
        <v>1394</v>
      </c>
      <c r="F89" s="84" t="s">
        <v>1371</v>
      </c>
      <c r="G89" s="146">
        <v>203960.47200000001</v>
      </c>
    </row>
    <row r="90" spans="1:7" x14ac:dyDescent="0.3">
      <c r="A90" s="1"/>
      <c r="B90" s="84" t="s">
        <v>430</v>
      </c>
      <c r="C90" s="84" t="s">
        <v>995</v>
      </c>
      <c r="D90" s="84" t="s">
        <v>996</v>
      </c>
      <c r="E90" s="84" t="s">
        <v>1370</v>
      </c>
      <c r="F90" s="84" t="s">
        <v>1371</v>
      </c>
      <c r="G90" s="146">
        <v>0</v>
      </c>
    </row>
    <row r="91" spans="1:7" x14ac:dyDescent="0.3">
      <c r="A91" s="1"/>
      <c r="B91" s="84" t="s">
        <v>430</v>
      </c>
      <c r="C91" s="84" t="s">
        <v>995</v>
      </c>
      <c r="D91" s="84" t="s">
        <v>1443</v>
      </c>
      <c r="E91" s="84" t="s">
        <v>1370</v>
      </c>
      <c r="F91" s="84" t="s">
        <v>1371</v>
      </c>
      <c r="G91" s="146">
        <v>0</v>
      </c>
    </row>
    <row r="92" spans="1:7" x14ac:dyDescent="0.3">
      <c r="A92" s="1"/>
      <c r="B92" s="84" t="s">
        <v>430</v>
      </c>
      <c r="C92" s="84" t="s">
        <v>995</v>
      </c>
      <c r="D92" s="84" t="s">
        <v>1443</v>
      </c>
      <c r="E92" s="84" t="s">
        <v>1373</v>
      </c>
      <c r="F92" s="84" t="s">
        <v>1371</v>
      </c>
      <c r="G92" s="146">
        <v>0</v>
      </c>
    </row>
    <row r="93" spans="1:7" x14ac:dyDescent="0.3">
      <c r="A93" s="1"/>
      <c r="B93" s="84" t="s">
        <v>430</v>
      </c>
      <c r="C93" s="84" t="s">
        <v>995</v>
      </c>
      <c r="D93" s="84" t="s">
        <v>1444</v>
      </c>
      <c r="E93" s="84" t="s">
        <v>1370</v>
      </c>
      <c r="F93" s="84" t="s">
        <v>1371</v>
      </c>
      <c r="G93" s="146">
        <v>0</v>
      </c>
    </row>
    <row r="94" spans="1:7" x14ac:dyDescent="0.3">
      <c r="A94" s="1"/>
      <c r="B94" s="84" t="s">
        <v>430</v>
      </c>
      <c r="C94" s="84" t="s">
        <v>995</v>
      </c>
      <c r="D94" s="84" t="s">
        <v>1444</v>
      </c>
      <c r="E94" s="84" t="s">
        <v>1373</v>
      </c>
      <c r="F94" s="84" t="s">
        <v>1371</v>
      </c>
      <c r="G94" s="146">
        <v>0</v>
      </c>
    </row>
    <row r="95" spans="1:7" x14ac:dyDescent="0.3">
      <c r="A95" s="1"/>
      <c r="B95" s="84" t="s">
        <v>430</v>
      </c>
      <c r="C95" s="84" t="s">
        <v>995</v>
      </c>
      <c r="D95" s="84" t="s">
        <v>1445</v>
      </c>
      <c r="E95" s="84" t="s">
        <v>1370</v>
      </c>
      <c r="F95" s="84" t="s">
        <v>1371</v>
      </c>
      <c r="G95" s="146">
        <v>0</v>
      </c>
    </row>
    <row r="96" spans="1:7" x14ac:dyDescent="0.3">
      <c r="A96" s="1"/>
      <c r="B96" s="84" t="s">
        <v>430</v>
      </c>
      <c r="C96" s="84" t="s">
        <v>995</v>
      </c>
      <c r="D96" s="84" t="s">
        <v>1445</v>
      </c>
      <c r="E96" s="84" t="s">
        <v>1373</v>
      </c>
      <c r="F96" s="84" t="s">
        <v>1371</v>
      </c>
      <c r="G96" s="146">
        <v>0</v>
      </c>
    </row>
    <row r="97" spans="1:7" x14ac:dyDescent="0.3">
      <c r="A97" s="1"/>
      <c r="B97" s="84" t="s">
        <v>156</v>
      </c>
      <c r="C97" s="84" t="s">
        <v>1001</v>
      </c>
      <c r="D97" s="84" t="s">
        <v>570</v>
      </c>
      <c r="E97" s="84" t="s">
        <v>1394</v>
      </c>
      <c r="F97" s="84" t="s">
        <v>1371</v>
      </c>
      <c r="G97" s="146">
        <v>0</v>
      </c>
    </row>
    <row r="98" spans="1:7" x14ac:dyDescent="0.3">
      <c r="A98" s="1"/>
      <c r="B98" s="84" t="s">
        <v>159</v>
      </c>
      <c r="C98" s="84" t="s">
        <v>1002</v>
      </c>
      <c r="D98" s="84" t="s">
        <v>1446</v>
      </c>
      <c r="E98" s="84" t="s">
        <v>1394</v>
      </c>
      <c r="F98" s="84" t="s">
        <v>1371</v>
      </c>
      <c r="G98" s="146">
        <v>0</v>
      </c>
    </row>
    <row r="99" spans="1:7" x14ac:dyDescent="0.3">
      <c r="A99" s="1"/>
      <c r="B99" s="84" t="s">
        <v>159</v>
      </c>
      <c r="C99" s="84" t="s">
        <v>1002</v>
      </c>
      <c r="D99" s="84" t="s">
        <v>1447</v>
      </c>
      <c r="E99" s="84" t="s">
        <v>1394</v>
      </c>
      <c r="F99" s="84" t="s">
        <v>1371</v>
      </c>
      <c r="G99"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417</v>
      </c>
      <c r="C6" s="205" t="s">
        <v>1448</v>
      </c>
      <c r="D6" s="205"/>
      <c r="E6" s="205"/>
      <c r="F6" s="205"/>
      <c r="G6" s="205"/>
      <c r="H6" s="205"/>
      <c r="I6" s="205"/>
      <c r="J6" s="205"/>
      <c r="K6" s="205"/>
      <c r="L6" s="205"/>
      <c r="M6" s="205"/>
      <c r="N6" s="205"/>
      <c r="O6" s="205"/>
      <c r="P6" s="205"/>
      <c r="Q6" s="205"/>
    </row>
    <row r="7" spans="1:17" ht="40.049999999999997" customHeight="1" x14ac:dyDescent="0.3">
      <c r="A7" s="1"/>
      <c r="B7" s="205"/>
      <c r="C7" s="3" t="s">
        <v>234</v>
      </c>
      <c r="D7" s="3" t="s">
        <v>93</v>
      </c>
      <c r="E7" s="3" t="s">
        <v>97</v>
      </c>
      <c r="F7" s="3" t="s">
        <v>97</v>
      </c>
      <c r="G7" s="3" t="s">
        <v>112</v>
      </c>
      <c r="H7" s="3" t="s">
        <v>471</v>
      </c>
      <c r="I7" s="3" t="s">
        <v>122</v>
      </c>
      <c r="J7" s="3" t="s">
        <v>122</v>
      </c>
      <c r="K7" s="3" t="s">
        <v>137</v>
      </c>
      <c r="L7" s="3" t="s">
        <v>137</v>
      </c>
      <c r="M7" s="3" t="s">
        <v>137</v>
      </c>
      <c r="N7" s="3" t="s">
        <v>137</v>
      </c>
      <c r="O7" s="3" t="s">
        <v>472</v>
      </c>
      <c r="P7" s="3" t="s">
        <v>156</v>
      </c>
      <c r="Q7" s="3" t="s">
        <v>159</v>
      </c>
    </row>
    <row r="8" spans="1:17" ht="40.049999999999997" customHeight="1" x14ac:dyDescent="0.3">
      <c r="A8" s="1"/>
      <c r="B8" s="205"/>
      <c r="C8" s="3" t="s">
        <v>78</v>
      </c>
      <c r="D8" s="3" t="s">
        <v>938</v>
      </c>
      <c r="E8" s="3" t="s">
        <v>1449</v>
      </c>
      <c r="F8" s="3" t="s">
        <v>1450</v>
      </c>
      <c r="G8" s="3" t="s">
        <v>1451</v>
      </c>
      <c r="H8" s="3" t="s">
        <v>1452</v>
      </c>
      <c r="I8" s="3" t="s">
        <v>125</v>
      </c>
      <c r="J8" s="3" t="s">
        <v>129</v>
      </c>
      <c r="K8" s="3" t="s">
        <v>1453</v>
      </c>
      <c r="L8" s="3" t="s">
        <v>1454</v>
      </c>
      <c r="M8" s="3" t="s">
        <v>139</v>
      </c>
      <c r="N8" s="3" t="s">
        <v>1455</v>
      </c>
      <c r="O8" s="3" t="s">
        <v>361</v>
      </c>
      <c r="P8" s="3" t="s">
        <v>361</v>
      </c>
      <c r="Q8" s="3" t="s">
        <v>1456</v>
      </c>
    </row>
    <row r="9" spans="1:17" x14ac:dyDescent="0.3">
      <c r="A9" s="1"/>
      <c r="B9" s="147" t="s">
        <v>184</v>
      </c>
      <c r="C9" s="145">
        <v>802.5</v>
      </c>
      <c r="D9" s="145">
        <v>2987.19</v>
      </c>
      <c r="E9" s="145">
        <v>87.15</v>
      </c>
      <c r="F9" s="145">
        <v>87.15</v>
      </c>
      <c r="G9" s="145">
        <v>4647.1000000000004</v>
      </c>
      <c r="H9" s="145">
        <v>500.14</v>
      </c>
      <c r="I9" s="145">
        <v>8553</v>
      </c>
      <c r="J9" s="145">
        <v>22694</v>
      </c>
      <c r="K9" s="145">
        <v>3931.7752799999998</v>
      </c>
      <c r="L9" s="145">
        <v>4307.9738600000001</v>
      </c>
      <c r="M9" s="145">
        <v>4302.1278400000001</v>
      </c>
      <c r="N9" s="145">
        <v>4309.3612700000003</v>
      </c>
      <c r="O9" s="145">
        <v>2660</v>
      </c>
      <c r="P9" s="145">
        <v>6783</v>
      </c>
      <c r="Q9" s="145">
        <v>7010.4040299999997</v>
      </c>
    </row>
    <row r="10" spans="1:17" x14ac:dyDescent="0.3">
      <c r="A10" s="1"/>
      <c r="B10" s="147" t="s">
        <v>1457</v>
      </c>
      <c r="C10" s="145">
        <v>873.2</v>
      </c>
      <c r="D10" s="145">
        <v>2987.19</v>
      </c>
      <c r="E10" s="145">
        <v>89.18</v>
      </c>
      <c r="F10" s="145">
        <v>89.18</v>
      </c>
      <c r="G10" s="145">
        <v>4647.1000000000004</v>
      </c>
      <c r="H10" s="145">
        <v>496.22</v>
      </c>
      <c r="I10" s="145">
        <v>8996</v>
      </c>
      <c r="J10" s="145">
        <v>22895</v>
      </c>
      <c r="K10" s="145">
        <v>4008.6822499999998</v>
      </c>
      <c r="L10" s="145">
        <v>4352.1392800000003</v>
      </c>
      <c r="M10" s="145">
        <v>4346.8940700000003</v>
      </c>
      <c r="N10" s="145">
        <v>4353.7624400000004</v>
      </c>
      <c r="O10" s="145">
        <v>2660</v>
      </c>
      <c r="P10" s="145">
        <v>6851</v>
      </c>
      <c r="Q10" s="145">
        <v>6999.2691699999996</v>
      </c>
    </row>
    <row r="11" spans="1:17" x14ac:dyDescent="0.3">
      <c r="A11" s="1"/>
      <c r="B11" s="147" t="s">
        <v>1458</v>
      </c>
      <c r="C11" s="145">
        <v>871.5</v>
      </c>
      <c r="D11" s="145">
        <v>2987.89</v>
      </c>
      <c r="E11" s="145">
        <v>91.33</v>
      </c>
      <c r="F11" s="145">
        <v>91.33</v>
      </c>
      <c r="G11" s="145">
        <v>4654</v>
      </c>
      <c r="H11" s="145">
        <v>500.14</v>
      </c>
      <c r="I11" s="145">
        <v>9463</v>
      </c>
      <c r="J11" s="145">
        <v>22680</v>
      </c>
      <c r="K11" s="145">
        <v>4121.0395799999997</v>
      </c>
      <c r="L11" s="145">
        <v>4407.49359</v>
      </c>
      <c r="M11" s="145">
        <v>4401.5006999999996</v>
      </c>
      <c r="N11" s="145">
        <v>4409.11636</v>
      </c>
      <c r="O11" s="145">
        <v>2670</v>
      </c>
      <c r="P11" s="145">
        <v>6858</v>
      </c>
      <c r="Q11" s="145">
        <v>6987.5344699999996</v>
      </c>
    </row>
    <row r="12" spans="1:17" x14ac:dyDescent="0.3">
      <c r="A12" s="1"/>
      <c r="B12" s="147" t="s">
        <v>1459</v>
      </c>
      <c r="C12" s="145">
        <v>870.9</v>
      </c>
      <c r="D12" s="145">
        <v>2986.48</v>
      </c>
      <c r="E12" s="145">
        <v>93.2</v>
      </c>
      <c r="F12" s="145">
        <v>93.2</v>
      </c>
      <c r="G12" s="145">
        <v>4502.3</v>
      </c>
      <c r="H12" s="145">
        <v>501.12</v>
      </c>
      <c r="I12" s="145">
        <v>9931</v>
      </c>
      <c r="J12" s="145">
        <v>22762</v>
      </c>
      <c r="K12" s="145">
        <v>4110.9107999999997</v>
      </c>
      <c r="L12" s="145">
        <v>4402.1938300000002</v>
      </c>
      <c r="M12" s="145">
        <v>4396.4187599999996</v>
      </c>
      <c r="N12" s="145">
        <v>4404.0523499999999</v>
      </c>
      <c r="O12" s="145">
        <v>2670</v>
      </c>
      <c r="P12" s="145">
        <v>6877</v>
      </c>
      <c r="Q12" s="145">
        <v>6977.0201299999999</v>
      </c>
    </row>
    <row r="13" spans="1:17" x14ac:dyDescent="0.3">
      <c r="A13" s="1"/>
      <c r="B13" s="147" t="s">
        <v>1460</v>
      </c>
      <c r="C13" s="145">
        <v>868.6</v>
      </c>
      <c r="D13" s="145">
        <v>2986.03</v>
      </c>
      <c r="E13" s="145">
        <v>94.66</v>
      </c>
      <c r="F13" s="145">
        <v>94.66</v>
      </c>
      <c r="G13" s="145">
        <v>4509.2</v>
      </c>
      <c r="H13" s="145">
        <v>501.12</v>
      </c>
      <c r="I13" s="145">
        <v>10243</v>
      </c>
      <c r="J13" s="145">
        <v>22751</v>
      </c>
      <c r="K13" s="145">
        <v>4234.1033900000002</v>
      </c>
      <c r="L13" s="145">
        <v>4420.6451399999996</v>
      </c>
      <c r="M13" s="145">
        <v>4414.58511</v>
      </c>
      <c r="N13" s="145">
        <v>4422.6608299999998</v>
      </c>
      <c r="O13" s="145">
        <v>2670</v>
      </c>
      <c r="P13" s="145">
        <v>6858</v>
      </c>
      <c r="Q13" s="145">
        <v>6966.4437399999997</v>
      </c>
    </row>
    <row r="14" spans="1:17" x14ac:dyDescent="0.3">
      <c r="A14" s="1"/>
      <c r="B14" s="147" t="s">
        <v>1461</v>
      </c>
      <c r="C14" s="145">
        <v>868.7</v>
      </c>
      <c r="D14" s="145">
        <v>2988.34</v>
      </c>
      <c r="E14" s="145">
        <v>95.32</v>
      </c>
      <c r="F14" s="145">
        <v>95.32</v>
      </c>
      <c r="G14" s="145">
        <v>4509.3</v>
      </c>
      <c r="H14" s="145">
        <v>501.12</v>
      </c>
      <c r="I14" s="145">
        <v>10462</v>
      </c>
      <c r="J14" s="145">
        <v>22678</v>
      </c>
      <c r="K14" s="145">
        <v>4079.3472299999999</v>
      </c>
      <c r="L14" s="145">
        <v>4384.5275899999997</v>
      </c>
      <c r="M14" s="145">
        <v>4378.0365000000002</v>
      </c>
      <c r="N14" s="145">
        <v>4385.9149900000002</v>
      </c>
      <c r="O14" s="145">
        <v>2670</v>
      </c>
      <c r="P14" s="145">
        <v>6865</v>
      </c>
      <c r="Q14" s="145">
        <v>6955.4329799999996</v>
      </c>
    </row>
    <row r="15" spans="1:17" x14ac:dyDescent="0.3">
      <c r="A15" s="1"/>
      <c r="B15" s="147" t="s">
        <v>1462</v>
      </c>
      <c r="C15" s="145">
        <v>860.4</v>
      </c>
      <c r="D15" s="145">
        <v>2987.64</v>
      </c>
      <c r="E15" s="145">
        <v>94.91</v>
      </c>
      <c r="F15" s="145">
        <v>94.91</v>
      </c>
      <c r="G15" s="145">
        <v>4505.8</v>
      </c>
      <c r="H15" s="145">
        <v>497.2</v>
      </c>
      <c r="I15" s="145">
        <v>10413</v>
      </c>
      <c r="J15" s="145">
        <v>22804</v>
      </c>
      <c r="K15" s="145">
        <v>3971.8185400000002</v>
      </c>
      <c r="L15" s="145">
        <v>4313.2736199999999</v>
      </c>
      <c r="M15" s="145">
        <v>4306.8855299999996</v>
      </c>
      <c r="N15" s="145">
        <v>4314.6614099999997</v>
      </c>
      <c r="O15" s="145">
        <v>2660</v>
      </c>
      <c r="P15" s="145">
        <v>6843</v>
      </c>
      <c r="Q15" s="145">
        <v>6945.4977900000004</v>
      </c>
    </row>
    <row r="16" spans="1:17" x14ac:dyDescent="0.3">
      <c r="A16" s="1"/>
      <c r="B16" s="147" t="s">
        <v>1463</v>
      </c>
      <c r="C16" s="145">
        <v>868.5</v>
      </c>
      <c r="D16" s="145">
        <v>2987.19</v>
      </c>
      <c r="E16" s="145">
        <v>93.26</v>
      </c>
      <c r="F16" s="145">
        <v>93.26</v>
      </c>
      <c r="G16" s="145">
        <v>4499.3</v>
      </c>
      <c r="H16" s="145">
        <v>499.16</v>
      </c>
      <c r="I16" s="145">
        <v>10296</v>
      </c>
      <c r="J16" s="145">
        <v>22708</v>
      </c>
      <c r="K16" s="145">
        <v>3871.23909</v>
      </c>
      <c r="L16" s="145">
        <v>4247.9087799999998</v>
      </c>
      <c r="M16" s="145">
        <v>4242.3309300000001</v>
      </c>
      <c r="N16" s="145">
        <v>4249.5315600000004</v>
      </c>
      <c r="O16" s="145">
        <v>2630</v>
      </c>
      <c r="P16" s="145">
        <v>6846</v>
      </c>
      <c r="Q16" s="145">
        <v>6944.6704399999999</v>
      </c>
    </row>
    <row r="17" spans="1:17" x14ac:dyDescent="0.3">
      <c r="A17" s="1"/>
      <c r="B17" s="147" t="s">
        <v>236</v>
      </c>
      <c r="C17" s="145">
        <v>861.1</v>
      </c>
      <c r="D17" s="145">
        <v>2987.19</v>
      </c>
      <c r="E17" s="145">
        <v>91.51</v>
      </c>
      <c r="F17" s="145">
        <v>91.51</v>
      </c>
      <c r="G17" s="145">
        <v>4488.8999999999996</v>
      </c>
      <c r="H17" s="145">
        <v>500.14</v>
      </c>
      <c r="I17" s="145">
        <v>10178</v>
      </c>
      <c r="J17" s="145">
        <v>22751</v>
      </c>
      <c r="K17" s="145">
        <v>3790.91644</v>
      </c>
      <c r="L17" s="145">
        <v>4203.54691</v>
      </c>
      <c r="M17" s="145">
        <v>4198.6454000000003</v>
      </c>
      <c r="N17" s="145">
        <v>4205.1307699999998</v>
      </c>
      <c r="O17" s="145">
        <v>2620</v>
      </c>
      <c r="P17" s="145">
        <v>6828</v>
      </c>
      <c r="Q17" s="145">
        <v>6983.6596799999998</v>
      </c>
    </row>
    <row r="18" spans="1:17" x14ac:dyDescent="0.3">
      <c r="A18" s="1"/>
      <c r="B18" s="147" t="s">
        <v>1464</v>
      </c>
      <c r="C18" s="145">
        <v>799.8</v>
      </c>
      <c r="D18" s="145">
        <v>2986.03</v>
      </c>
      <c r="E18" s="145">
        <v>90.02</v>
      </c>
      <c r="F18" s="145">
        <v>90.02</v>
      </c>
      <c r="G18" s="145">
        <v>4476</v>
      </c>
      <c r="H18" s="145">
        <v>502.1</v>
      </c>
      <c r="I18" s="145">
        <v>10061</v>
      </c>
      <c r="J18" s="145">
        <v>22691</v>
      </c>
      <c r="K18" s="145">
        <v>3777.84348</v>
      </c>
      <c r="L18" s="145">
        <v>4192.7509300000002</v>
      </c>
      <c r="M18" s="145">
        <v>4191.2925699999996</v>
      </c>
      <c r="N18" s="145">
        <v>4195.7084699999996</v>
      </c>
      <c r="O18" s="145">
        <v>2620</v>
      </c>
      <c r="P18" s="145">
        <v>6851</v>
      </c>
      <c r="Q18" s="145">
        <v>6979.7986799999999</v>
      </c>
    </row>
    <row r="19" spans="1:17" x14ac:dyDescent="0.3">
      <c r="A19" s="1"/>
      <c r="B19" s="147" t="s">
        <v>1465</v>
      </c>
      <c r="C19" s="145">
        <v>798.3</v>
      </c>
      <c r="D19" s="145">
        <v>2989.05</v>
      </c>
      <c r="E19" s="145">
        <v>88.52</v>
      </c>
      <c r="F19" s="145">
        <v>88.52</v>
      </c>
      <c r="G19" s="145">
        <v>4472</v>
      </c>
      <c r="H19" s="145">
        <v>513.87</v>
      </c>
      <c r="I19" s="145">
        <v>9931</v>
      </c>
      <c r="J19" s="145">
        <v>22743</v>
      </c>
      <c r="K19" s="145">
        <v>3698.1102000000001</v>
      </c>
      <c r="L19" s="145">
        <v>4149.5666499999998</v>
      </c>
      <c r="M19" s="145">
        <v>4149.8779299999997</v>
      </c>
      <c r="N19" s="145">
        <v>4152.2499100000005</v>
      </c>
      <c r="O19" s="145">
        <v>2610</v>
      </c>
      <c r="P19" s="145">
        <v>6861</v>
      </c>
      <c r="Q19" s="145">
        <v>6969.3670700000002</v>
      </c>
    </row>
    <row r="20" spans="1:17" x14ac:dyDescent="0.3">
      <c r="A20" s="1"/>
      <c r="B20" s="147" t="s">
        <v>1466</v>
      </c>
      <c r="C20" s="145">
        <v>798.2</v>
      </c>
      <c r="D20" s="145">
        <v>2990.21</v>
      </c>
      <c r="E20" s="145">
        <v>86.58</v>
      </c>
      <c r="F20" s="145">
        <v>86.58</v>
      </c>
      <c r="G20" s="145">
        <v>4465.8999999999996</v>
      </c>
      <c r="H20" s="145">
        <v>499.16</v>
      </c>
      <c r="I20" s="145">
        <v>9802</v>
      </c>
      <c r="J20" s="145">
        <v>22763</v>
      </c>
      <c r="K20" s="145">
        <v>3676.5571599999998</v>
      </c>
      <c r="L20" s="145">
        <v>4131.1153400000003</v>
      </c>
      <c r="M20" s="145">
        <v>4134.6313499999997</v>
      </c>
      <c r="N20" s="145">
        <v>4134.4657900000002</v>
      </c>
      <c r="O20" s="145">
        <v>2610</v>
      </c>
      <c r="P20" s="145">
        <v>6836</v>
      </c>
      <c r="Q20" s="145">
        <v>6959.7352499999997</v>
      </c>
    </row>
    <row r="21" spans="1:17" x14ac:dyDescent="0.3">
      <c r="A21" s="1"/>
      <c r="B21" s="147" t="s">
        <v>1467</v>
      </c>
      <c r="C21" s="145">
        <v>798.3</v>
      </c>
      <c r="D21" s="145">
        <v>2989.5</v>
      </c>
      <c r="E21" s="145">
        <v>84.73</v>
      </c>
      <c r="F21" s="145">
        <v>84.73</v>
      </c>
      <c r="G21" s="145">
        <v>4469.5</v>
      </c>
      <c r="H21" s="145">
        <v>501.12</v>
      </c>
      <c r="I21" s="145">
        <v>9694</v>
      </c>
      <c r="J21" s="145">
        <v>22786</v>
      </c>
      <c r="K21" s="145">
        <v>3608.12988</v>
      </c>
      <c r="L21" s="145">
        <v>4103.4381899999998</v>
      </c>
      <c r="M21" s="145">
        <v>4107.1659099999997</v>
      </c>
      <c r="N21" s="145">
        <v>4106.9061300000003</v>
      </c>
      <c r="O21" s="145">
        <v>2620</v>
      </c>
      <c r="P21" s="145">
        <v>6886</v>
      </c>
      <c r="Q21" s="145">
        <v>6952.6889099999999</v>
      </c>
    </row>
    <row r="22" spans="1:17" x14ac:dyDescent="0.3">
      <c r="A22" s="1"/>
      <c r="B22" s="147" t="s">
        <v>1468</v>
      </c>
      <c r="C22" s="145">
        <v>798.1</v>
      </c>
      <c r="D22" s="145">
        <v>2989.5</v>
      </c>
      <c r="E22" s="145">
        <v>83.26</v>
      </c>
      <c r="F22" s="145">
        <v>83.26</v>
      </c>
      <c r="G22" s="145">
        <v>4469</v>
      </c>
      <c r="H22" s="145">
        <v>500.14</v>
      </c>
      <c r="I22" s="145">
        <v>9684</v>
      </c>
      <c r="J22" s="145">
        <v>22763</v>
      </c>
      <c r="K22" s="145">
        <v>3573.9753700000001</v>
      </c>
      <c r="L22" s="145">
        <v>4087.5385299999998</v>
      </c>
      <c r="M22" s="145">
        <v>4092.13562</v>
      </c>
      <c r="N22" s="145">
        <v>4091.12473</v>
      </c>
      <c r="O22" s="145">
        <v>2630</v>
      </c>
      <c r="P22" s="145">
        <v>6849</v>
      </c>
      <c r="Q22" s="145">
        <v>6957.7633800000003</v>
      </c>
    </row>
    <row r="23" spans="1:17" x14ac:dyDescent="0.3">
      <c r="A23" s="1"/>
      <c r="B23" s="147" t="s">
        <v>1469</v>
      </c>
      <c r="C23" s="145">
        <v>798</v>
      </c>
      <c r="D23" s="145">
        <v>2987.64</v>
      </c>
      <c r="E23" s="145">
        <v>83.04</v>
      </c>
      <c r="F23" s="145">
        <v>83.04</v>
      </c>
      <c r="G23" s="145">
        <v>4466</v>
      </c>
      <c r="H23" s="145">
        <v>494.26</v>
      </c>
      <c r="I23" s="145">
        <v>9695</v>
      </c>
      <c r="J23" s="145">
        <v>22822</v>
      </c>
      <c r="K23" s="145">
        <v>3661.7176100000001</v>
      </c>
      <c r="L23" s="145">
        <v>4135.4339600000003</v>
      </c>
      <c r="M23" s="145">
        <v>4140.3625499999998</v>
      </c>
      <c r="N23" s="145">
        <v>4139.5301799999997</v>
      </c>
      <c r="O23" s="145">
        <v>2670</v>
      </c>
      <c r="P23" s="145">
        <v>6846</v>
      </c>
      <c r="Q23" s="145">
        <v>6961.7415899999996</v>
      </c>
    </row>
    <row r="24" spans="1:17" x14ac:dyDescent="0.3">
      <c r="A24" s="1"/>
      <c r="B24" s="147" t="s">
        <v>1470</v>
      </c>
      <c r="C24" s="145">
        <v>797</v>
      </c>
      <c r="D24" s="145">
        <v>2987.64</v>
      </c>
      <c r="E24" s="145">
        <v>83.25</v>
      </c>
      <c r="F24" s="145">
        <v>83.25</v>
      </c>
      <c r="G24" s="145">
        <v>4466.3</v>
      </c>
      <c r="H24" s="145">
        <v>501.12</v>
      </c>
      <c r="I24" s="145">
        <v>9728</v>
      </c>
      <c r="J24" s="145">
        <v>22814</v>
      </c>
      <c r="K24" s="145">
        <v>3750.87318</v>
      </c>
      <c r="L24" s="145">
        <v>4177.63634</v>
      </c>
      <c r="M24" s="145">
        <v>4184.0477000000001</v>
      </c>
      <c r="N24" s="145">
        <v>4182.40013</v>
      </c>
      <c r="O24" s="145">
        <v>2680</v>
      </c>
      <c r="P24" s="145">
        <v>6846</v>
      </c>
      <c r="Q24" s="145">
        <v>6957.6875300000002</v>
      </c>
    </row>
    <row r="25" spans="1:17" x14ac:dyDescent="0.3">
      <c r="A25" s="1"/>
      <c r="B25" s="147" t="s">
        <v>386</v>
      </c>
      <c r="C25" s="145">
        <v>790.5</v>
      </c>
      <c r="D25" s="145">
        <v>2988.8</v>
      </c>
      <c r="E25" s="145">
        <v>83.65</v>
      </c>
      <c r="F25" s="145">
        <v>83.65</v>
      </c>
      <c r="G25" s="145">
        <v>4464.6000000000004</v>
      </c>
      <c r="H25" s="145">
        <v>498.18</v>
      </c>
      <c r="I25" s="145">
        <v>9761</v>
      </c>
      <c r="J25" s="145">
        <v>22659</v>
      </c>
      <c r="K25" s="145">
        <v>3777.96135</v>
      </c>
      <c r="L25" s="145">
        <v>4198.8357500000002</v>
      </c>
      <c r="M25" s="145">
        <v>4204.5928999999996</v>
      </c>
      <c r="N25" s="145">
        <v>4203.2463100000004</v>
      </c>
      <c r="O25" s="145">
        <v>2680</v>
      </c>
      <c r="P25" s="145">
        <v>6838</v>
      </c>
      <c r="Q25" s="145">
        <v>6946.2148399999996</v>
      </c>
    </row>
    <row r="26" spans="1:17" x14ac:dyDescent="0.3">
      <c r="A26" s="1"/>
      <c r="B26" s="147" t="s">
        <v>383</v>
      </c>
      <c r="C26" s="145">
        <v>800</v>
      </c>
      <c r="D26" s="145">
        <v>2988.34</v>
      </c>
      <c r="E26" s="145">
        <v>84.24</v>
      </c>
      <c r="F26" s="145">
        <v>84.24</v>
      </c>
      <c r="G26" s="145">
        <v>4466.3</v>
      </c>
      <c r="H26" s="145">
        <v>503.08</v>
      </c>
      <c r="I26" s="145">
        <v>9793</v>
      </c>
      <c r="J26" s="145">
        <v>22705</v>
      </c>
      <c r="K26" s="145">
        <v>3784.4390899999999</v>
      </c>
      <c r="L26" s="145">
        <v>4197.0691699999998</v>
      </c>
      <c r="M26" s="145">
        <v>4201.6731300000001</v>
      </c>
      <c r="N26" s="145">
        <v>4200.5374899999997</v>
      </c>
      <c r="O26" s="145">
        <v>2680</v>
      </c>
      <c r="P26" s="145">
        <v>6836</v>
      </c>
      <c r="Q26" s="145">
        <v>6940.1889099999999</v>
      </c>
    </row>
    <row r="27" spans="1:17" x14ac:dyDescent="0.3">
      <c r="A27" s="1"/>
      <c r="B27" s="147" t="s">
        <v>1471</v>
      </c>
      <c r="C27" s="145">
        <v>862.2</v>
      </c>
      <c r="D27" s="145">
        <v>2987.64</v>
      </c>
      <c r="E27" s="145">
        <v>84.29</v>
      </c>
      <c r="F27" s="145">
        <v>84.29</v>
      </c>
      <c r="G27" s="145">
        <v>4466</v>
      </c>
      <c r="H27" s="145">
        <v>500.14</v>
      </c>
      <c r="I27" s="145">
        <v>9826</v>
      </c>
      <c r="J27" s="145">
        <v>22944</v>
      </c>
      <c r="K27" s="145">
        <v>3767.83257</v>
      </c>
      <c r="L27" s="145">
        <v>4188.4323100000001</v>
      </c>
      <c r="M27" s="145">
        <v>4188.4811399999999</v>
      </c>
      <c r="N27" s="145">
        <v>4190.9976999999999</v>
      </c>
      <c r="O27" s="145">
        <v>2680</v>
      </c>
      <c r="P27" s="145">
        <v>6832</v>
      </c>
      <c r="Q27" s="145">
        <v>6981.4051300000001</v>
      </c>
    </row>
    <row r="28" spans="1:17" x14ac:dyDescent="0.3">
      <c r="A28" s="1"/>
      <c r="B28" s="147" t="s">
        <v>1472</v>
      </c>
      <c r="C28" s="145">
        <v>867.4</v>
      </c>
      <c r="D28" s="145">
        <v>2987.64</v>
      </c>
      <c r="E28" s="145">
        <v>83.34</v>
      </c>
      <c r="F28" s="145">
        <v>83.34</v>
      </c>
      <c r="G28" s="145">
        <v>4466</v>
      </c>
      <c r="H28" s="145">
        <v>501.12</v>
      </c>
      <c r="I28" s="145">
        <v>9831</v>
      </c>
      <c r="J28" s="145">
        <v>22839</v>
      </c>
      <c r="K28" s="145">
        <v>3757.8216600000001</v>
      </c>
      <c r="L28" s="145">
        <v>4183.9176200000002</v>
      </c>
      <c r="M28" s="145">
        <v>4179.7226000000001</v>
      </c>
      <c r="N28" s="145">
        <v>4185.1089499999998</v>
      </c>
      <c r="O28" s="145">
        <v>2670</v>
      </c>
      <c r="P28" s="145">
        <v>6835</v>
      </c>
      <c r="Q28" s="145">
        <v>7030.4192000000003</v>
      </c>
    </row>
    <row r="29" spans="1:17" x14ac:dyDescent="0.3">
      <c r="A29" s="1"/>
      <c r="B29" s="147" t="s">
        <v>1473</v>
      </c>
      <c r="C29" s="145">
        <v>869</v>
      </c>
      <c r="D29" s="145">
        <v>2986.48</v>
      </c>
      <c r="E29" s="145">
        <v>82.13</v>
      </c>
      <c r="F29" s="145">
        <v>82.13</v>
      </c>
      <c r="G29" s="145">
        <v>4466</v>
      </c>
      <c r="H29" s="145">
        <v>498.18</v>
      </c>
      <c r="I29" s="145">
        <v>9749</v>
      </c>
      <c r="J29" s="145">
        <v>22853</v>
      </c>
      <c r="K29" s="145">
        <v>3627.32735</v>
      </c>
      <c r="L29" s="145">
        <v>4122.0859499999997</v>
      </c>
      <c r="M29" s="145">
        <v>4116.4650000000001</v>
      </c>
      <c r="N29" s="145">
        <v>4122.9240399999999</v>
      </c>
      <c r="O29" s="145">
        <v>2650</v>
      </c>
      <c r="P29" s="145">
        <v>6831</v>
      </c>
      <c r="Q29" s="145">
        <v>7040.8576899999998</v>
      </c>
    </row>
    <row r="30" spans="1:17" x14ac:dyDescent="0.3">
      <c r="A30" s="1"/>
      <c r="B30" s="147" t="s">
        <v>1474</v>
      </c>
      <c r="C30" s="145">
        <v>870.9</v>
      </c>
      <c r="D30" s="145">
        <v>2986.49</v>
      </c>
      <c r="E30" s="145">
        <v>80.95</v>
      </c>
      <c r="F30" s="145">
        <v>80.95</v>
      </c>
      <c r="G30" s="145">
        <v>4466</v>
      </c>
      <c r="H30" s="145">
        <v>501.12</v>
      </c>
      <c r="I30" s="145">
        <v>9667</v>
      </c>
      <c r="J30" s="145">
        <v>22708</v>
      </c>
      <c r="K30" s="145">
        <v>3573.9753700000001</v>
      </c>
      <c r="L30" s="145">
        <v>4095.1938599999999</v>
      </c>
      <c r="M30" s="145">
        <v>4089.5401000000002</v>
      </c>
      <c r="N30" s="145">
        <v>4096.0708599999998</v>
      </c>
      <c r="O30" s="145">
        <v>2670</v>
      </c>
      <c r="P30" s="145">
        <v>6819</v>
      </c>
      <c r="Q30" s="145">
        <v>7038.57557</v>
      </c>
    </row>
    <row r="31" spans="1:17" x14ac:dyDescent="0.3">
      <c r="A31" s="1"/>
      <c r="B31" s="147" t="s">
        <v>1475</v>
      </c>
      <c r="C31" s="145">
        <v>871.3</v>
      </c>
      <c r="D31" s="145">
        <v>2987.19</v>
      </c>
      <c r="E31" s="145">
        <v>80.05</v>
      </c>
      <c r="F31" s="145">
        <v>80.05</v>
      </c>
      <c r="G31" s="145">
        <v>4466</v>
      </c>
      <c r="H31" s="145">
        <v>500.14</v>
      </c>
      <c r="I31" s="145">
        <v>9642</v>
      </c>
      <c r="J31" s="145">
        <v>22795</v>
      </c>
      <c r="K31" s="145">
        <v>3647.34879</v>
      </c>
      <c r="L31" s="145">
        <v>4149.9591799999998</v>
      </c>
      <c r="M31" s="145">
        <v>4144.5793199999998</v>
      </c>
      <c r="N31" s="145">
        <v>4151.0719300000001</v>
      </c>
      <c r="O31" s="145">
        <v>2680</v>
      </c>
      <c r="P31" s="145">
        <v>6803</v>
      </c>
      <c r="Q31" s="145">
        <v>7036.4175400000004</v>
      </c>
    </row>
    <row r="32" spans="1:17" x14ac:dyDescent="0.3">
      <c r="A32" s="1"/>
      <c r="B32" s="147" t="s">
        <v>1476</v>
      </c>
      <c r="C32" s="145">
        <v>871.4</v>
      </c>
      <c r="D32" s="145">
        <v>2986.49</v>
      </c>
      <c r="E32" s="145">
        <v>79.650000000000006</v>
      </c>
      <c r="F32" s="145">
        <v>79.650000000000006</v>
      </c>
      <c r="G32" s="145">
        <v>4466</v>
      </c>
      <c r="H32" s="145">
        <v>499.16</v>
      </c>
      <c r="I32" s="145">
        <v>9711</v>
      </c>
      <c r="J32" s="145">
        <v>22825</v>
      </c>
      <c r="K32" s="145">
        <v>3747.9286200000001</v>
      </c>
      <c r="L32" s="145">
        <v>4206.6875499999996</v>
      </c>
      <c r="M32" s="145">
        <v>4200.7</v>
      </c>
      <c r="N32" s="145">
        <v>4207.8392000000003</v>
      </c>
      <c r="O32" s="145">
        <v>2680</v>
      </c>
      <c r="P32" s="145">
        <v>6814</v>
      </c>
      <c r="Q32" s="145">
        <v>7034.6938799999998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7" t="s">
        <v>0</v>
      </c>
      <c r="C3" s="198"/>
      <c r="D3" s="198"/>
      <c r="E3" s="198"/>
      <c r="F3" s="198"/>
      <c r="G3" s="198"/>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5" t="s">
        <v>417</v>
      </c>
      <c r="C6" s="205" t="s">
        <v>1477</v>
      </c>
      <c r="D6" s="205"/>
      <c r="E6" s="205"/>
      <c r="F6" s="205"/>
      <c r="G6" s="205"/>
      <c r="H6" s="205"/>
      <c r="I6" s="205"/>
      <c r="J6" s="205"/>
      <c r="K6" s="205"/>
      <c r="L6" s="205"/>
      <c r="M6" s="205"/>
      <c r="N6" s="205"/>
      <c r="O6" s="205"/>
      <c r="P6" s="205"/>
      <c r="Q6" s="205"/>
      <c r="R6" s="205"/>
    </row>
    <row r="7" spans="1:18" ht="40.049999999999997" customHeight="1" x14ac:dyDescent="0.3">
      <c r="A7" s="1"/>
      <c r="B7" s="205"/>
      <c r="C7" s="3" t="s">
        <v>234</v>
      </c>
      <c r="D7" s="3" t="s">
        <v>93</v>
      </c>
      <c r="E7" s="3" t="s">
        <v>93</v>
      </c>
      <c r="F7" s="3" t="s">
        <v>97</v>
      </c>
      <c r="G7" s="3" t="s">
        <v>97</v>
      </c>
      <c r="H7" s="3" t="s">
        <v>97</v>
      </c>
      <c r="I7" s="3" t="s">
        <v>97</v>
      </c>
      <c r="J7" s="3" t="s">
        <v>112</v>
      </c>
      <c r="K7" s="3" t="s">
        <v>471</v>
      </c>
      <c r="L7" s="3" t="s">
        <v>122</v>
      </c>
      <c r="M7" s="3" t="s">
        <v>122</v>
      </c>
      <c r="N7" s="3" t="s">
        <v>137</v>
      </c>
      <c r="O7" s="3" t="s">
        <v>137</v>
      </c>
      <c r="P7" s="3" t="s">
        <v>472</v>
      </c>
      <c r="Q7" s="3" t="s">
        <v>156</v>
      </c>
      <c r="R7" s="3" t="s">
        <v>159</v>
      </c>
    </row>
    <row r="8" spans="1:18" ht="40.049999999999997" customHeight="1" x14ac:dyDescent="0.3">
      <c r="A8" s="1"/>
      <c r="B8" s="205"/>
      <c r="C8" s="3" t="s">
        <v>930</v>
      </c>
      <c r="D8" s="3" t="s">
        <v>937</v>
      </c>
      <c r="E8" s="3" t="s">
        <v>939</v>
      </c>
      <c r="F8" s="3" t="s">
        <v>107</v>
      </c>
      <c r="G8" s="3" t="s">
        <v>110</v>
      </c>
      <c r="H8" s="3" t="s">
        <v>1374</v>
      </c>
      <c r="I8" s="3" t="s">
        <v>957</v>
      </c>
      <c r="J8" s="3" t="s">
        <v>113</v>
      </c>
      <c r="K8" s="3" t="s">
        <v>960</v>
      </c>
      <c r="L8" s="3" t="s">
        <v>125</v>
      </c>
      <c r="M8" s="3" t="s">
        <v>129</v>
      </c>
      <c r="N8" s="3" t="s">
        <v>977</v>
      </c>
      <c r="O8" s="3" t="s">
        <v>142</v>
      </c>
      <c r="P8" s="3" t="s">
        <v>887</v>
      </c>
      <c r="Q8" s="3" t="s">
        <v>1001</v>
      </c>
      <c r="R8" s="3" t="s">
        <v>1002</v>
      </c>
    </row>
    <row r="9" spans="1:18" x14ac:dyDescent="0.3">
      <c r="A9" s="1"/>
      <c r="B9" s="147" t="s">
        <v>184</v>
      </c>
      <c r="C9" s="145">
        <v>22</v>
      </c>
      <c r="D9" s="145">
        <v>23.54</v>
      </c>
      <c r="E9" s="145">
        <v>23.54</v>
      </c>
      <c r="F9" s="145">
        <v>19.399999999999999</v>
      </c>
      <c r="G9" s="145">
        <v>19.399999999999999</v>
      </c>
      <c r="H9" s="145">
        <v>24.68</v>
      </c>
      <c r="I9" s="145">
        <v>24.68</v>
      </c>
      <c r="J9" s="145">
        <v>19.399999999999999</v>
      </c>
      <c r="K9" s="145">
        <v>33.65</v>
      </c>
      <c r="L9" s="145">
        <v>20.9</v>
      </c>
      <c r="M9" s="145">
        <v>21.5</v>
      </c>
      <c r="N9" s="145">
        <v>25.85</v>
      </c>
      <c r="O9" s="145">
        <v>21.2</v>
      </c>
      <c r="P9" s="145">
        <v>20.9</v>
      </c>
      <c r="Q9" s="145">
        <v>16.59</v>
      </c>
      <c r="R9" s="145">
        <v>25.03</v>
      </c>
    </row>
    <row r="10" spans="1:18" x14ac:dyDescent="0.3">
      <c r="A10" s="1"/>
      <c r="B10" s="147" t="s">
        <v>1457</v>
      </c>
      <c r="C10" s="145">
        <v>22</v>
      </c>
      <c r="D10" s="145">
        <v>23.11</v>
      </c>
      <c r="E10" s="145">
        <v>23.11</v>
      </c>
      <c r="F10" s="145">
        <v>18.3</v>
      </c>
      <c r="G10" s="145">
        <v>18.3</v>
      </c>
      <c r="H10" s="145">
        <v>24.58</v>
      </c>
      <c r="I10" s="145">
        <v>24.58</v>
      </c>
      <c r="J10" s="145">
        <v>19.600000000000001</v>
      </c>
      <c r="K10" s="145">
        <v>33.32</v>
      </c>
      <c r="L10" s="145">
        <v>20.2</v>
      </c>
      <c r="M10" s="145">
        <v>22.7</v>
      </c>
      <c r="N10" s="145">
        <v>25.65</v>
      </c>
      <c r="O10" s="145">
        <v>20.7</v>
      </c>
      <c r="P10" s="145">
        <v>20.6</v>
      </c>
      <c r="Q10" s="145">
        <v>21.778079999999999</v>
      </c>
      <c r="R10" s="145">
        <v>24.3</v>
      </c>
    </row>
    <row r="11" spans="1:18" x14ac:dyDescent="0.3">
      <c r="A11" s="1"/>
      <c r="B11" s="147" t="s">
        <v>1458</v>
      </c>
      <c r="C11" s="145">
        <v>22</v>
      </c>
      <c r="D11" s="145">
        <v>22.9</v>
      </c>
      <c r="E11" s="145">
        <v>22.9</v>
      </c>
      <c r="F11" s="145">
        <v>18.5</v>
      </c>
      <c r="G11" s="145">
        <v>18.5</v>
      </c>
      <c r="H11" s="145">
        <v>24.5</v>
      </c>
      <c r="I11" s="145">
        <v>24.5</v>
      </c>
      <c r="J11" s="145">
        <v>19.399999999999999</v>
      </c>
      <c r="K11" s="145">
        <v>33.229999999999997</v>
      </c>
      <c r="L11" s="145">
        <v>20.2</v>
      </c>
      <c r="M11" s="145">
        <v>22.2</v>
      </c>
      <c r="N11" s="145">
        <v>25.44</v>
      </c>
      <c r="O11" s="145">
        <v>20.45</v>
      </c>
      <c r="P11" s="145">
        <v>20.399999999999999</v>
      </c>
      <c r="Q11" s="145">
        <v>21.76904</v>
      </c>
      <c r="R11" s="145">
        <v>23.86</v>
      </c>
    </row>
    <row r="12" spans="1:18" x14ac:dyDescent="0.3">
      <c r="A12" s="1"/>
      <c r="B12" s="147" t="s">
        <v>1459</v>
      </c>
      <c r="C12" s="145">
        <v>20</v>
      </c>
      <c r="D12" s="145">
        <v>22.84</v>
      </c>
      <c r="E12" s="145">
        <v>22.84</v>
      </c>
      <c r="F12" s="145">
        <v>18.7</v>
      </c>
      <c r="G12" s="145">
        <v>18.7</v>
      </c>
      <c r="H12" s="145">
        <v>24.39</v>
      </c>
      <c r="I12" s="145">
        <v>24.39</v>
      </c>
      <c r="J12" s="145">
        <v>19.600000000000001</v>
      </c>
      <c r="K12" s="145">
        <v>33.18</v>
      </c>
      <c r="L12" s="145">
        <v>20.100000000000001</v>
      </c>
      <c r="M12" s="145">
        <v>21.3</v>
      </c>
      <c r="N12" s="145">
        <v>25.22</v>
      </c>
      <c r="O12" s="145">
        <v>19.8</v>
      </c>
      <c r="P12" s="145">
        <v>20.100000000000001</v>
      </c>
      <c r="Q12" s="145">
        <v>21.740939999999998</v>
      </c>
      <c r="R12" s="145">
        <v>24.17</v>
      </c>
    </row>
    <row r="13" spans="1:18" x14ac:dyDescent="0.3">
      <c r="A13" s="1"/>
      <c r="B13" s="147" t="s">
        <v>1460</v>
      </c>
      <c r="C13" s="145">
        <v>21</v>
      </c>
      <c r="D13" s="145">
        <v>22.7</v>
      </c>
      <c r="E13" s="145">
        <v>22.7</v>
      </c>
      <c r="F13" s="145">
        <v>18.600000000000001</v>
      </c>
      <c r="G13" s="145">
        <v>18.600000000000001</v>
      </c>
      <c r="H13" s="145">
        <v>24.33</v>
      </c>
      <c r="I13" s="145">
        <v>24.33</v>
      </c>
      <c r="J13" s="145">
        <v>19.7</v>
      </c>
      <c r="K13" s="145">
        <v>32.96</v>
      </c>
      <c r="L13" s="145">
        <v>19.899999999999999</v>
      </c>
      <c r="M13" s="145">
        <v>20.6</v>
      </c>
      <c r="N13" s="145">
        <v>24.98</v>
      </c>
      <c r="O13" s="145">
        <v>20.05</v>
      </c>
      <c r="P13" s="145">
        <v>20</v>
      </c>
      <c r="Q13" s="145">
        <v>21.672689999999999</v>
      </c>
      <c r="R13" s="145">
        <v>24.02</v>
      </c>
    </row>
    <row r="14" spans="1:18" x14ac:dyDescent="0.3">
      <c r="A14" s="1"/>
      <c r="B14" s="147" t="s">
        <v>1461</v>
      </c>
      <c r="C14" s="145">
        <v>20</v>
      </c>
      <c r="D14" s="145">
        <v>22.43</v>
      </c>
      <c r="E14" s="145">
        <v>22.43</v>
      </c>
      <c r="F14" s="145">
        <v>18.600000000000001</v>
      </c>
      <c r="G14" s="145">
        <v>18.600000000000001</v>
      </c>
      <c r="H14" s="145">
        <v>24.33</v>
      </c>
      <c r="I14" s="145">
        <v>24.33</v>
      </c>
      <c r="J14" s="145">
        <v>19.3</v>
      </c>
      <c r="K14" s="145">
        <v>32.67</v>
      </c>
      <c r="L14" s="145">
        <v>19.600000000000001</v>
      </c>
      <c r="M14" s="145">
        <v>21.8</v>
      </c>
      <c r="N14" s="145">
        <v>24.81</v>
      </c>
      <c r="O14" s="145">
        <v>20</v>
      </c>
      <c r="P14" s="145">
        <v>20</v>
      </c>
      <c r="Q14" s="145">
        <v>21.567299999999999</v>
      </c>
      <c r="R14" s="145">
        <v>24.01</v>
      </c>
    </row>
    <row r="15" spans="1:18" x14ac:dyDescent="0.3">
      <c r="A15" s="1"/>
      <c r="B15" s="147" t="s">
        <v>1462</v>
      </c>
      <c r="C15" s="145">
        <v>20</v>
      </c>
      <c r="D15" s="145">
        <v>22.15</v>
      </c>
      <c r="E15" s="145">
        <v>22.15</v>
      </c>
      <c r="F15" s="145">
        <v>18.7</v>
      </c>
      <c r="G15" s="145">
        <v>18.7</v>
      </c>
      <c r="H15" s="145">
        <v>24.29</v>
      </c>
      <c r="I15" s="145">
        <v>24.29</v>
      </c>
      <c r="J15" s="145">
        <v>19.100000000000001</v>
      </c>
      <c r="K15" s="145">
        <v>32.44</v>
      </c>
      <c r="L15" s="145">
        <v>20</v>
      </c>
      <c r="M15" s="145">
        <v>22.1</v>
      </c>
      <c r="N15" s="145">
        <v>24.66</v>
      </c>
      <c r="O15" s="145">
        <v>20</v>
      </c>
      <c r="P15" s="145">
        <v>20.100000000000001</v>
      </c>
      <c r="Q15" s="145">
        <v>21.519130000000001</v>
      </c>
      <c r="R15" s="145">
        <v>24.07</v>
      </c>
    </row>
    <row r="16" spans="1:18" x14ac:dyDescent="0.3">
      <c r="A16" s="1"/>
      <c r="B16" s="147" t="s">
        <v>1463</v>
      </c>
      <c r="C16" s="145">
        <v>22</v>
      </c>
      <c r="D16" s="145">
        <v>21.93</v>
      </c>
      <c r="E16" s="145">
        <v>21.93</v>
      </c>
      <c r="F16" s="145">
        <v>18.600000000000001</v>
      </c>
      <c r="G16" s="145">
        <v>18.600000000000001</v>
      </c>
      <c r="H16" s="145">
        <v>24.41</v>
      </c>
      <c r="I16" s="145">
        <v>24.41</v>
      </c>
      <c r="J16" s="145">
        <v>19.7</v>
      </c>
      <c r="K16" s="145">
        <v>32.06</v>
      </c>
      <c r="L16" s="145">
        <v>19.899999999999999</v>
      </c>
      <c r="M16" s="145">
        <v>20.3</v>
      </c>
      <c r="N16" s="145">
        <v>24.59</v>
      </c>
      <c r="O16" s="145">
        <v>19.600000000000001</v>
      </c>
      <c r="P16" s="145">
        <v>20</v>
      </c>
      <c r="Q16" s="145">
        <v>21.48901</v>
      </c>
      <c r="R16" s="145">
        <v>23.61</v>
      </c>
    </row>
    <row r="17" spans="1:18" x14ac:dyDescent="0.3">
      <c r="A17" s="1"/>
      <c r="B17" s="147" t="s">
        <v>236</v>
      </c>
      <c r="C17" s="145">
        <v>27</v>
      </c>
      <c r="D17" s="145">
        <v>23.09</v>
      </c>
      <c r="E17" s="145">
        <v>23.09</v>
      </c>
      <c r="F17" s="145">
        <v>19</v>
      </c>
      <c r="G17" s="145">
        <v>19</v>
      </c>
      <c r="H17" s="145">
        <v>24.62</v>
      </c>
      <c r="I17" s="145">
        <v>24.62</v>
      </c>
      <c r="J17" s="145">
        <v>20.2</v>
      </c>
      <c r="K17" s="145">
        <v>32.79</v>
      </c>
      <c r="L17" s="145">
        <v>21</v>
      </c>
      <c r="M17" s="145">
        <v>23.5</v>
      </c>
      <c r="N17" s="145">
        <v>24.69</v>
      </c>
      <c r="O17" s="145">
        <v>20.3</v>
      </c>
      <c r="P17" s="145">
        <v>21.3</v>
      </c>
      <c r="Q17" s="145">
        <v>21.575330000000001</v>
      </c>
      <c r="R17" s="145">
        <v>23.9</v>
      </c>
    </row>
    <row r="18" spans="1:18" x14ac:dyDescent="0.3">
      <c r="A18" s="1"/>
      <c r="B18" s="147" t="s">
        <v>1464</v>
      </c>
      <c r="C18" s="145">
        <v>27</v>
      </c>
      <c r="D18" s="145">
        <v>25.05</v>
      </c>
      <c r="E18" s="145">
        <v>25.05</v>
      </c>
      <c r="F18" s="145">
        <v>19.3</v>
      </c>
      <c r="G18" s="145">
        <v>19.3</v>
      </c>
      <c r="H18" s="145">
        <v>25.31</v>
      </c>
      <c r="I18" s="145">
        <v>25.31</v>
      </c>
      <c r="J18" s="145">
        <v>20.6</v>
      </c>
      <c r="K18" s="145">
        <v>34.43</v>
      </c>
      <c r="L18" s="145">
        <v>20.9</v>
      </c>
      <c r="M18" s="145">
        <v>23.9</v>
      </c>
      <c r="N18" s="145">
        <v>25.33</v>
      </c>
      <c r="O18" s="145">
        <v>20.399999999999999</v>
      </c>
      <c r="P18" s="145">
        <v>22.1</v>
      </c>
      <c r="Q18" s="145">
        <v>22.48367</v>
      </c>
      <c r="R18" s="145">
        <v>24.06</v>
      </c>
    </row>
    <row r="19" spans="1:18" x14ac:dyDescent="0.3">
      <c r="A19" s="1"/>
      <c r="B19" s="147" t="s">
        <v>1465</v>
      </c>
      <c r="C19" s="145">
        <v>31</v>
      </c>
      <c r="D19" s="145">
        <v>26.5</v>
      </c>
      <c r="E19" s="145">
        <v>26.5</v>
      </c>
      <c r="F19" s="145">
        <v>19.7</v>
      </c>
      <c r="G19" s="145">
        <v>19.7</v>
      </c>
      <c r="H19" s="145">
        <v>25.6</v>
      </c>
      <c r="I19" s="145">
        <v>25.6</v>
      </c>
      <c r="J19" s="145">
        <v>21.1</v>
      </c>
      <c r="K19" s="145">
        <v>36.69</v>
      </c>
      <c r="L19" s="145">
        <v>22.1</v>
      </c>
      <c r="M19" s="145">
        <v>24.8</v>
      </c>
      <c r="N19" s="145">
        <v>26.35</v>
      </c>
      <c r="O19" s="145">
        <v>20.788</v>
      </c>
      <c r="P19" s="145">
        <v>24.4</v>
      </c>
      <c r="Q19" s="145">
        <v>23.77843</v>
      </c>
      <c r="R19" s="145">
        <v>24.5</v>
      </c>
    </row>
    <row r="20" spans="1:18" x14ac:dyDescent="0.3">
      <c r="A20" s="1"/>
      <c r="B20" s="147" t="s">
        <v>1466</v>
      </c>
      <c r="C20" s="145">
        <v>31</v>
      </c>
      <c r="D20" s="145">
        <v>28.42</v>
      </c>
      <c r="E20" s="145">
        <v>28.42</v>
      </c>
      <c r="F20" s="145">
        <v>21.2</v>
      </c>
      <c r="G20" s="145">
        <v>21.2</v>
      </c>
      <c r="H20" s="145">
        <v>26.21</v>
      </c>
      <c r="I20" s="145">
        <v>26.21</v>
      </c>
      <c r="J20" s="145">
        <v>21.7</v>
      </c>
      <c r="K20" s="145">
        <v>37.79</v>
      </c>
      <c r="L20" s="145">
        <v>22.7</v>
      </c>
      <c r="M20" s="145">
        <v>25.6</v>
      </c>
      <c r="N20" s="145">
        <v>27.28</v>
      </c>
      <c r="O20" s="145">
        <v>22.25</v>
      </c>
      <c r="P20" s="145">
        <v>24.4</v>
      </c>
      <c r="Q20" s="145">
        <v>24.692789999999999</v>
      </c>
      <c r="R20" s="145">
        <v>27.41</v>
      </c>
    </row>
    <row r="21" spans="1:18" x14ac:dyDescent="0.3">
      <c r="A21" s="1"/>
      <c r="B21" s="147" t="s">
        <v>1467</v>
      </c>
      <c r="C21" s="145">
        <v>34</v>
      </c>
      <c r="D21" s="145">
        <v>28.72</v>
      </c>
      <c r="E21" s="145">
        <v>28.72</v>
      </c>
      <c r="F21" s="145">
        <v>22</v>
      </c>
      <c r="G21" s="145">
        <v>22</v>
      </c>
      <c r="H21" s="145">
        <v>27.01</v>
      </c>
      <c r="I21" s="145">
        <v>27.01</v>
      </c>
      <c r="J21" s="145">
        <v>21.2</v>
      </c>
      <c r="K21" s="145">
        <v>35.99</v>
      </c>
      <c r="L21" s="145">
        <v>24.9</v>
      </c>
      <c r="M21" s="145">
        <v>26.9</v>
      </c>
      <c r="N21" s="145">
        <v>27.42</v>
      </c>
      <c r="O21" s="145">
        <v>22.55</v>
      </c>
      <c r="P21" s="145">
        <v>23.1</v>
      </c>
      <c r="Q21" s="145">
        <v>25.473659999999999</v>
      </c>
      <c r="R21" s="145">
        <v>30.08</v>
      </c>
    </row>
    <row r="22" spans="1:18" x14ac:dyDescent="0.3">
      <c r="A22" s="1"/>
      <c r="B22" s="147" t="s">
        <v>1468</v>
      </c>
      <c r="C22" s="145">
        <v>33</v>
      </c>
      <c r="D22" s="145">
        <v>27.83</v>
      </c>
      <c r="E22" s="145">
        <v>27.83</v>
      </c>
      <c r="F22" s="145">
        <v>21.7</v>
      </c>
      <c r="G22" s="145">
        <v>21.7</v>
      </c>
      <c r="H22" s="145">
        <v>27.66</v>
      </c>
      <c r="I22" s="145">
        <v>27.66</v>
      </c>
      <c r="J22" s="145">
        <v>20.7</v>
      </c>
      <c r="K22" s="145">
        <v>34.869999999999997</v>
      </c>
      <c r="L22" s="145">
        <v>25</v>
      </c>
      <c r="M22" s="145">
        <v>26.7</v>
      </c>
      <c r="N22" s="145">
        <v>28.25</v>
      </c>
      <c r="O22" s="145">
        <v>21.95</v>
      </c>
      <c r="P22" s="145">
        <v>25.3</v>
      </c>
      <c r="Q22" s="145">
        <v>25.999590000000001</v>
      </c>
      <c r="R22" s="145">
        <v>31.73</v>
      </c>
    </row>
    <row r="23" spans="1:18" x14ac:dyDescent="0.3">
      <c r="A23" s="1"/>
      <c r="B23" s="147" t="s">
        <v>1469</v>
      </c>
      <c r="C23" s="145">
        <v>33</v>
      </c>
      <c r="D23" s="145">
        <v>25.29</v>
      </c>
      <c r="E23" s="145">
        <v>25.29</v>
      </c>
      <c r="F23" s="145">
        <v>21.3</v>
      </c>
      <c r="G23" s="145">
        <v>21.3</v>
      </c>
      <c r="H23" s="145">
        <v>27.71</v>
      </c>
      <c r="I23" s="145">
        <v>27.71</v>
      </c>
      <c r="J23" s="145">
        <v>21.2</v>
      </c>
      <c r="K23" s="145">
        <v>34.35</v>
      </c>
      <c r="L23" s="145">
        <v>24.8</v>
      </c>
      <c r="M23" s="145">
        <v>27.4</v>
      </c>
      <c r="N23" s="145">
        <v>28.49</v>
      </c>
      <c r="O23" s="145">
        <v>21.65</v>
      </c>
      <c r="P23" s="145">
        <v>24.9</v>
      </c>
      <c r="Q23" s="145">
        <v>26.452259999999999</v>
      </c>
      <c r="R23" s="145">
        <v>31.82</v>
      </c>
    </row>
    <row r="24" spans="1:18" x14ac:dyDescent="0.3">
      <c r="A24" s="1"/>
      <c r="B24" s="147" t="s">
        <v>1470</v>
      </c>
      <c r="C24" s="145">
        <v>32</v>
      </c>
      <c r="D24" s="145">
        <v>25.41</v>
      </c>
      <c r="E24" s="145">
        <v>25.41</v>
      </c>
      <c r="F24" s="145">
        <v>21.5</v>
      </c>
      <c r="G24" s="145">
        <v>21.5</v>
      </c>
      <c r="H24" s="145">
        <v>28.19</v>
      </c>
      <c r="I24" s="145">
        <v>28.19</v>
      </c>
      <c r="J24" s="145">
        <v>21.2</v>
      </c>
      <c r="K24" s="145">
        <v>34.229999999999997</v>
      </c>
      <c r="L24" s="145">
        <v>25.1</v>
      </c>
      <c r="M24" s="145">
        <v>26.9</v>
      </c>
      <c r="N24" s="145">
        <v>29.02</v>
      </c>
      <c r="O24" s="145">
        <v>22.15</v>
      </c>
      <c r="P24" s="145">
        <v>25.5</v>
      </c>
      <c r="Q24" s="145">
        <v>26.951090000000001</v>
      </c>
      <c r="R24" s="145">
        <v>32.15</v>
      </c>
    </row>
    <row r="25" spans="1:18" x14ac:dyDescent="0.3">
      <c r="A25" s="1"/>
      <c r="B25" s="147" t="s">
        <v>386</v>
      </c>
      <c r="C25" s="145">
        <v>30</v>
      </c>
      <c r="D25" s="145">
        <v>25.74</v>
      </c>
      <c r="E25" s="145">
        <v>25.74</v>
      </c>
      <c r="F25" s="145">
        <v>21</v>
      </c>
      <c r="G25" s="145">
        <v>21</v>
      </c>
      <c r="H25" s="145">
        <v>28.1</v>
      </c>
      <c r="I25" s="145">
        <v>28.1</v>
      </c>
      <c r="J25" s="145">
        <v>21.2</v>
      </c>
      <c r="K25" s="145">
        <v>34.06</v>
      </c>
      <c r="L25" s="145">
        <v>23.7</v>
      </c>
      <c r="M25" s="145">
        <v>25.9</v>
      </c>
      <c r="N25" s="145">
        <v>29.46</v>
      </c>
      <c r="O25" s="145">
        <v>22.35</v>
      </c>
      <c r="P25" s="145">
        <v>25.3</v>
      </c>
      <c r="Q25" s="145">
        <v>27.753039999999999</v>
      </c>
      <c r="R25" s="145">
        <v>29.99</v>
      </c>
    </row>
    <row r="26" spans="1:18" x14ac:dyDescent="0.3">
      <c r="A26" s="1"/>
      <c r="B26" s="147" t="s">
        <v>383</v>
      </c>
      <c r="C26" s="145">
        <v>29</v>
      </c>
      <c r="D26" s="145">
        <v>25.85</v>
      </c>
      <c r="E26" s="145">
        <v>25.85</v>
      </c>
      <c r="F26" s="145">
        <v>19.899999999999999</v>
      </c>
      <c r="G26" s="145">
        <v>19.899999999999999</v>
      </c>
      <c r="H26" s="145">
        <v>27.98</v>
      </c>
      <c r="I26" s="145">
        <v>27.98</v>
      </c>
      <c r="J26" s="145">
        <v>21.1</v>
      </c>
      <c r="K26" s="145">
        <v>34.08</v>
      </c>
      <c r="L26" s="145">
        <v>23.1</v>
      </c>
      <c r="M26" s="145">
        <v>23.7</v>
      </c>
      <c r="N26" s="145">
        <v>29.65</v>
      </c>
      <c r="O26" s="145">
        <v>22.05</v>
      </c>
      <c r="P26" s="145">
        <v>24.8</v>
      </c>
      <c r="Q26" s="145">
        <v>28.092289999999998</v>
      </c>
      <c r="R26" s="145">
        <v>26.58</v>
      </c>
    </row>
    <row r="27" spans="1:18" x14ac:dyDescent="0.3">
      <c r="A27" s="1"/>
      <c r="B27" s="147" t="s">
        <v>1471</v>
      </c>
      <c r="C27" s="145">
        <v>26</v>
      </c>
      <c r="D27" s="145">
        <v>25.01</v>
      </c>
      <c r="E27" s="145">
        <v>25.01</v>
      </c>
      <c r="F27" s="145">
        <v>19.3</v>
      </c>
      <c r="G27" s="145">
        <v>19.3</v>
      </c>
      <c r="H27" s="145">
        <v>27.54</v>
      </c>
      <c r="I27" s="145">
        <v>27.54</v>
      </c>
      <c r="J27" s="145">
        <v>20.6</v>
      </c>
      <c r="K27" s="145">
        <v>34.409999999999997</v>
      </c>
      <c r="L27" s="145">
        <v>22.2</v>
      </c>
      <c r="M27" s="145">
        <v>22.3</v>
      </c>
      <c r="N27" s="145">
        <v>29.47</v>
      </c>
      <c r="O27" s="145">
        <v>21.2</v>
      </c>
      <c r="P27" s="145">
        <v>23.5</v>
      </c>
      <c r="Q27" s="145">
        <v>27.98489</v>
      </c>
      <c r="R27" s="145">
        <v>26.18</v>
      </c>
    </row>
    <row r="28" spans="1:18" x14ac:dyDescent="0.3">
      <c r="A28" s="1"/>
      <c r="B28" s="147" t="s">
        <v>1472</v>
      </c>
      <c r="C28" s="145">
        <v>25</v>
      </c>
      <c r="D28" s="145">
        <v>23.73</v>
      </c>
      <c r="E28" s="145">
        <v>23.73</v>
      </c>
      <c r="F28" s="145">
        <v>19.2</v>
      </c>
      <c r="G28" s="145">
        <v>19.2</v>
      </c>
      <c r="H28" s="145">
        <v>26.86</v>
      </c>
      <c r="I28" s="145">
        <v>26.86</v>
      </c>
      <c r="J28" s="145">
        <v>20.5</v>
      </c>
      <c r="K28" s="145">
        <v>33.64</v>
      </c>
      <c r="L28" s="145">
        <v>21.3</v>
      </c>
      <c r="M28" s="145">
        <v>21</v>
      </c>
      <c r="N28" s="145">
        <v>28.48</v>
      </c>
      <c r="O28" s="145">
        <v>20.975999999999999</v>
      </c>
      <c r="P28" s="145">
        <v>22.2</v>
      </c>
      <c r="Q28" s="145">
        <v>26.56869</v>
      </c>
      <c r="R28" s="145">
        <v>25.92</v>
      </c>
    </row>
    <row r="29" spans="1:18" x14ac:dyDescent="0.3">
      <c r="A29" s="1"/>
      <c r="B29" s="147" t="s">
        <v>1473</v>
      </c>
      <c r="C29" s="145">
        <v>23</v>
      </c>
      <c r="D29" s="145">
        <v>22.55</v>
      </c>
      <c r="E29" s="145">
        <v>22.55</v>
      </c>
      <c r="F29" s="145">
        <v>19.399999999999999</v>
      </c>
      <c r="G29" s="145">
        <v>19.399999999999999</v>
      </c>
      <c r="H29" s="145">
        <v>26.26</v>
      </c>
      <c r="I29" s="145">
        <v>26.26</v>
      </c>
      <c r="J29" s="145">
        <v>20.5</v>
      </c>
      <c r="K29" s="145">
        <v>32.68</v>
      </c>
      <c r="L29" s="145">
        <v>21.2</v>
      </c>
      <c r="M29" s="145">
        <v>21.3</v>
      </c>
      <c r="N29" s="145">
        <v>27.58</v>
      </c>
      <c r="O29" s="145">
        <v>20.738</v>
      </c>
      <c r="P29" s="145">
        <v>21.3</v>
      </c>
      <c r="Q29" s="145">
        <v>25.275929999999999</v>
      </c>
      <c r="R29" s="145">
        <v>25.71</v>
      </c>
    </row>
    <row r="30" spans="1:18" x14ac:dyDescent="0.3">
      <c r="A30" s="1"/>
      <c r="B30" s="147" t="s">
        <v>1474</v>
      </c>
      <c r="C30" s="145">
        <v>23</v>
      </c>
      <c r="D30" s="145">
        <v>22.15</v>
      </c>
      <c r="E30" s="145">
        <v>22.15</v>
      </c>
      <c r="F30" s="145">
        <v>19.100000000000001</v>
      </c>
      <c r="G30" s="145">
        <v>19.100000000000001</v>
      </c>
      <c r="H30" s="145">
        <v>25.88</v>
      </c>
      <c r="I30" s="145">
        <v>25.88</v>
      </c>
      <c r="J30" s="145">
        <v>20.6</v>
      </c>
      <c r="K30" s="145">
        <v>32.700000000000003</v>
      </c>
      <c r="L30" s="145">
        <v>21.1</v>
      </c>
      <c r="M30" s="145">
        <v>22.3</v>
      </c>
      <c r="N30" s="145">
        <v>26.9</v>
      </c>
      <c r="O30" s="145">
        <v>20.9</v>
      </c>
      <c r="P30" s="145">
        <v>21.1</v>
      </c>
      <c r="Q30" s="145">
        <v>24.36759</v>
      </c>
      <c r="R30" s="145">
        <v>24.45</v>
      </c>
    </row>
    <row r="31" spans="1:18" x14ac:dyDescent="0.3">
      <c r="A31" s="1"/>
      <c r="B31" s="147" t="s">
        <v>1475</v>
      </c>
      <c r="C31" s="145">
        <v>22</v>
      </c>
      <c r="D31" s="145">
        <v>21.88</v>
      </c>
      <c r="E31" s="145">
        <v>21.88</v>
      </c>
      <c r="F31" s="145">
        <v>19.399999999999999</v>
      </c>
      <c r="G31" s="145">
        <v>19.399999999999999</v>
      </c>
      <c r="H31" s="145">
        <v>25.63</v>
      </c>
      <c r="I31" s="145">
        <v>25.63</v>
      </c>
      <c r="J31" s="145">
        <v>20.399999999999999</v>
      </c>
      <c r="K31" s="145">
        <v>32.549999999999997</v>
      </c>
      <c r="L31" s="145">
        <v>20.9</v>
      </c>
      <c r="M31" s="145">
        <v>23.3</v>
      </c>
      <c r="N31" s="145">
        <v>26.39</v>
      </c>
      <c r="O31" s="145">
        <v>21.05</v>
      </c>
      <c r="P31" s="145">
        <v>21.3</v>
      </c>
      <c r="Q31" s="145">
        <v>23.70215</v>
      </c>
      <c r="R31" s="145">
        <v>22.82</v>
      </c>
    </row>
    <row r="32" spans="1:18" x14ac:dyDescent="0.3">
      <c r="A32" s="1"/>
      <c r="B32" s="147" t="s">
        <v>1476</v>
      </c>
      <c r="C32" s="145">
        <v>22</v>
      </c>
      <c r="D32" s="145">
        <v>21.64</v>
      </c>
      <c r="E32" s="145">
        <v>21.64</v>
      </c>
      <c r="F32" s="145">
        <v>19</v>
      </c>
      <c r="G32" s="145">
        <v>19</v>
      </c>
      <c r="H32" s="145">
        <v>25.4</v>
      </c>
      <c r="I32" s="145">
        <v>25.4</v>
      </c>
      <c r="J32" s="145">
        <v>20.2</v>
      </c>
      <c r="K32" s="145">
        <v>32.33</v>
      </c>
      <c r="L32" s="145">
        <v>20.9</v>
      </c>
      <c r="M32" s="145">
        <v>21.5</v>
      </c>
      <c r="N32" s="145">
        <v>25.97</v>
      </c>
      <c r="O32" s="145">
        <v>20.95</v>
      </c>
      <c r="P32" s="145">
        <v>21.2</v>
      </c>
      <c r="Q32" s="145">
        <v>23.160160000000001</v>
      </c>
      <c r="R32" s="145">
        <v>23.01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1478</v>
      </c>
      <c r="C5" s="1"/>
      <c r="D5" s="1"/>
      <c r="E5" s="1"/>
      <c r="F5" s="1"/>
      <c r="G5" s="1"/>
      <c r="H5" s="1"/>
    </row>
    <row r="6" spans="1:8" x14ac:dyDescent="0.3">
      <c r="A6" s="1"/>
      <c r="B6" s="1"/>
      <c r="C6" s="1"/>
      <c r="D6" s="1"/>
      <c r="E6" s="1"/>
      <c r="F6" s="1"/>
      <c r="G6" s="1"/>
      <c r="H6" s="1"/>
    </row>
    <row r="7" spans="1:8" ht="45" customHeight="1" x14ac:dyDescent="0.3">
      <c r="A7" s="1"/>
      <c r="B7" s="3" t="s">
        <v>68</v>
      </c>
      <c r="C7" s="3" t="s">
        <v>3</v>
      </c>
      <c r="D7" s="3" t="s">
        <v>1479</v>
      </c>
      <c r="E7" s="3" t="s">
        <v>1480</v>
      </c>
      <c r="F7" s="3" t="s">
        <v>1481</v>
      </c>
      <c r="G7" s="3" t="s">
        <v>8</v>
      </c>
      <c r="H7" s="3" t="s">
        <v>1369</v>
      </c>
    </row>
    <row r="8" spans="1:8" x14ac:dyDescent="0.3">
      <c r="A8" s="1"/>
      <c r="B8" s="4" t="s">
        <v>72</v>
      </c>
      <c r="C8" s="148" t="s">
        <v>234</v>
      </c>
      <c r="D8" s="148" t="s">
        <v>1482</v>
      </c>
      <c r="E8" s="145">
        <v>130</v>
      </c>
      <c r="F8" s="4" t="s">
        <v>1462</v>
      </c>
      <c r="G8" s="4" t="s">
        <v>1483</v>
      </c>
      <c r="H8" s="149"/>
    </row>
    <row r="9" spans="1:8" x14ac:dyDescent="0.3">
      <c r="A9" s="1"/>
      <c r="B9" s="4" t="s">
        <v>72</v>
      </c>
      <c r="C9" s="148" t="s">
        <v>93</v>
      </c>
      <c r="D9" s="148" t="s">
        <v>1484</v>
      </c>
      <c r="E9" s="145">
        <v>396.5</v>
      </c>
      <c r="F9" s="4" t="s">
        <v>1462</v>
      </c>
      <c r="G9" s="4" t="s">
        <v>1483</v>
      </c>
      <c r="H9" s="149"/>
    </row>
    <row r="10" spans="1:8" x14ac:dyDescent="0.3">
      <c r="A10" s="1"/>
      <c r="B10" s="4" t="s">
        <v>72</v>
      </c>
      <c r="C10" s="148" t="s">
        <v>97</v>
      </c>
      <c r="D10" s="148" t="s">
        <v>1485</v>
      </c>
      <c r="E10" s="145">
        <v>3942</v>
      </c>
      <c r="F10" s="4" t="s">
        <v>1462</v>
      </c>
      <c r="G10" s="4" t="s">
        <v>1483</v>
      </c>
      <c r="H10" s="149"/>
    </row>
    <row r="11" spans="1:8" x14ac:dyDescent="0.3">
      <c r="A11" s="1"/>
      <c r="B11" s="4" t="s">
        <v>72</v>
      </c>
      <c r="C11" s="148" t="s">
        <v>112</v>
      </c>
      <c r="D11" s="148" t="s">
        <v>1486</v>
      </c>
      <c r="E11" s="145">
        <v>2380</v>
      </c>
      <c r="F11" s="4" t="s">
        <v>1462</v>
      </c>
      <c r="G11" s="4" t="s">
        <v>1483</v>
      </c>
      <c r="H11" s="149"/>
    </row>
    <row r="12" spans="1:8" x14ac:dyDescent="0.3">
      <c r="A12" s="1"/>
      <c r="B12" s="4" t="s">
        <v>72</v>
      </c>
      <c r="C12" s="148" t="s">
        <v>122</v>
      </c>
      <c r="D12" s="148" t="s">
        <v>1487</v>
      </c>
      <c r="E12" s="145">
        <v>3737</v>
      </c>
      <c r="F12" s="4" t="s">
        <v>1462</v>
      </c>
      <c r="G12" s="4" t="s">
        <v>1483</v>
      </c>
      <c r="H12" s="149"/>
    </row>
    <row r="13" spans="1:8" x14ac:dyDescent="0.3">
      <c r="A13" s="1"/>
      <c r="B13" s="4" t="s">
        <v>72</v>
      </c>
      <c r="C13" s="148" t="s">
        <v>122</v>
      </c>
      <c r="D13" s="148" t="s">
        <v>1488</v>
      </c>
      <c r="E13" s="145">
        <v>1337</v>
      </c>
      <c r="F13" s="4" t="s">
        <v>1462</v>
      </c>
      <c r="G13" s="4" t="s">
        <v>1483</v>
      </c>
      <c r="H13" s="149"/>
    </row>
    <row r="14" spans="1:8" x14ac:dyDescent="0.3">
      <c r="A14" s="1"/>
      <c r="B14" s="4" t="s">
        <v>72</v>
      </c>
      <c r="C14" s="148" t="s">
        <v>137</v>
      </c>
      <c r="D14" s="148" t="s">
        <v>1489</v>
      </c>
      <c r="E14" s="145">
        <v>1803.78</v>
      </c>
      <c r="F14" s="4" t="s">
        <v>1462</v>
      </c>
      <c r="G14" s="4" t="s">
        <v>1483</v>
      </c>
      <c r="H14" s="149"/>
    </row>
    <row r="15" spans="1:8" x14ac:dyDescent="0.3">
      <c r="A15" s="1"/>
      <c r="B15" s="4" t="s">
        <v>72</v>
      </c>
      <c r="C15" s="148" t="s">
        <v>472</v>
      </c>
      <c r="D15" s="148" t="s">
        <v>1490</v>
      </c>
      <c r="E15" s="145">
        <v>200</v>
      </c>
      <c r="F15" s="4" t="s">
        <v>1462</v>
      </c>
      <c r="G15" s="4" t="s">
        <v>1483</v>
      </c>
      <c r="H15" s="149"/>
    </row>
    <row r="16" spans="1:8" x14ac:dyDescent="0.3">
      <c r="A16" s="1"/>
      <c r="B16" s="4" t="s">
        <v>72</v>
      </c>
      <c r="C16" s="148" t="s">
        <v>156</v>
      </c>
      <c r="D16" s="148" t="s">
        <v>1491</v>
      </c>
      <c r="E16" s="145">
        <v>1275</v>
      </c>
      <c r="F16" s="4" t="s">
        <v>1462</v>
      </c>
      <c r="G16" s="4" t="s">
        <v>1483</v>
      </c>
      <c r="H16" s="149"/>
    </row>
    <row r="17" spans="1:8" x14ac:dyDescent="0.3">
      <c r="A17" s="1"/>
      <c r="B17" s="4" t="s">
        <v>72</v>
      </c>
      <c r="C17" s="148" t="s">
        <v>159</v>
      </c>
      <c r="D17" s="148" t="s">
        <v>1492</v>
      </c>
      <c r="E17" s="145">
        <v>538.02</v>
      </c>
      <c r="F17" s="4" t="s">
        <v>1462</v>
      </c>
      <c r="G17" s="4" t="s">
        <v>1483</v>
      </c>
      <c r="H17"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30" t="s">
        <v>1493</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2.05" hidden="1" customHeight="1" x14ac:dyDescent="0.3">
      <c r="A5" s="205" t="s">
        <v>68</v>
      </c>
      <c r="B5" s="205" t="s">
        <v>417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5"/>
      <c r="B6" s="205"/>
      <c r="C6" s="229" t="s">
        <v>473</v>
      </c>
      <c r="D6" s="229" t="s">
        <v>474</v>
      </c>
      <c r="E6" s="229" t="s">
        <v>475</v>
      </c>
      <c r="F6" s="229" t="s">
        <v>470</v>
      </c>
      <c r="G6" s="229" t="s">
        <v>440</v>
      </c>
      <c r="H6" s="229" t="s">
        <v>463</v>
      </c>
      <c r="I6" s="229"/>
      <c r="J6" s="229" t="s">
        <v>441</v>
      </c>
      <c r="K6" s="229" t="s">
        <v>97</v>
      </c>
      <c r="L6" s="229"/>
      <c r="M6" s="229"/>
      <c r="N6" s="229"/>
      <c r="O6" s="229"/>
      <c r="P6" s="229" t="s">
        <v>442</v>
      </c>
      <c r="Q6" s="229" t="s">
        <v>466</v>
      </c>
      <c r="R6" s="229" t="s">
        <v>443</v>
      </c>
      <c r="S6" s="229" t="s">
        <v>444</v>
      </c>
      <c r="T6" s="229" t="s">
        <v>467</v>
      </c>
      <c r="U6" s="229" t="s">
        <v>453</v>
      </c>
      <c r="V6" s="229" t="s">
        <v>137</v>
      </c>
      <c r="W6" s="229"/>
      <c r="X6" s="229"/>
      <c r="Y6" s="229"/>
      <c r="Z6" s="229" t="s">
        <v>454</v>
      </c>
      <c r="AA6" s="229" t="s">
        <v>455</v>
      </c>
      <c r="AB6" s="229" t="s">
        <v>456</v>
      </c>
      <c r="AC6" s="229" t="s">
        <v>457</v>
      </c>
      <c r="AD6" s="229"/>
      <c r="AE6" s="229"/>
      <c r="AF6" s="229"/>
      <c r="AG6" s="229"/>
      <c r="AH6" s="229"/>
      <c r="AI6" s="229"/>
      <c r="AJ6" s="229"/>
      <c r="AK6" s="229"/>
      <c r="AL6" s="229" t="s">
        <v>468</v>
      </c>
      <c r="AM6" s="229" t="s">
        <v>458</v>
      </c>
    </row>
    <row r="7" spans="1:39" ht="57" customHeight="1" x14ac:dyDescent="0.3">
      <c r="A7" s="205"/>
      <c r="B7" s="205"/>
      <c r="C7" s="9" t="s">
        <v>1494</v>
      </c>
      <c r="D7" s="9" t="s">
        <v>1495</v>
      </c>
      <c r="E7" s="9" t="s">
        <v>1496</v>
      </c>
      <c r="F7" s="9" t="s">
        <v>1497</v>
      </c>
      <c r="G7" s="9" t="s">
        <v>1498</v>
      </c>
      <c r="H7" s="9" t="s">
        <v>1499</v>
      </c>
      <c r="I7" s="9" t="s">
        <v>1500</v>
      </c>
      <c r="J7" s="9" t="s">
        <v>1501</v>
      </c>
      <c r="K7" s="9" t="s">
        <v>1502</v>
      </c>
      <c r="L7" s="9" t="s">
        <v>1503</v>
      </c>
      <c r="M7" s="9" t="s">
        <v>1504</v>
      </c>
      <c r="N7" s="9" t="s">
        <v>1505</v>
      </c>
      <c r="O7" s="9" t="s">
        <v>1506</v>
      </c>
      <c r="P7" s="9" t="s">
        <v>1507</v>
      </c>
      <c r="Q7" s="9" t="s">
        <v>1508</v>
      </c>
      <c r="R7" s="9" t="s">
        <v>1509</v>
      </c>
      <c r="S7" s="9" t="s">
        <v>1510</v>
      </c>
      <c r="T7" s="9" t="s">
        <v>1511</v>
      </c>
      <c r="U7" s="9" t="s">
        <v>1512</v>
      </c>
      <c r="V7" s="9" t="s">
        <v>1513</v>
      </c>
      <c r="W7" s="9" t="s">
        <v>1514</v>
      </c>
      <c r="X7" s="9" t="s">
        <v>1515</v>
      </c>
      <c r="Y7" s="9" t="s">
        <v>1516</v>
      </c>
      <c r="Z7" s="9" t="s">
        <v>1517</v>
      </c>
      <c r="AA7" s="9" t="s">
        <v>1518</v>
      </c>
      <c r="AB7" s="9" t="s">
        <v>1519</v>
      </c>
      <c r="AC7" s="9" t="s">
        <v>1520</v>
      </c>
      <c r="AD7" s="9" t="s">
        <v>1521</v>
      </c>
      <c r="AE7" s="9" t="s">
        <v>1522</v>
      </c>
      <c r="AF7" s="9" t="s">
        <v>1523</v>
      </c>
      <c r="AG7" s="9" t="s">
        <v>1524</v>
      </c>
      <c r="AH7" s="9" t="s">
        <v>1525</v>
      </c>
      <c r="AI7" s="9" t="s">
        <v>1526</v>
      </c>
      <c r="AJ7" s="9" t="s">
        <v>1527</v>
      </c>
      <c r="AK7" s="9" t="s">
        <v>1528</v>
      </c>
      <c r="AL7" s="9" t="s">
        <v>1529</v>
      </c>
      <c r="AM7" s="9" t="s">
        <v>1530</v>
      </c>
    </row>
    <row r="8" spans="1:39" ht="24" customHeight="1" x14ac:dyDescent="0.3">
      <c r="A8" s="13" t="s">
        <v>72</v>
      </c>
      <c r="B8" s="13" t="s">
        <v>643</v>
      </c>
      <c r="C8" s="150">
        <v>21</v>
      </c>
      <c r="D8" s="150">
        <v>47.71</v>
      </c>
      <c r="E8" s="150">
        <v>11.51</v>
      </c>
      <c r="F8" s="150">
        <v>22.257619999999999</v>
      </c>
      <c r="G8" s="150"/>
      <c r="H8" s="150">
        <v>8.41</v>
      </c>
      <c r="I8" s="150">
        <v>8.36</v>
      </c>
      <c r="J8" s="150">
        <v>6.5780000000000003</v>
      </c>
      <c r="K8" s="150">
        <v>6.4</v>
      </c>
      <c r="L8" s="150">
        <v>6.4</v>
      </c>
      <c r="M8" s="150">
        <v>6.4</v>
      </c>
      <c r="N8" s="150">
        <v>6.4</v>
      </c>
      <c r="O8" s="150"/>
      <c r="P8" s="150"/>
      <c r="Q8" s="150">
        <v>5</v>
      </c>
      <c r="R8" s="150">
        <v>5</v>
      </c>
      <c r="S8" s="150"/>
      <c r="T8" s="150"/>
      <c r="U8" s="150"/>
      <c r="V8" s="150">
        <v>5.7298900000000001</v>
      </c>
      <c r="W8" s="150">
        <v>6.19</v>
      </c>
      <c r="X8" s="150"/>
      <c r="Y8" s="150"/>
      <c r="Z8" s="150"/>
      <c r="AA8" s="150">
        <v>8.6985499999999991</v>
      </c>
      <c r="AB8" s="150">
        <v>9.4700000000000006</v>
      </c>
      <c r="AC8" s="150">
        <v>503.84958</v>
      </c>
      <c r="AD8" s="150">
        <v>503.84958</v>
      </c>
      <c r="AE8" s="150">
        <v>503.84958</v>
      </c>
      <c r="AF8" s="150">
        <v>471.34316000000001</v>
      </c>
      <c r="AG8" s="150">
        <v>455.08994999999999</v>
      </c>
      <c r="AH8" s="150">
        <v>289.84989000000002</v>
      </c>
      <c r="AI8" s="150">
        <v>292.28559999999999</v>
      </c>
      <c r="AJ8" s="150">
        <v>390.07709999999997</v>
      </c>
      <c r="AK8" s="150">
        <v>390.07709999999997</v>
      </c>
      <c r="AL8" s="150"/>
      <c r="AM8" s="150"/>
    </row>
    <row r="9" spans="1:39" ht="24" customHeight="1" x14ac:dyDescent="0.3">
      <c r="A9" s="16" t="s">
        <v>72</v>
      </c>
      <c r="B9" s="16" t="s">
        <v>644</v>
      </c>
      <c r="C9" s="151">
        <v>21</v>
      </c>
      <c r="D9" s="151">
        <v>48.98</v>
      </c>
      <c r="E9" s="151">
        <v>12.84</v>
      </c>
      <c r="F9" s="151">
        <v>22.257619999999999</v>
      </c>
      <c r="G9" s="151"/>
      <c r="H9" s="151">
        <v>8.0299999999999994</v>
      </c>
      <c r="I9" s="151">
        <v>9.11</v>
      </c>
      <c r="J9" s="151">
        <v>6.8529999999999998</v>
      </c>
      <c r="K9" s="151">
        <v>6.3</v>
      </c>
      <c r="L9" s="151">
        <v>6.3</v>
      </c>
      <c r="M9" s="151">
        <v>6.3</v>
      </c>
      <c r="N9" s="151">
        <v>6.3</v>
      </c>
      <c r="O9" s="151"/>
      <c r="P9" s="151"/>
      <c r="Q9" s="151">
        <v>4</v>
      </c>
      <c r="R9" s="151">
        <v>4</v>
      </c>
      <c r="S9" s="151"/>
      <c r="T9" s="151"/>
      <c r="U9" s="151"/>
      <c r="V9" s="151">
        <v>5.0836800000000002</v>
      </c>
      <c r="W9" s="151">
        <v>6.3823100000000004</v>
      </c>
      <c r="X9" s="151"/>
      <c r="Y9" s="151"/>
      <c r="Z9" s="151"/>
      <c r="AA9" s="151">
        <v>8.6278500000000005</v>
      </c>
      <c r="AB9" s="151">
        <v>9.35</v>
      </c>
      <c r="AC9" s="151">
        <v>503.84958</v>
      </c>
      <c r="AD9" s="151">
        <v>503.84958</v>
      </c>
      <c r="AE9" s="151">
        <v>503.84958</v>
      </c>
      <c r="AF9" s="151">
        <v>471.34316000000001</v>
      </c>
      <c r="AG9" s="151">
        <v>455.08994999999999</v>
      </c>
      <c r="AH9" s="151">
        <v>289.84989000000002</v>
      </c>
      <c r="AI9" s="151">
        <v>292.28559999999999</v>
      </c>
      <c r="AJ9" s="151">
        <v>390.07709999999997</v>
      </c>
      <c r="AK9" s="151">
        <v>390.07709999999997</v>
      </c>
      <c r="AL9" s="151"/>
      <c r="AM9" s="151"/>
    </row>
    <row r="10" spans="1:39" ht="24" customHeight="1" x14ac:dyDescent="0.3">
      <c r="A10" s="16" t="s">
        <v>72</v>
      </c>
      <c r="B10" s="16" t="s">
        <v>645</v>
      </c>
      <c r="C10" s="151">
        <v>21</v>
      </c>
      <c r="D10" s="151">
        <v>49.32</v>
      </c>
      <c r="E10" s="151">
        <v>10.89</v>
      </c>
      <c r="F10" s="151">
        <v>22.257619999999999</v>
      </c>
      <c r="G10" s="151"/>
      <c r="H10" s="151">
        <v>6.3</v>
      </c>
      <c r="I10" s="151">
        <v>8.31</v>
      </c>
      <c r="J10" s="151">
        <v>6.7610000000000001</v>
      </c>
      <c r="K10" s="151">
        <v>6.1</v>
      </c>
      <c r="L10" s="151">
        <v>6.1</v>
      </c>
      <c r="M10" s="151">
        <v>6.1</v>
      </c>
      <c r="N10" s="151">
        <v>6.1</v>
      </c>
      <c r="O10" s="151"/>
      <c r="P10" s="151"/>
      <c r="Q10" s="151">
        <v>3</v>
      </c>
      <c r="R10" s="151">
        <v>3</v>
      </c>
      <c r="S10" s="151"/>
      <c r="T10" s="151"/>
      <c r="U10" s="151"/>
      <c r="V10" s="151">
        <v>6.4821600000000004</v>
      </c>
      <c r="W10" s="151">
        <v>5.5629400000000002</v>
      </c>
      <c r="X10" s="151"/>
      <c r="Y10" s="151"/>
      <c r="Z10" s="151"/>
      <c r="AA10" s="151">
        <v>9.2093799999999995</v>
      </c>
      <c r="AB10" s="151">
        <v>9.25</v>
      </c>
      <c r="AC10" s="151">
        <v>406.33031</v>
      </c>
      <c r="AD10" s="151">
        <v>422.58352000000002</v>
      </c>
      <c r="AE10" s="151">
        <v>409.58094999999997</v>
      </c>
      <c r="AF10" s="151">
        <v>390.07709999999997</v>
      </c>
      <c r="AG10" s="151">
        <v>390.07709999999997</v>
      </c>
      <c r="AH10" s="151">
        <v>289.84989000000002</v>
      </c>
      <c r="AI10" s="151">
        <v>292.28559999999999</v>
      </c>
      <c r="AJ10" s="151">
        <v>390.07709999999997</v>
      </c>
      <c r="AK10" s="151">
        <v>390.07709999999997</v>
      </c>
      <c r="AL10" s="151"/>
      <c r="AM10" s="151"/>
    </row>
    <row r="11" spans="1:39" ht="24" customHeight="1" x14ac:dyDescent="0.3">
      <c r="A11" s="16" t="s">
        <v>72</v>
      </c>
      <c r="B11" s="16" t="s">
        <v>646</v>
      </c>
      <c r="C11" s="151">
        <v>21</v>
      </c>
      <c r="D11" s="151">
        <v>49.62</v>
      </c>
      <c r="E11" s="151">
        <v>13.46</v>
      </c>
      <c r="F11" s="151">
        <v>22.257619999999999</v>
      </c>
      <c r="G11" s="151"/>
      <c r="H11" s="151">
        <v>6.34</v>
      </c>
      <c r="I11" s="151">
        <v>8.35</v>
      </c>
      <c r="J11" s="151">
        <v>6.3689999999999998</v>
      </c>
      <c r="K11" s="151">
        <v>5.7</v>
      </c>
      <c r="L11" s="151">
        <v>5.7</v>
      </c>
      <c r="M11" s="151">
        <v>5.7</v>
      </c>
      <c r="N11" s="151">
        <v>5.7</v>
      </c>
      <c r="O11" s="151"/>
      <c r="P11" s="151"/>
      <c r="Q11" s="151">
        <v>5</v>
      </c>
      <c r="R11" s="151">
        <v>4</v>
      </c>
      <c r="S11" s="151"/>
      <c r="T11" s="151"/>
      <c r="U11" s="151"/>
      <c r="V11" s="151">
        <v>6.2312399999999997</v>
      </c>
      <c r="W11" s="151">
        <v>6.2608100000000002</v>
      </c>
      <c r="X11" s="151"/>
      <c r="Y11" s="151"/>
      <c r="Z11" s="151"/>
      <c r="AA11" s="151">
        <v>9.0573599999999992</v>
      </c>
      <c r="AB11" s="151">
        <v>8.86</v>
      </c>
      <c r="AC11" s="151">
        <v>406.33031</v>
      </c>
      <c r="AD11" s="151">
        <v>422.58352000000002</v>
      </c>
      <c r="AE11" s="151">
        <v>357.57067000000001</v>
      </c>
      <c r="AF11" s="151">
        <v>390.07709999999997</v>
      </c>
      <c r="AG11" s="151">
        <v>390.07709999999997</v>
      </c>
      <c r="AH11" s="151">
        <v>289.84989000000002</v>
      </c>
      <c r="AI11" s="151">
        <v>292.28559999999999</v>
      </c>
      <c r="AJ11" s="151">
        <v>390.07709999999997</v>
      </c>
      <c r="AK11" s="151">
        <v>390.07709999999997</v>
      </c>
      <c r="AL11" s="151"/>
      <c r="AM11" s="151"/>
    </row>
    <row r="12" spans="1:39" ht="24" customHeight="1" x14ac:dyDescent="0.3">
      <c r="A12" s="16" t="s">
        <v>72</v>
      </c>
      <c r="B12" s="16" t="s">
        <v>647</v>
      </c>
      <c r="C12" s="151">
        <v>21</v>
      </c>
      <c r="D12" s="151">
        <v>47.84</v>
      </c>
      <c r="E12" s="151">
        <v>12.73</v>
      </c>
      <c r="F12" s="151">
        <v>22.257619999999999</v>
      </c>
      <c r="G12" s="151"/>
      <c r="H12" s="151">
        <v>6.84</v>
      </c>
      <c r="I12" s="151">
        <v>7.66</v>
      </c>
      <c r="J12" s="151">
        <v>6.4009999999999998</v>
      </c>
      <c r="K12" s="151">
        <v>6.2</v>
      </c>
      <c r="L12" s="151">
        <v>6.2</v>
      </c>
      <c r="M12" s="151">
        <v>6.2</v>
      </c>
      <c r="N12" s="151">
        <v>6.2</v>
      </c>
      <c r="O12" s="151"/>
      <c r="P12" s="151"/>
      <c r="Q12" s="151">
        <v>5</v>
      </c>
      <c r="R12" s="151">
        <v>4</v>
      </c>
      <c r="S12" s="151"/>
      <c r="T12" s="151"/>
      <c r="U12" s="151"/>
      <c r="V12" s="151">
        <v>6.4989699999999999</v>
      </c>
      <c r="W12" s="151">
        <v>6.4939499999999999</v>
      </c>
      <c r="X12" s="151"/>
      <c r="Y12" s="151"/>
      <c r="Z12" s="151"/>
      <c r="AA12" s="151">
        <v>8.7387499999999996</v>
      </c>
      <c r="AB12" s="151">
        <v>8.73</v>
      </c>
      <c r="AC12" s="151">
        <v>406.33031</v>
      </c>
      <c r="AD12" s="151">
        <v>422.58352000000002</v>
      </c>
      <c r="AE12" s="151">
        <v>367.32260000000002</v>
      </c>
      <c r="AF12" s="151">
        <v>390.07709999999997</v>
      </c>
      <c r="AG12" s="151">
        <v>390.07709999999997</v>
      </c>
      <c r="AH12" s="151">
        <v>289.84989000000002</v>
      </c>
      <c r="AI12" s="151">
        <v>292.28559999999999</v>
      </c>
      <c r="AJ12" s="151">
        <v>390.07709999999997</v>
      </c>
      <c r="AK12" s="151">
        <v>390.07709999999997</v>
      </c>
      <c r="AL12" s="151"/>
      <c r="AM12" s="151"/>
    </row>
    <row r="13" spans="1:39" ht="24" customHeight="1" x14ac:dyDescent="0.3">
      <c r="A13" s="16" t="s">
        <v>72</v>
      </c>
      <c r="B13" s="16" t="s">
        <v>648</v>
      </c>
      <c r="C13" s="151">
        <v>21</v>
      </c>
      <c r="D13" s="151">
        <v>47.26</v>
      </c>
      <c r="E13" s="151">
        <v>12.92</v>
      </c>
      <c r="F13" s="151">
        <v>22.257619999999999</v>
      </c>
      <c r="G13" s="151"/>
      <c r="H13" s="151">
        <v>7.96</v>
      </c>
      <c r="I13" s="151">
        <v>8.3800000000000008</v>
      </c>
      <c r="J13" s="151">
        <v>6.0179999999999998</v>
      </c>
      <c r="K13" s="151">
        <v>6.3</v>
      </c>
      <c r="L13" s="151">
        <v>6.3</v>
      </c>
      <c r="M13" s="151">
        <v>6.3</v>
      </c>
      <c r="N13" s="151">
        <v>6.3</v>
      </c>
      <c r="O13" s="151"/>
      <c r="P13" s="151"/>
      <c r="Q13" s="151">
        <v>5</v>
      </c>
      <c r="R13" s="151">
        <v>5</v>
      </c>
      <c r="S13" s="151"/>
      <c r="T13" s="151"/>
      <c r="U13" s="151"/>
      <c r="V13" s="151">
        <v>7.6601400000000002</v>
      </c>
      <c r="W13" s="151">
        <v>6.8788900000000002</v>
      </c>
      <c r="X13" s="151"/>
      <c r="Y13" s="151"/>
      <c r="Z13" s="151"/>
      <c r="AA13" s="151">
        <v>8.2772100000000002</v>
      </c>
      <c r="AB13" s="151">
        <v>9.09</v>
      </c>
      <c r="AC13" s="151">
        <v>406.33031</v>
      </c>
      <c r="AD13" s="151">
        <v>422.58352000000002</v>
      </c>
      <c r="AE13" s="151">
        <v>357.57067000000001</v>
      </c>
      <c r="AF13" s="151">
        <v>390.07709999999997</v>
      </c>
      <c r="AG13" s="151">
        <v>390.07709999999997</v>
      </c>
      <c r="AH13" s="151">
        <v>289.84989000000002</v>
      </c>
      <c r="AI13" s="151">
        <v>292.28559999999999</v>
      </c>
      <c r="AJ13" s="151">
        <v>390.07709999999997</v>
      </c>
      <c r="AK13" s="151">
        <v>390.07709999999997</v>
      </c>
      <c r="AL13" s="151"/>
      <c r="AM13" s="151"/>
    </row>
    <row r="14" spans="1:39" ht="24" customHeight="1" x14ac:dyDescent="0.3">
      <c r="A14" s="16" t="s">
        <v>72</v>
      </c>
      <c r="B14" s="16" t="s">
        <v>649</v>
      </c>
      <c r="C14" s="151">
        <v>21</v>
      </c>
      <c r="D14" s="151">
        <v>48.49</v>
      </c>
      <c r="E14" s="151">
        <v>10.58</v>
      </c>
      <c r="F14" s="151">
        <v>22.257619999999999</v>
      </c>
      <c r="G14" s="151"/>
      <c r="H14" s="151">
        <v>7.34</v>
      </c>
      <c r="I14" s="151">
        <v>7.91</v>
      </c>
      <c r="J14" s="151">
        <v>5.7549999999999999</v>
      </c>
      <c r="K14" s="151">
        <v>6.1</v>
      </c>
      <c r="L14" s="151">
        <v>6.1</v>
      </c>
      <c r="M14" s="151">
        <v>6.1</v>
      </c>
      <c r="N14" s="151">
        <v>6.1</v>
      </c>
      <c r="O14" s="151"/>
      <c r="P14" s="151"/>
      <c r="Q14" s="151">
        <v>5</v>
      </c>
      <c r="R14" s="151">
        <v>5</v>
      </c>
      <c r="S14" s="151"/>
      <c r="T14" s="151"/>
      <c r="U14" s="151"/>
      <c r="V14" s="151">
        <v>6.1864699999999999</v>
      </c>
      <c r="W14" s="151">
        <v>7.2881</v>
      </c>
      <c r="X14" s="151"/>
      <c r="Y14" s="151"/>
      <c r="Z14" s="151"/>
      <c r="AA14" s="151">
        <v>8.7016200000000001</v>
      </c>
      <c r="AB14" s="151">
        <v>8.91</v>
      </c>
      <c r="AC14" s="151">
        <v>406.33031</v>
      </c>
      <c r="AD14" s="151">
        <v>406.33031</v>
      </c>
      <c r="AE14" s="151">
        <v>406.33031</v>
      </c>
      <c r="AF14" s="151">
        <v>390.07709999999997</v>
      </c>
      <c r="AG14" s="151">
        <v>390.07709999999997</v>
      </c>
      <c r="AH14" s="151">
        <v>289.84989000000002</v>
      </c>
      <c r="AI14" s="151">
        <v>292.28559999999999</v>
      </c>
      <c r="AJ14" s="151">
        <v>390.07709999999997</v>
      </c>
      <c r="AK14" s="151">
        <v>390.07709999999997</v>
      </c>
      <c r="AL14" s="151"/>
      <c r="AM14" s="151"/>
    </row>
    <row r="15" spans="1:39" ht="24" customHeight="1" x14ac:dyDescent="0.3">
      <c r="A15" s="18" t="s">
        <v>72</v>
      </c>
      <c r="B15" s="18" t="s">
        <v>650</v>
      </c>
      <c r="C15" s="152">
        <v>21</v>
      </c>
      <c r="D15" s="152">
        <v>49.41</v>
      </c>
      <c r="E15" s="152">
        <v>12.46</v>
      </c>
      <c r="F15" s="152">
        <v>22.257619999999999</v>
      </c>
      <c r="G15" s="152"/>
      <c r="H15" s="152">
        <v>6.25</v>
      </c>
      <c r="I15" s="152">
        <v>8.1</v>
      </c>
      <c r="J15" s="152">
        <v>6.4589999999999996</v>
      </c>
      <c r="K15" s="152">
        <v>4.9000000000000004</v>
      </c>
      <c r="L15" s="152">
        <v>4.9000000000000004</v>
      </c>
      <c r="M15" s="152">
        <v>4.9000000000000004</v>
      </c>
      <c r="N15" s="152">
        <v>4.9000000000000004</v>
      </c>
      <c r="O15" s="152"/>
      <c r="P15" s="152"/>
      <c r="Q15" s="152">
        <v>1</v>
      </c>
      <c r="R15" s="152">
        <v>1</v>
      </c>
      <c r="S15" s="152"/>
      <c r="T15" s="152"/>
      <c r="U15" s="152"/>
      <c r="V15" s="152">
        <v>5.8804999999999996</v>
      </c>
      <c r="W15" s="152">
        <v>7.0118900000000002</v>
      </c>
      <c r="X15" s="152"/>
      <c r="Y15" s="152"/>
      <c r="Z15" s="152"/>
      <c r="AA15" s="152">
        <v>9.0207700000000006</v>
      </c>
      <c r="AB15" s="152">
        <v>8.85</v>
      </c>
      <c r="AC15" s="152">
        <v>406.33031</v>
      </c>
      <c r="AD15" s="152">
        <v>406.33031</v>
      </c>
      <c r="AE15" s="152">
        <v>406.33031</v>
      </c>
      <c r="AF15" s="152">
        <v>390.07709999999997</v>
      </c>
      <c r="AG15" s="152">
        <v>390.07709999999997</v>
      </c>
      <c r="AH15" s="152">
        <v>289.84989000000002</v>
      </c>
      <c r="AI15" s="152">
        <v>292.28559999999999</v>
      </c>
      <c r="AJ15" s="152">
        <v>390.07709999999997</v>
      </c>
      <c r="AK15" s="152">
        <v>390.07709999999997</v>
      </c>
      <c r="AL15" s="152"/>
      <c r="AM15" s="152"/>
    </row>
    <row r="16" spans="1:39" ht="24" customHeight="1" x14ac:dyDescent="0.3">
      <c r="A16" s="13" t="s">
        <v>72</v>
      </c>
      <c r="B16" s="13" t="s">
        <v>651</v>
      </c>
      <c r="C16" s="150">
        <v>21</v>
      </c>
      <c r="D16" s="150">
        <v>49.22</v>
      </c>
      <c r="E16" s="150">
        <v>12.09</v>
      </c>
      <c r="F16" s="150">
        <v>22.257619999999999</v>
      </c>
      <c r="G16" s="150"/>
      <c r="H16" s="150">
        <v>5.1100000000000003</v>
      </c>
      <c r="I16" s="150">
        <v>7.83</v>
      </c>
      <c r="J16" s="150">
        <v>6.3659999999999997</v>
      </c>
      <c r="K16" s="150">
        <v>3.1</v>
      </c>
      <c r="L16" s="150">
        <v>3.1</v>
      </c>
      <c r="M16" s="150">
        <v>3.1</v>
      </c>
      <c r="N16" s="150">
        <v>3.1</v>
      </c>
      <c r="O16" s="150"/>
      <c r="P16" s="150"/>
      <c r="Q16" s="150">
        <v>1</v>
      </c>
      <c r="R16" s="150">
        <v>1</v>
      </c>
      <c r="S16" s="150"/>
      <c r="T16" s="150"/>
      <c r="U16" s="150"/>
      <c r="V16" s="150">
        <v>5.5128300000000001</v>
      </c>
      <c r="W16" s="150">
        <v>6.7894199999999998</v>
      </c>
      <c r="X16" s="150"/>
      <c r="Y16" s="150"/>
      <c r="Z16" s="150"/>
      <c r="AA16" s="150">
        <v>8.6486000000000001</v>
      </c>
      <c r="AB16" s="150">
        <v>9.0299999999999994</v>
      </c>
      <c r="AC16" s="150">
        <v>406.33031</v>
      </c>
      <c r="AD16" s="150">
        <v>406.33031</v>
      </c>
      <c r="AE16" s="150">
        <v>406.33031</v>
      </c>
      <c r="AF16" s="150">
        <v>390.07709999999997</v>
      </c>
      <c r="AG16" s="150">
        <v>390.07709999999997</v>
      </c>
      <c r="AH16" s="150">
        <v>289.84989000000002</v>
      </c>
      <c r="AI16" s="150">
        <v>292.28559999999999</v>
      </c>
      <c r="AJ16" s="150">
        <v>390.07709999999997</v>
      </c>
      <c r="AK16" s="150">
        <v>390.07709999999997</v>
      </c>
      <c r="AL16" s="150"/>
      <c r="AM16" s="150"/>
    </row>
    <row r="17" spans="1:39" ht="24" customHeight="1" x14ac:dyDescent="0.3">
      <c r="A17" s="16" t="s">
        <v>72</v>
      </c>
      <c r="B17" s="16" t="s">
        <v>652</v>
      </c>
      <c r="C17" s="151">
        <v>21</v>
      </c>
      <c r="D17" s="151">
        <v>49.23</v>
      </c>
      <c r="E17" s="151">
        <v>12.69</v>
      </c>
      <c r="F17" s="151">
        <v>22.257619999999999</v>
      </c>
      <c r="G17" s="151">
        <v>0</v>
      </c>
      <c r="H17" s="151">
        <v>6.04</v>
      </c>
      <c r="I17" s="151">
        <v>8.2100000000000009</v>
      </c>
      <c r="J17" s="151">
        <v>6.7220000000000004</v>
      </c>
      <c r="K17" s="151">
        <v>3</v>
      </c>
      <c r="L17" s="151">
        <v>3</v>
      </c>
      <c r="M17" s="151">
        <v>3</v>
      </c>
      <c r="N17" s="151">
        <v>3</v>
      </c>
      <c r="O17" s="151">
        <v>0</v>
      </c>
      <c r="P17" s="151">
        <v>0</v>
      </c>
      <c r="Q17" s="151">
        <v>3</v>
      </c>
      <c r="R17" s="151">
        <v>1</v>
      </c>
      <c r="S17" s="151">
        <v>0</v>
      </c>
      <c r="T17" s="151">
        <v>0</v>
      </c>
      <c r="U17" s="151">
        <v>0.3</v>
      </c>
      <c r="V17" s="151">
        <v>8.2121999999999993</v>
      </c>
      <c r="W17" s="151">
        <v>7.2448899999999998</v>
      </c>
      <c r="X17" s="151">
        <v>0</v>
      </c>
      <c r="Y17" s="151">
        <v>0</v>
      </c>
      <c r="Z17" s="151">
        <v>0.3</v>
      </c>
      <c r="AA17" s="151">
        <v>9.0168199999999992</v>
      </c>
      <c r="AB17" s="151">
        <v>9.0500000000000007</v>
      </c>
      <c r="AC17" s="151">
        <v>406.33031</v>
      </c>
      <c r="AD17" s="151">
        <v>406.33031</v>
      </c>
      <c r="AE17" s="151">
        <v>406.33031</v>
      </c>
      <c r="AF17" s="151">
        <v>390.07709999999997</v>
      </c>
      <c r="AG17" s="151">
        <v>390.07709999999997</v>
      </c>
      <c r="AH17" s="151">
        <v>289.84989000000002</v>
      </c>
      <c r="AI17" s="151">
        <v>292.28559999999999</v>
      </c>
      <c r="AJ17" s="151">
        <v>390.07709999999997</v>
      </c>
      <c r="AK17" s="151">
        <v>390.07709999999997</v>
      </c>
      <c r="AL17" s="151">
        <v>0</v>
      </c>
      <c r="AM17" s="151">
        <v>0.89700000000000002</v>
      </c>
    </row>
    <row r="18" spans="1:39" ht="24" customHeight="1" x14ac:dyDescent="0.3">
      <c r="A18" s="16" t="s">
        <v>72</v>
      </c>
      <c r="B18" s="16" t="s">
        <v>653</v>
      </c>
      <c r="C18" s="151">
        <v>21</v>
      </c>
      <c r="D18" s="151">
        <v>47.96</v>
      </c>
      <c r="E18" s="151">
        <v>12.88</v>
      </c>
      <c r="F18" s="151">
        <v>22.257619999999999</v>
      </c>
      <c r="G18" s="151">
        <v>0</v>
      </c>
      <c r="H18" s="151">
        <v>7.15</v>
      </c>
      <c r="I18" s="151">
        <v>8.4</v>
      </c>
      <c r="J18" s="151">
        <v>7.07</v>
      </c>
      <c r="K18" s="151">
        <v>4.5999999999999996</v>
      </c>
      <c r="L18" s="151">
        <v>4.5999999999999996</v>
      </c>
      <c r="M18" s="151">
        <v>4.5999999999999996</v>
      </c>
      <c r="N18" s="151">
        <v>4.5999999999999996</v>
      </c>
      <c r="O18" s="151">
        <v>2.9</v>
      </c>
      <c r="P18" s="151">
        <v>1</v>
      </c>
      <c r="Q18" s="151">
        <v>3</v>
      </c>
      <c r="R18" s="151">
        <v>4</v>
      </c>
      <c r="S18" s="151">
        <v>0</v>
      </c>
      <c r="T18" s="151">
        <v>0</v>
      </c>
      <c r="U18" s="151">
        <v>10</v>
      </c>
      <c r="V18" s="151">
        <v>6.8882700000000003</v>
      </c>
      <c r="W18" s="151">
        <v>6.5703899999999997</v>
      </c>
      <c r="X18" s="151">
        <v>0.45738000000000001</v>
      </c>
      <c r="Y18" s="151">
        <v>0</v>
      </c>
      <c r="Z18" s="151">
        <v>10</v>
      </c>
      <c r="AA18" s="151">
        <v>9.1821599999999997</v>
      </c>
      <c r="AB18" s="151">
        <v>9.4</v>
      </c>
      <c r="AC18" s="151">
        <v>406.33031</v>
      </c>
      <c r="AD18" s="151">
        <v>406.33031</v>
      </c>
      <c r="AE18" s="151">
        <v>406.33031</v>
      </c>
      <c r="AF18" s="151">
        <v>390.07709999999997</v>
      </c>
      <c r="AG18" s="151">
        <v>390.07709999999997</v>
      </c>
      <c r="AH18" s="151">
        <v>289.84989000000002</v>
      </c>
      <c r="AI18" s="151">
        <v>292.28559999999999</v>
      </c>
      <c r="AJ18" s="151">
        <v>390.07709999999997</v>
      </c>
      <c r="AK18" s="151">
        <v>390.07709999999997</v>
      </c>
      <c r="AL18" s="151">
        <v>4</v>
      </c>
      <c r="AM18" s="151">
        <v>14.583</v>
      </c>
    </row>
    <row r="19" spans="1:39" ht="24" customHeight="1" x14ac:dyDescent="0.3">
      <c r="A19" s="16" t="s">
        <v>72</v>
      </c>
      <c r="B19" s="16" t="s">
        <v>654</v>
      </c>
      <c r="C19" s="151">
        <v>21</v>
      </c>
      <c r="D19" s="151">
        <v>47.96</v>
      </c>
      <c r="E19" s="151">
        <v>11.9</v>
      </c>
      <c r="F19" s="151">
        <v>22.257619999999999</v>
      </c>
      <c r="G19" s="151">
        <v>2.1040000000000001</v>
      </c>
      <c r="H19" s="151">
        <v>7.4</v>
      </c>
      <c r="I19" s="151">
        <v>8.94</v>
      </c>
      <c r="J19" s="151">
        <v>6.8440000000000003</v>
      </c>
      <c r="K19" s="151">
        <v>6.1</v>
      </c>
      <c r="L19" s="151">
        <v>6.1</v>
      </c>
      <c r="M19" s="151">
        <v>6.1</v>
      </c>
      <c r="N19" s="151">
        <v>6.1</v>
      </c>
      <c r="O19" s="151">
        <v>61.7</v>
      </c>
      <c r="P19" s="151">
        <v>27.63</v>
      </c>
      <c r="Q19" s="151">
        <v>3</v>
      </c>
      <c r="R19" s="151">
        <v>1</v>
      </c>
      <c r="S19" s="151">
        <v>0</v>
      </c>
      <c r="T19" s="151">
        <v>75</v>
      </c>
      <c r="U19" s="151">
        <v>36.6</v>
      </c>
      <c r="V19" s="151">
        <v>6.3386800000000001</v>
      </c>
      <c r="W19" s="151">
        <v>7.1709500000000004</v>
      </c>
      <c r="X19" s="151">
        <v>34.45561</v>
      </c>
      <c r="Y19" s="151">
        <v>30.403639999999999</v>
      </c>
      <c r="Z19" s="151">
        <v>36.6</v>
      </c>
      <c r="AA19" s="151">
        <v>8.7542600000000004</v>
      </c>
      <c r="AB19" s="151">
        <v>8.94</v>
      </c>
      <c r="AC19" s="151">
        <v>406.33031</v>
      </c>
      <c r="AD19" s="151">
        <v>406.33031</v>
      </c>
      <c r="AE19" s="151">
        <v>406.33031</v>
      </c>
      <c r="AF19" s="151">
        <v>390.07709999999997</v>
      </c>
      <c r="AG19" s="151">
        <v>390.07709999999997</v>
      </c>
      <c r="AH19" s="151">
        <v>289.84989000000002</v>
      </c>
      <c r="AI19" s="151">
        <v>292.28559999999999</v>
      </c>
      <c r="AJ19" s="151">
        <v>390.07709999999997</v>
      </c>
      <c r="AK19" s="151">
        <v>390.07709999999997</v>
      </c>
      <c r="AL19" s="151">
        <v>76</v>
      </c>
      <c r="AM19" s="151">
        <v>49.064</v>
      </c>
    </row>
    <row r="20" spans="1:39" ht="24" customHeight="1" x14ac:dyDescent="0.3">
      <c r="A20" s="16" t="s">
        <v>72</v>
      </c>
      <c r="B20" s="16" t="s">
        <v>655</v>
      </c>
      <c r="C20" s="151">
        <v>21</v>
      </c>
      <c r="D20" s="151">
        <v>49.74</v>
      </c>
      <c r="E20" s="151">
        <v>12.17</v>
      </c>
      <c r="F20" s="151">
        <v>22.257619999999999</v>
      </c>
      <c r="G20" s="151">
        <v>20.128</v>
      </c>
      <c r="H20" s="151">
        <v>6.46</v>
      </c>
      <c r="I20" s="151">
        <v>9.1199999999999992</v>
      </c>
      <c r="J20" s="151">
        <v>7.2050000000000001</v>
      </c>
      <c r="K20" s="151">
        <v>7.3</v>
      </c>
      <c r="L20" s="151">
        <v>7.3</v>
      </c>
      <c r="M20" s="151">
        <v>7.3</v>
      </c>
      <c r="N20" s="151">
        <v>7.3</v>
      </c>
      <c r="O20" s="151">
        <v>152.69999999999999</v>
      </c>
      <c r="P20" s="151">
        <v>85</v>
      </c>
      <c r="Q20" s="151">
        <v>4</v>
      </c>
      <c r="R20" s="151">
        <v>4</v>
      </c>
      <c r="S20" s="151">
        <v>4.4591399999999997</v>
      </c>
      <c r="T20" s="151">
        <v>178</v>
      </c>
      <c r="U20" s="151">
        <v>59.2</v>
      </c>
      <c r="V20" s="151">
        <v>6.1448</v>
      </c>
      <c r="W20" s="151">
        <v>6.0253100000000002</v>
      </c>
      <c r="X20" s="151">
        <v>176.41093000000001</v>
      </c>
      <c r="Y20" s="151">
        <v>144.65403000000001</v>
      </c>
      <c r="Z20" s="151">
        <v>59.2</v>
      </c>
      <c r="AA20" s="151">
        <v>7.6738900000000001</v>
      </c>
      <c r="AB20" s="151">
        <v>8.1999999999999993</v>
      </c>
      <c r="AC20" s="151">
        <v>406.33031</v>
      </c>
      <c r="AD20" s="151">
        <v>406.33031</v>
      </c>
      <c r="AE20" s="151">
        <v>406.33031</v>
      </c>
      <c r="AF20" s="151">
        <v>390.07709999999997</v>
      </c>
      <c r="AG20" s="151">
        <v>390.07709999999997</v>
      </c>
      <c r="AH20" s="151">
        <v>289.84989000000002</v>
      </c>
      <c r="AI20" s="151">
        <v>292.28559999999999</v>
      </c>
      <c r="AJ20" s="151">
        <v>390.07709999999997</v>
      </c>
      <c r="AK20" s="151">
        <v>390.07709999999997</v>
      </c>
      <c r="AL20" s="151">
        <v>159</v>
      </c>
      <c r="AM20" s="151">
        <v>88.207999999999998</v>
      </c>
    </row>
    <row r="21" spans="1:39" ht="24" customHeight="1" x14ac:dyDescent="0.3">
      <c r="A21" s="16" t="s">
        <v>72</v>
      </c>
      <c r="B21" s="16" t="s">
        <v>656</v>
      </c>
      <c r="C21" s="151">
        <v>21</v>
      </c>
      <c r="D21" s="151">
        <v>51</v>
      </c>
      <c r="E21" s="151">
        <v>13.48</v>
      </c>
      <c r="F21" s="151">
        <v>22.257619999999999</v>
      </c>
      <c r="G21" s="151">
        <v>72.930000000000007</v>
      </c>
      <c r="H21" s="151">
        <v>6</v>
      </c>
      <c r="I21" s="151">
        <v>9.9</v>
      </c>
      <c r="J21" s="151">
        <v>6.5259999999999998</v>
      </c>
      <c r="K21" s="151">
        <v>7.8</v>
      </c>
      <c r="L21" s="151">
        <v>7.8</v>
      </c>
      <c r="M21" s="151">
        <v>7.8</v>
      </c>
      <c r="N21" s="151">
        <v>7.8</v>
      </c>
      <c r="O21" s="151">
        <v>203.3</v>
      </c>
      <c r="P21" s="151">
        <v>309</v>
      </c>
      <c r="Q21" s="151">
        <v>1</v>
      </c>
      <c r="R21" s="151">
        <v>1</v>
      </c>
      <c r="S21" s="151">
        <v>25.353079999999999</v>
      </c>
      <c r="T21" s="151">
        <v>441</v>
      </c>
      <c r="U21" s="151">
        <v>75.7</v>
      </c>
      <c r="V21" s="151">
        <v>7.0708700000000002</v>
      </c>
      <c r="W21" s="151">
        <v>5.9787299999999997</v>
      </c>
      <c r="X21" s="151">
        <v>300.19117</v>
      </c>
      <c r="Y21" s="151">
        <v>260.93095</v>
      </c>
      <c r="Z21" s="151">
        <v>75.7</v>
      </c>
      <c r="AA21" s="151">
        <v>7.4662300000000004</v>
      </c>
      <c r="AB21" s="151">
        <v>7.55</v>
      </c>
      <c r="AC21" s="151">
        <v>406.33031</v>
      </c>
      <c r="AD21" s="151">
        <v>406.33031</v>
      </c>
      <c r="AE21" s="151">
        <v>406.33031</v>
      </c>
      <c r="AF21" s="151">
        <v>390.07709999999997</v>
      </c>
      <c r="AG21" s="151">
        <v>390.07709999999997</v>
      </c>
      <c r="AH21" s="151">
        <v>289.84989000000002</v>
      </c>
      <c r="AI21" s="151">
        <v>292.28559999999999</v>
      </c>
      <c r="AJ21" s="151">
        <v>390.07709999999997</v>
      </c>
      <c r="AK21" s="151">
        <v>390.07709999999997</v>
      </c>
      <c r="AL21" s="151">
        <v>278</v>
      </c>
      <c r="AM21" s="151">
        <v>72.16</v>
      </c>
    </row>
    <row r="22" spans="1:39" ht="24" customHeight="1" x14ac:dyDescent="0.3">
      <c r="A22" s="16" t="s">
        <v>72</v>
      </c>
      <c r="B22" s="16" t="s">
        <v>657</v>
      </c>
      <c r="C22" s="151">
        <v>22</v>
      </c>
      <c r="D22" s="151">
        <v>51.02</v>
      </c>
      <c r="E22" s="151">
        <v>12.65</v>
      </c>
      <c r="F22" s="151">
        <v>22.257619999999999</v>
      </c>
      <c r="G22" s="151">
        <v>92.804000000000002</v>
      </c>
      <c r="H22" s="151">
        <v>6.13</v>
      </c>
      <c r="I22" s="151">
        <v>9.36</v>
      </c>
      <c r="J22" s="151">
        <v>7.173</v>
      </c>
      <c r="K22" s="151">
        <v>8.6999999999999993</v>
      </c>
      <c r="L22" s="151">
        <v>8.6999999999999993</v>
      </c>
      <c r="M22" s="151">
        <v>8.6999999999999993</v>
      </c>
      <c r="N22" s="151">
        <v>8.6999999999999993</v>
      </c>
      <c r="O22" s="151">
        <v>354.8</v>
      </c>
      <c r="P22" s="151">
        <v>723.46</v>
      </c>
      <c r="Q22" s="151">
        <v>1</v>
      </c>
      <c r="R22" s="151">
        <v>1</v>
      </c>
      <c r="S22" s="151">
        <v>62.600070000000002</v>
      </c>
      <c r="T22" s="151">
        <v>732</v>
      </c>
      <c r="U22" s="151">
        <v>105.6</v>
      </c>
      <c r="V22" s="151">
        <v>4.03796</v>
      </c>
      <c r="W22" s="151">
        <v>6.3458100000000002</v>
      </c>
      <c r="X22" s="151">
        <v>602.31479000000002</v>
      </c>
      <c r="Y22" s="151">
        <v>561.06975</v>
      </c>
      <c r="Z22" s="151">
        <v>105.6</v>
      </c>
      <c r="AA22" s="151">
        <v>6.6471299999999998</v>
      </c>
      <c r="AB22" s="151">
        <v>7.03</v>
      </c>
      <c r="AC22" s="151">
        <v>406.33031</v>
      </c>
      <c r="AD22" s="151">
        <v>406.33031</v>
      </c>
      <c r="AE22" s="151">
        <v>406.33031</v>
      </c>
      <c r="AF22" s="151">
        <v>390.07709999999997</v>
      </c>
      <c r="AG22" s="151">
        <v>390.07709999999997</v>
      </c>
      <c r="AH22" s="151">
        <v>289.84989000000002</v>
      </c>
      <c r="AI22" s="151">
        <v>292.28559999999999</v>
      </c>
      <c r="AJ22" s="151">
        <v>390.07709999999997</v>
      </c>
      <c r="AK22" s="151">
        <v>390.07709999999997</v>
      </c>
      <c r="AL22" s="151">
        <v>446</v>
      </c>
      <c r="AM22" s="151">
        <v>121.126</v>
      </c>
    </row>
    <row r="23" spans="1:39" ht="24" customHeight="1" x14ac:dyDescent="0.3">
      <c r="A23" s="18" t="s">
        <v>72</v>
      </c>
      <c r="B23" s="18" t="s">
        <v>658</v>
      </c>
      <c r="C23" s="152">
        <v>22</v>
      </c>
      <c r="D23" s="152">
        <v>51.04</v>
      </c>
      <c r="E23" s="152">
        <v>12.57</v>
      </c>
      <c r="F23" s="152">
        <v>22.257619999999999</v>
      </c>
      <c r="G23" s="152">
        <v>84.004000000000005</v>
      </c>
      <c r="H23" s="152">
        <v>6.38</v>
      </c>
      <c r="I23" s="152">
        <v>9.68</v>
      </c>
      <c r="J23" s="152">
        <v>6.3470000000000004</v>
      </c>
      <c r="K23" s="152">
        <v>8.9</v>
      </c>
      <c r="L23" s="152">
        <v>8.9</v>
      </c>
      <c r="M23" s="152">
        <v>8.9</v>
      </c>
      <c r="N23" s="152">
        <v>8.9</v>
      </c>
      <c r="O23" s="152">
        <v>273.10000000000002</v>
      </c>
      <c r="P23" s="152">
        <v>924.4</v>
      </c>
      <c r="Q23" s="152">
        <v>1</v>
      </c>
      <c r="R23" s="152">
        <v>1</v>
      </c>
      <c r="S23" s="152">
        <v>273.85633000000001</v>
      </c>
      <c r="T23" s="152">
        <v>938</v>
      </c>
      <c r="U23" s="152">
        <v>164.1</v>
      </c>
      <c r="V23" s="152">
        <v>4.43161</v>
      </c>
      <c r="W23" s="152">
        <v>5.2135199999999999</v>
      </c>
      <c r="X23" s="152">
        <v>594.32021999999995</v>
      </c>
      <c r="Y23" s="152">
        <v>604.74503000000004</v>
      </c>
      <c r="Z23" s="152">
        <v>164.1</v>
      </c>
      <c r="AA23" s="152">
        <v>6.5925799999999999</v>
      </c>
      <c r="AB23" s="152">
        <v>6.95</v>
      </c>
      <c r="AC23" s="152">
        <v>406.33031</v>
      </c>
      <c r="AD23" s="152">
        <v>406.33031</v>
      </c>
      <c r="AE23" s="152">
        <v>406.33031</v>
      </c>
      <c r="AF23" s="152">
        <v>390.07709999999997</v>
      </c>
      <c r="AG23" s="152">
        <v>390.07709999999997</v>
      </c>
      <c r="AH23" s="152">
        <v>289.84989000000002</v>
      </c>
      <c r="AI23" s="152">
        <v>292.28559999999999</v>
      </c>
      <c r="AJ23" s="152">
        <v>390.07709999999997</v>
      </c>
      <c r="AK23" s="152">
        <v>390.07709999999997</v>
      </c>
      <c r="AL23" s="152">
        <v>1091</v>
      </c>
      <c r="AM23" s="152">
        <v>168.42</v>
      </c>
    </row>
    <row r="24" spans="1:39" ht="24" customHeight="1" x14ac:dyDescent="0.3">
      <c r="A24" s="13" t="s">
        <v>72</v>
      </c>
      <c r="B24" s="13" t="s">
        <v>659</v>
      </c>
      <c r="C24" s="150">
        <v>21</v>
      </c>
      <c r="D24" s="150">
        <v>50.56</v>
      </c>
      <c r="E24" s="150">
        <v>12.66</v>
      </c>
      <c r="F24" s="150">
        <v>19.873629999999999</v>
      </c>
      <c r="G24" s="150">
        <v>435.49900000000002</v>
      </c>
      <c r="H24" s="150">
        <v>6.29</v>
      </c>
      <c r="I24" s="150">
        <v>9.41</v>
      </c>
      <c r="J24" s="150">
        <v>5.3529999999999998</v>
      </c>
      <c r="K24" s="150">
        <v>8.3000000000000007</v>
      </c>
      <c r="L24" s="150">
        <v>8.3000000000000007</v>
      </c>
      <c r="M24" s="150">
        <v>8.3000000000000007</v>
      </c>
      <c r="N24" s="150">
        <v>8.3000000000000007</v>
      </c>
      <c r="O24" s="150">
        <v>348</v>
      </c>
      <c r="P24" s="150">
        <v>1017.2</v>
      </c>
      <c r="Q24" s="150">
        <v>1</v>
      </c>
      <c r="R24" s="150">
        <v>4</v>
      </c>
      <c r="S24" s="150">
        <v>411.52276999999998</v>
      </c>
      <c r="T24" s="150">
        <v>1229</v>
      </c>
      <c r="U24" s="150">
        <v>364.7</v>
      </c>
      <c r="V24" s="150">
        <v>3.84748</v>
      </c>
      <c r="W24" s="150">
        <v>5.8667899999999999</v>
      </c>
      <c r="X24" s="150">
        <v>402.77879000000001</v>
      </c>
      <c r="Y24" s="150">
        <v>448.78158999999999</v>
      </c>
      <c r="Z24" s="150">
        <v>364.7</v>
      </c>
      <c r="AA24" s="150">
        <v>7.3411799999999996</v>
      </c>
      <c r="AB24" s="150">
        <v>7.32</v>
      </c>
      <c r="AC24" s="150">
        <v>503.84958</v>
      </c>
      <c r="AD24" s="150">
        <v>503.84958</v>
      </c>
      <c r="AE24" s="150">
        <v>471.34316000000001</v>
      </c>
      <c r="AF24" s="150">
        <v>429.08481</v>
      </c>
      <c r="AG24" s="150">
        <v>438.83672999999999</v>
      </c>
      <c r="AH24" s="150">
        <v>289.84989000000002</v>
      </c>
      <c r="AI24" s="150">
        <v>292.28559999999999</v>
      </c>
      <c r="AJ24" s="150">
        <v>390.07709999999997</v>
      </c>
      <c r="AK24" s="150">
        <v>0</v>
      </c>
      <c r="AL24" s="150">
        <v>1322</v>
      </c>
      <c r="AM24" s="150">
        <v>224.44800000000001</v>
      </c>
    </row>
    <row r="25" spans="1:39" ht="24" customHeight="1" x14ac:dyDescent="0.3">
      <c r="A25" s="16" t="s">
        <v>72</v>
      </c>
      <c r="B25" s="16" t="s">
        <v>660</v>
      </c>
      <c r="C25" s="151">
        <v>21</v>
      </c>
      <c r="D25" s="151">
        <v>47.91</v>
      </c>
      <c r="E25" s="151">
        <v>12.99</v>
      </c>
      <c r="F25" s="151">
        <v>19.873629999999999</v>
      </c>
      <c r="G25" s="151">
        <v>567.80899999999997</v>
      </c>
      <c r="H25" s="151">
        <v>7.27</v>
      </c>
      <c r="I25" s="151">
        <v>9.11</v>
      </c>
      <c r="J25" s="151">
        <v>5.6360000000000001</v>
      </c>
      <c r="K25" s="151">
        <v>7.7</v>
      </c>
      <c r="L25" s="151">
        <v>7.7</v>
      </c>
      <c r="M25" s="151">
        <v>7.7</v>
      </c>
      <c r="N25" s="151">
        <v>7.7</v>
      </c>
      <c r="O25" s="151">
        <v>658.8</v>
      </c>
      <c r="P25" s="151">
        <v>1050.9100000000001</v>
      </c>
      <c r="Q25" s="151">
        <v>4</v>
      </c>
      <c r="R25" s="151">
        <v>4</v>
      </c>
      <c r="S25" s="151">
        <v>375.28210000000001</v>
      </c>
      <c r="T25" s="151">
        <v>1458</v>
      </c>
      <c r="U25" s="151">
        <v>885.4</v>
      </c>
      <c r="V25" s="151">
        <v>5.1349799999999997</v>
      </c>
      <c r="W25" s="151">
        <v>5.1143999999999998</v>
      </c>
      <c r="X25" s="151">
        <v>448.01943999999997</v>
      </c>
      <c r="Y25" s="151">
        <v>430.25268999999997</v>
      </c>
      <c r="Z25" s="151">
        <v>885.4</v>
      </c>
      <c r="AA25" s="151">
        <v>6.8407299999999998</v>
      </c>
      <c r="AB25" s="151">
        <v>7.73</v>
      </c>
      <c r="AC25" s="151">
        <v>503.84958</v>
      </c>
      <c r="AD25" s="151">
        <v>503.84958</v>
      </c>
      <c r="AE25" s="151">
        <v>471.34316000000001</v>
      </c>
      <c r="AF25" s="151">
        <v>422.58352000000002</v>
      </c>
      <c r="AG25" s="151">
        <v>422.58352000000002</v>
      </c>
      <c r="AH25" s="151">
        <v>289.84989000000002</v>
      </c>
      <c r="AI25" s="151">
        <v>292.28559999999999</v>
      </c>
      <c r="AJ25" s="151">
        <v>390.07709999999997</v>
      </c>
      <c r="AK25" s="151">
        <v>0</v>
      </c>
      <c r="AL25" s="151">
        <v>1357</v>
      </c>
      <c r="AM25" s="151">
        <v>485.98</v>
      </c>
    </row>
    <row r="26" spans="1:39" ht="24" customHeight="1" x14ac:dyDescent="0.3">
      <c r="A26" s="16" t="s">
        <v>72</v>
      </c>
      <c r="B26" s="16" t="s">
        <v>661</v>
      </c>
      <c r="C26" s="151">
        <v>20</v>
      </c>
      <c r="D26" s="151">
        <v>51.04</v>
      </c>
      <c r="E26" s="151">
        <v>11.41</v>
      </c>
      <c r="F26" s="151">
        <v>19.873629999999999</v>
      </c>
      <c r="G26" s="151">
        <v>706.73</v>
      </c>
      <c r="H26" s="151">
        <v>7.68</v>
      </c>
      <c r="I26" s="151">
        <v>9.0399999999999991</v>
      </c>
      <c r="J26" s="151">
        <v>6.1989999999999998</v>
      </c>
      <c r="K26" s="151">
        <v>7.3</v>
      </c>
      <c r="L26" s="151">
        <v>7.3</v>
      </c>
      <c r="M26" s="151">
        <v>7.3</v>
      </c>
      <c r="N26" s="151">
        <v>7.3</v>
      </c>
      <c r="O26" s="151">
        <v>1071.2</v>
      </c>
      <c r="P26" s="151">
        <v>997.14</v>
      </c>
      <c r="Q26" s="151">
        <v>5</v>
      </c>
      <c r="R26" s="151">
        <v>5</v>
      </c>
      <c r="S26" s="151">
        <v>624.05106000000001</v>
      </c>
      <c r="T26" s="151">
        <v>1673</v>
      </c>
      <c r="U26" s="151">
        <v>1167.3</v>
      </c>
      <c r="V26" s="151">
        <v>5.8613099999999996</v>
      </c>
      <c r="W26" s="151">
        <v>4.8271699999999997</v>
      </c>
      <c r="X26" s="151">
        <v>524.97510999999997</v>
      </c>
      <c r="Y26" s="151">
        <v>503.65408000000002</v>
      </c>
      <c r="Z26" s="151">
        <v>1167.3</v>
      </c>
      <c r="AA26" s="151">
        <v>8.6362299999999994</v>
      </c>
      <c r="AB26" s="151">
        <v>8.75</v>
      </c>
      <c r="AC26" s="151">
        <v>503.84958</v>
      </c>
      <c r="AD26" s="151">
        <v>503.84958</v>
      </c>
      <c r="AE26" s="151">
        <v>471.34316000000001</v>
      </c>
      <c r="AF26" s="151">
        <v>422.58352000000002</v>
      </c>
      <c r="AG26" s="151">
        <v>422.58352000000002</v>
      </c>
      <c r="AH26" s="151">
        <v>270.36417999999998</v>
      </c>
      <c r="AI26" s="151">
        <v>280.10703999999998</v>
      </c>
      <c r="AJ26" s="151">
        <v>390.07709999999997</v>
      </c>
      <c r="AK26" s="151">
        <v>0</v>
      </c>
      <c r="AL26" s="151">
        <v>1320</v>
      </c>
      <c r="AM26" s="151">
        <v>670.68100000000004</v>
      </c>
    </row>
    <row r="27" spans="1:39" ht="24" customHeight="1" x14ac:dyDescent="0.3">
      <c r="A27" s="16" t="s">
        <v>72</v>
      </c>
      <c r="B27" s="16" t="s">
        <v>662</v>
      </c>
      <c r="C27" s="151">
        <v>20</v>
      </c>
      <c r="D27" s="151">
        <v>51.05</v>
      </c>
      <c r="E27" s="151">
        <v>12.07</v>
      </c>
      <c r="F27" s="151">
        <v>19.873629999999999</v>
      </c>
      <c r="G27" s="151">
        <v>696.71600000000001</v>
      </c>
      <c r="H27" s="151">
        <v>7.62</v>
      </c>
      <c r="I27" s="151">
        <v>8.49</v>
      </c>
      <c r="J27" s="151">
        <v>6.6459999999999999</v>
      </c>
      <c r="K27" s="151">
        <v>7.3</v>
      </c>
      <c r="L27" s="151">
        <v>7.3</v>
      </c>
      <c r="M27" s="151">
        <v>7.3</v>
      </c>
      <c r="N27" s="151">
        <v>7.3</v>
      </c>
      <c r="O27" s="151">
        <v>1031.9000000000001</v>
      </c>
      <c r="P27" s="151">
        <v>1133.82</v>
      </c>
      <c r="Q27" s="151">
        <v>4</v>
      </c>
      <c r="R27" s="151">
        <v>5</v>
      </c>
      <c r="S27" s="151">
        <v>749.27126999999996</v>
      </c>
      <c r="T27" s="151">
        <v>1803</v>
      </c>
      <c r="U27" s="151">
        <v>1157</v>
      </c>
      <c r="V27" s="151">
        <v>5.7436299999999996</v>
      </c>
      <c r="W27" s="151">
        <v>4.96549</v>
      </c>
      <c r="X27" s="151">
        <v>529.53534000000002</v>
      </c>
      <c r="Y27" s="151">
        <v>750.52413999999999</v>
      </c>
      <c r="Z27" s="151">
        <v>1157</v>
      </c>
      <c r="AA27" s="151">
        <v>9.3165300000000002</v>
      </c>
      <c r="AB27" s="151">
        <v>9.83</v>
      </c>
      <c r="AC27" s="151">
        <v>503.84958</v>
      </c>
      <c r="AD27" s="151">
        <v>503.84958</v>
      </c>
      <c r="AE27" s="151">
        <v>471.34316000000001</v>
      </c>
      <c r="AF27" s="151">
        <v>422.58352000000002</v>
      </c>
      <c r="AG27" s="151">
        <v>422.58352000000002</v>
      </c>
      <c r="AH27" s="151">
        <v>270.36417999999998</v>
      </c>
      <c r="AI27" s="151">
        <v>272.79989999999998</v>
      </c>
      <c r="AJ27" s="151">
        <v>390.07709999999997</v>
      </c>
      <c r="AK27" s="151">
        <v>0</v>
      </c>
      <c r="AL27" s="151">
        <v>1777</v>
      </c>
      <c r="AM27" s="151">
        <v>873.15099999999995</v>
      </c>
    </row>
    <row r="28" spans="1:39" ht="24" customHeight="1" x14ac:dyDescent="0.3">
      <c r="A28" s="16" t="s">
        <v>72</v>
      </c>
      <c r="B28" s="16" t="s">
        <v>663</v>
      </c>
      <c r="C28" s="151">
        <v>19</v>
      </c>
      <c r="D28" s="151">
        <v>51.02</v>
      </c>
      <c r="E28" s="151">
        <v>13.89</v>
      </c>
      <c r="F28" s="151">
        <v>19.873629999999999</v>
      </c>
      <c r="G28" s="151">
        <v>870.26199999999994</v>
      </c>
      <c r="H28" s="151">
        <v>8.8000000000000007</v>
      </c>
      <c r="I28" s="151">
        <v>8.76</v>
      </c>
      <c r="J28" s="151">
        <v>7.6630000000000003</v>
      </c>
      <c r="K28" s="151">
        <v>7.4</v>
      </c>
      <c r="L28" s="151">
        <v>7.4</v>
      </c>
      <c r="M28" s="151">
        <v>7.4</v>
      </c>
      <c r="N28" s="151">
        <v>7.4</v>
      </c>
      <c r="O28" s="151">
        <v>1100.5999999999999</v>
      </c>
      <c r="P28" s="151">
        <v>1080</v>
      </c>
      <c r="Q28" s="151">
        <v>4</v>
      </c>
      <c r="R28" s="151">
        <v>5</v>
      </c>
      <c r="S28" s="151">
        <v>841.78678000000002</v>
      </c>
      <c r="T28" s="151">
        <v>2011</v>
      </c>
      <c r="U28" s="151">
        <v>928.1</v>
      </c>
      <c r="V28" s="151">
        <v>5.4330800000000004</v>
      </c>
      <c r="W28" s="151">
        <v>5.4989699999999999</v>
      </c>
      <c r="X28" s="151">
        <v>574.56500000000005</v>
      </c>
      <c r="Y28" s="151">
        <v>565.95285000000001</v>
      </c>
      <c r="Z28" s="151">
        <v>928.1</v>
      </c>
      <c r="AA28" s="151">
        <v>8.8271499999999996</v>
      </c>
      <c r="AB28" s="151">
        <v>9.92</v>
      </c>
      <c r="AC28" s="151">
        <v>503.84958</v>
      </c>
      <c r="AD28" s="151">
        <v>503.84958</v>
      </c>
      <c r="AE28" s="151">
        <v>471.34316000000001</v>
      </c>
      <c r="AF28" s="151">
        <v>422.58352000000002</v>
      </c>
      <c r="AG28" s="151">
        <v>422.58352000000002</v>
      </c>
      <c r="AH28" s="151">
        <v>270.36417999999998</v>
      </c>
      <c r="AI28" s="151">
        <v>272.79989999999998</v>
      </c>
      <c r="AJ28" s="151">
        <v>390.07709999999997</v>
      </c>
      <c r="AK28" s="151">
        <v>0</v>
      </c>
      <c r="AL28" s="151">
        <v>1887</v>
      </c>
      <c r="AM28" s="151">
        <v>696.61699999999996</v>
      </c>
    </row>
    <row r="29" spans="1:39" ht="24" customHeight="1" x14ac:dyDescent="0.3">
      <c r="A29" s="16" t="s">
        <v>72</v>
      </c>
      <c r="B29" s="16" t="s">
        <v>664</v>
      </c>
      <c r="C29" s="151">
        <v>19</v>
      </c>
      <c r="D29" s="151">
        <v>50.94</v>
      </c>
      <c r="E29" s="151">
        <v>13.94</v>
      </c>
      <c r="F29" s="151">
        <v>19.873629999999999</v>
      </c>
      <c r="G29" s="151">
        <v>931.68600000000004</v>
      </c>
      <c r="H29" s="151">
        <v>9.06</v>
      </c>
      <c r="I29" s="151">
        <v>8.98</v>
      </c>
      <c r="J29" s="151">
        <v>7.4169999999999998</v>
      </c>
      <c r="K29" s="151">
        <v>6.6</v>
      </c>
      <c r="L29" s="151">
        <v>6.6</v>
      </c>
      <c r="M29" s="151">
        <v>6.6</v>
      </c>
      <c r="N29" s="151">
        <v>6.6</v>
      </c>
      <c r="O29" s="151">
        <v>934.1</v>
      </c>
      <c r="P29" s="151">
        <v>1096</v>
      </c>
      <c r="Q29" s="151">
        <v>4</v>
      </c>
      <c r="R29" s="151">
        <v>5</v>
      </c>
      <c r="S29" s="151">
        <v>916.26454999999999</v>
      </c>
      <c r="T29" s="151">
        <v>2041</v>
      </c>
      <c r="U29" s="151">
        <v>991.3</v>
      </c>
      <c r="V29" s="151">
        <v>6.37188</v>
      </c>
      <c r="W29" s="151">
        <v>4.6751300000000002</v>
      </c>
      <c r="X29" s="151">
        <v>1008.19412</v>
      </c>
      <c r="Y29" s="151">
        <v>1305.13696</v>
      </c>
      <c r="Z29" s="151">
        <v>991.3</v>
      </c>
      <c r="AA29" s="151">
        <v>9.2510600000000007</v>
      </c>
      <c r="AB29" s="151">
        <v>10.53</v>
      </c>
      <c r="AC29" s="151">
        <v>503.84958</v>
      </c>
      <c r="AD29" s="151">
        <v>503.84958</v>
      </c>
      <c r="AE29" s="151">
        <v>516.85215000000005</v>
      </c>
      <c r="AF29" s="151">
        <v>422.58352000000002</v>
      </c>
      <c r="AG29" s="151">
        <v>455.08994999999999</v>
      </c>
      <c r="AH29" s="151">
        <v>270.36417999999998</v>
      </c>
      <c r="AI29" s="151">
        <v>272.79989999999998</v>
      </c>
      <c r="AJ29" s="151">
        <v>390.07709999999997</v>
      </c>
      <c r="AK29" s="151">
        <v>0</v>
      </c>
      <c r="AL29" s="151">
        <v>1530</v>
      </c>
      <c r="AM29" s="151">
        <v>1035.26</v>
      </c>
    </row>
    <row r="30" spans="1:39" ht="24" customHeight="1" x14ac:dyDescent="0.3">
      <c r="A30" s="16" t="s">
        <v>72</v>
      </c>
      <c r="B30" s="16" t="s">
        <v>665</v>
      </c>
      <c r="C30" s="151">
        <v>20</v>
      </c>
      <c r="D30" s="151">
        <v>47.61</v>
      </c>
      <c r="E30" s="151">
        <v>14.04</v>
      </c>
      <c r="F30" s="151">
        <v>19.873629999999999</v>
      </c>
      <c r="G30" s="151">
        <v>980.57799999999997</v>
      </c>
      <c r="H30" s="151">
        <v>8.8800000000000008</v>
      </c>
      <c r="I30" s="151">
        <v>9.06</v>
      </c>
      <c r="J30" s="151">
        <v>7.8280000000000003</v>
      </c>
      <c r="K30" s="151">
        <v>5.9</v>
      </c>
      <c r="L30" s="151">
        <v>5.9</v>
      </c>
      <c r="M30" s="151">
        <v>5.9</v>
      </c>
      <c r="N30" s="151">
        <v>5.9</v>
      </c>
      <c r="O30" s="151">
        <v>1123.5999999999999</v>
      </c>
      <c r="P30" s="151">
        <v>522.91</v>
      </c>
      <c r="Q30" s="151">
        <v>4</v>
      </c>
      <c r="R30" s="151">
        <v>5</v>
      </c>
      <c r="S30" s="151">
        <v>975.82371000000001</v>
      </c>
      <c r="T30" s="151">
        <v>2128</v>
      </c>
      <c r="U30" s="151">
        <v>1170.0999999999999</v>
      </c>
      <c r="V30" s="151">
        <v>9.4566300000000005</v>
      </c>
      <c r="W30" s="151">
        <v>5.39663</v>
      </c>
      <c r="X30" s="151">
        <v>1056.37292</v>
      </c>
      <c r="Y30" s="151">
        <v>1216.3985600000001</v>
      </c>
      <c r="Z30" s="151">
        <v>1170.0999999999999</v>
      </c>
      <c r="AA30" s="151">
        <v>9.6315600000000003</v>
      </c>
      <c r="AB30" s="151">
        <v>10.4</v>
      </c>
      <c r="AC30" s="151">
        <v>503.84958</v>
      </c>
      <c r="AD30" s="151">
        <v>487.59636999999998</v>
      </c>
      <c r="AE30" s="151">
        <v>474.59379999999999</v>
      </c>
      <c r="AF30" s="151">
        <v>422.58352000000002</v>
      </c>
      <c r="AG30" s="151">
        <v>422.58352000000002</v>
      </c>
      <c r="AH30" s="151">
        <v>270.36417999999998</v>
      </c>
      <c r="AI30" s="151">
        <v>272.79989999999998</v>
      </c>
      <c r="AJ30" s="151">
        <v>390.07709999999997</v>
      </c>
      <c r="AK30" s="151">
        <v>0</v>
      </c>
      <c r="AL30" s="151">
        <v>1086</v>
      </c>
      <c r="AM30" s="151">
        <v>1090.155</v>
      </c>
    </row>
    <row r="31" spans="1:39" ht="24" customHeight="1" x14ac:dyDescent="0.3">
      <c r="A31" s="18" t="s">
        <v>72</v>
      </c>
      <c r="B31" s="18" t="s">
        <v>666</v>
      </c>
      <c r="C31" s="152">
        <v>20</v>
      </c>
      <c r="D31" s="152">
        <v>50.88</v>
      </c>
      <c r="E31" s="152">
        <v>12.92</v>
      </c>
      <c r="F31" s="152">
        <v>19.873629999999999</v>
      </c>
      <c r="G31" s="152">
        <v>1005.269</v>
      </c>
      <c r="H31" s="152">
        <v>9.3000000000000007</v>
      </c>
      <c r="I31" s="152">
        <v>9.1300000000000008</v>
      </c>
      <c r="J31" s="152">
        <v>7.6769999999999996</v>
      </c>
      <c r="K31" s="152">
        <v>5.8</v>
      </c>
      <c r="L31" s="152">
        <v>5.8</v>
      </c>
      <c r="M31" s="152">
        <v>5.8</v>
      </c>
      <c r="N31" s="152">
        <v>5.8</v>
      </c>
      <c r="O31" s="152">
        <v>985.6</v>
      </c>
      <c r="P31" s="152">
        <v>841.46</v>
      </c>
      <c r="Q31" s="152">
        <v>3</v>
      </c>
      <c r="R31" s="152">
        <v>4</v>
      </c>
      <c r="S31" s="152">
        <v>1011.8638099999999</v>
      </c>
      <c r="T31" s="152">
        <v>1916</v>
      </c>
      <c r="U31" s="152">
        <v>1139.8</v>
      </c>
      <c r="V31" s="152">
        <v>7.9263399999999997</v>
      </c>
      <c r="W31" s="152">
        <v>4.7501300000000004</v>
      </c>
      <c r="X31" s="152">
        <v>971.93880999999999</v>
      </c>
      <c r="Y31" s="152">
        <v>1184.25647</v>
      </c>
      <c r="Z31" s="152">
        <v>1139.8</v>
      </c>
      <c r="AA31" s="152">
        <v>9.7243099999999991</v>
      </c>
      <c r="AB31" s="152">
        <v>10.37</v>
      </c>
      <c r="AC31" s="152">
        <v>503.84958</v>
      </c>
      <c r="AD31" s="152">
        <v>487.59636999999998</v>
      </c>
      <c r="AE31" s="152">
        <v>455.08994999999999</v>
      </c>
      <c r="AF31" s="152">
        <v>422.58352000000002</v>
      </c>
      <c r="AG31" s="152">
        <v>422.58352000000002</v>
      </c>
      <c r="AH31" s="152">
        <v>267.92847</v>
      </c>
      <c r="AI31" s="152">
        <v>272.79989999999998</v>
      </c>
      <c r="AJ31" s="152">
        <v>390.07709999999997</v>
      </c>
      <c r="AK31" s="152">
        <v>0</v>
      </c>
      <c r="AL31" s="152">
        <v>2169</v>
      </c>
      <c r="AM31" s="152">
        <v>1031.9880000000001</v>
      </c>
    </row>
    <row r="32" spans="1:39" ht="24" customHeight="1" x14ac:dyDescent="0.3">
      <c r="A32" s="13" t="s">
        <v>72</v>
      </c>
      <c r="B32" s="13" t="s">
        <v>667</v>
      </c>
      <c r="C32" s="150">
        <v>20</v>
      </c>
      <c r="D32" s="150">
        <v>50.87</v>
      </c>
      <c r="E32" s="150">
        <v>13.99</v>
      </c>
      <c r="F32" s="150">
        <v>19.873629999999999</v>
      </c>
      <c r="G32" s="150">
        <v>1006.421</v>
      </c>
      <c r="H32" s="150">
        <v>9.6999999999999993</v>
      </c>
      <c r="I32" s="150">
        <v>9.14</v>
      </c>
      <c r="J32" s="150">
        <v>7.95</v>
      </c>
      <c r="K32" s="150">
        <v>4.9000000000000004</v>
      </c>
      <c r="L32" s="150">
        <v>4.9000000000000004</v>
      </c>
      <c r="M32" s="150">
        <v>4.9000000000000004</v>
      </c>
      <c r="N32" s="150">
        <v>4.9000000000000004</v>
      </c>
      <c r="O32" s="150">
        <v>1161.2</v>
      </c>
      <c r="P32" s="150">
        <v>1167.27</v>
      </c>
      <c r="Q32" s="150">
        <v>4</v>
      </c>
      <c r="R32" s="150">
        <v>4</v>
      </c>
      <c r="S32" s="150">
        <v>1027.88939</v>
      </c>
      <c r="T32" s="150">
        <v>2229</v>
      </c>
      <c r="U32" s="150">
        <v>1154.5</v>
      </c>
      <c r="V32" s="150">
        <v>6.9814999999999996</v>
      </c>
      <c r="W32" s="150">
        <v>9.1915300000000002</v>
      </c>
      <c r="X32" s="150">
        <v>834.00091999999995</v>
      </c>
      <c r="Y32" s="150">
        <v>1100.48047</v>
      </c>
      <c r="Z32" s="150">
        <v>1154.5</v>
      </c>
      <c r="AA32" s="150">
        <v>9.6399799999999995</v>
      </c>
      <c r="AB32" s="150">
        <v>10.62</v>
      </c>
      <c r="AC32" s="150">
        <v>503.84958</v>
      </c>
      <c r="AD32" s="150">
        <v>458.34059000000002</v>
      </c>
      <c r="AE32" s="150">
        <v>455.08994999999999</v>
      </c>
      <c r="AF32" s="150">
        <v>406.33031</v>
      </c>
      <c r="AG32" s="150">
        <v>422.58352000000002</v>
      </c>
      <c r="AH32" s="150">
        <v>267.92847</v>
      </c>
      <c r="AI32" s="150">
        <v>272.79989999999998</v>
      </c>
      <c r="AJ32" s="150">
        <v>390.07709999999997</v>
      </c>
      <c r="AK32" s="150">
        <v>0</v>
      </c>
      <c r="AL32" s="150">
        <v>1598</v>
      </c>
      <c r="AM32" s="150">
        <v>1189.575</v>
      </c>
    </row>
    <row r="33" spans="1:39" ht="24" customHeight="1" x14ac:dyDescent="0.3">
      <c r="A33" s="16" t="s">
        <v>72</v>
      </c>
      <c r="B33" s="16" t="s">
        <v>668</v>
      </c>
      <c r="C33" s="151">
        <v>20</v>
      </c>
      <c r="D33" s="151">
        <v>50.92</v>
      </c>
      <c r="E33" s="151">
        <v>13.84</v>
      </c>
      <c r="F33" s="151">
        <v>19.873629999999999</v>
      </c>
      <c r="G33" s="151">
        <v>982.22900000000004</v>
      </c>
      <c r="H33" s="151">
        <v>9.69</v>
      </c>
      <c r="I33" s="151">
        <v>9.24</v>
      </c>
      <c r="J33" s="151">
        <v>8.2750000000000004</v>
      </c>
      <c r="K33" s="151">
        <v>10.5</v>
      </c>
      <c r="L33" s="151">
        <v>10.5</v>
      </c>
      <c r="M33" s="151">
        <v>10.5</v>
      </c>
      <c r="N33" s="151">
        <v>10.5</v>
      </c>
      <c r="O33" s="151">
        <v>1203.4000000000001</v>
      </c>
      <c r="P33" s="151">
        <v>769.6</v>
      </c>
      <c r="Q33" s="151">
        <v>6</v>
      </c>
      <c r="R33" s="151">
        <v>6</v>
      </c>
      <c r="S33" s="151">
        <v>970.80732</v>
      </c>
      <c r="T33" s="151">
        <v>2311</v>
      </c>
      <c r="U33" s="151">
        <v>1136.9000000000001</v>
      </c>
      <c r="V33" s="151">
        <v>8.2908600000000003</v>
      </c>
      <c r="W33" s="151">
        <v>8.3071999999999999</v>
      </c>
      <c r="X33" s="151">
        <v>1068.00784</v>
      </c>
      <c r="Y33" s="151">
        <v>1074.04242</v>
      </c>
      <c r="Z33" s="151">
        <v>1136.9000000000001</v>
      </c>
      <c r="AA33" s="151">
        <v>9.8494200000000003</v>
      </c>
      <c r="AB33" s="151">
        <v>10.26</v>
      </c>
      <c r="AC33" s="151">
        <v>503.84958</v>
      </c>
      <c r="AD33" s="151">
        <v>455.08994999999999</v>
      </c>
      <c r="AE33" s="151">
        <v>464.84186999999997</v>
      </c>
      <c r="AF33" s="151">
        <v>406.33031</v>
      </c>
      <c r="AG33" s="151">
        <v>422.58352000000002</v>
      </c>
      <c r="AH33" s="151">
        <v>267.92847</v>
      </c>
      <c r="AI33" s="151">
        <v>272.79989999999998</v>
      </c>
      <c r="AJ33" s="151">
        <v>390.07709999999997</v>
      </c>
      <c r="AK33" s="151">
        <v>0</v>
      </c>
      <c r="AL33" s="151">
        <v>1738</v>
      </c>
      <c r="AM33" s="151">
        <v>894.12699999999995</v>
      </c>
    </row>
    <row r="34" spans="1:39" ht="24" customHeight="1" x14ac:dyDescent="0.3">
      <c r="A34" s="16" t="s">
        <v>72</v>
      </c>
      <c r="B34" s="16" t="s">
        <v>669</v>
      </c>
      <c r="C34" s="151">
        <v>20</v>
      </c>
      <c r="D34" s="151">
        <v>48.09</v>
      </c>
      <c r="E34" s="151">
        <v>12.76</v>
      </c>
      <c r="F34" s="151">
        <v>19.873629999999999</v>
      </c>
      <c r="G34" s="151">
        <v>945.83</v>
      </c>
      <c r="H34" s="151">
        <v>9.2799999999999994</v>
      </c>
      <c r="I34" s="151">
        <v>9.66</v>
      </c>
      <c r="J34" s="151">
        <v>7.2430000000000003</v>
      </c>
      <c r="K34" s="151">
        <v>10.199999999999999</v>
      </c>
      <c r="L34" s="151">
        <v>10.199999999999999</v>
      </c>
      <c r="M34" s="151">
        <v>10.199999999999999</v>
      </c>
      <c r="N34" s="151">
        <v>10.199999999999999</v>
      </c>
      <c r="O34" s="151">
        <v>894</v>
      </c>
      <c r="P34" s="151">
        <v>1205.82</v>
      </c>
      <c r="Q34" s="151">
        <v>5</v>
      </c>
      <c r="R34" s="151">
        <v>5</v>
      </c>
      <c r="S34" s="151">
        <v>848.54894000000002</v>
      </c>
      <c r="T34" s="151">
        <v>1595</v>
      </c>
      <c r="U34" s="151">
        <v>1120.4000000000001</v>
      </c>
      <c r="V34" s="151">
        <v>8.9379899999999992</v>
      </c>
      <c r="W34" s="151">
        <v>6.9369300000000003</v>
      </c>
      <c r="X34" s="151">
        <v>1125.6745599999999</v>
      </c>
      <c r="Y34" s="151">
        <v>1142.2960800000001</v>
      </c>
      <c r="Z34" s="151">
        <v>1120.4000000000001</v>
      </c>
      <c r="AA34" s="151">
        <v>10.21922</v>
      </c>
      <c r="AB34" s="151">
        <v>10.59</v>
      </c>
      <c r="AC34" s="151">
        <v>503.84958</v>
      </c>
      <c r="AD34" s="151">
        <v>455.08994999999999</v>
      </c>
      <c r="AE34" s="151">
        <v>455.08994999999999</v>
      </c>
      <c r="AF34" s="151">
        <v>406.33031</v>
      </c>
      <c r="AG34" s="151">
        <v>422.58352000000002</v>
      </c>
      <c r="AH34" s="151">
        <v>267.92847</v>
      </c>
      <c r="AI34" s="151">
        <v>272.79989999999998</v>
      </c>
      <c r="AJ34" s="151">
        <v>390.07709999999997</v>
      </c>
      <c r="AK34" s="151">
        <v>0</v>
      </c>
      <c r="AL34" s="151">
        <v>1931</v>
      </c>
      <c r="AM34" s="151">
        <v>792.93600000000004</v>
      </c>
    </row>
    <row r="35" spans="1:39" ht="24" customHeight="1" x14ac:dyDescent="0.3">
      <c r="A35" s="16" t="s">
        <v>72</v>
      </c>
      <c r="B35" s="16" t="s">
        <v>670</v>
      </c>
      <c r="C35" s="151">
        <v>20</v>
      </c>
      <c r="D35" s="151">
        <v>50.91</v>
      </c>
      <c r="E35" s="151">
        <v>12.46</v>
      </c>
      <c r="F35" s="151">
        <v>19.873629999999999</v>
      </c>
      <c r="G35" s="151">
        <v>913.35699999999997</v>
      </c>
      <c r="H35" s="151">
        <v>9.3000000000000007</v>
      </c>
      <c r="I35" s="151">
        <v>9.9499999999999993</v>
      </c>
      <c r="J35" s="151">
        <v>7.3150000000000004</v>
      </c>
      <c r="K35" s="151">
        <v>11.5</v>
      </c>
      <c r="L35" s="151">
        <v>11.5</v>
      </c>
      <c r="M35" s="151">
        <v>11.5</v>
      </c>
      <c r="N35" s="151">
        <v>11.5</v>
      </c>
      <c r="O35" s="151">
        <v>1208.2</v>
      </c>
      <c r="P35" s="151">
        <v>1120.8</v>
      </c>
      <c r="Q35" s="151">
        <v>4</v>
      </c>
      <c r="R35" s="151">
        <v>4</v>
      </c>
      <c r="S35" s="151">
        <v>663.34432000000004</v>
      </c>
      <c r="T35" s="151">
        <v>1462</v>
      </c>
      <c r="U35" s="151">
        <v>1046.9000000000001</v>
      </c>
      <c r="V35" s="151">
        <v>8.1090999999999998</v>
      </c>
      <c r="W35" s="151">
        <v>9.2372399999999999</v>
      </c>
      <c r="X35" s="151">
        <v>856.01310999999998</v>
      </c>
      <c r="Y35" s="151">
        <v>759.47887000000003</v>
      </c>
      <c r="Z35" s="151">
        <v>1046.9000000000001</v>
      </c>
      <c r="AA35" s="151">
        <v>9.9389599999999998</v>
      </c>
      <c r="AB35" s="151">
        <v>11.15</v>
      </c>
      <c r="AC35" s="151">
        <v>503.84958</v>
      </c>
      <c r="AD35" s="151">
        <v>455.08994999999999</v>
      </c>
      <c r="AE35" s="151">
        <v>455.08994999999999</v>
      </c>
      <c r="AF35" s="151">
        <v>406.33031</v>
      </c>
      <c r="AG35" s="151">
        <v>422.58352000000002</v>
      </c>
      <c r="AH35" s="151">
        <v>267.92847</v>
      </c>
      <c r="AI35" s="151">
        <v>272.79989999999998</v>
      </c>
      <c r="AJ35" s="151">
        <v>390.07709999999997</v>
      </c>
      <c r="AK35" s="151">
        <v>0</v>
      </c>
      <c r="AL35" s="151">
        <v>1803</v>
      </c>
      <c r="AM35" s="151">
        <v>341.38200000000001</v>
      </c>
    </row>
    <row r="36" spans="1:39" ht="24" customHeight="1" x14ac:dyDescent="0.3">
      <c r="A36" s="16" t="s">
        <v>72</v>
      </c>
      <c r="B36" s="16" t="s">
        <v>671</v>
      </c>
      <c r="C36" s="151">
        <v>20</v>
      </c>
      <c r="D36" s="151">
        <v>50.92</v>
      </c>
      <c r="E36" s="151">
        <v>12.72</v>
      </c>
      <c r="F36" s="151">
        <v>19.873629999999999</v>
      </c>
      <c r="G36" s="151">
        <v>842.38499999999999</v>
      </c>
      <c r="H36" s="151">
        <v>8.64</v>
      </c>
      <c r="I36" s="151">
        <v>10.08</v>
      </c>
      <c r="J36" s="151">
        <v>7.3220000000000001</v>
      </c>
      <c r="K36" s="151">
        <v>9.6999999999999993</v>
      </c>
      <c r="L36" s="151">
        <v>9.6999999999999993</v>
      </c>
      <c r="M36" s="151">
        <v>9.6999999999999993</v>
      </c>
      <c r="N36" s="151">
        <v>9.6999999999999993</v>
      </c>
      <c r="O36" s="151">
        <v>992.1</v>
      </c>
      <c r="P36" s="151">
        <v>936.36</v>
      </c>
      <c r="Q36" s="151">
        <v>1</v>
      </c>
      <c r="R36" s="151">
        <v>1</v>
      </c>
      <c r="S36" s="151">
        <v>596.21294</v>
      </c>
      <c r="T36" s="151">
        <v>1639</v>
      </c>
      <c r="U36" s="151">
        <v>1049.2</v>
      </c>
      <c r="V36" s="151">
        <v>10.578760000000001</v>
      </c>
      <c r="W36" s="151">
        <v>12.21096</v>
      </c>
      <c r="X36" s="151">
        <v>1101.0106800000001</v>
      </c>
      <c r="Y36" s="151">
        <v>1058.6388199999999</v>
      </c>
      <c r="Z36" s="151">
        <v>1049.2</v>
      </c>
      <c r="AA36" s="151">
        <v>10.004350000000001</v>
      </c>
      <c r="AB36" s="151">
        <v>11.15</v>
      </c>
      <c r="AC36" s="151">
        <v>503.84958</v>
      </c>
      <c r="AD36" s="151">
        <v>455.08994999999999</v>
      </c>
      <c r="AE36" s="151">
        <v>490.84701000000001</v>
      </c>
      <c r="AF36" s="151">
        <v>406.33031</v>
      </c>
      <c r="AG36" s="151">
        <v>422.58352000000002</v>
      </c>
      <c r="AH36" s="151">
        <v>267.92847</v>
      </c>
      <c r="AI36" s="151">
        <v>272.79989999999998</v>
      </c>
      <c r="AJ36" s="151">
        <v>390.07709999999997</v>
      </c>
      <c r="AK36" s="151">
        <v>0</v>
      </c>
      <c r="AL36" s="151">
        <v>1167</v>
      </c>
      <c r="AM36" s="151">
        <v>374.66800000000001</v>
      </c>
    </row>
    <row r="37" spans="1:39" ht="24" customHeight="1" x14ac:dyDescent="0.3">
      <c r="A37" s="16" t="s">
        <v>72</v>
      </c>
      <c r="B37" s="16" t="s">
        <v>672</v>
      </c>
      <c r="C37" s="151">
        <v>20</v>
      </c>
      <c r="D37" s="151">
        <v>50.59</v>
      </c>
      <c r="E37" s="151">
        <v>12.06</v>
      </c>
      <c r="F37" s="151">
        <v>19.873629999999999</v>
      </c>
      <c r="G37" s="151">
        <v>825.91300000000001</v>
      </c>
      <c r="H37" s="151">
        <v>8.33</v>
      </c>
      <c r="I37" s="151">
        <v>10.48</v>
      </c>
      <c r="J37" s="151">
        <v>7.7850000000000001</v>
      </c>
      <c r="K37" s="151">
        <v>9.3000000000000007</v>
      </c>
      <c r="L37" s="151">
        <v>9.3000000000000007</v>
      </c>
      <c r="M37" s="151">
        <v>9.3000000000000007</v>
      </c>
      <c r="N37" s="151">
        <v>9.3000000000000007</v>
      </c>
      <c r="O37" s="151">
        <v>546</v>
      </c>
      <c r="P37" s="151">
        <v>1103.27</v>
      </c>
      <c r="Q37" s="151">
        <v>6</v>
      </c>
      <c r="R37" s="151">
        <v>5</v>
      </c>
      <c r="S37" s="151">
        <v>628.85731999999996</v>
      </c>
      <c r="T37" s="151">
        <v>1519</v>
      </c>
      <c r="U37" s="151">
        <v>1015.6</v>
      </c>
      <c r="V37" s="151">
        <v>10.405889999999999</v>
      </c>
      <c r="W37" s="151">
        <v>11.45782</v>
      </c>
      <c r="X37" s="151">
        <v>1050.2666300000001</v>
      </c>
      <c r="Y37" s="151">
        <v>1123.6283000000001</v>
      </c>
      <c r="Z37" s="151">
        <v>1015.6</v>
      </c>
      <c r="AA37" s="151">
        <v>10.485799999999999</v>
      </c>
      <c r="AB37" s="151">
        <v>11.38</v>
      </c>
      <c r="AC37" s="151">
        <v>503.84958</v>
      </c>
      <c r="AD37" s="151">
        <v>455.08994999999999</v>
      </c>
      <c r="AE37" s="151">
        <v>494.09766000000002</v>
      </c>
      <c r="AF37" s="151">
        <v>406.33031</v>
      </c>
      <c r="AG37" s="151">
        <v>422.58352000000002</v>
      </c>
      <c r="AH37" s="151">
        <v>267.92847</v>
      </c>
      <c r="AI37" s="151">
        <v>272.79989999999998</v>
      </c>
      <c r="AJ37" s="151">
        <v>390.07709999999997</v>
      </c>
      <c r="AK37" s="151">
        <v>0</v>
      </c>
      <c r="AL37" s="151">
        <v>1378</v>
      </c>
      <c r="AM37" s="151">
        <v>282.42599999999999</v>
      </c>
    </row>
    <row r="38" spans="1:39" ht="24" customHeight="1" x14ac:dyDescent="0.3">
      <c r="A38" s="16" t="s">
        <v>72</v>
      </c>
      <c r="B38" s="16" t="s">
        <v>673</v>
      </c>
      <c r="C38" s="151">
        <v>18</v>
      </c>
      <c r="D38" s="151">
        <v>50.89</v>
      </c>
      <c r="E38" s="151">
        <v>11.96</v>
      </c>
      <c r="F38" s="151">
        <v>19.873629999999999</v>
      </c>
      <c r="G38" s="151">
        <v>447.56900000000002</v>
      </c>
      <c r="H38" s="151">
        <v>8.75</v>
      </c>
      <c r="I38" s="151">
        <v>10.59</v>
      </c>
      <c r="J38" s="151">
        <v>8.2379999999999995</v>
      </c>
      <c r="K38" s="151">
        <v>10.3</v>
      </c>
      <c r="L38" s="151">
        <v>10.3</v>
      </c>
      <c r="M38" s="151">
        <v>10.3</v>
      </c>
      <c r="N38" s="151">
        <v>10.3</v>
      </c>
      <c r="O38" s="151">
        <v>869.2</v>
      </c>
      <c r="P38" s="151">
        <v>1084</v>
      </c>
      <c r="Q38" s="151">
        <v>7</v>
      </c>
      <c r="R38" s="151">
        <v>7</v>
      </c>
      <c r="S38" s="151">
        <v>384.80932999999999</v>
      </c>
      <c r="T38" s="151">
        <v>691</v>
      </c>
      <c r="U38" s="151">
        <v>938.9</v>
      </c>
      <c r="V38" s="151">
        <v>10.84831</v>
      </c>
      <c r="W38" s="151">
        <v>11.22439</v>
      </c>
      <c r="X38" s="151">
        <v>599.23743999999999</v>
      </c>
      <c r="Y38" s="151">
        <v>541.06677000000002</v>
      </c>
      <c r="Z38" s="151">
        <v>938.9</v>
      </c>
      <c r="AA38" s="151">
        <v>11.01113</v>
      </c>
      <c r="AB38" s="151">
        <v>11.32</v>
      </c>
      <c r="AC38" s="151">
        <v>503.84958</v>
      </c>
      <c r="AD38" s="151">
        <v>455.08994999999999</v>
      </c>
      <c r="AE38" s="151">
        <v>497.34829999999999</v>
      </c>
      <c r="AF38" s="151">
        <v>406.33031</v>
      </c>
      <c r="AG38" s="151">
        <v>422.58352000000002</v>
      </c>
      <c r="AH38" s="151">
        <v>267.92847</v>
      </c>
      <c r="AI38" s="151">
        <v>272.79989999999998</v>
      </c>
      <c r="AJ38" s="151">
        <v>390.07709999999997</v>
      </c>
      <c r="AK38" s="151">
        <v>0</v>
      </c>
      <c r="AL38" s="151">
        <v>873</v>
      </c>
      <c r="AM38" s="151">
        <v>255.30799999999999</v>
      </c>
    </row>
    <row r="39" spans="1:39" ht="24" customHeight="1" x14ac:dyDescent="0.3">
      <c r="A39" s="18" t="s">
        <v>72</v>
      </c>
      <c r="B39" s="18" t="s">
        <v>674</v>
      </c>
      <c r="C39" s="152">
        <v>18</v>
      </c>
      <c r="D39" s="152">
        <v>50.92</v>
      </c>
      <c r="E39" s="152">
        <v>11.95</v>
      </c>
      <c r="F39" s="152">
        <v>19.873629999999999</v>
      </c>
      <c r="G39" s="152">
        <v>570.48400000000004</v>
      </c>
      <c r="H39" s="152">
        <v>9.0399999999999991</v>
      </c>
      <c r="I39" s="152">
        <v>10.48</v>
      </c>
      <c r="J39" s="152">
        <v>9.7279999999999998</v>
      </c>
      <c r="K39" s="152">
        <v>7.4</v>
      </c>
      <c r="L39" s="152">
        <v>7.4</v>
      </c>
      <c r="M39" s="152">
        <v>7.4</v>
      </c>
      <c r="N39" s="152">
        <v>7.4</v>
      </c>
      <c r="O39" s="152">
        <v>250</v>
      </c>
      <c r="P39" s="152">
        <v>578</v>
      </c>
      <c r="Q39" s="152">
        <v>8</v>
      </c>
      <c r="R39" s="152">
        <v>7</v>
      </c>
      <c r="S39" s="152">
        <v>510.49182999999999</v>
      </c>
      <c r="T39" s="152">
        <v>639</v>
      </c>
      <c r="U39" s="152">
        <v>762.6</v>
      </c>
      <c r="V39" s="152">
        <v>10.302250000000001</v>
      </c>
      <c r="W39" s="152">
        <v>10.86727</v>
      </c>
      <c r="X39" s="152">
        <v>1034.1265000000001</v>
      </c>
      <c r="Y39" s="152">
        <v>1070.1965299999999</v>
      </c>
      <c r="Z39" s="152">
        <v>762.6</v>
      </c>
      <c r="AA39" s="152">
        <v>10.97569</v>
      </c>
      <c r="AB39" s="152">
        <v>12.05</v>
      </c>
      <c r="AC39" s="152">
        <v>503.84958</v>
      </c>
      <c r="AD39" s="152">
        <v>455.08994999999999</v>
      </c>
      <c r="AE39" s="152">
        <v>490.84701000000001</v>
      </c>
      <c r="AF39" s="152">
        <v>406.33031</v>
      </c>
      <c r="AG39" s="152">
        <v>422.58352000000002</v>
      </c>
      <c r="AH39" s="152">
        <v>267.92847</v>
      </c>
      <c r="AI39" s="152">
        <v>272.79989999999998</v>
      </c>
      <c r="AJ39" s="152">
        <v>390.07709999999997</v>
      </c>
      <c r="AK39" s="152">
        <v>0</v>
      </c>
      <c r="AL39" s="152">
        <v>551</v>
      </c>
      <c r="AM39" s="152">
        <v>212.964</v>
      </c>
    </row>
    <row r="40" spans="1:39" ht="24" customHeight="1" x14ac:dyDescent="0.3">
      <c r="A40" s="13" t="s">
        <v>72</v>
      </c>
      <c r="B40" s="13" t="s">
        <v>675</v>
      </c>
      <c r="C40" s="150">
        <v>17</v>
      </c>
      <c r="D40" s="150">
        <v>50.93</v>
      </c>
      <c r="E40" s="150">
        <v>11.88</v>
      </c>
      <c r="F40" s="150">
        <v>20.31352</v>
      </c>
      <c r="G40" s="150">
        <v>419.72500000000002</v>
      </c>
      <c r="H40" s="150">
        <v>8.93</v>
      </c>
      <c r="I40" s="150">
        <v>10.67</v>
      </c>
      <c r="J40" s="150">
        <v>7.9340000000000002</v>
      </c>
      <c r="K40" s="150">
        <v>8.1999999999999993</v>
      </c>
      <c r="L40" s="150">
        <v>8.1999999999999993</v>
      </c>
      <c r="M40" s="150">
        <v>8.1999999999999993</v>
      </c>
      <c r="N40" s="150">
        <v>8.1999999999999993</v>
      </c>
      <c r="O40" s="150">
        <v>67.400000000000006</v>
      </c>
      <c r="P40" s="150">
        <v>567.64</v>
      </c>
      <c r="Q40" s="150">
        <v>8</v>
      </c>
      <c r="R40" s="150">
        <v>7</v>
      </c>
      <c r="S40" s="150">
        <v>344.80705999999998</v>
      </c>
      <c r="T40" s="150">
        <v>679</v>
      </c>
      <c r="U40" s="150">
        <v>179.4</v>
      </c>
      <c r="V40" s="150">
        <v>11.750209999999999</v>
      </c>
      <c r="W40" s="150">
        <v>10.247170000000001</v>
      </c>
      <c r="X40" s="150">
        <v>384.94871999999998</v>
      </c>
      <c r="Y40" s="150">
        <v>427.32819999999998</v>
      </c>
      <c r="Z40" s="150">
        <v>179.4</v>
      </c>
      <c r="AA40" s="150">
        <v>10.730510000000001</v>
      </c>
      <c r="AB40" s="150">
        <v>11.44</v>
      </c>
      <c r="AC40" s="150">
        <v>503.84958</v>
      </c>
      <c r="AD40" s="150">
        <v>455.08994999999999</v>
      </c>
      <c r="AE40" s="150">
        <v>510.35086999999999</v>
      </c>
      <c r="AF40" s="150">
        <v>422.58352000000002</v>
      </c>
      <c r="AG40" s="150">
        <v>438.83672999999999</v>
      </c>
      <c r="AH40" s="150">
        <v>277.67131999999998</v>
      </c>
      <c r="AI40" s="150">
        <v>277.67131999999998</v>
      </c>
      <c r="AJ40" s="150">
        <v>390.07709999999997</v>
      </c>
      <c r="AK40" s="150">
        <v>0</v>
      </c>
      <c r="AL40" s="150">
        <v>750</v>
      </c>
      <c r="AM40" s="150">
        <v>81.12</v>
      </c>
    </row>
    <row r="41" spans="1:39" ht="24" customHeight="1" x14ac:dyDescent="0.3">
      <c r="A41" s="16" t="s">
        <v>72</v>
      </c>
      <c r="B41" s="16" t="s">
        <v>676</v>
      </c>
      <c r="C41" s="151">
        <v>17</v>
      </c>
      <c r="D41" s="151">
        <v>50.94</v>
      </c>
      <c r="E41" s="151">
        <v>13.34</v>
      </c>
      <c r="F41" s="151">
        <v>20.31352</v>
      </c>
      <c r="G41" s="151">
        <v>297.24799999999999</v>
      </c>
      <c r="H41" s="151">
        <v>9.5299999999999994</v>
      </c>
      <c r="I41" s="151">
        <v>10.41</v>
      </c>
      <c r="J41" s="151">
        <v>8.7379999999999995</v>
      </c>
      <c r="K41" s="151">
        <v>8.1999999999999993</v>
      </c>
      <c r="L41" s="151">
        <v>8.1999999999999993</v>
      </c>
      <c r="M41" s="151">
        <v>8.1999999999999993</v>
      </c>
      <c r="N41" s="151">
        <v>8.1999999999999993</v>
      </c>
      <c r="O41" s="151">
        <v>68.7</v>
      </c>
      <c r="P41" s="151">
        <v>349.09</v>
      </c>
      <c r="Q41" s="151">
        <v>8</v>
      </c>
      <c r="R41" s="151">
        <v>7</v>
      </c>
      <c r="S41" s="151">
        <v>258.02969999999999</v>
      </c>
      <c r="T41" s="151">
        <v>322</v>
      </c>
      <c r="U41" s="151">
        <v>64.900000000000006</v>
      </c>
      <c r="V41" s="151">
        <v>11.35844</v>
      </c>
      <c r="W41" s="151">
        <v>11.86673</v>
      </c>
      <c r="X41" s="151">
        <v>153.50806</v>
      </c>
      <c r="Y41" s="151">
        <v>173.19898000000001</v>
      </c>
      <c r="Z41" s="151">
        <v>64.900000000000006</v>
      </c>
      <c r="AA41" s="151">
        <v>10.433590000000001</v>
      </c>
      <c r="AB41" s="151">
        <v>11.47</v>
      </c>
      <c r="AC41" s="151">
        <v>503.84958</v>
      </c>
      <c r="AD41" s="151">
        <v>455.08994999999999</v>
      </c>
      <c r="AE41" s="151">
        <v>503.84958</v>
      </c>
      <c r="AF41" s="151">
        <v>422.58352000000002</v>
      </c>
      <c r="AG41" s="151">
        <v>438.83672999999999</v>
      </c>
      <c r="AH41" s="151">
        <v>277.67131999999998</v>
      </c>
      <c r="AI41" s="151">
        <v>277.67131999999998</v>
      </c>
      <c r="AJ41" s="151">
        <v>390.07709999999997</v>
      </c>
      <c r="AK41" s="151">
        <v>0</v>
      </c>
      <c r="AL41" s="151">
        <v>356</v>
      </c>
      <c r="AM41" s="151">
        <v>35.363999999999997</v>
      </c>
    </row>
    <row r="42" spans="1:39" ht="24" customHeight="1" x14ac:dyDescent="0.3">
      <c r="A42" s="16" t="s">
        <v>72</v>
      </c>
      <c r="B42" s="16" t="s">
        <v>677</v>
      </c>
      <c r="C42" s="151">
        <v>17</v>
      </c>
      <c r="D42" s="151">
        <v>47.83</v>
      </c>
      <c r="E42" s="151">
        <v>11.09</v>
      </c>
      <c r="F42" s="151">
        <v>20.31352</v>
      </c>
      <c r="G42" s="151">
        <v>210.577</v>
      </c>
      <c r="H42" s="151">
        <v>10.119999999999999</v>
      </c>
      <c r="I42" s="151">
        <v>10.32</v>
      </c>
      <c r="J42" s="151">
        <v>8.2620000000000005</v>
      </c>
      <c r="K42" s="151">
        <v>8.1999999999999993</v>
      </c>
      <c r="L42" s="151">
        <v>8.1999999999999993</v>
      </c>
      <c r="M42" s="151">
        <v>8.1999999999999993</v>
      </c>
      <c r="N42" s="151">
        <v>8.1999999999999993</v>
      </c>
      <c r="O42" s="151">
        <v>33.200000000000003</v>
      </c>
      <c r="P42" s="151">
        <v>182.64</v>
      </c>
      <c r="Q42" s="151">
        <v>8</v>
      </c>
      <c r="R42" s="151">
        <v>7</v>
      </c>
      <c r="S42" s="151">
        <v>138.38670999999999</v>
      </c>
      <c r="T42" s="151">
        <v>193</v>
      </c>
      <c r="U42" s="151">
        <v>52.5</v>
      </c>
      <c r="V42" s="151">
        <v>10.33821</v>
      </c>
      <c r="W42" s="151">
        <v>11.06165</v>
      </c>
      <c r="X42" s="151">
        <v>71.61918</v>
      </c>
      <c r="Y42" s="151">
        <v>82.10548</v>
      </c>
      <c r="Z42" s="151">
        <v>52.5</v>
      </c>
      <c r="AA42" s="151">
        <v>9.8579899999999991</v>
      </c>
      <c r="AB42" s="151">
        <v>10.92</v>
      </c>
      <c r="AC42" s="151">
        <v>503.84958</v>
      </c>
      <c r="AD42" s="151">
        <v>458.34059000000002</v>
      </c>
      <c r="AE42" s="151">
        <v>503.84958</v>
      </c>
      <c r="AF42" s="151">
        <v>422.58352000000002</v>
      </c>
      <c r="AG42" s="151">
        <v>438.83672999999999</v>
      </c>
      <c r="AH42" s="151">
        <v>277.67131999999998</v>
      </c>
      <c r="AI42" s="151">
        <v>277.67131999999998</v>
      </c>
      <c r="AJ42" s="151">
        <v>390.07709999999997</v>
      </c>
      <c r="AK42" s="151">
        <v>0</v>
      </c>
      <c r="AL42" s="151">
        <v>145</v>
      </c>
      <c r="AM42" s="151">
        <v>18.466000000000001</v>
      </c>
    </row>
    <row r="43" spans="1:39" ht="24" customHeight="1" x14ac:dyDescent="0.3">
      <c r="A43" s="16" t="s">
        <v>72</v>
      </c>
      <c r="B43" s="16" t="s">
        <v>678</v>
      </c>
      <c r="C43" s="151">
        <v>17</v>
      </c>
      <c r="D43" s="151">
        <v>50.28</v>
      </c>
      <c r="E43" s="151">
        <v>11.08</v>
      </c>
      <c r="F43" s="151">
        <v>20.31352</v>
      </c>
      <c r="G43" s="151">
        <v>85.41</v>
      </c>
      <c r="H43" s="151">
        <v>10.24</v>
      </c>
      <c r="I43" s="151">
        <v>9.76</v>
      </c>
      <c r="J43" s="151">
        <v>8.9039999999999999</v>
      </c>
      <c r="K43" s="151">
        <v>6</v>
      </c>
      <c r="L43" s="151">
        <v>6</v>
      </c>
      <c r="M43" s="151">
        <v>6</v>
      </c>
      <c r="N43" s="151">
        <v>6</v>
      </c>
      <c r="O43" s="151">
        <v>24.2</v>
      </c>
      <c r="P43" s="151">
        <v>25.27</v>
      </c>
      <c r="Q43" s="151">
        <v>9</v>
      </c>
      <c r="R43" s="151">
        <v>7</v>
      </c>
      <c r="S43" s="151">
        <v>132.11069000000001</v>
      </c>
      <c r="T43" s="151">
        <v>80</v>
      </c>
      <c r="U43" s="151">
        <v>19.100000000000001</v>
      </c>
      <c r="V43" s="151">
        <v>11.15631</v>
      </c>
      <c r="W43" s="151">
        <v>11.62599</v>
      </c>
      <c r="X43" s="151">
        <v>35.504199999999997</v>
      </c>
      <c r="Y43" s="151">
        <v>55.535989999999998</v>
      </c>
      <c r="Z43" s="151">
        <v>19.100000000000001</v>
      </c>
      <c r="AA43" s="151">
        <v>10.48737</v>
      </c>
      <c r="AB43" s="151">
        <v>11.87</v>
      </c>
      <c r="AC43" s="151">
        <v>503.84958</v>
      </c>
      <c r="AD43" s="151">
        <v>455.08994999999999</v>
      </c>
      <c r="AE43" s="151">
        <v>507.10023000000001</v>
      </c>
      <c r="AF43" s="151">
        <v>422.58352000000002</v>
      </c>
      <c r="AG43" s="151">
        <v>438.83672999999999</v>
      </c>
      <c r="AH43" s="151">
        <v>277.67131999999998</v>
      </c>
      <c r="AI43" s="151">
        <v>277.67131999999998</v>
      </c>
      <c r="AJ43" s="151">
        <v>390.07709999999997</v>
      </c>
      <c r="AK43" s="151">
        <v>325.06425000000002</v>
      </c>
      <c r="AL43" s="151">
        <v>56</v>
      </c>
      <c r="AM43" s="151">
        <v>5.6539999999999999</v>
      </c>
    </row>
    <row r="44" spans="1:39" ht="24" customHeight="1" x14ac:dyDescent="0.3">
      <c r="A44" s="16" t="s">
        <v>72</v>
      </c>
      <c r="B44" s="16" t="s">
        <v>679</v>
      </c>
      <c r="C44" s="151">
        <v>20</v>
      </c>
      <c r="D44" s="151">
        <v>49.08</v>
      </c>
      <c r="E44" s="151">
        <v>12.64</v>
      </c>
      <c r="F44" s="151">
        <v>20.31352</v>
      </c>
      <c r="G44" s="151">
        <v>20.134</v>
      </c>
      <c r="H44" s="151">
        <v>9.86</v>
      </c>
      <c r="I44" s="151">
        <v>9.48</v>
      </c>
      <c r="J44" s="151">
        <v>9.5210000000000008</v>
      </c>
      <c r="K44" s="151">
        <v>9.4</v>
      </c>
      <c r="L44" s="151">
        <v>9.4</v>
      </c>
      <c r="M44" s="151">
        <v>9.4</v>
      </c>
      <c r="N44" s="151">
        <v>9.4</v>
      </c>
      <c r="O44" s="151">
        <v>0</v>
      </c>
      <c r="P44" s="151">
        <v>2.82</v>
      </c>
      <c r="Q44" s="151">
        <v>9</v>
      </c>
      <c r="R44" s="151">
        <v>7</v>
      </c>
      <c r="S44" s="151">
        <v>58.427219999999998</v>
      </c>
      <c r="T44" s="151">
        <v>0</v>
      </c>
      <c r="U44" s="151">
        <v>0</v>
      </c>
      <c r="V44" s="151">
        <v>12.657310000000001</v>
      </c>
      <c r="W44" s="151">
        <v>11.204459999999999</v>
      </c>
      <c r="X44" s="151">
        <v>8.5251099999999997</v>
      </c>
      <c r="Y44" s="151">
        <v>12.5488</v>
      </c>
      <c r="Z44" s="151">
        <v>0</v>
      </c>
      <c r="AA44" s="151">
        <v>10.59586</v>
      </c>
      <c r="AB44" s="151">
        <v>10.96</v>
      </c>
      <c r="AC44" s="151">
        <v>503.84958</v>
      </c>
      <c r="AD44" s="151">
        <v>455.08994999999999</v>
      </c>
      <c r="AE44" s="151">
        <v>507.10023000000001</v>
      </c>
      <c r="AF44" s="151">
        <v>422.58352000000002</v>
      </c>
      <c r="AG44" s="151">
        <v>438.83672999999999</v>
      </c>
      <c r="AH44" s="151">
        <v>277.67131999999998</v>
      </c>
      <c r="AI44" s="151">
        <v>282.54275000000001</v>
      </c>
      <c r="AJ44" s="151">
        <v>390.07709999999997</v>
      </c>
      <c r="AK44" s="151">
        <v>338.06682000000001</v>
      </c>
      <c r="AL44" s="151">
        <v>1</v>
      </c>
      <c r="AM44" s="151">
        <v>0</v>
      </c>
    </row>
    <row r="45" spans="1:39" ht="24" customHeight="1" x14ac:dyDescent="0.3">
      <c r="A45" s="16" t="s">
        <v>72</v>
      </c>
      <c r="B45" s="16" t="s">
        <v>680</v>
      </c>
      <c r="C45" s="151">
        <v>20</v>
      </c>
      <c r="D45" s="151">
        <v>50.28</v>
      </c>
      <c r="E45" s="151">
        <v>13.01</v>
      </c>
      <c r="F45" s="151">
        <v>20.31352</v>
      </c>
      <c r="G45" s="151">
        <v>0</v>
      </c>
      <c r="H45" s="151">
        <v>9.5500000000000007</v>
      </c>
      <c r="I45" s="151">
        <v>8.94</v>
      </c>
      <c r="J45" s="151">
        <v>9.8680000000000003</v>
      </c>
      <c r="K45" s="151">
        <v>5.3</v>
      </c>
      <c r="L45" s="151">
        <v>5.3</v>
      </c>
      <c r="M45" s="151">
        <v>5.3</v>
      </c>
      <c r="N45" s="151">
        <v>5.3</v>
      </c>
      <c r="O45" s="151">
        <v>0</v>
      </c>
      <c r="P45" s="151">
        <v>0</v>
      </c>
      <c r="Q45" s="151">
        <v>8</v>
      </c>
      <c r="R45" s="151">
        <v>6</v>
      </c>
      <c r="S45" s="151">
        <v>6.5995400000000002</v>
      </c>
      <c r="T45" s="151">
        <v>0</v>
      </c>
      <c r="U45" s="151">
        <v>0</v>
      </c>
      <c r="V45" s="151">
        <v>10.285959999999999</v>
      </c>
      <c r="W45" s="151">
        <v>10.35188</v>
      </c>
      <c r="X45" s="151">
        <v>0</v>
      </c>
      <c r="Y45" s="151">
        <v>0</v>
      </c>
      <c r="Z45" s="151">
        <v>0</v>
      </c>
      <c r="AA45" s="151">
        <v>9.4906699999999997</v>
      </c>
      <c r="AB45" s="151">
        <v>9.74</v>
      </c>
      <c r="AC45" s="151">
        <v>503.84958</v>
      </c>
      <c r="AD45" s="151">
        <v>455.08994999999999</v>
      </c>
      <c r="AE45" s="151">
        <v>507.10023000000001</v>
      </c>
      <c r="AF45" s="151">
        <v>425.83416</v>
      </c>
      <c r="AG45" s="151">
        <v>438.83672999999999</v>
      </c>
      <c r="AH45" s="151">
        <v>282.54275000000001</v>
      </c>
      <c r="AI45" s="151">
        <v>284.97845999999998</v>
      </c>
      <c r="AJ45" s="151">
        <v>390.07709999999997</v>
      </c>
      <c r="AK45" s="151">
        <v>344.56810000000002</v>
      </c>
      <c r="AL45" s="151">
        <v>0</v>
      </c>
      <c r="AM45" s="151">
        <v>0</v>
      </c>
    </row>
    <row r="46" spans="1:39" ht="24" customHeight="1" x14ac:dyDescent="0.3">
      <c r="A46" s="16" t="s">
        <v>72</v>
      </c>
      <c r="B46" s="16" t="s">
        <v>681</v>
      </c>
      <c r="C46" s="151">
        <v>21</v>
      </c>
      <c r="D46" s="151">
        <v>50.85</v>
      </c>
      <c r="E46" s="151">
        <v>12.76</v>
      </c>
      <c r="F46" s="151">
        <v>20.31352</v>
      </c>
      <c r="G46" s="151">
        <v>0</v>
      </c>
      <c r="H46" s="151">
        <v>9.26</v>
      </c>
      <c r="I46" s="151">
        <v>8.8000000000000007</v>
      </c>
      <c r="J46" s="151">
        <v>7.7649999999999997</v>
      </c>
      <c r="K46" s="151">
        <v>8.8000000000000007</v>
      </c>
      <c r="L46" s="151">
        <v>8.8000000000000007</v>
      </c>
      <c r="M46" s="151">
        <v>8.8000000000000007</v>
      </c>
      <c r="N46" s="151">
        <v>8.8000000000000007</v>
      </c>
      <c r="O46" s="151">
        <v>0</v>
      </c>
      <c r="P46" s="151">
        <v>0</v>
      </c>
      <c r="Q46" s="151">
        <v>7</v>
      </c>
      <c r="R46" s="151">
        <v>7</v>
      </c>
      <c r="S46" s="151">
        <v>0</v>
      </c>
      <c r="T46" s="151">
        <v>0</v>
      </c>
      <c r="U46" s="151">
        <v>0</v>
      </c>
      <c r="V46" s="151">
        <v>8.9821899999999992</v>
      </c>
      <c r="W46" s="151">
        <v>9.6667799999999993</v>
      </c>
      <c r="X46" s="151">
        <v>0</v>
      </c>
      <c r="Y46" s="151">
        <v>0</v>
      </c>
      <c r="Z46" s="151">
        <v>0</v>
      </c>
      <c r="AA46" s="151">
        <v>8.9921399999999991</v>
      </c>
      <c r="AB46" s="151">
        <v>9.0500000000000007</v>
      </c>
      <c r="AC46" s="151">
        <v>503.84958</v>
      </c>
      <c r="AD46" s="151">
        <v>487.59636999999998</v>
      </c>
      <c r="AE46" s="151">
        <v>510.35086999999999</v>
      </c>
      <c r="AF46" s="151">
        <v>487.59636999999998</v>
      </c>
      <c r="AG46" s="151">
        <v>455.08994999999999</v>
      </c>
      <c r="AH46" s="151">
        <v>280.10703999999998</v>
      </c>
      <c r="AI46" s="151">
        <v>284.97845999999998</v>
      </c>
      <c r="AJ46" s="151">
        <v>390.07709999999997</v>
      </c>
      <c r="AK46" s="151">
        <v>360.82130999999998</v>
      </c>
      <c r="AL46" s="151">
        <v>0</v>
      </c>
      <c r="AM46" s="151">
        <v>0</v>
      </c>
    </row>
    <row r="47" spans="1:39" ht="24" customHeight="1" x14ac:dyDescent="0.3">
      <c r="A47" s="18" t="s">
        <v>72</v>
      </c>
      <c r="B47" s="18" t="s">
        <v>682</v>
      </c>
      <c r="C47" s="152">
        <v>21</v>
      </c>
      <c r="D47" s="152">
        <v>48.76</v>
      </c>
      <c r="E47" s="152">
        <v>13.33</v>
      </c>
      <c r="F47" s="152">
        <v>20.31352</v>
      </c>
      <c r="G47" s="152"/>
      <c r="H47" s="152">
        <v>9.32</v>
      </c>
      <c r="I47" s="152">
        <v>8.07</v>
      </c>
      <c r="J47" s="152">
        <v>8.1780000000000008</v>
      </c>
      <c r="K47" s="152">
        <v>8.1</v>
      </c>
      <c r="L47" s="152">
        <v>8.1</v>
      </c>
      <c r="M47" s="152">
        <v>8.1</v>
      </c>
      <c r="N47" s="152">
        <v>8.1</v>
      </c>
      <c r="O47" s="152"/>
      <c r="P47" s="152"/>
      <c r="Q47" s="152">
        <v>7</v>
      </c>
      <c r="R47" s="152">
        <v>6</v>
      </c>
      <c r="S47" s="152"/>
      <c r="T47" s="152"/>
      <c r="U47" s="152"/>
      <c r="V47" s="152">
        <v>8.39621</v>
      </c>
      <c r="W47" s="152">
        <v>8.67225</v>
      </c>
      <c r="X47" s="152"/>
      <c r="Y47" s="152"/>
      <c r="Z47" s="152"/>
      <c r="AA47" s="152">
        <v>8.4067000000000007</v>
      </c>
      <c r="AB47" s="152">
        <v>8.51</v>
      </c>
      <c r="AC47" s="152">
        <v>503.84958</v>
      </c>
      <c r="AD47" s="152">
        <v>487.59636999999998</v>
      </c>
      <c r="AE47" s="152">
        <v>503.84958</v>
      </c>
      <c r="AF47" s="152">
        <v>487.59636999999998</v>
      </c>
      <c r="AG47" s="152">
        <v>455.08994999999999</v>
      </c>
      <c r="AH47" s="152">
        <v>277.67131999999998</v>
      </c>
      <c r="AI47" s="152">
        <v>287.41417999999999</v>
      </c>
      <c r="AJ47" s="152">
        <v>390.07709999999997</v>
      </c>
      <c r="AK47" s="152">
        <v>360.82130999999998</v>
      </c>
      <c r="AL47" s="152"/>
      <c r="AM47" s="152"/>
    </row>
    <row r="48" spans="1:39" ht="24" customHeight="1" x14ac:dyDescent="0.3">
      <c r="A48" s="13" t="s">
        <v>72</v>
      </c>
      <c r="B48" s="13" t="s">
        <v>683</v>
      </c>
      <c r="C48" s="150">
        <v>23</v>
      </c>
      <c r="D48" s="150">
        <v>49.68</v>
      </c>
      <c r="E48" s="150">
        <v>10.94</v>
      </c>
      <c r="F48" s="150">
        <v>20.31352</v>
      </c>
      <c r="G48" s="150"/>
      <c r="H48" s="150">
        <v>9.1</v>
      </c>
      <c r="I48" s="150">
        <v>7.79</v>
      </c>
      <c r="J48" s="150">
        <v>7.2329999999999997</v>
      </c>
      <c r="K48" s="150">
        <v>11.2</v>
      </c>
      <c r="L48" s="150">
        <v>11.2</v>
      </c>
      <c r="M48" s="150">
        <v>11.2</v>
      </c>
      <c r="N48" s="150">
        <v>11.2</v>
      </c>
      <c r="O48" s="150"/>
      <c r="P48" s="150"/>
      <c r="Q48" s="150">
        <v>8</v>
      </c>
      <c r="R48" s="150">
        <v>6</v>
      </c>
      <c r="S48" s="150"/>
      <c r="T48" s="150"/>
      <c r="U48" s="150"/>
      <c r="V48" s="150">
        <v>6.8547000000000002</v>
      </c>
      <c r="W48" s="150">
        <v>7.952</v>
      </c>
      <c r="X48" s="150"/>
      <c r="Y48" s="150"/>
      <c r="Z48" s="150"/>
      <c r="AA48" s="150">
        <v>8.0229599999999994</v>
      </c>
      <c r="AB48" s="150">
        <v>8.61</v>
      </c>
      <c r="AC48" s="150">
        <v>503.84958</v>
      </c>
      <c r="AD48" s="150">
        <v>487.59636999999998</v>
      </c>
      <c r="AE48" s="150">
        <v>510.35086999999999</v>
      </c>
      <c r="AF48" s="150">
        <v>487.59636999999998</v>
      </c>
      <c r="AG48" s="150">
        <v>455.08994999999999</v>
      </c>
      <c r="AH48" s="150">
        <v>277.67131999999998</v>
      </c>
      <c r="AI48" s="150">
        <v>287.41417999999999</v>
      </c>
      <c r="AJ48" s="150">
        <v>390.07709999999997</v>
      </c>
      <c r="AK48" s="150">
        <v>364.07195999999999</v>
      </c>
      <c r="AL48" s="150"/>
      <c r="AM48" s="150"/>
    </row>
    <row r="49" spans="1:39" ht="24" customHeight="1" x14ac:dyDescent="0.3">
      <c r="A49" s="16" t="s">
        <v>72</v>
      </c>
      <c r="B49" s="16" t="s">
        <v>684</v>
      </c>
      <c r="C49" s="151">
        <v>23</v>
      </c>
      <c r="D49" s="151">
        <v>49.66</v>
      </c>
      <c r="E49" s="151">
        <v>12.21</v>
      </c>
      <c r="F49" s="151">
        <v>20.31352</v>
      </c>
      <c r="G49" s="151"/>
      <c r="H49" s="151">
        <v>9.56</v>
      </c>
      <c r="I49" s="151">
        <v>7.86</v>
      </c>
      <c r="J49" s="151">
        <v>7.0830000000000002</v>
      </c>
      <c r="K49" s="151">
        <v>7.6</v>
      </c>
      <c r="L49" s="151">
        <v>7.6</v>
      </c>
      <c r="M49" s="151">
        <v>7.6</v>
      </c>
      <c r="N49" s="151">
        <v>7.6</v>
      </c>
      <c r="O49" s="151"/>
      <c r="P49" s="151"/>
      <c r="Q49" s="151">
        <v>6</v>
      </c>
      <c r="R49" s="151">
        <v>6</v>
      </c>
      <c r="S49" s="151"/>
      <c r="T49" s="151"/>
      <c r="U49" s="151"/>
      <c r="V49" s="151">
        <v>6.3854800000000003</v>
      </c>
      <c r="W49" s="151">
        <v>7.9506800000000002</v>
      </c>
      <c r="X49" s="151"/>
      <c r="Y49" s="151"/>
      <c r="Z49" s="151"/>
      <c r="AA49" s="151">
        <v>7.9283799999999998</v>
      </c>
      <c r="AB49" s="151">
        <v>8.41</v>
      </c>
      <c r="AC49" s="151">
        <v>503.84958</v>
      </c>
      <c r="AD49" s="151">
        <v>487.59636999999998</v>
      </c>
      <c r="AE49" s="151">
        <v>510.35086999999999</v>
      </c>
      <c r="AF49" s="151">
        <v>487.59636999999998</v>
      </c>
      <c r="AG49" s="151">
        <v>455.08994999999999</v>
      </c>
      <c r="AH49" s="151">
        <v>277.67131999999998</v>
      </c>
      <c r="AI49" s="151">
        <v>292.28559999999999</v>
      </c>
      <c r="AJ49" s="151">
        <v>390.07709999999997</v>
      </c>
      <c r="AK49" s="151">
        <v>373.82387999999997</v>
      </c>
      <c r="AL49" s="151"/>
      <c r="AM49" s="151"/>
    </row>
    <row r="50" spans="1:39" ht="24" customHeight="1" x14ac:dyDescent="0.3">
      <c r="A50" s="16" t="s">
        <v>72</v>
      </c>
      <c r="B50" s="16" t="s">
        <v>685</v>
      </c>
      <c r="C50" s="151">
        <v>20</v>
      </c>
      <c r="D50" s="151">
        <v>49.08</v>
      </c>
      <c r="E50" s="151">
        <v>13.03</v>
      </c>
      <c r="F50" s="151">
        <v>20.31352</v>
      </c>
      <c r="G50" s="151"/>
      <c r="H50" s="151">
        <v>9.89</v>
      </c>
      <c r="I50" s="151">
        <v>7.17</v>
      </c>
      <c r="J50" s="151">
        <v>6.59</v>
      </c>
      <c r="K50" s="151">
        <v>7.7</v>
      </c>
      <c r="L50" s="151">
        <v>7.7</v>
      </c>
      <c r="M50" s="151">
        <v>7.7</v>
      </c>
      <c r="N50" s="151">
        <v>7.7</v>
      </c>
      <c r="O50" s="151"/>
      <c r="P50" s="151"/>
      <c r="Q50" s="151">
        <v>6</v>
      </c>
      <c r="R50" s="151">
        <v>5</v>
      </c>
      <c r="S50" s="151"/>
      <c r="T50" s="151"/>
      <c r="U50" s="151"/>
      <c r="V50" s="151">
        <v>6.2780800000000001</v>
      </c>
      <c r="W50" s="151">
        <v>6.2872700000000004</v>
      </c>
      <c r="X50" s="151"/>
      <c r="Y50" s="151"/>
      <c r="Z50" s="151"/>
      <c r="AA50" s="151">
        <v>7.9089299999999998</v>
      </c>
      <c r="AB50" s="151">
        <v>7.94</v>
      </c>
      <c r="AC50" s="151">
        <v>503.84958</v>
      </c>
      <c r="AD50" s="151">
        <v>487.59636999999998</v>
      </c>
      <c r="AE50" s="151">
        <v>503.84958</v>
      </c>
      <c r="AF50" s="151">
        <v>487.59636999999998</v>
      </c>
      <c r="AG50" s="151">
        <v>455.08994999999999</v>
      </c>
      <c r="AH50" s="151">
        <v>282.54275000000001</v>
      </c>
      <c r="AI50" s="151">
        <v>292.28559999999999</v>
      </c>
      <c r="AJ50" s="151">
        <v>390.07709999999997</v>
      </c>
      <c r="AK50" s="151">
        <v>377.07452999999998</v>
      </c>
      <c r="AL50" s="151"/>
      <c r="AM50" s="151"/>
    </row>
    <row r="51" spans="1:39" ht="24" customHeight="1" x14ac:dyDescent="0.3">
      <c r="A51" s="16" t="s">
        <v>72</v>
      </c>
      <c r="B51" s="16" t="s">
        <v>686</v>
      </c>
      <c r="C51" s="151">
        <v>20</v>
      </c>
      <c r="D51" s="151">
        <v>50.59</v>
      </c>
      <c r="E51" s="151">
        <v>13.06</v>
      </c>
      <c r="F51" s="151">
        <v>20.31352</v>
      </c>
      <c r="G51" s="151"/>
      <c r="H51" s="151">
        <v>9.42</v>
      </c>
      <c r="I51" s="151">
        <v>6.36</v>
      </c>
      <c r="J51" s="151">
        <v>6.1989999999999998</v>
      </c>
      <c r="K51" s="151">
        <v>8.1999999999999993</v>
      </c>
      <c r="L51" s="151">
        <v>8.1999999999999993</v>
      </c>
      <c r="M51" s="151">
        <v>8.1999999999999993</v>
      </c>
      <c r="N51" s="151">
        <v>8.1999999999999993</v>
      </c>
      <c r="O51" s="151"/>
      <c r="P51" s="151"/>
      <c r="Q51" s="151">
        <v>5</v>
      </c>
      <c r="R51" s="151">
        <v>5</v>
      </c>
      <c r="S51" s="151"/>
      <c r="T51" s="151"/>
      <c r="U51" s="151"/>
      <c r="V51" s="151">
        <v>4.0130499999999998</v>
      </c>
      <c r="W51" s="151">
        <v>5.9052899999999999</v>
      </c>
      <c r="X51" s="151"/>
      <c r="Y51" s="151"/>
      <c r="Z51" s="151"/>
      <c r="AA51" s="151">
        <v>7.8740199999999998</v>
      </c>
      <c r="AB51" s="151">
        <v>7.9</v>
      </c>
      <c r="AC51" s="151">
        <v>503.84958</v>
      </c>
      <c r="AD51" s="151">
        <v>487.59636999999998</v>
      </c>
      <c r="AE51" s="151">
        <v>503.84958</v>
      </c>
      <c r="AF51" s="151">
        <v>487.59636999999998</v>
      </c>
      <c r="AG51" s="151">
        <v>455.08994999999999</v>
      </c>
      <c r="AH51" s="151">
        <v>282.54275000000001</v>
      </c>
      <c r="AI51" s="151">
        <v>292.28559999999999</v>
      </c>
      <c r="AJ51" s="151">
        <v>390.07709999999997</v>
      </c>
      <c r="AK51" s="151">
        <v>390.07709999999997</v>
      </c>
      <c r="AL51" s="151"/>
      <c r="AM51" s="151"/>
    </row>
    <row r="52" spans="1:39" ht="24" customHeight="1" x14ac:dyDescent="0.3">
      <c r="A52" s="16" t="s">
        <v>72</v>
      </c>
      <c r="B52" s="16" t="s">
        <v>687</v>
      </c>
      <c r="C52" s="151">
        <v>22</v>
      </c>
      <c r="D52" s="151">
        <v>49.72</v>
      </c>
      <c r="E52" s="151">
        <v>11.82</v>
      </c>
      <c r="F52" s="151">
        <v>20.31352</v>
      </c>
      <c r="G52" s="151"/>
      <c r="H52" s="151">
        <v>8.93</v>
      </c>
      <c r="I52" s="151">
        <v>7.63</v>
      </c>
      <c r="J52" s="151">
        <v>6.4109999999999996</v>
      </c>
      <c r="K52" s="151">
        <v>7.4</v>
      </c>
      <c r="L52" s="151">
        <v>7.4</v>
      </c>
      <c r="M52" s="151">
        <v>7.4</v>
      </c>
      <c r="N52" s="151">
        <v>7.4</v>
      </c>
      <c r="O52" s="151"/>
      <c r="P52" s="151"/>
      <c r="Q52" s="151">
        <v>5</v>
      </c>
      <c r="R52" s="151">
        <v>4</v>
      </c>
      <c r="S52" s="151"/>
      <c r="T52" s="151"/>
      <c r="U52" s="151"/>
      <c r="V52" s="151">
        <v>4.1963999999999997</v>
      </c>
      <c r="W52" s="151">
        <v>6.4820599999999997</v>
      </c>
      <c r="X52" s="151"/>
      <c r="Y52" s="151"/>
      <c r="Z52" s="151"/>
      <c r="AA52" s="151">
        <v>7.9321200000000003</v>
      </c>
      <c r="AB52" s="151">
        <v>8.1</v>
      </c>
      <c r="AC52" s="151">
        <v>503.84958</v>
      </c>
      <c r="AD52" s="151">
        <v>487.59636999999998</v>
      </c>
      <c r="AE52" s="151">
        <v>503.84958</v>
      </c>
      <c r="AF52" s="151">
        <v>487.59636999999998</v>
      </c>
      <c r="AG52" s="151">
        <v>455.08994999999999</v>
      </c>
      <c r="AH52" s="151">
        <v>282.54275000000001</v>
      </c>
      <c r="AI52" s="151">
        <v>292.28559999999999</v>
      </c>
      <c r="AJ52" s="151">
        <v>390.07709999999997</v>
      </c>
      <c r="AK52" s="151">
        <v>390.07709999999997</v>
      </c>
      <c r="AL52" s="151"/>
      <c r="AM52" s="151"/>
    </row>
    <row r="53" spans="1:39" ht="24" customHeight="1" x14ac:dyDescent="0.3">
      <c r="A53" s="16" t="s">
        <v>72</v>
      </c>
      <c r="B53" s="16" t="s">
        <v>688</v>
      </c>
      <c r="C53" s="151">
        <v>22</v>
      </c>
      <c r="D53" s="151">
        <v>50.82</v>
      </c>
      <c r="E53" s="151">
        <v>12.09</v>
      </c>
      <c r="F53" s="151">
        <v>20.31352</v>
      </c>
      <c r="G53" s="151"/>
      <c r="H53" s="151">
        <v>8.0500000000000007</v>
      </c>
      <c r="I53" s="151">
        <v>7.91</v>
      </c>
      <c r="J53" s="151">
        <v>7.0570000000000004</v>
      </c>
      <c r="K53" s="151">
        <v>8.3000000000000007</v>
      </c>
      <c r="L53" s="151">
        <v>8.3000000000000007</v>
      </c>
      <c r="M53" s="151">
        <v>8.3000000000000007</v>
      </c>
      <c r="N53" s="151">
        <v>8.3000000000000007</v>
      </c>
      <c r="O53" s="151"/>
      <c r="P53" s="151"/>
      <c r="Q53" s="151">
        <v>4</v>
      </c>
      <c r="R53" s="151">
        <v>4</v>
      </c>
      <c r="S53" s="151"/>
      <c r="T53" s="151"/>
      <c r="U53" s="151"/>
      <c r="V53" s="151">
        <v>5.3957199999999998</v>
      </c>
      <c r="W53" s="151">
        <v>6.2673800000000002</v>
      </c>
      <c r="X53" s="151"/>
      <c r="Y53" s="151"/>
      <c r="Z53" s="151"/>
      <c r="AA53" s="151">
        <v>8.1206800000000001</v>
      </c>
      <c r="AB53" s="151">
        <v>7.83</v>
      </c>
      <c r="AC53" s="151">
        <v>503.84958</v>
      </c>
      <c r="AD53" s="151">
        <v>487.59636999999998</v>
      </c>
      <c r="AE53" s="151">
        <v>503.84958</v>
      </c>
      <c r="AF53" s="151">
        <v>487.59636999999998</v>
      </c>
      <c r="AG53" s="151">
        <v>455.08994999999999</v>
      </c>
      <c r="AH53" s="151">
        <v>280.10703999999998</v>
      </c>
      <c r="AI53" s="151">
        <v>292.28559999999999</v>
      </c>
      <c r="AJ53" s="151">
        <v>390.07709999999997</v>
      </c>
      <c r="AK53" s="151">
        <v>390.07709999999997</v>
      </c>
      <c r="AL53" s="151"/>
      <c r="AM53" s="151"/>
    </row>
    <row r="54" spans="1:39" ht="24" customHeight="1" x14ac:dyDescent="0.3">
      <c r="A54" s="16" t="s">
        <v>72</v>
      </c>
      <c r="B54" s="16" t="s">
        <v>689</v>
      </c>
      <c r="C54" s="151">
        <v>21</v>
      </c>
      <c r="D54" s="151">
        <v>50.76</v>
      </c>
      <c r="E54" s="151">
        <v>10.94</v>
      </c>
      <c r="F54" s="151">
        <v>20.31352</v>
      </c>
      <c r="G54" s="151"/>
      <c r="H54" s="151">
        <v>7.68</v>
      </c>
      <c r="I54" s="151">
        <v>8.6300000000000008</v>
      </c>
      <c r="J54" s="151">
        <v>7.0819999999999999</v>
      </c>
      <c r="K54" s="151">
        <v>5.9</v>
      </c>
      <c r="L54" s="151">
        <v>5.9</v>
      </c>
      <c r="M54" s="151">
        <v>5.9</v>
      </c>
      <c r="N54" s="151">
        <v>5.9</v>
      </c>
      <c r="O54" s="151"/>
      <c r="P54" s="151"/>
      <c r="Q54" s="151">
        <v>4</v>
      </c>
      <c r="R54" s="151">
        <v>3</v>
      </c>
      <c r="S54" s="151"/>
      <c r="T54" s="151"/>
      <c r="U54" s="151"/>
      <c r="V54" s="151">
        <v>5.2464700000000004</v>
      </c>
      <c r="W54" s="151">
        <v>5.8632600000000004</v>
      </c>
      <c r="X54" s="151"/>
      <c r="Y54" s="151"/>
      <c r="Z54" s="151"/>
      <c r="AA54" s="151">
        <v>8.4401399999999995</v>
      </c>
      <c r="AB54" s="151">
        <v>8.32</v>
      </c>
      <c r="AC54" s="151">
        <v>503.84958</v>
      </c>
      <c r="AD54" s="151">
        <v>487.59636999999998</v>
      </c>
      <c r="AE54" s="151">
        <v>503.84958</v>
      </c>
      <c r="AF54" s="151">
        <v>487.59636999999998</v>
      </c>
      <c r="AG54" s="151">
        <v>455.08994999999999</v>
      </c>
      <c r="AH54" s="151">
        <v>280.10703999999998</v>
      </c>
      <c r="AI54" s="151">
        <v>292.28559999999999</v>
      </c>
      <c r="AJ54" s="151">
        <v>390.07709999999997</v>
      </c>
      <c r="AK54" s="151">
        <v>390.07709999999997</v>
      </c>
      <c r="AL54" s="151"/>
      <c r="AM54" s="151"/>
    </row>
    <row r="55" spans="1:39" ht="24" customHeight="1" x14ac:dyDescent="0.3">
      <c r="A55" s="18" t="s">
        <v>690</v>
      </c>
      <c r="B55" s="18" t="s">
        <v>73</v>
      </c>
      <c r="C55" s="152">
        <v>21</v>
      </c>
      <c r="D55" s="152">
        <v>50.74</v>
      </c>
      <c r="E55" s="152">
        <v>11.23</v>
      </c>
      <c r="F55" s="152">
        <v>20.31352</v>
      </c>
      <c r="G55" s="152"/>
      <c r="H55" s="152">
        <v>7.78</v>
      </c>
      <c r="I55" s="152">
        <v>9.35</v>
      </c>
      <c r="J55" s="152">
        <v>7.2279999999999998</v>
      </c>
      <c r="K55" s="152">
        <v>3.8</v>
      </c>
      <c r="L55" s="152">
        <v>3.8</v>
      </c>
      <c r="M55" s="152">
        <v>3.8</v>
      </c>
      <c r="N55" s="152">
        <v>3.8</v>
      </c>
      <c r="O55" s="152"/>
      <c r="P55" s="152"/>
      <c r="Q55" s="152">
        <v>3</v>
      </c>
      <c r="R55" s="152">
        <v>1</v>
      </c>
      <c r="S55" s="152"/>
      <c r="T55" s="152"/>
      <c r="U55" s="152"/>
      <c r="V55" s="152">
        <v>4.4344700000000001</v>
      </c>
      <c r="W55" s="152">
        <v>6.2577100000000003</v>
      </c>
      <c r="X55" s="152"/>
      <c r="Y55" s="152"/>
      <c r="Z55" s="152"/>
      <c r="AA55" s="152">
        <v>8.6090400000000002</v>
      </c>
      <c r="AB55" s="152">
        <v>8.14</v>
      </c>
      <c r="AC55" s="152">
        <v>503.84958</v>
      </c>
      <c r="AD55" s="152">
        <v>494.09766000000002</v>
      </c>
      <c r="AE55" s="152">
        <v>503.84958</v>
      </c>
      <c r="AF55" s="152">
        <v>487.59636999999998</v>
      </c>
      <c r="AG55" s="152">
        <v>455.08994999999999</v>
      </c>
      <c r="AH55" s="152">
        <v>280.10703999999998</v>
      </c>
      <c r="AI55" s="152">
        <v>292.28559999999999</v>
      </c>
      <c r="AJ55" s="152">
        <v>390.07709999999997</v>
      </c>
      <c r="AK55" s="152">
        <v>390.07709999999997</v>
      </c>
      <c r="AL55" s="152"/>
      <c r="AM55" s="152"/>
    </row>
    <row r="56" spans="1:39"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0" t="s">
        <v>1531</v>
      </c>
      <c r="B4" s="205"/>
      <c r="C4" s="205"/>
      <c r="D4" s="205"/>
      <c r="E4" s="205"/>
      <c r="F4" s="205"/>
      <c r="G4" s="205"/>
      <c r="H4" s="205"/>
      <c r="I4" s="205"/>
      <c r="J4" s="205"/>
    </row>
    <row r="5" spans="1:10" ht="22.05" hidden="1" customHeight="1" x14ac:dyDescent="0.3">
      <c r="A5" s="205" t="s">
        <v>68</v>
      </c>
      <c r="B5" s="205" t="s">
        <v>417</v>
      </c>
      <c r="C5" s="9">
        <v>42879</v>
      </c>
      <c r="D5" s="9">
        <v>42880</v>
      </c>
      <c r="E5" s="9">
        <v>46665</v>
      </c>
      <c r="F5" s="9">
        <v>47090</v>
      </c>
      <c r="G5" s="9">
        <v>62201</v>
      </c>
      <c r="H5" s="9">
        <v>42881</v>
      </c>
      <c r="I5" s="9">
        <v>44003</v>
      </c>
      <c r="J5" s="205" t="s">
        <v>1532</v>
      </c>
    </row>
    <row r="6" spans="1:10" ht="40.049999999999997" customHeight="1" x14ac:dyDescent="0.3">
      <c r="A6" s="205"/>
      <c r="B6" s="205"/>
      <c r="C6" s="229" t="s">
        <v>473</v>
      </c>
      <c r="D6" s="229" t="s">
        <v>474</v>
      </c>
      <c r="E6" s="229" t="s">
        <v>475</v>
      </c>
      <c r="F6" s="229" t="s">
        <v>470</v>
      </c>
      <c r="G6" s="229" t="s">
        <v>471</v>
      </c>
      <c r="H6" s="229" t="s">
        <v>472</v>
      </c>
      <c r="I6" s="229"/>
      <c r="J6" s="205"/>
    </row>
    <row r="7" spans="1:10" ht="57" customHeight="1" x14ac:dyDescent="0.3">
      <c r="A7" s="205"/>
      <c r="B7" s="205"/>
      <c r="C7" s="9" t="s">
        <v>1533</v>
      </c>
      <c r="D7" s="9" t="s">
        <v>1534</v>
      </c>
      <c r="E7" s="9" t="s">
        <v>1535</v>
      </c>
      <c r="F7" s="9" t="s">
        <v>1536</v>
      </c>
      <c r="G7" s="9" t="s">
        <v>1537</v>
      </c>
      <c r="H7" s="9" t="s">
        <v>1538</v>
      </c>
      <c r="I7" s="9" t="s">
        <v>1539</v>
      </c>
      <c r="J7" s="205" t="s">
        <v>633</v>
      </c>
    </row>
    <row r="8" spans="1:10" ht="24" customHeight="1" x14ac:dyDescent="0.3">
      <c r="A8" s="13" t="s">
        <v>72</v>
      </c>
      <c r="B8" s="13" t="s">
        <v>643</v>
      </c>
      <c r="C8" s="150">
        <v>29</v>
      </c>
      <c r="D8" s="150">
        <v>12.92</v>
      </c>
      <c r="E8" s="150">
        <v>52.18</v>
      </c>
      <c r="F8" s="150">
        <v>75.91</v>
      </c>
      <c r="G8" s="150">
        <v>312.51</v>
      </c>
      <c r="H8" s="150">
        <v>28.74</v>
      </c>
      <c r="I8" s="150">
        <v>3.4849999999999999</v>
      </c>
      <c r="J8" s="150">
        <v>514.745</v>
      </c>
    </row>
    <row r="9" spans="1:10" ht="24" customHeight="1" x14ac:dyDescent="0.3">
      <c r="A9" s="16" t="s">
        <v>72</v>
      </c>
      <c r="B9" s="16" t="s">
        <v>644</v>
      </c>
      <c r="C9" s="151">
        <v>29</v>
      </c>
      <c r="D9" s="151">
        <v>13.26</v>
      </c>
      <c r="E9" s="151">
        <v>58.22</v>
      </c>
      <c r="F9" s="151">
        <v>75.91</v>
      </c>
      <c r="G9" s="151">
        <v>311.12</v>
      </c>
      <c r="H9" s="151">
        <v>28.74</v>
      </c>
      <c r="I9" s="151">
        <v>3.4849999999999999</v>
      </c>
      <c r="J9" s="151">
        <v>519.73500000000001</v>
      </c>
    </row>
    <row r="10" spans="1:10" ht="24" customHeight="1" x14ac:dyDescent="0.3">
      <c r="A10" s="16" t="s">
        <v>72</v>
      </c>
      <c r="B10" s="16" t="s">
        <v>645</v>
      </c>
      <c r="C10" s="151">
        <v>29</v>
      </c>
      <c r="D10" s="151">
        <v>13.36</v>
      </c>
      <c r="E10" s="151">
        <v>49.76</v>
      </c>
      <c r="F10" s="151">
        <v>75.91</v>
      </c>
      <c r="G10" s="151">
        <v>314.79000000000002</v>
      </c>
      <c r="H10" s="151">
        <v>28.74</v>
      </c>
      <c r="I10" s="151">
        <v>3.4849999999999999</v>
      </c>
      <c r="J10" s="151">
        <v>515.04499999999996</v>
      </c>
    </row>
    <row r="11" spans="1:10" ht="24" customHeight="1" x14ac:dyDescent="0.3">
      <c r="A11" s="16" t="s">
        <v>72</v>
      </c>
      <c r="B11" s="16" t="s">
        <v>646</v>
      </c>
      <c r="C11" s="151">
        <v>29</v>
      </c>
      <c r="D11" s="151">
        <v>13.21</v>
      </c>
      <c r="E11" s="151">
        <v>61.47</v>
      </c>
      <c r="F11" s="151">
        <v>75.91</v>
      </c>
      <c r="G11" s="151">
        <v>306.76</v>
      </c>
      <c r="H11" s="151">
        <v>28.74</v>
      </c>
      <c r="I11" s="151">
        <v>3.4849999999999999</v>
      </c>
      <c r="J11" s="151">
        <v>518.57500000000005</v>
      </c>
    </row>
    <row r="12" spans="1:10" ht="24" customHeight="1" x14ac:dyDescent="0.3">
      <c r="A12" s="16" t="s">
        <v>72</v>
      </c>
      <c r="B12" s="16" t="s">
        <v>647</v>
      </c>
      <c r="C12" s="151">
        <v>29</v>
      </c>
      <c r="D12" s="151">
        <v>12.74</v>
      </c>
      <c r="E12" s="151">
        <v>52.07</v>
      </c>
      <c r="F12" s="151">
        <v>75.91</v>
      </c>
      <c r="G12" s="151">
        <v>310.85000000000002</v>
      </c>
      <c r="H12" s="151">
        <v>28.74</v>
      </c>
      <c r="I12" s="151">
        <v>3.4849999999999999</v>
      </c>
      <c r="J12" s="151">
        <v>512.79499999999996</v>
      </c>
    </row>
    <row r="13" spans="1:10" ht="24" customHeight="1" x14ac:dyDescent="0.3">
      <c r="A13" s="16" t="s">
        <v>72</v>
      </c>
      <c r="B13" s="16" t="s">
        <v>648</v>
      </c>
      <c r="C13" s="151">
        <v>29</v>
      </c>
      <c r="D13" s="151">
        <v>12.51</v>
      </c>
      <c r="E13" s="151">
        <v>52.84</v>
      </c>
      <c r="F13" s="151">
        <v>75.91</v>
      </c>
      <c r="G13" s="151">
        <v>313.37</v>
      </c>
      <c r="H13" s="151">
        <v>28.74</v>
      </c>
      <c r="I13" s="151">
        <v>3.4849999999999999</v>
      </c>
      <c r="J13" s="151">
        <v>515.85500000000002</v>
      </c>
    </row>
    <row r="14" spans="1:10" ht="24" customHeight="1" x14ac:dyDescent="0.3">
      <c r="A14" s="16" t="s">
        <v>72</v>
      </c>
      <c r="B14" s="16" t="s">
        <v>649</v>
      </c>
      <c r="C14" s="151">
        <v>29</v>
      </c>
      <c r="D14" s="151">
        <v>12.83</v>
      </c>
      <c r="E14" s="151">
        <v>55.33</v>
      </c>
      <c r="F14" s="151">
        <v>75.91</v>
      </c>
      <c r="G14" s="151">
        <v>312.12</v>
      </c>
      <c r="H14" s="151">
        <v>28.74</v>
      </c>
      <c r="I14" s="151">
        <v>3.4849999999999999</v>
      </c>
      <c r="J14" s="151">
        <v>517.41499999999996</v>
      </c>
    </row>
    <row r="15" spans="1:10" ht="24" customHeight="1" x14ac:dyDescent="0.3">
      <c r="A15" s="18" t="s">
        <v>72</v>
      </c>
      <c r="B15" s="18" t="s">
        <v>650</v>
      </c>
      <c r="C15" s="152">
        <v>29</v>
      </c>
      <c r="D15" s="152">
        <v>13.01</v>
      </c>
      <c r="E15" s="152">
        <v>65.209999999999994</v>
      </c>
      <c r="F15" s="152">
        <v>75.91</v>
      </c>
      <c r="G15" s="152">
        <v>312.3</v>
      </c>
      <c r="H15" s="152">
        <v>28.74</v>
      </c>
      <c r="I15" s="152">
        <v>3.4849999999999999</v>
      </c>
      <c r="J15" s="152">
        <v>527.65499999999997</v>
      </c>
    </row>
    <row r="16" spans="1:10" ht="24" customHeight="1" x14ac:dyDescent="0.3">
      <c r="A16" s="13" t="s">
        <v>72</v>
      </c>
      <c r="B16" s="13" t="s">
        <v>651</v>
      </c>
      <c r="C16" s="150">
        <v>29</v>
      </c>
      <c r="D16" s="150">
        <v>12.95</v>
      </c>
      <c r="E16" s="150">
        <v>52.48</v>
      </c>
      <c r="F16" s="150">
        <v>75.91</v>
      </c>
      <c r="G16" s="150">
        <v>305.87</v>
      </c>
      <c r="H16" s="150">
        <v>28.74</v>
      </c>
      <c r="I16" s="150">
        <v>3.4849999999999999</v>
      </c>
      <c r="J16" s="150">
        <v>508.435</v>
      </c>
    </row>
    <row r="17" spans="1:10" ht="24" customHeight="1" x14ac:dyDescent="0.3">
      <c r="A17" s="16" t="s">
        <v>72</v>
      </c>
      <c r="B17" s="16" t="s">
        <v>652</v>
      </c>
      <c r="C17" s="151">
        <v>29</v>
      </c>
      <c r="D17" s="151">
        <v>13.29</v>
      </c>
      <c r="E17" s="151">
        <v>55.11</v>
      </c>
      <c r="F17" s="151">
        <v>75.91</v>
      </c>
      <c r="G17" s="151">
        <v>306.63</v>
      </c>
      <c r="H17" s="151">
        <v>28.74</v>
      </c>
      <c r="I17" s="151">
        <v>3.4849999999999999</v>
      </c>
      <c r="J17" s="151">
        <v>512.16499999999996</v>
      </c>
    </row>
    <row r="18" spans="1:10" ht="24" customHeight="1" x14ac:dyDescent="0.3">
      <c r="A18" s="16" t="s">
        <v>72</v>
      </c>
      <c r="B18" s="16" t="s">
        <v>653</v>
      </c>
      <c r="C18" s="151">
        <v>29</v>
      </c>
      <c r="D18" s="151">
        <v>12.95</v>
      </c>
      <c r="E18" s="151">
        <v>59.48</v>
      </c>
      <c r="F18" s="151">
        <v>75.91</v>
      </c>
      <c r="G18" s="151">
        <v>312.73</v>
      </c>
      <c r="H18" s="151">
        <v>28.74</v>
      </c>
      <c r="I18" s="151">
        <v>3.4849999999999999</v>
      </c>
      <c r="J18" s="151">
        <v>522.29499999999996</v>
      </c>
    </row>
    <row r="19" spans="1:10" ht="24" customHeight="1" x14ac:dyDescent="0.3">
      <c r="A19" s="16" t="s">
        <v>72</v>
      </c>
      <c r="B19" s="16" t="s">
        <v>654</v>
      </c>
      <c r="C19" s="151">
        <v>29</v>
      </c>
      <c r="D19" s="151">
        <v>12.35</v>
      </c>
      <c r="E19" s="151">
        <v>54.97</v>
      </c>
      <c r="F19" s="151">
        <v>75.91</v>
      </c>
      <c r="G19" s="151">
        <v>308.99</v>
      </c>
      <c r="H19" s="151">
        <v>28.74</v>
      </c>
      <c r="I19" s="151">
        <v>3.4849999999999999</v>
      </c>
      <c r="J19" s="151">
        <v>513.44500000000005</v>
      </c>
    </row>
    <row r="20" spans="1:10" ht="24" customHeight="1" x14ac:dyDescent="0.3">
      <c r="A20" s="16" t="s">
        <v>72</v>
      </c>
      <c r="B20" s="16" t="s">
        <v>655</v>
      </c>
      <c r="C20" s="151">
        <v>28</v>
      </c>
      <c r="D20" s="151">
        <v>12.81</v>
      </c>
      <c r="E20" s="151">
        <v>52.86</v>
      </c>
      <c r="F20" s="151">
        <v>75.91</v>
      </c>
      <c r="G20" s="151">
        <v>307.25</v>
      </c>
      <c r="H20" s="151">
        <v>28.74</v>
      </c>
      <c r="I20" s="151">
        <v>3.4849999999999999</v>
      </c>
      <c r="J20" s="151">
        <v>509.05500000000001</v>
      </c>
    </row>
    <row r="21" spans="1:10" ht="24" customHeight="1" x14ac:dyDescent="0.3">
      <c r="A21" s="16" t="s">
        <v>72</v>
      </c>
      <c r="B21" s="16" t="s">
        <v>656</v>
      </c>
      <c r="C21" s="151">
        <v>28</v>
      </c>
      <c r="D21" s="151">
        <v>12.75</v>
      </c>
      <c r="E21" s="151">
        <v>58.53</v>
      </c>
      <c r="F21" s="151">
        <v>75.91</v>
      </c>
      <c r="G21" s="151">
        <v>313.89</v>
      </c>
      <c r="H21" s="151">
        <v>28.74</v>
      </c>
      <c r="I21" s="151">
        <v>3.4849999999999999</v>
      </c>
      <c r="J21" s="151">
        <v>521.30499999999995</v>
      </c>
    </row>
    <row r="22" spans="1:10" ht="24" customHeight="1" x14ac:dyDescent="0.3">
      <c r="A22" s="16" t="s">
        <v>72</v>
      </c>
      <c r="B22" s="16" t="s">
        <v>657</v>
      </c>
      <c r="C22" s="151">
        <v>31</v>
      </c>
      <c r="D22" s="151">
        <v>12.76</v>
      </c>
      <c r="E22" s="151">
        <v>57.44</v>
      </c>
      <c r="F22" s="151">
        <v>75.91</v>
      </c>
      <c r="G22" s="151">
        <v>309.97000000000003</v>
      </c>
      <c r="H22" s="151">
        <v>28.74</v>
      </c>
      <c r="I22" s="151">
        <v>3.4849999999999999</v>
      </c>
      <c r="J22" s="151">
        <v>519.30499999999995</v>
      </c>
    </row>
    <row r="23" spans="1:10" ht="24" customHeight="1" x14ac:dyDescent="0.3">
      <c r="A23" s="18" t="s">
        <v>72</v>
      </c>
      <c r="B23" s="18" t="s">
        <v>658</v>
      </c>
      <c r="C23" s="152">
        <v>31</v>
      </c>
      <c r="D23" s="152">
        <v>13.52</v>
      </c>
      <c r="E23" s="152">
        <v>57.09</v>
      </c>
      <c r="F23" s="152">
        <v>75.91</v>
      </c>
      <c r="G23" s="152">
        <v>312.54000000000002</v>
      </c>
      <c r="H23" s="152">
        <v>28.74</v>
      </c>
      <c r="I23" s="152">
        <v>3.4849999999999999</v>
      </c>
      <c r="J23" s="152">
        <v>522.28499999999997</v>
      </c>
    </row>
    <row r="24" spans="1:10" ht="24" customHeight="1" x14ac:dyDescent="0.3">
      <c r="A24" s="13" t="s">
        <v>72</v>
      </c>
      <c r="B24" s="13" t="s">
        <v>659</v>
      </c>
      <c r="C24" s="150">
        <v>28</v>
      </c>
      <c r="D24" s="150">
        <v>13.39</v>
      </c>
      <c r="E24" s="150">
        <v>54.51</v>
      </c>
      <c r="F24" s="150">
        <v>68.53</v>
      </c>
      <c r="G24" s="150">
        <v>313.61</v>
      </c>
      <c r="H24" s="150">
        <v>28.74</v>
      </c>
      <c r="I24" s="150">
        <v>3.4849999999999999</v>
      </c>
      <c r="J24" s="150">
        <v>510.26499999999999</v>
      </c>
    </row>
    <row r="25" spans="1:10" ht="24" customHeight="1" x14ac:dyDescent="0.3">
      <c r="A25" s="16" t="s">
        <v>72</v>
      </c>
      <c r="B25" s="16" t="s">
        <v>660</v>
      </c>
      <c r="C25" s="151">
        <v>28</v>
      </c>
      <c r="D25" s="151">
        <v>12.42</v>
      </c>
      <c r="E25" s="151">
        <v>55.93</v>
      </c>
      <c r="F25" s="151">
        <v>68.53</v>
      </c>
      <c r="G25" s="151">
        <v>310.57</v>
      </c>
      <c r="H25" s="151">
        <v>28.74</v>
      </c>
      <c r="I25" s="151">
        <v>3.4849999999999999</v>
      </c>
      <c r="J25" s="151">
        <v>507.67500000000001</v>
      </c>
    </row>
    <row r="26" spans="1:10" ht="24" customHeight="1" x14ac:dyDescent="0.3">
      <c r="A26" s="16" t="s">
        <v>72</v>
      </c>
      <c r="B26" s="16" t="s">
        <v>661</v>
      </c>
      <c r="C26" s="151">
        <v>27</v>
      </c>
      <c r="D26" s="151">
        <v>13.23</v>
      </c>
      <c r="E26" s="151">
        <v>51.22</v>
      </c>
      <c r="F26" s="151">
        <v>68.53</v>
      </c>
      <c r="G26" s="151">
        <v>304.86</v>
      </c>
      <c r="H26" s="151">
        <v>28.74</v>
      </c>
      <c r="I26" s="151">
        <v>3.4849999999999999</v>
      </c>
      <c r="J26" s="151">
        <v>497.065</v>
      </c>
    </row>
    <row r="27" spans="1:10" ht="24" customHeight="1" x14ac:dyDescent="0.3">
      <c r="A27" s="16" t="s">
        <v>72</v>
      </c>
      <c r="B27" s="16" t="s">
        <v>662</v>
      </c>
      <c r="C27" s="151">
        <v>27</v>
      </c>
      <c r="D27" s="151">
        <v>12.16</v>
      </c>
      <c r="E27" s="151">
        <v>54.15</v>
      </c>
      <c r="F27" s="151">
        <v>68.53</v>
      </c>
      <c r="G27" s="151">
        <v>306.7</v>
      </c>
      <c r="H27" s="151">
        <v>28.74</v>
      </c>
      <c r="I27" s="151">
        <v>3.4849999999999999</v>
      </c>
      <c r="J27" s="151">
        <v>500.76499999999999</v>
      </c>
    </row>
    <row r="28" spans="1:10" ht="24" customHeight="1" x14ac:dyDescent="0.3">
      <c r="A28" s="16" t="s">
        <v>72</v>
      </c>
      <c r="B28" s="16" t="s">
        <v>663</v>
      </c>
      <c r="C28" s="151">
        <v>26</v>
      </c>
      <c r="D28" s="151">
        <v>12.15</v>
      </c>
      <c r="E28" s="151">
        <v>54.15</v>
      </c>
      <c r="F28" s="151">
        <v>68.53</v>
      </c>
      <c r="G28" s="151">
        <v>310.47000000000003</v>
      </c>
      <c r="H28" s="151">
        <v>28.74</v>
      </c>
      <c r="I28" s="151">
        <v>3.4849999999999999</v>
      </c>
      <c r="J28" s="151">
        <v>503.52499999999998</v>
      </c>
    </row>
    <row r="29" spans="1:10" ht="24" customHeight="1" x14ac:dyDescent="0.3">
      <c r="A29" s="16" t="s">
        <v>72</v>
      </c>
      <c r="B29" s="16" t="s">
        <v>664</v>
      </c>
      <c r="C29" s="151">
        <v>26</v>
      </c>
      <c r="D29" s="151">
        <v>13.89</v>
      </c>
      <c r="E29" s="151">
        <v>54.31</v>
      </c>
      <c r="F29" s="151">
        <v>68.53</v>
      </c>
      <c r="G29" s="151">
        <v>308.11</v>
      </c>
      <c r="H29" s="151">
        <v>28.74</v>
      </c>
      <c r="I29" s="151">
        <v>3.4849999999999999</v>
      </c>
      <c r="J29" s="151">
        <v>503.065</v>
      </c>
    </row>
    <row r="30" spans="1:10" ht="24" customHeight="1" x14ac:dyDescent="0.3">
      <c r="A30" s="16" t="s">
        <v>72</v>
      </c>
      <c r="B30" s="16" t="s">
        <v>665</v>
      </c>
      <c r="C30" s="151">
        <v>27</v>
      </c>
      <c r="D30" s="151">
        <v>12.98</v>
      </c>
      <c r="E30" s="151">
        <v>61.88</v>
      </c>
      <c r="F30" s="151">
        <v>68.53</v>
      </c>
      <c r="G30" s="151">
        <v>311.3</v>
      </c>
      <c r="H30" s="151">
        <v>28.74</v>
      </c>
      <c r="I30" s="151">
        <v>3.4849999999999999</v>
      </c>
      <c r="J30" s="151">
        <v>513.91499999999996</v>
      </c>
    </row>
    <row r="31" spans="1:10" ht="24" customHeight="1" x14ac:dyDescent="0.3">
      <c r="A31" s="18" t="s">
        <v>72</v>
      </c>
      <c r="B31" s="18" t="s">
        <v>666</v>
      </c>
      <c r="C31" s="152">
        <v>27</v>
      </c>
      <c r="D31" s="152">
        <v>13.18</v>
      </c>
      <c r="E31" s="152">
        <v>56.99</v>
      </c>
      <c r="F31" s="152">
        <v>68.53</v>
      </c>
      <c r="G31" s="152">
        <v>309.69</v>
      </c>
      <c r="H31" s="152">
        <v>28.74</v>
      </c>
      <c r="I31" s="152">
        <v>3.4849999999999999</v>
      </c>
      <c r="J31" s="152">
        <v>507.61500000000001</v>
      </c>
    </row>
    <row r="32" spans="1:10" ht="24" customHeight="1" x14ac:dyDescent="0.3">
      <c r="A32" s="13" t="s">
        <v>72</v>
      </c>
      <c r="B32" s="13" t="s">
        <v>667</v>
      </c>
      <c r="C32" s="150">
        <v>28</v>
      </c>
      <c r="D32" s="150">
        <v>13.18</v>
      </c>
      <c r="E32" s="150">
        <v>53.42</v>
      </c>
      <c r="F32" s="150">
        <v>68.53</v>
      </c>
      <c r="G32" s="150">
        <v>307.73</v>
      </c>
      <c r="H32" s="150">
        <v>28.74</v>
      </c>
      <c r="I32" s="150">
        <v>3.4849999999999999</v>
      </c>
      <c r="J32" s="150">
        <v>503.08499999999998</v>
      </c>
    </row>
    <row r="33" spans="1:10" ht="24" customHeight="1" x14ac:dyDescent="0.3">
      <c r="A33" s="16" t="s">
        <v>72</v>
      </c>
      <c r="B33" s="16" t="s">
        <v>668</v>
      </c>
      <c r="C33" s="151">
        <v>28</v>
      </c>
      <c r="D33" s="151">
        <v>12.55</v>
      </c>
      <c r="E33" s="151">
        <v>52.85</v>
      </c>
      <c r="F33" s="151">
        <v>68.53</v>
      </c>
      <c r="G33" s="151">
        <v>316.27</v>
      </c>
      <c r="H33" s="151">
        <v>28.74</v>
      </c>
      <c r="I33" s="151">
        <v>3.4849999999999999</v>
      </c>
      <c r="J33" s="151">
        <v>510.42500000000001</v>
      </c>
    </row>
    <row r="34" spans="1:10" ht="24" customHeight="1" x14ac:dyDescent="0.3">
      <c r="A34" s="16" t="s">
        <v>72</v>
      </c>
      <c r="B34" s="16" t="s">
        <v>669</v>
      </c>
      <c r="C34" s="151">
        <v>28</v>
      </c>
      <c r="D34" s="151">
        <v>11.86</v>
      </c>
      <c r="E34" s="151">
        <v>55.28</v>
      </c>
      <c r="F34" s="151">
        <v>68.53</v>
      </c>
      <c r="G34" s="151">
        <v>318.14999999999998</v>
      </c>
      <c r="H34" s="151">
        <v>28.74</v>
      </c>
      <c r="I34" s="151">
        <v>3.4849999999999999</v>
      </c>
      <c r="J34" s="151">
        <v>514.04499999999996</v>
      </c>
    </row>
    <row r="35" spans="1:10" ht="24" customHeight="1" x14ac:dyDescent="0.3">
      <c r="A35" s="16" t="s">
        <v>72</v>
      </c>
      <c r="B35" s="16" t="s">
        <v>670</v>
      </c>
      <c r="C35" s="151">
        <v>28</v>
      </c>
      <c r="D35" s="151">
        <v>13.12</v>
      </c>
      <c r="E35" s="151">
        <v>53.94</v>
      </c>
      <c r="F35" s="151">
        <v>68.53</v>
      </c>
      <c r="G35" s="151">
        <v>312.93</v>
      </c>
      <c r="H35" s="151">
        <v>28.74</v>
      </c>
      <c r="I35" s="151">
        <v>3.4849999999999999</v>
      </c>
      <c r="J35" s="151">
        <v>508.745</v>
      </c>
    </row>
    <row r="36" spans="1:10" ht="24" customHeight="1" x14ac:dyDescent="0.3">
      <c r="A36" s="16" t="s">
        <v>72</v>
      </c>
      <c r="B36" s="16" t="s">
        <v>671</v>
      </c>
      <c r="C36" s="151">
        <v>28</v>
      </c>
      <c r="D36" s="151">
        <v>13.13</v>
      </c>
      <c r="E36" s="151">
        <v>61.88</v>
      </c>
      <c r="F36" s="151">
        <v>68.53</v>
      </c>
      <c r="G36" s="151">
        <v>315.62</v>
      </c>
      <c r="H36" s="151">
        <v>28.74</v>
      </c>
      <c r="I36" s="151">
        <v>3.4849999999999999</v>
      </c>
      <c r="J36" s="151">
        <v>519.38499999999999</v>
      </c>
    </row>
    <row r="37" spans="1:10" ht="24" customHeight="1" x14ac:dyDescent="0.3">
      <c r="A37" s="16" t="s">
        <v>72</v>
      </c>
      <c r="B37" s="16" t="s">
        <v>672</v>
      </c>
      <c r="C37" s="151">
        <v>28</v>
      </c>
      <c r="D37" s="151">
        <v>12.25</v>
      </c>
      <c r="E37" s="151">
        <v>58.67</v>
      </c>
      <c r="F37" s="151">
        <v>68.53</v>
      </c>
      <c r="G37" s="151">
        <v>316.14</v>
      </c>
      <c r="H37" s="151">
        <v>28.74</v>
      </c>
      <c r="I37" s="151">
        <v>3.4849999999999999</v>
      </c>
      <c r="J37" s="151">
        <v>515.81500000000005</v>
      </c>
    </row>
    <row r="38" spans="1:10" ht="24" customHeight="1" x14ac:dyDescent="0.3">
      <c r="A38" s="16" t="s">
        <v>72</v>
      </c>
      <c r="B38" s="16" t="s">
        <v>673</v>
      </c>
      <c r="C38" s="151">
        <v>24</v>
      </c>
      <c r="D38" s="151">
        <v>12.32</v>
      </c>
      <c r="E38" s="151">
        <v>58.42</v>
      </c>
      <c r="F38" s="151">
        <v>68.53</v>
      </c>
      <c r="G38" s="151">
        <v>316.10000000000002</v>
      </c>
      <c r="H38" s="151">
        <v>28.74</v>
      </c>
      <c r="I38" s="151">
        <v>3.4849999999999999</v>
      </c>
      <c r="J38" s="151">
        <v>511.59500000000003</v>
      </c>
    </row>
    <row r="39" spans="1:10" ht="24" customHeight="1" x14ac:dyDescent="0.3">
      <c r="A39" s="18" t="s">
        <v>72</v>
      </c>
      <c r="B39" s="18" t="s">
        <v>674</v>
      </c>
      <c r="C39" s="152">
        <v>24</v>
      </c>
      <c r="D39" s="152">
        <v>13.89</v>
      </c>
      <c r="E39" s="152">
        <v>58.4</v>
      </c>
      <c r="F39" s="152">
        <v>68.53</v>
      </c>
      <c r="G39" s="152">
        <v>308.69</v>
      </c>
      <c r="H39" s="152">
        <v>28.74</v>
      </c>
      <c r="I39" s="152">
        <v>3.4849999999999999</v>
      </c>
      <c r="J39" s="152">
        <v>505.73500000000001</v>
      </c>
    </row>
    <row r="40" spans="1:10" ht="24" customHeight="1" x14ac:dyDescent="0.3">
      <c r="A40" s="13" t="s">
        <v>72</v>
      </c>
      <c r="B40" s="13" t="s">
        <v>675</v>
      </c>
      <c r="C40" s="150">
        <v>23</v>
      </c>
      <c r="D40" s="150">
        <v>13.89</v>
      </c>
      <c r="E40" s="150">
        <v>52.41</v>
      </c>
      <c r="F40" s="150">
        <v>67.91</v>
      </c>
      <c r="G40" s="150">
        <v>310.19</v>
      </c>
      <c r="H40" s="150">
        <v>28.74</v>
      </c>
      <c r="I40" s="150">
        <v>3.4849999999999999</v>
      </c>
      <c r="J40" s="150">
        <v>499.625</v>
      </c>
    </row>
    <row r="41" spans="1:10" ht="24" customHeight="1" x14ac:dyDescent="0.3">
      <c r="A41" s="16" t="s">
        <v>72</v>
      </c>
      <c r="B41" s="16" t="s">
        <v>676</v>
      </c>
      <c r="C41" s="151">
        <v>23</v>
      </c>
      <c r="D41" s="151">
        <v>13.37</v>
      </c>
      <c r="E41" s="151">
        <v>58.81</v>
      </c>
      <c r="F41" s="151">
        <v>67.91</v>
      </c>
      <c r="G41" s="151">
        <v>309.83999999999997</v>
      </c>
      <c r="H41" s="151">
        <v>28.74</v>
      </c>
      <c r="I41" s="151">
        <v>3.4849999999999999</v>
      </c>
      <c r="J41" s="151">
        <v>505.15499999999997</v>
      </c>
    </row>
    <row r="42" spans="1:10" ht="24" customHeight="1" x14ac:dyDescent="0.3">
      <c r="A42" s="16" t="s">
        <v>72</v>
      </c>
      <c r="B42" s="16" t="s">
        <v>677</v>
      </c>
      <c r="C42" s="151">
        <v>23</v>
      </c>
      <c r="D42" s="151">
        <v>12.55</v>
      </c>
      <c r="E42" s="151">
        <v>50.18</v>
      </c>
      <c r="F42" s="151">
        <v>67.91</v>
      </c>
      <c r="G42" s="151">
        <v>308.94</v>
      </c>
      <c r="H42" s="151">
        <v>28.74</v>
      </c>
      <c r="I42" s="151">
        <v>3.4849999999999999</v>
      </c>
      <c r="J42" s="151">
        <v>494.80500000000001</v>
      </c>
    </row>
    <row r="43" spans="1:10" ht="24" customHeight="1" x14ac:dyDescent="0.3">
      <c r="A43" s="16" t="s">
        <v>72</v>
      </c>
      <c r="B43" s="16" t="s">
        <v>678</v>
      </c>
      <c r="C43" s="151">
        <v>23</v>
      </c>
      <c r="D43" s="151">
        <v>13.2</v>
      </c>
      <c r="E43" s="151">
        <v>50.15</v>
      </c>
      <c r="F43" s="151">
        <v>67.91</v>
      </c>
      <c r="G43" s="151">
        <v>306.83999999999997</v>
      </c>
      <c r="H43" s="151">
        <v>28.74</v>
      </c>
      <c r="I43" s="151">
        <v>3.4849999999999999</v>
      </c>
      <c r="J43" s="151">
        <v>493.32499999999999</v>
      </c>
    </row>
    <row r="44" spans="1:10" ht="24" customHeight="1" x14ac:dyDescent="0.3">
      <c r="A44" s="16" t="s">
        <v>72</v>
      </c>
      <c r="B44" s="16" t="s">
        <v>679</v>
      </c>
      <c r="C44" s="151">
        <v>28</v>
      </c>
      <c r="D44" s="151">
        <v>12.88</v>
      </c>
      <c r="E44" s="151">
        <v>55.61</v>
      </c>
      <c r="F44" s="151">
        <v>67.91</v>
      </c>
      <c r="G44" s="151">
        <v>306.91000000000003</v>
      </c>
      <c r="H44" s="151">
        <v>28.74</v>
      </c>
      <c r="I44" s="151">
        <v>3.4849999999999999</v>
      </c>
      <c r="J44" s="151">
        <v>503.53500000000003</v>
      </c>
    </row>
    <row r="45" spans="1:10" ht="24" customHeight="1" x14ac:dyDescent="0.3">
      <c r="A45" s="16" t="s">
        <v>72</v>
      </c>
      <c r="B45" s="16" t="s">
        <v>680</v>
      </c>
      <c r="C45" s="151">
        <v>28</v>
      </c>
      <c r="D45" s="151">
        <v>13.1</v>
      </c>
      <c r="E45" s="151">
        <v>57.2</v>
      </c>
      <c r="F45" s="151">
        <v>67.91</v>
      </c>
      <c r="G45" s="151">
        <v>308.10000000000002</v>
      </c>
      <c r="H45" s="151">
        <v>28.74</v>
      </c>
      <c r="I45" s="151">
        <v>3.4849999999999999</v>
      </c>
      <c r="J45" s="151">
        <v>506.53500000000003</v>
      </c>
    </row>
    <row r="46" spans="1:10" ht="24" customHeight="1" x14ac:dyDescent="0.3">
      <c r="A46" s="16" t="s">
        <v>72</v>
      </c>
      <c r="B46" s="16" t="s">
        <v>681</v>
      </c>
      <c r="C46" s="151">
        <v>28</v>
      </c>
      <c r="D46" s="151">
        <v>13.25</v>
      </c>
      <c r="E46" s="151">
        <v>55.95</v>
      </c>
      <c r="F46" s="151">
        <v>67.91</v>
      </c>
      <c r="G46" s="151">
        <v>309.48</v>
      </c>
      <c r="H46" s="151">
        <v>28.74</v>
      </c>
      <c r="I46" s="151">
        <v>3.4849999999999999</v>
      </c>
      <c r="J46" s="151">
        <v>506.815</v>
      </c>
    </row>
    <row r="47" spans="1:10" ht="24" customHeight="1" x14ac:dyDescent="0.3">
      <c r="A47" s="18" t="s">
        <v>72</v>
      </c>
      <c r="B47" s="18" t="s">
        <v>682</v>
      </c>
      <c r="C47" s="152">
        <v>28</v>
      </c>
      <c r="D47" s="152">
        <v>12.96</v>
      </c>
      <c r="E47" s="152">
        <v>58.48</v>
      </c>
      <c r="F47" s="152">
        <v>67.91</v>
      </c>
      <c r="G47" s="152">
        <v>309.93</v>
      </c>
      <c r="H47" s="152">
        <v>28.74</v>
      </c>
      <c r="I47" s="152">
        <v>3.4849999999999999</v>
      </c>
      <c r="J47" s="152">
        <v>509.505</v>
      </c>
    </row>
    <row r="48" spans="1:10" ht="24" customHeight="1" x14ac:dyDescent="0.3">
      <c r="A48" s="13" t="s">
        <v>72</v>
      </c>
      <c r="B48" s="13" t="s">
        <v>683</v>
      </c>
      <c r="C48" s="150">
        <v>31</v>
      </c>
      <c r="D48" s="150">
        <v>13.21</v>
      </c>
      <c r="E48" s="150">
        <v>52.83</v>
      </c>
      <c r="F48" s="150">
        <v>67.91</v>
      </c>
      <c r="G48" s="150">
        <v>309.3</v>
      </c>
      <c r="H48" s="150">
        <v>28.74</v>
      </c>
      <c r="I48" s="150">
        <v>3.4849999999999999</v>
      </c>
      <c r="J48" s="150">
        <v>506.47500000000002</v>
      </c>
    </row>
    <row r="49" spans="1:10" ht="24" customHeight="1" x14ac:dyDescent="0.3">
      <c r="A49" s="16" t="s">
        <v>72</v>
      </c>
      <c r="B49" s="16" t="s">
        <v>684</v>
      </c>
      <c r="C49" s="151">
        <v>31</v>
      </c>
      <c r="D49" s="151">
        <v>12.45</v>
      </c>
      <c r="E49" s="151">
        <v>58.99</v>
      </c>
      <c r="F49" s="151">
        <v>67.91</v>
      </c>
      <c r="G49" s="151">
        <v>308.86</v>
      </c>
      <c r="H49" s="151">
        <v>28.74</v>
      </c>
      <c r="I49" s="151">
        <v>3.4849999999999999</v>
      </c>
      <c r="J49" s="151">
        <v>511.435</v>
      </c>
    </row>
    <row r="50" spans="1:10" ht="24" customHeight="1" x14ac:dyDescent="0.3">
      <c r="A50" s="16" t="s">
        <v>72</v>
      </c>
      <c r="B50" s="16" t="s">
        <v>685</v>
      </c>
      <c r="C50" s="151">
        <v>28</v>
      </c>
      <c r="D50" s="151">
        <v>12.3</v>
      </c>
      <c r="E50" s="151">
        <v>54.07</v>
      </c>
      <c r="F50" s="151">
        <v>67.91</v>
      </c>
      <c r="G50" s="151">
        <v>309.82</v>
      </c>
      <c r="H50" s="151">
        <v>28.74</v>
      </c>
      <c r="I50" s="151">
        <v>3.4849999999999999</v>
      </c>
      <c r="J50" s="151">
        <v>504.32499999999999</v>
      </c>
    </row>
    <row r="51" spans="1:10" ht="24" customHeight="1" x14ac:dyDescent="0.3">
      <c r="A51" s="16" t="s">
        <v>72</v>
      </c>
      <c r="B51" s="16" t="s">
        <v>686</v>
      </c>
      <c r="C51" s="151">
        <v>28</v>
      </c>
      <c r="D51" s="151">
        <v>13</v>
      </c>
      <c r="E51" s="151">
        <v>54.18</v>
      </c>
      <c r="F51" s="151">
        <v>67.91</v>
      </c>
      <c r="G51" s="151">
        <v>311.60000000000002</v>
      </c>
      <c r="H51" s="151">
        <v>28.74</v>
      </c>
      <c r="I51" s="151">
        <v>3.4849999999999999</v>
      </c>
      <c r="J51" s="151">
        <v>506.91500000000002</v>
      </c>
    </row>
    <row r="52" spans="1:10" ht="24" customHeight="1" x14ac:dyDescent="0.3">
      <c r="A52" s="16" t="s">
        <v>72</v>
      </c>
      <c r="B52" s="16" t="s">
        <v>687</v>
      </c>
      <c r="C52" s="151">
        <v>30</v>
      </c>
      <c r="D52" s="151">
        <v>12.78</v>
      </c>
      <c r="E52" s="151">
        <v>51.7</v>
      </c>
      <c r="F52" s="151">
        <v>67.91</v>
      </c>
      <c r="G52" s="151">
        <v>309.94</v>
      </c>
      <c r="H52" s="151">
        <v>28.74</v>
      </c>
      <c r="I52" s="151">
        <v>3.4849999999999999</v>
      </c>
      <c r="J52" s="151">
        <v>504.55500000000001</v>
      </c>
    </row>
    <row r="53" spans="1:10" ht="24" customHeight="1" x14ac:dyDescent="0.3">
      <c r="A53" s="16" t="s">
        <v>72</v>
      </c>
      <c r="B53" s="16" t="s">
        <v>688</v>
      </c>
      <c r="C53" s="151">
        <v>30</v>
      </c>
      <c r="D53" s="151">
        <v>13.06</v>
      </c>
      <c r="E53" s="151">
        <v>52.85</v>
      </c>
      <c r="F53" s="151">
        <v>67.91</v>
      </c>
      <c r="G53" s="151">
        <v>300.64</v>
      </c>
      <c r="H53" s="151">
        <v>28.74</v>
      </c>
      <c r="I53" s="151">
        <v>3.4849999999999999</v>
      </c>
      <c r="J53" s="151">
        <v>496.685</v>
      </c>
    </row>
    <row r="54" spans="1:10" ht="24" customHeight="1" x14ac:dyDescent="0.3">
      <c r="A54" s="16" t="s">
        <v>72</v>
      </c>
      <c r="B54" s="16" t="s">
        <v>689</v>
      </c>
      <c r="C54" s="151">
        <v>29</v>
      </c>
      <c r="D54" s="151">
        <v>13.04</v>
      </c>
      <c r="E54" s="151">
        <v>49.24</v>
      </c>
      <c r="F54" s="151">
        <v>67.91</v>
      </c>
      <c r="G54" s="151">
        <v>304.85000000000002</v>
      </c>
      <c r="H54" s="151">
        <v>28.74</v>
      </c>
      <c r="I54" s="151">
        <v>3.4849999999999999</v>
      </c>
      <c r="J54" s="151">
        <v>496.26499999999999</v>
      </c>
    </row>
    <row r="55" spans="1:10" ht="24" customHeight="1" x14ac:dyDescent="0.3">
      <c r="A55" s="18" t="s">
        <v>690</v>
      </c>
      <c r="B55" s="18" t="s">
        <v>73</v>
      </c>
      <c r="C55" s="152">
        <v>29</v>
      </c>
      <c r="D55" s="152">
        <v>12.95</v>
      </c>
      <c r="E55" s="152">
        <v>50.58</v>
      </c>
      <c r="F55" s="152">
        <v>67.91</v>
      </c>
      <c r="G55" s="152">
        <v>318.32</v>
      </c>
      <c r="H55" s="152">
        <v>28.74</v>
      </c>
      <c r="I55" s="152">
        <v>3.4849999999999999</v>
      </c>
      <c r="J55" s="152">
        <v>510.98500000000001</v>
      </c>
    </row>
    <row r="56" spans="1:10" ht="15.6" x14ac:dyDescent="0.3">
      <c r="A56" s="203" t="s">
        <v>909</v>
      </c>
      <c r="B56" s="204"/>
      <c r="C56" s="154">
        <v>669</v>
      </c>
      <c r="D56" s="154">
        <v>310.45499999999998</v>
      </c>
      <c r="E56" s="154">
        <v>1327.135</v>
      </c>
      <c r="F56" s="154">
        <v>1698.8</v>
      </c>
      <c r="G56" s="154">
        <v>7451.0950000000003</v>
      </c>
      <c r="H56" s="154">
        <v>689.76</v>
      </c>
      <c r="I56" s="154">
        <v>83.64</v>
      </c>
      <c r="J56" s="154">
        <v>12229.885</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47" activePane="bottomRight" state="frozen"/>
      <selection pane="topRight" activeCell="C1" sqref="C1"/>
      <selection pane="bottomLeft" activeCell="A9" sqref="A9"/>
      <selection pane="bottomRight" activeCell="A4" sqref="A4:KI61"/>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1540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1541</v>
      </c>
      <c r="B5" s="232"/>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2" t="s">
        <v>1542</v>
      </c>
      <c r="B6" s="232"/>
      <c r="C6" s="156" t="s">
        <v>1543</v>
      </c>
      <c r="D6" s="156" t="s">
        <v>1544</v>
      </c>
      <c r="E6" s="156" t="s">
        <v>1545</v>
      </c>
      <c r="F6" s="156" t="s">
        <v>1546</v>
      </c>
      <c r="G6" s="156" t="s">
        <v>1547</v>
      </c>
      <c r="H6" s="156" t="s">
        <v>1548</v>
      </c>
      <c r="I6" s="156" t="s">
        <v>1549</v>
      </c>
      <c r="J6" s="156" t="s">
        <v>1550</v>
      </c>
      <c r="K6" s="156" t="s">
        <v>1551</v>
      </c>
      <c r="L6" s="156" t="s">
        <v>1552</v>
      </c>
      <c r="M6" s="156" t="s">
        <v>1553</v>
      </c>
      <c r="N6" s="156" t="s">
        <v>1554</v>
      </c>
      <c r="O6" s="156" t="s">
        <v>1555</v>
      </c>
      <c r="P6" s="156" t="s">
        <v>1556</v>
      </c>
      <c r="Q6" s="156" t="s">
        <v>1557</v>
      </c>
      <c r="R6" s="156" t="s">
        <v>1558</v>
      </c>
      <c r="S6" s="156" t="s">
        <v>1559</v>
      </c>
      <c r="T6" s="156" t="s">
        <v>1560</v>
      </c>
      <c r="U6" s="156" t="s">
        <v>1561</v>
      </c>
      <c r="V6" s="156" t="s">
        <v>1562</v>
      </c>
      <c r="W6" s="156" t="s">
        <v>1563</v>
      </c>
      <c r="X6" s="156" t="s">
        <v>1564</v>
      </c>
      <c r="Y6" s="156" t="s">
        <v>1565</v>
      </c>
      <c r="Z6" s="156" t="s">
        <v>1566</v>
      </c>
      <c r="AA6" s="156" t="s">
        <v>1567</v>
      </c>
      <c r="AB6" s="156" t="s">
        <v>1568</v>
      </c>
      <c r="AC6" s="156" t="s">
        <v>1569</v>
      </c>
      <c r="AD6" s="156" t="s">
        <v>1570</v>
      </c>
      <c r="AE6" s="156" t="s">
        <v>1571</v>
      </c>
      <c r="AF6" s="156" t="s">
        <v>1572</v>
      </c>
      <c r="AG6" s="156" t="s">
        <v>1573</v>
      </c>
      <c r="AH6" s="156" t="s">
        <v>1574</v>
      </c>
      <c r="AI6" s="156" t="s">
        <v>1575</v>
      </c>
      <c r="AJ6" s="156" t="s">
        <v>1576</v>
      </c>
      <c r="AK6" s="156" t="s">
        <v>1577</v>
      </c>
      <c r="AL6" s="156" t="s">
        <v>1578</v>
      </c>
      <c r="AM6" s="156" t="s">
        <v>1579</v>
      </c>
      <c r="AN6" s="156" t="s">
        <v>1580</v>
      </c>
      <c r="AO6" s="156" t="s">
        <v>1581</v>
      </c>
      <c r="AP6" s="156" t="s">
        <v>1582</v>
      </c>
      <c r="AQ6" s="156" t="s">
        <v>1583</v>
      </c>
      <c r="AR6" s="156" t="s">
        <v>1584</v>
      </c>
      <c r="AS6" s="156" t="s">
        <v>1585</v>
      </c>
      <c r="AT6" s="156" t="s">
        <v>1586</v>
      </c>
      <c r="AU6" s="156" t="s">
        <v>1587</v>
      </c>
      <c r="AV6" s="156" t="s">
        <v>1588</v>
      </c>
      <c r="AW6" s="156" t="s">
        <v>1589</v>
      </c>
      <c r="AX6" s="156" t="s">
        <v>1590</v>
      </c>
      <c r="AY6" s="156" t="s">
        <v>1591</v>
      </c>
      <c r="AZ6" s="156" t="s">
        <v>1592</v>
      </c>
      <c r="BA6" s="156" t="s">
        <v>1593</v>
      </c>
      <c r="BB6" s="156" t="s">
        <v>1594</v>
      </c>
      <c r="BC6" s="156" t="s">
        <v>1595</v>
      </c>
      <c r="BD6" s="156" t="s">
        <v>1596</v>
      </c>
      <c r="BE6" s="156" t="s">
        <v>1597</v>
      </c>
      <c r="BF6" s="156" t="s">
        <v>1598</v>
      </c>
      <c r="BG6" s="156" t="s">
        <v>1599</v>
      </c>
      <c r="BH6" s="156" t="s">
        <v>1600</v>
      </c>
      <c r="BI6" s="156" t="s">
        <v>1601</v>
      </c>
      <c r="BJ6" s="156" t="s">
        <v>1602</v>
      </c>
      <c r="BK6" s="156" t="s">
        <v>1603</v>
      </c>
      <c r="BL6" s="156" t="s">
        <v>1604</v>
      </c>
      <c r="BM6" s="156" t="s">
        <v>1605</v>
      </c>
      <c r="BN6" s="156" t="s">
        <v>1606</v>
      </c>
      <c r="BO6" s="156" t="s">
        <v>1607</v>
      </c>
      <c r="BP6" s="156" t="s">
        <v>1608</v>
      </c>
      <c r="BQ6" s="156" t="s">
        <v>1609</v>
      </c>
      <c r="BR6" s="156" t="s">
        <v>1610</v>
      </c>
      <c r="BS6" s="156" t="s">
        <v>1611</v>
      </c>
      <c r="BT6" s="156" t="s">
        <v>1612</v>
      </c>
      <c r="BU6" s="156" t="s">
        <v>1613</v>
      </c>
      <c r="BV6" s="156" t="s">
        <v>1614</v>
      </c>
      <c r="BW6" s="156" t="s">
        <v>1615</v>
      </c>
      <c r="BX6" s="156" t="s">
        <v>1616</v>
      </c>
      <c r="BY6" s="156" t="s">
        <v>1617</v>
      </c>
      <c r="BZ6" s="156" t="s">
        <v>1618</v>
      </c>
      <c r="CA6" s="156" t="s">
        <v>1619</v>
      </c>
      <c r="CB6" s="156" t="s">
        <v>1620</v>
      </c>
      <c r="CC6" s="156" t="s">
        <v>1621</v>
      </c>
      <c r="CD6" s="156" t="s">
        <v>1622</v>
      </c>
      <c r="CE6" s="156" t="s">
        <v>1623</v>
      </c>
      <c r="CF6" s="156" t="s">
        <v>1624</v>
      </c>
      <c r="CG6" s="156" t="s">
        <v>1625</v>
      </c>
      <c r="CH6" s="156" t="s">
        <v>1626</v>
      </c>
      <c r="CI6" s="156" t="s">
        <v>1627</v>
      </c>
      <c r="CJ6" s="156" t="s">
        <v>1628</v>
      </c>
      <c r="CK6" s="156" t="s">
        <v>1629</v>
      </c>
      <c r="CL6" s="156" t="s">
        <v>1630</v>
      </c>
      <c r="CM6" s="156" t="s">
        <v>1631</v>
      </c>
      <c r="CN6" s="156" t="s">
        <v>1632</v>
      </c>
      <c r="CO6" s="156" t="s">
        <v>1633</v>
      </c>
      <c r="CP6" s="156" t="s">
        <v>1634</v>
      </c>
      <c r="CQ6" s="156" t="s">
        <v>1635</v>
      </c>
      <c r="CR6" s="156" t="s">
        <v>1636</v>
      </c>
      <c r="CS6" s="156" t="s">
        <v>1637</v>
      </c>
      <c r="CT6" s="156" t="s">
        <v>1638</v>
      </c>
      <c r="CU6" s="156" t="s">
        <v>1639</v>
      </c>
      <c r="CV6" s="156" t="s">
        <v>1640</v>
      </c>
      <c r="CW6" s="156" t="s">
        <v>1641</v>
      </c>
      <c r="CX6" s="156" t="s">
        <v>1642</v>
      </c>
      <c r="CY6" s="156" t="s">
        <v>1643</v>
      </c>
      <c r="CZ6" s="156" t="s">
        <v>1644</v>
      </c>
      <c r="DA6" s="156" t="s">
        <v>1645</v>
      </c>
      <c r="DB6" s="156" t="s">
        <v>1646</v>
      </c>
      <c r="DC6" s="156" t="s">
        <v>1647</v>
      </c>
      <c r="DD6" s="156" t="s">
        <v>1648</v>
      </c>
      <c r="DE6" s="156" t="s">
        <v>1649</v>
      </c>
      <c r="DF6" s="156" t="s">
        <v>1650</v>
      </c>
      <c r="DG6" s="156" t="s">
        <v>1651</v>
      </c>
      <c r="DH6" s="156" t="s">
        <v>1652</v>
      </c>
      <c r="DI6" s="156" t="s">
        <v>1653</v>
      </c>
      <c r="DJ6" s="156" t="s">
        <v>1654</v>
      </c>
      <c r="DK6" s="156" t="s">
        <v>1655</v>
      </c>
      <c r="DL6" s="156" t="s">
        <v>1656</v>
      </c>
      <c r="DM6" s="156" t="s">
        <v>1657</v>
      </c>
      <c r="DN6" s="156" t="s">
        <v>1658</v>
      </c>
      <c r="DO6" s="156" t="s">
        <v>1659</v>
      </c>
      <c r="DP6" s="156" t="s">
        <v>1660</v>
      </c>
      <c r="DQ6" s="156" t="s">
        <v>1661</v>
      </c>
      <c r="DR6" s="156" t="s">
        <v>1662</v>
      </c>
      <c r="DS6" s="156" t="s">
        <v>1663</v>
      </c>
      <c r="DT6" s="156" t="s">
        <v>1664</v>
      </c>
      <c r="DU6" s="156" t="s">
        <v>1665</v>
      </c>
      <c r="DV6" s="156" t="s">
        <v>1666</v>
      </c>
      <c r="DW6" s="156" t="s">
        <v>1667</v>
      </c>
      <c r="DX6" s="156" t="s">
        <v>1668</v>
      </c>
      <c r="DY6" s="156" t="s">
        <v>1669</v>
      </c>
      <c r="DZ6" s="156" t="s">
        <v>1670</v>
      </c>
      <c r="EA6" s="156" t="s">
        <v>1671</v>
      </c>
      <c r="EB6" s="156" t="s">
        <v>1672</v>
      </c>
      <c r="EC6" s="156" t="s">
        <v>1673</v>
      </c>
      <c r="ED6" s="156" t="s">
        <v>1674</v>
      </c>
      <c r="EE6" s="156" t="s">
        <v>1675</v>
      </c>
      <c r="EF6" s="156" t="s">
        <v>1676</v>
      </c>
      <c r="EG6" s="156" t="s">
        <v>1677</v>
      </c>
      <c r="EH6" s="156" t="s">
        <v>1678</v>
      </c>
      <c r="EI6" s="156" t="s">
        <v>1679</v>
      </c>
      <c r="EJ6" s="156" t="s">
        <v>1680</v>
      </c>
      <c r="EK6" s="156" t="s">
        <v>1681</v>
      </c>
      <c r="EL6" s="156" t="s">
        <v>1682</v>
      </c>
      <c r="EM6" s="156" t="s">
        <v>1683</v>
      </c>
      <c r="EN6" s="156" t="s">
        <v>1684</v>
      </c>
      <c r="EO6" s="156" t="s">
        <v>1685</v>
      </c>
      <c r="EP6" s="156" t="s">
        <v>1686</v>
      </c>
      <c r="EQ6" s="156" t="s">
        <v>1687</v>
      </c>
      <c r="ER6" s="156" t="s">
        <v>1688</v>
      </c>
      <c r="ES6" s="156" t="s">
        <v>1689</v>
      </c>
      <c r="ET6" s="156" t="s">
        <v>1690</v>
      </c>
      <c r="EU6" s="156" t="s">
        <v>1691</v>
      </c>
      <c r="EV6" s="156" t="s">
        <v>1692</v>
      </c>
      <c r="EW6" s="156" t="s">
        <v>1693</v>
      </c>
      <c r="EX6" s="156" t="s">
        <v>1694</v>
      </c>
      <c r="EY6" s="156" t="s">
        <v>1695</v>
      </c>
      <c r="EZ6" s="156" t="s">
        <v>1696</v>
      </c>
      <c r="FA6" s="156" t="s">
        <v>1697</v>
      </c>
      <c r="FB6" s="156" t="s">
        <v>1698</v>
      </c>
      <c r="FC6" s="156" t="s">
        <v>1699</v>
      </c>
      <c r="FD6" s="156" t="s">
        <v>1700</v>
      </c>
      <c r="FE6" s="156" t="s">
        <v>1701</v>
      </c>
      <c r="FF6" s="156" t="s">
        <v>1702</v>
      </c>
      <c r="FG6" s="156" t="s">
        <v>1703</v>
      </c>
      <c r="FH6" s="156" t="s">
        <v>1704</v>
      </c>
      <c r="FI6" s="156" t="s">
        <v>1705</v>
      </c>
      <c r="FJ6" s="156" t="s">
        <v>1706</v>
      </c>
      <c r="FK6" s="156" t="s">
        <v>1707</v>
      </c>
      <c r="FL6" s="156" t="s">
        <v>1708</v>
      </c>
      <c r="FM6" s="156" t="s">
        <v>1709</v>
      </c>
      <c r="FN6" s="156" t="s">
        <v>1710</v>
      </c>
      <c r="FO6" s="156" t="s">
        <v>1711</v>
      </c>
      <c r="FP6" s="156" t="s">
        <v>1712</v>
      </c>
      <c r="FQ6" s="156" t="s">
        <v>1713</v>
      </c>
      <c r="FR6" s="156" t="s">
        <v>1714</v>
      </c>
      <c r="FS6" s="156" t="s">
        <v>1715</v>
      </c>
      <c r="FT6" s="156" t="s">
        <v>1716</v>
      </c>
      <c r="FU6" s="156" t="s">
        <v>1717</v>
      </c>
      <c r="FV6" s="156" t="s">
        <v>1718</v>
      </c>
      <c r="FW6" s="156" t="s">
        <v>1719</v>
      </c>
      <c r="FX6" s="156" t="s">
        <v>1720</v>
      </c>
      <c r="FY6" s="156" t="s">
        <v>1721</v>
      </c>
      <c r="FZ6" s="156" t="s">
        <v>1722</v>
      </c>
      <c r="GA6" s="156" t="s">
        <v>1723</v>
      </c>
      <c r="GB6" s="156" t="s">
        <v>1724</v>
      </c>
      <c r="GC6" s="156" t="s">
        <v>1725</v>
      </c>
      <c r="GD6" s="156" t="s">
        <v>1726</v>
      </c>
      <c r="GE6" s="156" t="s">
        <v>1727</v>
      </c>
      <c r="GF6" s="156" t="s">
        <v>1728</v>
      </c>
      <c r="GG6" s="156" t="s">
        <v>1729</v>
      </c>
      <c r="GH6" s="156" t="s">
        <v>1730</v>
      </c>
      <c r="GI6" s="156" t="s">
        <v>1731</v>
      </c>
      <c r="GJ6" s="156" t="s">
        <v>1732</v>
      </c>
      <c r="GK6" s="156" t="s">
        <v>1733</v>
      </c>
      <c r="GL6" s="156" t="s">
        <v>1734</v>
      </c>
      <c r="GM6" s="156" t="s">
        <v>1735</v>
      </c>
      <c r="GN6" s="156" t="s">
        <v>1736</v>
      </c>
      <c r="GO6" s="156" t="s">
        <v>1737</v>
      </c>
      <c r="GP6" s="156" t="s">
        <v>1738</v>
      </c>
      <c r="GQ6" s="156" t="s">
        <v>1739</v>
      </c>
      <c r="GR6" s="156" t="s">
        <v>1740</v>
      </c>
      <c r="GS6" s="156" t="s">
        <v>1741</v>
      </c>
      <c r="GT6" s="156" t="s">
        <v>1742</v>
      </c>
      <c r="GU6" s="156" t="s">
        <v>1743</v>
      </c>
      <c r="GV6" s="156" t="s">
        <v>1744</v>
      </c>
      <c r="GW6" s="156" t="s">
        <v>1745</v>
      </c>
      <c r="GX6" s="156" t="s">
        <v>1746</v>
      </c>
      <c r="GY6" s="156" t="s">
        <v>1747</v>
      </c>
      <c r="GZ6" s="156" t="s">
        <v>1748</v>
      </c>
      <c r="HA6" s="156" t="s">
        <v>1749</v>
      </c>
      <c r="HB6" s="156" t="s">
        <v>1750</v>
      </c>
      <c r="HC6" s="156" t="s">
        <v>1751</v>
      </c>
      <c r="HD6" s="156" t="s">
        <v>1752</v>
      </c>
      <c r="HE6" s="156" t="s">
        <v>1753</v>
      </c>
      <c r="HF6" s="156" t="s">
        <v>1754</v>
      </c>
      <c r="HG6" s="156" t="s">
        <v>1755</v>
      </c>
      <c r="HH6" s="156" t="s">
        <v>1756</v>
      </c>
      <c r="HI6" s="156" t="s">
        <v>1757</v>
      </c>
      <c r="HJ6" s="156" t="s">
        <v>1758</v>
      </c>
      <c r="HK6" s="156" t="s">
        <v>1759</v>
      </c>
      <c r="HL6" s="156" t="s">
        <v>1760</v>
      </c>
      <c r="HM6" s="156" t="s">
        <v>1761</v>
      </c>
      <c r="HN6" s="156" t="s">
        <v>1762</v>
      </c>
      <c r="HO6" s="156" t="s">
        <v>1763</v>
      </c>
      <c r="HP6" s="156" t="s">
        <v>1764</v>
      </c>
      <c r="HQ6" s="156" t="s">
        <v>1765</v>
      </c>
      <c r="HR6" s="156" t="s">
        <v>1766</v>
      </c>
      <c r="HS6" s="156" t="s">
        <v>1767</v>
      </c>
      <c r="HT6" s="156" t="s">
        <v>1768</v>
      </c>
      <c r="HU6" s="156" t="s">
        <v>1769</v>
      </c>
      <c r="HV6" s="156" t="s">
        <v>1770</v>
      </c>
      <c r="HW6" s="156" t="s">
        <v>1771</v>
      </c>
      <c r="HX6" s="156" t="s">
        <v>1772</v>
      </c>
      <c r="HY6" s="156" t="s">
        <v>1773</v>
      </c>
      <c r="HZ6" s="156" t="s">
        <v>1774</v>
      </c>
      <c r="IA6" s="156" t="s">
        <v>1775</v>
      </c>
      <c r="IB6" s="156" t="s">
        <v>1776</v>
      </c>
      <c r="IC6" s="156" t="s">
        <v>1777</v>
      </c>
      <c r="ID6" s="156" t="s">
        <v>1778</v>
      </c>
      <c r="IE6" s="156" t="s">
        <v>1779</v>
      </c>
      <c r="IF6" s="156" t="s">
        <v>1780</v>
      </c>
      <c r="IG6" s="156" t="s">
        <v>1781</v>
      </c>
      <c r="IH6" s="156" t="s">
        <v>1782</v>
      </c>
      <c r="II6" s="156" t="s">
        <v>1783</v>
      </c>
      <c r="IJ6" s="156" t="s">
        <v>1784</v>
      </c>
      <c r="IK6" s="156" t="s">
        <v>1785</v>
      </c>
      <c r="IL6" s="156" t="s">
        <v>1786</v>
      </c>
      <c r="IM6" s="156" t="s">
        <v>1787</v>
      </c>
      <c r="IN6" s="156" t="s">
        <v>1788</v>
      </c>
      <c r="IO6" s="156" t="s">
        <v>1789</v>
      </c>
      <c r="IP6" s="156" t="s">
        <v>1790</v>
      </c>
      <c r="IQ6" s="156" t="s">
        <v>1791</v>
      </c>
      <c r="IR6" s="156" t="s">
        <v>1792</v>
      </c>
      <c r="IS6" s="156" t="s">
        <v>1793</v>
      </c>
      <c r="IT6" s="156" t="s">
        <v>1794</v>
      </c>
      <c r="IU6" s="156" t="s">
        <v>1795</v>
      </c>
      <c r="IV6" s="156" t="s">
        <v>1796</v>
      </c>
      <c r="IW6" s="156" t="s">
        <v>1797</v>
      </c>
      <c r="IX6" s="156" t="s">
        <v>1798</v>
      </c>
      <c r="IY6" s="156" t="s">
        <v>1799</v>
      </c>
      <c r="IZ6" s="156" t="s">
        <v>1800</v>
      </c>
      <c r="JA6" s="156" t="s">
        <v>1801</v>
      </c>
      <c r="JB6" s="156" t="s">
        <v>1802</v>
      </c>
      <c r="JC6" s="156" t="s">
        <v>1803</v>
      </c>
      <c r="JD6" s="156" t="s">
        <v>1804</v>
      </c>
      <c r="JE6" s="156" t="s">
        <v>1805</v>
      </c>
      <c r="JF6" s="156" t="s">
        <v>1806</v>
      </c>
      <c r="JG6" s="156" t="s">
        <v>1807</v>
      </c>
      <c r="JH6" s="156" t="s">
        <v>1808</v>
      </c>
      <c r="JI6" s="156" t="s">
        <v>1809</v>
      </c>
      <c r="JJ6" s="156" t="s">
        <v>1810</v>
      </c>
      <c r="JK6" s="156" t="s">
        <v>1811</v>
      </c>
      <c r="JL6" s="156" t="s">
        <v>1812</v>
      </c>
      <c r="JM6" s="156" t="s">
        <v>1813</v>
      </c>
      <c r="JN6" s="156" t="s">
        <v>1814</v>
      </c>
      <c r="JO6" s="156" t="s">
        <v>1815</v>
      </c>
      <c r="JP6" s="156" t="s">
        <v>1816</v>
      </c>
      <c r="JQ6" s="156" t="s">
        <v>1817</v>
      </c>
      <c r="JR6" s="156" t="s">
        <v>1818</v>
      </c>
      <c r="JS6" s="156" t="s">
        <v>1819</v>
      </c>
      <c r="JT6" s="156" t="s">
        <v>1820</v>
      </c>
      <c r="JU6" s="156" t="s">
        <v>1821</v>
      </c>
      <c r="JV6" s="156" t="s">
        <v>1822</v>
      </c>
      <c r="JW6" s="156" t="s">
        <v>1823</v>
      </c>
      <c r="JX6" s="156" t="s">
        <v>1824</v>
      </c>
      <c r="JY6" s="156" t="s">
        <v>1825</v>
      </c>
      <c r="JZ6" s="156" t="s">
        <v>1826</v>
      </c>
      <c r="KA6" s="156" t="s">
        <v>1827</v>
      </c>
      <c r="KB6" s="156" t="s">
        <v>1828</v>
      </c>
      <c r="KC6" s="156" t="s">
        <v>1829</v>
      </c>
      <c r="KD6" s="156" t="s">
        <v>1830</v>
      </c>
      <c r="KE6" s="156" t="s">
        <v>1831</v>
      </c>
      <c r="KF6" s="156" t="s">
        <v>1832</v>
      </c>
      <c r="KG6" s="156" t="s">
        <v>1833</v>
      </c>
      <c r="KH6" s="156" t="s">
        <v>1834</v>
      </c>
      <c r="KI6" s="156" t="s">
        <v>1835</v>
      </c>
    </row>
    <row r="7" spans="1:295" ht="27" customHeight="1" x14ac:dyDescent="0.3">
      <c r="A7" s="232" t="s">
        <v>26</v>
      </c>
      <c r="B7" s="232"/>
      <c r="C7" s="231" t="s">
        <v>1836</v>
      </c>
      <c r="D7" s="231"/>
      <c r="E7" s="231"/>
      <c r="F7" s="156" t="s">
        <v>1837</v>
      </c>
      <c r="G7" s="231" t="s">
        <v>1838</v>
      </c>
      <c r="H7" s="231"/>
      <c r="I7" s="231"/>
      <c r="J7" s="231"/>
      <c r="K7" s="231" t="s">
        <v>1839</v>
      </c>
      <c r="L7" s="231"/>
      <c r="M7" s="231"/>
      <c r="N7" s="156" t="s">
        <v>1840</v>
      </c>
      <c r="O7" s="231" t="s">
        <v>1841</v>
      </c>
      <c r="P7" s="231"/>
      <c r="Q7" s="231" t="s">
        <v>1842</v>
      </c>
      <c r="R7" s="231"/>
      <c r="S7" s="231" t="s">
        <v>1843</v>
      </c>
      <c r="T7" s="231"/>
      <c r="U7" s="231" t="s">
        <v>1844</v>
      </c>
      <c r="V7" s="231"/>
      <c r="W7" s="231"/>
      <c r="X7" s="231" t="s">
        <v>1845</v>
      </c>
      <c r="Y7" s="231"/>
      <c r="Z7" s="231"/>
      <c r="AA7" s="231" t="s">
        <v>1846</v>
      </c>
      <c r="AB7" s="231"/>
      <c r="AC7" s="231"/>
      <c r="AD7" s="231"/>
      <c r="AE7" s="231"/>
      <c r="AF7" s="231"/>
      <c r="AG7" s="231"/>
      <c r="AH7" s="231"/>
      <c r="AI7" s="231"/>
      <c r="AJ7" s="231" t="s">
        <v>1847</v>
      </c>
      <c r="AK7" s="231"/>
      <c r="AL7" s="231"/>
      <c r="AM7" s="231" t="s">
        <v>1848</v>
      </c>
      <c r="AN7" s="231"/>
      <c r="AO7" s="231" t="s">
        <v>1849</v>
      </c>
      <c r="AP7" s="231"/>
      <c r="AQ7" s="231" t="s">
        <v>1850</v>
      </c>
      <c r="AR7" s="231"/>
      <c r="AS7" s="231"/>
      <c r="AT7" s="231" t="s">
        <v>1851</v>
      </c>
      <c r="AU7" s="231"/>
      <c r="AV7" s="231" t="s">
        <v>1852</v>
      </c>
      <c r="AW7" s="231"/>
      <c r="AX7" s="231" t="s">
        <v>1851</v>
      </c>
      <c r="AY7" s="231"/>
      <c r="AZ7" s="231"/>
      <c r="BA7" s="156" t="s">
        <v>1853</v>
      </c>
      <c r="BB7" s="156" t="s">
        <v>1854</v>
      </c>
      <c r="BC7" s="231" t="s">
        <v>1855</v>
      </c>
      <c r="BD7" s="231"/>
      <c r="BE7" s="231"/>
      <c r="BF7" s="231" t="s">
        <v>1856</v>
      </c>
      <c r="BG7" s="231"/>
      <c r="BH7" s="231"/>
      <c r="BI7" s="231"/>
      <c r="BJ7" s="231"/>
      <c r="BK7" s="156" t="s">
        <v>1857</v>
      </c>
      <c r="BL7" s="231" t="s">
        <v>1858</v>
      </c>
      <c r="BM7" s="231"/>
      <c r="BN7" s="231" t="s">
        <v>1859</v>
      </c>
      <c r="BO7" s="231"/>
      <c r="BP7" s="231"/>
      <c r="BQ7" s="231" t="s">
        <v>1860</v>
      </c>
      <c r="BR7" s="231"/>
      <c r="BS7" s="231"/>
      <c r="BT7" s="231"/>
      <c r="BU7" s="156" t="s">
        <v>1861</v>
      </c>
      <c r="BV7" s="156" t="s">
        <v>1862</v>
      </c>
      <c r="BW7" s="231" t="s">
        <v>1863</v>
      </c>
      <c r="BX7" s="231"/>
      <c r="BY7" s="231"/>
      <c r="BZ7" s="231"/>
      <c r="CA7" s="231" t="s">
        <v>1864</v>
      </c>
      <c r="CB7" s="231"/>
      <c r="CC7" s="231"/>
      <c r="CD7" s="231"/>
      <c r="CE7" s="231"/>
      <c r="CF7" s="231" t="s">
        <v>1865</v>
      </c>
      <c r="CG7" s="231"/>
      <c r="CH7" s="231"/>
      <c r="CI7" s="231"/>
      <c r="CJ7" s="231" t="s">
        <v>1866</v>
      </c>
      <c r="CK7" s="231"/>
      <c r="CL7" s="231" t="s">
        <v>1867</v>
      </c>
      <c r="CM7" s="231"/>
      <c r="CN7" s="156" t="s">
        <v>1868</v>
      </c>
      <c r="CO7" s="231" t="s">
        <v>1869</v>
      </c>
      <c r="CP7" s="231"/>
      <c r="CQ7" s="231"/>
      <c r="CR7" s="231" t="s">
        <v>1870</v>
      </c>
      <c r="CS7" s="231"/>
      <c r="CT7" s="231"/>
      <c r="CU7" s="231"/>
      <c r="CV7" s="231"/>
      <c r="CW7" s="156" t="s">
        <v>1871</v>
      </c>
      <c r="CX7" s="231" t="s">
        <v>1872</v>
      </c>
      <c r="CY7" s="231"/>
      <c r="CZ7" s="231"/>
      <c r="DA7" s="231"/>
      <c r="DB7" s="231"/>
      <c r="DC7" s="231"/>
      <c r="DD7" s="231" t="s">
        <v>1873</v>
      </c>
      <c r="DE7" s="231"/>
      <c r="DF7" s="231"/>
      <c r="DG7" s="231" t="s">
        <v>1874</v>
      </c>
      <c r="DH7" s="231"/>
      <c r="DI7" s="231" t="s">
        <v>1875</v>
      </c>
      <c r="DJ7" s="231"/>
      <c r="DK7" s="156" t="s">
        <v>1876</v>
      </c>
      <c r="DL7" s="231" t="s">
        <v>1877</v>
      </c>
      <c r="DM7" s="231"/>
      <c r="DN7" s="231"/>
      <c r="DO7" s="231"/>
      <c r="DP7" s="231"/>
      <c r="DQ7" s="156" t="s">
        <v>1878</v>
      </c>
      <c r="DR7" s="156" t="s">
        <v>1879</v>
      </c>
      <c r="DS7" s="231" t="s">
        <v>1880</v>
      </c>
      <c r="DT7" s="231"/>
      <c r="DU7" s="231"/>
      <c r="DV7" s="231"/>
      <c r="DW7" s="231"/>
      <c r="DX7" s="231"/>
      <c r="DY7" s="231"/>
      <c r="DZ7" s="231"/>
      <c r="EA7" s="156" t="s">
        <v>1881</v>
      </c>
      <c r="EB7" s="231" t="s">
        <v>1882</v>
      </c>
      <c r="EC7" s="231"/>
      <c r="ED7" s="231"/>
      <c r="EE7" s="231" t="s">
        <v>1881</v>
      </c>
      <c r="EF7" s="231"/>
      <c r="EG7" s="156" t="s">
        <v>1883</v>
      </c>
      <c r="EH7" s="231" t="s">
        <v>1884</v>
      </c>
      <c r="EI7" s="231"/>
      <c r="EJ7" s="231" t="s">
        <v>1885</v>
      </c>
      <c r="EK7" s="231"/>
      <c r="EL7" s="231"/>
      <c r="EM7" s="231"/>
      <c r="EN7" s="231"/>
      <c r="EO7" s="231"/>
      <c r="EP7" s="231"/>
      <c r="EQ7" s="231"/>
      <c r="ER7" s="231"/>
      <c r="ES7" s="231"/>
      <c r="ET7" s="156" t="s">
        <v>1886</v>
      </c>
      <c r="EU7" s="156" t="s">
        <v>1887</v>
      </c>
      <c r="EV7" s="156" t="s">
        <v>1888</v>
      </c>
      <c r="EW7" s="156" t="s">
        <v>1889</v>
      </c>
      <c r="EX7" s="156" t="s">
        <v>1890</v>
      </c>
      <c r="EY7" s="156" t="s">
        <v>1891</v>
      </c>
      <c r="EZ7" s="231" t="s">
        <v>1892</v>
      </c>
      <c r="FA7" s="231"/>
      <c r="FB7" s="231" t="s">
        <v>1893</v>
      </c>
      <c r="FC7" s="231"/>
      <c r="FD7" s="231" t="s">
        <v>1894</v>
      </c>
      <c r="FE7" s="231"/>
      <c r="FF7" s="231"/>
      <c r="FG7" s="231" t="s">
        <v>1895</v>
      </c>
      <c r="FH7" s="231"/>
      <c r="FI7" s="231"/>
      <c r="FJ7" s="231" t="s">
        <v>1896</v>
      </c>
      <c r="FK7" s="231"/>
      <c r="FL7" s="231"/>
      <c r="FM7" s="231" t="s">
        <v>1897</v>
      </c>
      <c r="FN7" s="231"/>
      <c r="FO7" s="231"/>
      <c r="FP7" s="231" t="s">
        <v>1898</v>
      </c>
      <c r="FQ7" s="231"/>
      <c r="FR7" s="231"/>
      <c r="FS7" s="156" t="s">
        <v>1899</v>
      </c>
      <c r="FT7" s="231" t="s">
        <v>1898</v>
      </c>
      <c r="FU7" s="231"/>
      <c r="FV7" s="231"/>
      <c r="FW7" s="231"/>
      <c r="FX7" s="156" t="s">
        <v>1900</v>
      </c>
      <c r="FY7" s="156" t="s">
        <v>1901</v>
      </c>
      <c r="FZ7" s="156" t="s">
        <v>1902</v>
      </c>
      <c r="GA7" s="156" t="s">
        <v>1903</v>
      </c>
      <c r="GB7" s="156" t="s">
        <v>1904</v>
      </c>
      <c r="GC7" s="231" t="s">
        <v>1905</v>
      </c>
      <c r="GD7" s="231"/>
      <c r="GE7" s="156" t="s">
        <v>1906</v>
      </c>
      <c r="GF7" s="156" t="s">
        <v>1907</v>
      </c>
      <c r="GG7" s="156" t="s">
        <v>1908</v>
      </c>
      <c r="GH7" s="156" t="s">
        <v>1909</v>
      </c>
      <c r="GI7" s="231" t="s">
        <v>1910</v>
      </c>
      <c r="GJ7" s="231"/>
      <c r="GK7" s="156" t="s">
        <v>1909</v>
      </c>
      <c r="GL7" s="231" t="s">
        <v>1911</v>
      </c>
      <c r="GM7" s="231"/>
      <c r="GN7" s="156" t="s">
        <v>1912</v>
      </c>
      <c r="GO7" s="156" t="s">
        <v>1913</v>
      </c>
      <c r="GP7" s="231" t="s">
        <v>1908</v>
      </c>
      <c r="GQ7" s="231"/>
      <c r="GR7" s="231" t="s">
        <v>1914</v>
      </c>
      <c r="GS7" s="231"/>
      <c r="GT7" s="231"/>
      <c r="GU7" s="156" t="s">
        <v>1915</v>
      </c>
      <c r="GV7" s="231" t="s">
        <v>1910</v>
      </c>
      <c r="GW7" s="231"/>
      <c r="GX7" s="156" t="s">
        <v>1916</v>
      </c>
      <c r="GY7" s="231" t="s">
        <v>1917</v>
      </c>
      <c r="GZ7" s="231"/>
      <c r="HA7" s="156" t="s">
        <v>1916</v>
      </c>
      <c r="HB7" s="231" t="s">
        <v>1918</v>
      </c>
      <c r="HC7" s="231"/>
      <c r="HD7" s="156" t="s">
        <v>1919</v>
      </c>
      <c r="HE7" s="156" t="s">
        <v>1920</v>
      </c>
      <c r="HF7" s="156" t="s">
        <v>1921</v>
      </c>
      <c r="HG7" s="156" t="s">
        <v>1922</v>
      </c>
      <c r="HH7" s="156" t="s">
        <v>1920</v>
      </c>
      <c r="HI7" s="231" t="s">
        <v>1923</v>
      </c>
      <c r="HJ7" s="231"/>
      <c r="HK7" s="231"/>
      <c r="HL7" s="231"/>
      <c r="HM7" s="231"/>
      <c r="HN7" s="231"/>
      <c r="HO7" s="231" t="s">
        <v>1924</v>
      </c>
      <c r="HP7" s="231"/>
      <c r="HQ7" s="231"/>
      <c r="HR7" s="231"/>
      <c r="HS7" s="231"/>
      <c r="HT7" s="231"/>
      <c r="HU7" s="231"/>
      <c r="HV7" s="231"/>
      <c r="HW7" s="231"/>
      <c r="HX7" s="231"/>
      <c r="HY7" s="231" t="s">
        <v>1925</v>
      </c>
      <c r="HZ7" s="231"/>
      <c r="IA7" s="231" t="s">
        <v>1926</v>
      </c>
      <c r="IB7" s="231"/>
      <c r="IC7" s="231"/>
      <c r="ID7" s="231"/>
      <c r="IE7" s="231"/>
      <c r="IF7" s="231"/>
      <c r="IG7" s="231"/>
      <c r="IH7" s="231"/>
      <c r="II7" s="231"/>
      <c r="IJ7" s="231" t="s">
        <v>1927</v>
      </c>
      <c r="IK7" s="231"/>
      <c r="IL7" s="231"/>
      <c r="IM7" s="231"/>
      <c r="IN7" s="231"/>
      <c r="IO7" s="231" t="s">
        <v>1928</v>
      </c>
      <c r="IP7" s="231"/>
      <c r="IQ7" s="231" t="s">
        <v>1929</v>
      </c>
      <c r="IR7" s="231"/>
      <c r="IS7" s="231" t="s">
        <v>1930</v>
      </c>
      <c r="IT7" s="231"/>
      <c r="IU7" s="231"/>
      <c r="IV7" s="231"/>
      <c r="IW7" s="231" t="s">
        <v>1931</v>
      </c>
      <c r="IX7" s="231"/>
      <c r="IY7" s="156" t="s">
        <v>1932</v>
      </c>
      <c r="IZ7" s="156" t="s">
        <v>1933</v>
      </c>
      <c r="JA7" s="156" t="s">
        <v>1934</v>
      </c>
      <c r="JB7" s="231" t="s">
        <v>1935</v>
      </c>
      <c r="JC7" s="231"/>
      <c r="JD7" s="231" t="s">
        <v>1936</v>
      </c>
      <c r="JE7" s="231"/>
      <c r="JF7" s="231" t="s">
        <v>1937</v>
      </c>
      <c r="JG7" s="231"/>
      <c r="JH7" s="231"/>
      <c r="JI7" s="231" t="s">
        <v>1938</v>
      </c>
      <c r="JJ7" s="231"/>
      <c r="JK7" s="231"/>
      <c r="JL7" s="231"/>
      <c r="JM7" s="231"/>
      <c r="JN7" s="231"/>
      <c r="JO7" s="231" t="s">
        <v>1939</v>
      </c>
      <c r="JP7" s="231"/>
      <c r="JQ7" s="231" t="s">
        <v>1940</v>
      </c>
      <c r="JR7" s="231"/>
      <c r="JS7" s="231"/>
      <c r="JT7" s="156" t="s">
        <v>1941</v>
      </c>
      <c r="JU7" s="156" t="s">
        <v>1942</v>
      </c>
      <c r="JV7" s="156" t="s">
        <v>1943</v>
      </c>
      <c r="JW7" s="156" t="s">
        <v>1926</v>
      </c>
      <c r="JX7" s="156" t="s">
        <v>1944</v>
      </c>
      <c r="JY7" s="156" t="s">
        <v>1945</v>
      </c>
      <c r="JZ7" s="231" t="s">
        <v>1946</v>
      </c>
      <c r="KA7" s="231"/>
      <c r="KB7" s="231"/>
      <c r="KC7" s="231" t="s">
        <v>1947</v>
      </c>
      <c r="KD7" s="231"/>
      <c r="KE7" s="231"/>
      <c r="KF7" s="156" t="s">
        <v>1942</v>
      </c>
      <c r="KG7" s="156" t="s">
        <v>1948</v>
      </c>
      <c r="KH7" s="231" t="s">
        <v>1949</v>
      </c>
      <c r="KI7" s="231"/>
    </row>
    <row r="8" spans="1:295" ht="27" customHeight="1" x14ac:dyDescent="0.3">
      <c r="A8" s="155" t="s">
        <v>68</v>
      </c>
      <c r="B8" s="155" t="s">
        <v>417</v>
      </c>
      <c r="C8" s="156" t="s">
        <v>1950</v>
      </c>
      <c r="D8" s="156" t="s">
        <v>1951</v>
      </c>
      <c r="E8" s="156" t="s">
        <v>1952</v>
      </c>
      <c r="F8" s="156" t="s">
        <v>1953</v>
      </c>
      <c r="G8" s="156" t="s">
        <v>1954</v>
      </c>
      <c r="H8" s="156" t="s">
        <v>1955</v>
      </c>
      <c r="I8" s="156" t="s">
        <v>1956</v>
      </c>
      <c r="J8" s="156" t="s">
        <v>1957</v>
      </c>
      <c r="K8" s="156" t="s">
        <v>1958</v>
      </c>
      <c r="L8" s="156" t="s">
        <v>1959</v>
      </c>
      <c r="M8" s="156" t="s">
        <v>325</v>
      </c>
      <c r="N8" s="156" t="s">
        <v>1960</v>
      </c>
      <c r="O8" s="157" t="s">
        <v>1961</v>
      </c>
      <c r="P8" s="156" t="s">
        <v>1962</v>
      </c>
      <c r="Q8" s="156" t="s">
        <v>1963</v>
      </c>
      <c r="R8" s="156" t="s">
        <v>1962</v>
      </c>
      <c r="S8" s="156" t="s">
        <v>1964</v>
      </c>
      <c r="T8" s="156" t="s">
        <v>1957</v>
      </c>
      <c r="U8" s="156" t="s">
        <v>1965</v>
      </c>
      <c r="V8" s="156" t="s">
        <v>1966</v>
      </c>
      <c r="W8" s="156" t="s">
        <v>1967</v>
      </c>
      <c r="X8" s="156" t="s">
        <v>1968</v>
      </c>
      <c r="Y8" s="156" t="s">
        <v>1969</v>
      </c>
      <c r="Z8" s="156" t="s">
        <v>1970</v>
      </c>
      <c r="AA8" s="156" t="s">
        <v>1971</v>
      </c>
      <c r="AB8" s="156" t="s">
        <v>1972</v>
      </c>
      <c r="AC8" s="156" t="s">
        <v>1973</v>
      </c>
      <c r="AD8" s="156" t="s">
        <v>1974</v>
      </c>
      <c r="AE8" s="156" t="s">
        <v>1975</v>
      </c>
      <c r="AF8" s="156" t="s">
        <v>1960</v>
      </c>
      <c r="AG8" s="156" t="s">
        <v>1961</v>
      </c>
      <c r="AH8" s="156" t="s">
        <v>1976</v>
      </c>
      <c r="AI8" s="156" t="s">
        <v>1977</v>
      </c>
      <c r="AJ8" s="157" t="s">
        <v>1978</v>
      </c>
      <c r="AK8" s="157" t="s">
        <v>1979</v>
      </c>
      <c r="AL8" s="156" t="s">
        <v>1980</v>
      </c>
      <c r="AM8" s="156" t="s">
        <v>1978</v>
      </c>
      <c r="AN8" s="156" t="s">
        <v>1979</v>
      </c>
      <c r="AO8" s="156" t="s">
        <v>1981</v>
      </c>
      <c r="AP8" s="156" t="s">
        <v>1982</v>
      </c>
      <c r="AQ8" s="156" t="s">
        <v>1983</v>
      </c>
      <c r="AR8" s="156" t="s">
        <v>1984</v>
      </c>
      <c r="AS8" s="156" t="s">
        <v>1985</v>
      </c>
      <c r="AT8" s="157" t="s">
        <v>1986</v>
      </c>
      <c r="AU8" s="157" t="s">
        <v>1987</v>
      </c>
      <c r="AV8" s="156" t="s">
        <v>1988</v>
      </c>
      <c r="AW8" s="156" t="s">
        <v>1989</v>
      </c>
      <c r="AX8" s="156" t="s">
        <v>1990</v>
      </c>
      <c r="AY8" s="156" t="s">
        <v>1991</v>
      </c>
      <c r="AZ8" s="156" t="s">
        <v>1992</v>
      </c>
      <c r="BA8" s="156" t="s">
        <v>1993</v>
      </c>
      <c r="BB8" s="157" t="s">
        <v>1994</v>
      </c>
      <c r="BC8" s="156" t="s">
        <v>1995</v>
      </c>
      <c r="BD8" s="156" t="s">
        <v>1996</v>
      </c>
      <c r="BE8" s="156" t="s">
        <v>1997</v>
      </c>
      <c r="BF8" s="156" t="s">
        <v>1986</v>
      </c>
      <c r="BG8" s="156" t="s">
        <v>1987</v>
      </c>
      <c r="BH8" s="156" t="s">
        <v>1998</v>
      </c>
      <c r="BI8" s="156" t="s">
        <v>1999</v>
      </c>
      <c r="BJ8" s="156" t="s">
        <v>2000</v>
      </c>
      <c r="BK8" s="156" t="s">
        <v>2001</v>
      </c>
      <c r="BL8" s="156" t="s">
        <v>2002</v>
      </c>
      <c r="BM8" s="156" t="s">
        <v>2003</v>
      </c>
      <c r="BN8" s="156" t="s">
        <v>1994</v>
      </c>
      <c r="BO8" s="156" t="s">
        <v>2004</v>
      </c>
      <c r="BP8" s="156" t="s">
        <v>2005</v>
      </c>
      <c r="BQ8" s="156" t="s">
        <v>2006</v>
      </c>
      <c r="BR8" s="156" t="s">
        <v>2007</v>
      </c>
      <c r="BS8" s="156" t="s">
        <v>2008</v>
      </c>
      <c r="BT8" s="156" t="s">
        <v>2009</v>
      </c>
      <c r="BU8" s="156" t="s">
        <v>2009</v>
      </c>
      <c r="BV8" s="156" t="s">
        <v>2010</v>
      </c>
      <c r="BW8" s="156" t="s">
        <v>2011</v>
      </c>
      <c r="BX8" s="156" t="s">
        <v>2012</v>
      </c>
      <c r="BY8" s="156" t="s">
        <v>2013</v>
      </c>
      <c r="BZ8" s="156" t="s">
        <v>2014</v>
      </c>
      <c r="CA8" s="156" t="s">
        <v>2015</v>
      </c>
      <c r="CB8" s="156" t="s">
        <v>2016</v>
      </c>
      <c r="CC8" s="156" t="s">
        <v>2017</v>
      </c>
      <c r="CD8" s="156" t="s">
        <v>2018</v>
      </c>
      <c r="CE8" s="156" t="s">
        <v>2019</v>
      </c>
      <c r="CF8" s="156" t="s">
        <v>2020</v>
      </c>
      <c r="CG8" s="156" t="s">
        <v>2021</v>
      </c>
      <c r="CH8" s="156" t="s">
        <v>2022</v>
      </c>
      <c r="CI8" s="156" t="s">
        <v>2023</v>
      </c>
      <c r="CJ8" s="156" t="s">
        <v>2024</v>
      </c>
      <c r="CK8" s="156" t="s">
        <v>2025</v>
      </c>
      <c r="CL8" s="156" t="s">
        <v>2026</v>
      </c>
      <c r="CM8" s="156" t="s">
        <v>2027</v>
      </c>
      <c r="CN8" s="156" t="s">
        <v>2028</v>
      </c>
      <c r="CO8" s="156" t="s">
        <v>2029</v>
      </c>
      <c r="CP8" s="156" t="s">
        <v>2030</v>
      </c>
      <c r="CQ8" s="156" t="s">
        <v>2031</v>
      </c>
      <c r="CR8" s="156" t="s">
        <v>2032</v>
      </c>
      <c r="CS8" s="156" t="s">
        <v>2033</v>
      </c>
      <c r="CT8" s="156" t="s">
        <v>2034</v>
      </c>
      <c r="CU8" s="156" t="s">
        <v>2035</v>
      </c>
      <c r="CV8" s="156" t="s">
        <v>2036</v>
      </c>
      <c r="CW8" s="156" t="s">
        <v>2037</v>
      </c>
      <c r="CX8" s="156" t="s">
        <v>2038</v>
      </c>
      <c r="CY8" s="156" t="s">
        <v>314</v>
      </c>
      <c r="CZ8" s="156" t="s">
        <v>2039</v>
      </c>
      <c r="DA8" s="156" t="s">
        <v>2040</v>
      </c>
      <c r="DB8" s="156" t="s">
        <v>2041</v>
      </c>
      <c r="DC8" s="156" t="s">
        <v>2042</v>
      </c>
      <c r="DD8" s="156" t="s">
        <v>2022</v>
      </c>
      <c r="DE8" s="156" t="s">
        <v>2023</v>
      </c>
      <c r="DF8" s="156" t="s">
        <v>2043</v>
      </c>
      <c r="DG8" s="156" t="s">
        <v>2044</v>
      </c>
      <c r="DH8" s="156" t="s">
        <v>2045</v>
      </c>
      <c r="DI8" s="156" t="s">
        <v>2046</v>
      </c>
      <c r="DJ8" s="156" t="s">
        <v>2047</v>
      </c>
      <c r="DK8" s="156" t="s">
        <v>2048</v>
      </c>
      <c r="DL8" s="156" t="s">
        <v>314</v>
      </c>
      <c r="DM8" s="156" t="s">
        <v>2039</v>
      </c>
      <c r="DN8" s="156" t="s">
        <v>2040</v>
      </c>
      <c r="DO8" s="156" t="s">
        <v>2049</v>
      </c>
      <c r="DP8" s="156" t="s">
        <v>2050</v>
      </c>
      <c r="DQ8" s="156" t="s">
        <v>2051</v>
      </c>
      <c r="DR8" s="156" t="s">
        <v>2052</v>
      </c>
      <c r="DS8" s="156" t="s">
        <v>2053</v>
      </c>
      <c r="DT8" s="156" t="s">
        <v>2054</v>
      </c>
      <c r="DU8" s="156" t="s">
        <v>2038</v>
      </c>
      <c r="DV8" s="156" t="s">
        <v>314</v>
      </c>
      <c r="DW8" s="156" t="s">
        <v>2043</v>
      </c>
      <c r="DX8" s="156" t="s">
        <v>2052</v>
      </c>
      <c r="DY8" s="156" t="s">
        <v>2055</v>
      </c>
      <c r="DZ8" s="156" t="s">
        <v>2056</v>
      </c>
      <c r="EA8" s="156" t="s">
        <v>2057</v>
      </c>
      <c r="EB8" s="156" t="s">
        <v>2058</v>
      </c>
      <c r="EC8" s="156" t="s">
        <v>2059</v>
      </c>
      <c r="ED8" s="156" t="s">
        <v>2060</v>
      </c>
      <c r="EE8" s="156" t="s">
        <v>2061</v>
      </c>
      <c r="EF8" s="156" t="s">
        <v>2062</v>
      </c>
      <c r="EG8" s="156" t="s">
        <v>1996</v>
      </c>
      <c r="EH8" s="156" t="s">
        <v>2006</v>
      </c>
      <c r="EI8" s="156" t="s">
        <v>2063</v>
      </c>
      <c r="EJ8" s="156" t="s">
        <v>2064</v>
      </c>
      <c r="EK8" s="156" t="s">
        <v>2065</v>
      </c>
      <c r="EL8" s="156" t="s">
        <v>2066</v>
      </c>
      <c r="EM8" s="156" t="s">
        <v>2067</v>
      </c>
      <c r="EN8" s="156" t="s">
        <v>2068</v>
      </c>
      <c r="EO8" s="156" t="s">
        <v>2069</v>
      </c>
      <c r="EP8" s="156" t="s">
        <v>2070</v>
      </c>
      <c r="EQ8" s="156" t="s">
        <v>2071</v>
      </c>
      <c r="ER8" s="156" t="s">
        <v>2072</v>
      </c>
      <c r="ES8" s="156" t="s">
        <v>2073</v>
      </c>
      <c r="ET8" s="156" t="s">
        <v>2074</v>
      </c>
      <c r="EU8" s="156" t="s">
        <v>2075</v>
      </c>
      <c r="EV8" s="156" t="s">
        <v>2076</v>
      </c>
      <c r="EW8" s="156" t="s">
        <v>2077</v>
      </c>
      <c r="EX8" s="156" t="s">
        <v>2078</v>
      </c>
      <c r="EY8" s="156" t="s">
        <v>2079</v>
      </c>
      <c r="EZ8" s="156" t="s">
        <v>2080</v>
      </c>
      <c r="FA8" s="156" t="s">
        <v>2081</v>
      </c>
      <c r="FB8" s="156" t="s">
        <v>2062</v>
      </c>
      <c r="FC8" s="156" t="s">
        <v>2067</v>
      </c>
      <c r="FD8" s="156" t="s">
        <v>2082</v>
      </c>
      <c r="FE8" s="156" t="s">
        <v>2083</v>
      </c>
      <c r="FF8" s="156" t="s">
        <v>2084</v>
      </c>
      <c r="FG8" s="156" t="s">
        <v>2085</v>
      </c>
      <c r="FH8" s="156" t="s">
        <v>2086</v>
      </c>
      <c r="FI8" s="156" t="s">
        <v>2087</v>
      </c>
      <c r="FJ8" s="156" t="s">
        <v>2015</v>
      </c>
      <c r="FK8" s="156" t="s">
        <v>2016</v>
      </c>
      <c r="FL8" s="156" t="s">
        <v>2088</v>
      </c>
      <c r="FM8" s="156" t="s">
        <v>2055</v>
      </c>
      <c r="FN8" s="156" t="s">
        <v>2056</v>
      </c>
      <c r="FO8" s="156" t="s">
        <v>2089</v>
      </c>
      <c r="FP8" s="156" t="s">
        <v>2090</v>
      </c>
      <c r="FQ8" s="157" t="s">
        <v>2091</v>
      </c>
      <c r="FR8" s="156" t="s">
        <v>2092</v>
      </c>
      <c r="FS8" s="156" t="s">
        <v>2093</v>
      </c>
      <c r="FT8" s="156" t="s">
        <v>2094</v>
      </c>
      <c r="FU8" s="156" t="s">
        <v>2095</v>
      </c>
      <c r="FV8" s="156" t="s">
        <v>2096</v>
      </c>
      <c r="FW8" s="156" t="s">
        <v>2097</v>
      </c>
      <c r="FX8" s="156" t="s">
        <v>2098</v>
      </c>
      <c r="FY8" s="156" t="s">
        <v>2099</v>
      </c>
      <c r="FZ8" s="156" t="s">
        <v>2100</v>
      </c>
      <c r="GA8" s="156" t="s">
        <v>2064</v>
      </c>
      <c r="GB8" s="157" t="s">
        <v>2101</v>
      </c>
      <c r="GC8" s="156" t="s">
        <v>2090</v>
      </c>
      <c r="GD8" s="156" t="s">
        <v>2089</v>
      </c>
      <c r="GE8" s="156" t="s">
        <v>2102</v>
      </c>
      <c r="GF8" s="157" t="s">
        <v>2103</v>
      </c>
      <c r="GG8" s="156" t="s">
        <v>2104</v>
      </c>
      <c r="GH8" s="156" t="s">
        <v>2105</v>
      </c>
      <c r="GI8" s="156" t="s">
        <v>2038</v>
      </c>
      <c r="GJ8" s="156" t="s">
        <v>2106</v>
      </c>
      <c r="GK8" s="156" t="s">
        <v>2107</v>
      </c>
      <c r="GL8" s="156" t="s">
        <v>2108</v>
      </c>
      <c r="GM8" s="156" t="s">
        <v>2109</v>
      </c>
      <c r="GN8" s="156" t="s">
        <v>2110</v>
      </c>
      <c r="GO8" s="156" t="s">
        <v>2111</v>
      </c>
      <c r="GP8" s="156" t="s">
        <v>2112</v>
      </c>
      <c r="GQ8" s="157" t="s">
        <v>2111</v>
      </c>
      <c r="GR8" s="156" t="s">
        <v>2113</v>
      </c>
      <c r="GS8" s="156" t="s">
        <v>2114</v>
      </c>
      <c r="GT8" s="156" t="s">
        <v>2115</v>
      </c>
      <c r="GU8" s="156" t="s">
        <v>2116</v>
      </c>
      <c r="GV8" s="156" t="s">
        <v>51</v>
      </c>
      <c r="GW8" s="156" t="s">
        <v>2117</v>
      </c>
      <c r="GX8" s="156" t="s">
        <v>2118</v>
      </c>
      <c r="GY8" s="156" t="s">
        <v>2119</v>
      </c>
      <c r="GZ8" s="156" t="s">
        <v>2120</v>
      </c>
      <c r="HA8" s="156" t="s">
        <v>2121</v>
      </c>
      <c r="HB8" s="157" t="s">
        <v>2122</v>
      </c>
      <c r="HC8" s="157" t="s">
        <v>2123</v>
      </c>
      <c r="HD8" s="156" t="s">
        <v>2124</v>
      </c>
      <c r="HE8" s="156" t="s">
        <v>2124</v>
      </c>
      <c r="HF8" s="156" t="s">
        <v>2125</v>
      </c>
      <c r="HG8" s="156" t="s">
        <v>2125</v>
      </c>
      <c r="HH8" s="156" t="s">
        <v>2126</v>
      </c>
      <c r="HI8" s="157" t="s">
        <v>2122</v>
      </c>
      <c r="HJ8" s="157" t="s">
        <v>2123</v>
      </c>
      <c r="HK8" s="156" t="s">
        <v>2127</v>
      </c>
      <c r="HL8" s="156" t="s">
        <v>2128</v>
      </c>
      <c r="HM8" s="156" t="s">
        <v>2129</v>
      </c>
      <c r="HN8" s="156" t="s">
        <v>2130</v>
      </c>
      <c r="HO8" s="156" t="s">
        <v>2131</v>
      </c>
      <c r="HP8" s="156" t="s">
        <v>2132</v>
      </c>
      <c r="HQ8" s="156" t="s">
        <v>2133</v>
      </c>
      <c r="HR8" s="156" t="s">
        <v>2134</v>
      </c>
      <c r="HS8" s="156" t="s">
        <v>2135</v>
      </c>
      <c r="HT8" s="156" t="s">
        <v>2136</v>
      </c>
      <c r="HU8" s="156" t="s">
        <v>2137</v>
      </c>
      <c r="HV8" s="156" t="s">
        <v>2138</v>
      </c>
      <c r="HW8" s="156" t="s">
        <v>2139</v>
      </c>
      <c r="HX8" s="156" t="s">
        <v>2140</v>
      </c>
      <c r="HY8" s="156" t="s">
        <v>2141</v>
      </c>
      <c r="HZ8" s="156" t="s">
        <v>2142</v>
      </c>
      <c r="IA8" s="156" t="s">
        <v>2143</v>
      </c>
      <c r="IB8" s="156" t="s">
        <v>2144</v>
      </c>
      <c r="IC8" s="156" t="s">
        <v>2145</v>
      </c>
      <c r="ID8" s="156" t="s">
        <v>2146</v>
      </c>
      <c r="IE8" s="156" t="s">
        <v>2147</v>
      </c>
      <c r="IF8" s="156" t="s">
        <v>2133</v>
      </c>
      <c r="IG8" s="156" t="s">
        <v>2134</v>
      </c>
      <c r="IH8" s="156" t="s">
        <v>2148</v>
      </c>
      <c r="II8" s="156" t="s">
        <v>2149</v>
      </c>
      <c r="IJ8" s="156" t="s">
        <v>2126</v>
      </c>
      <c r="IK8" s="156" t="s">
        <v>2063</v>
      </c>
      <c r="IL8" s="157" t="s">
        <v>2150</v>
      </c>
      <c r="IM8" s="157" t="s">
        <v>2151</v>
      </c>
      <c r="IN8" s="156" t="s">
        <v>2152</v>
      </c>
      <c r="IO8" s="156" t="s">
        <v>2151</v>
      </c>
      <c r="IP8" s="156" t="s">
        <v>2153</v>
      </c>
      <c r="IQ8" s="156" t="s">
        <v>2154</v>
      </c>
      <c r="IR8" s="156" t="s">
        <v>2155</v>
      </c>
      <c r="IS8" s="157" t="s">
        <v>2153</v>
      </c>
      <c r="IT8" s="156" t="s">
        <v>2156</v>
      </c>
      <c r="IU8" s="156" t="s">
        <v>2157</v>
      </c>
      <c r="IV8" s="156" t="s">
        <v>2154</v>
      </c>
      <c r="IW8" s="157" t="s">
        <v>2150</v>
      </c>
      <c r="IX8" s="156" t="s">
        <v>2155</v>
      </c>
      <c r="IY8" s="156" t="s">
        <v>411</v>
      </c>
      <c r="IZ8" s="156" t="s">
        <v>411</v>
      </c>
      <c r="JA8" s="156" t="s">
        <v>2158</v>
      </c>
      <c r="JB8" s="156" t="s">
        <v>2159</v>
      </c>
      <c r="JC8" s="156" t="s">
        <v>2160</v>
      </c>
      <c r="JD8" s="156" t="s">
        <v>2161</v>
      </c>
      <c r="JE8" s="156" t="s">
        <v>2162</v>
      </c>
      <c r="JF8" s="156" t="s">
        <v>2160</v>
      </c>
      <c r="JG8" s="156" t="s">
        <v>2163</v>
      </c>
      <c r="JH8" s="156" t="s">
        <v>2164</v>
      </c>
      <c r="JI8" s="156" t="s">
        <v>2163</v>
      </c>
      <c r="JJ8" s="156" t="s">
        <v>2165</v>
      </c>
      <c r="JK8" s="156" t="s">
        <v>2166</v>
      </c>
      <c r="JL8" s="156" t="s">
        <v>2167</v>
      </c>
      <c r="JM8" s="156" t="s">
        <v>2168</v>
      </c>
      <c r="JN8" s="156" t="s">
        <v>2169</v>
      </c>
      <c r="JO8" s="156" t="s">
        <v>2170</v>
      </c>
      <c r="JP8" s="156" t="s">
        <v>2171</v>
      </c>
      <c r="JQ8" s="156" t="s">
        <v>2172</v>
      </c>
      <c r="JR8" s="156" t="s">
        <v>2173</v>
      </c>
      <c r="JS8" s="156" t="s">
        <v>2174</v>
      </c>
      <c r="JT8" s="156" t="s">
        <v>2175</v>
      </c>
      <c r="JU8" s="156" t="s">
        <v>2147</v>
      </c>
      <c r="JV8" s="156" t="s">
        <v>2176</v>
      </c>
      <c r="JW8" s="156" t="s">
        <v>2177</v>
      </c>
      <c r="JX8" s="156" t="s">
        <v>2178</v>
      </c>
      <c r="JY8" s="156" t="s">
        <v>2179</v>
      </c>
      <c r="JZ8" s="156" t="s">
        <v>2180</v>
      </c>
      <c r="KA8" s="156" t="s">
        <v>2127</v>
      </c>
      <c r="KB8" s="156" t="s">
        <v>2181</v>
      </c>
      <c r="KC8" s="156" t="s">
        <v>2180</v>
      </c>
      <c r="KD8" s="156" t="s">
        <v>2128</v>
      </c>
      <c r="KE8" s="156" t="s">
        <v>2182</v>
      </c>
      <c r="KF8" s="156" t="s">
        <v>2183</v>
      </c>
      <c r="KG8" s="156" t="s">
        <v>2183</v>
      </c>
      <c r="KH8" s="156" t="s">
        <v>2184</v>
      </c>
      <c r="KI8" s="156" t="s">
        <v>2008</v>
      </c>
    </row>
    <row r="9" spans="1:295" ht="18" customHeight="1" x14ac:dyDescent="0.3">
      <c r="A9" s="158" t="s">
        <v>72</v>
      </c>
      <c r="B9" s="158" t="s">
        <v>643</v>
      </c>
      <c r="C9" s="159">
        <v>0</v>
      </c>
      <c r="D9" s="159">
        <v>17.829000000000001</v>
      </c>
      <c r="E9" s="159">
        <v>-35.420999999999999</v>
      </c>
      <c r="F9" s="159">
        <v>-37.758000000000003</v>
      </c>
      <c r="G9" s="159">
        <v>17.927</v>
      </c>
      <c r="H9" s="159">
        <v>10.115</v>
      </c>
      <c r="I9" s="159">
        <v>35.116999999999997</v>
      </c>
      <c r="J9" s="187">
        <v>-36.573999999999998</v>
      </c>
      <c r="K9" s="159">
        <v>42.837000000000003</v>
      </c>
      <c r="L9" s="159">
        <v>21.867000000000001</v>
      </c>
      <c r="M9" s="159">
        <v>-21.297999999999998</v>
      </c>
      <c r="N9" s="159">
        <v>6.6599000000000004</v>
      </c>
      <c r="O9" s="159">
        <v>-30.231999999999999</v>
      </c>
      <c r="P9" s="159">
        <v>24.2</v>
      </c>
      <c r="Q9" s="159">
        <v>9.1079000000000008</v>
      </c>
      <c r="R9" s="159">
        <v>-24.2</v>
      </c>
      <c r="S9" s="159">
        <v>13.779</v>
      </c>
      <c r="T9" s="159">
        <v>92.382000000000005</v>
      </c>
      <c r="U9" s="159">
        <v>7.4583000000000004</v>
      </c>
      <c r="V9" s="159">
        <v>7.4882999999999997</v>
      </c>
      <c r="W9" s="159">
        <v>12.135</v>
      </c>
      <c r="X9" s="159">
        <v>0</v>
      </c>
      <c r="Y9" s="159">
        <v>16.623999999999999</v>
      </c>
      <c r="Z9" s="159">
        <v>6.8677000000000001</v>
      </c>
      <c r="AA9" s="187">
        <v>33.087000000000003</v>
      </c>
      <c r="AB9" s="159">
        <v>113</v>
      </c>
      <c r="AC9" s="159">
        <v>-57.65</v>
      </c>
      <c r="AD9" s="159">
        <v>-57.63</v>
      </c>
      <c r="AE9" s="159">
        <v>16.954000000000001</v>
      </c>
      <c r="AF9" s="159">
        <v>-6.6599000000000004</v>
      </c>
      <c r="AG9" s="159">
        <v>28.6</v>
      </c>
      <c r="AH9" s="159">
        <v>5.0890000000000004</v>
      </c>
      <c r="AI9" s="159">
        <v>0.11600000000000001</v>
      </c>
      <c r="AJ9" s="159">
        <v>-32.798999999999999</v>
      </c>
      <c r="AK9" s="159">
        <v>-32.759</v>
      </c>
      <c r="AL9" s="159">
        <v>-73.97</v>
      </c>
      <c r="AM9" s="159">
        <v>32.848999999999997</v>
      </c>
      <c r="AN9" s="159">
        <v>33.15</v>
      </c>
      <c r="AO9" s="187">
        <v>8.9666300000000003</v>
      </c>
      <c r="AP9" s="159">
        <v>12.834</v>
      </c>
      <c r="AQ9" s="159">
        <v>52.862000000000002</v>
      </c>
      <c r="AR9" s="159">
        <v>54.661999999999999</v>
      </c>
      <c r="AS9" s="159">
        <v>4.1871999999999998</v>
      </c>
      <c r="AT9" s="159">
        <v>-44.607999999999997</v>
      </c>
      <c r="AU9" s="159">
        <v>-43.780999999999999</v>
      </c>
      <c r="AV9" s="159">
        <v>7.9250999999999996</v>
      </c>
      <c r="AW9" s="159">
        <v>7.9904000000000002</v>
      </c>
      <c r="AX9" s="159">
        <v>47.689</v>
      </c>
      <c r="AY9" s="159">
        <v>47.555</v>
      </c>
      <c r="AZ9" s="159">
        <v>-8.3751999999999995</v>
      </c>
      <c r="BA9" s="159">
        <v>-44.892000000000003</v>
      </c>
      <c r="BB9" s="159">
        <v>-92.837000000000003</v>
      </c>
      <c r="BC9" s="159">
        <v>-18.288</v>
      </c>
      <c r="BD9" s="159">
        <v>-12.999000000000001</v>
      </c>
      <c r="BE9" s="159">
        <v>-12.999000000000001</v>
      </c>
      <c r="BF9" s="159">
        <v>50.238</v>
      </c>
      <c r="BG9" s="159">
        <v>49.259</v>
      </c>
      <c r="BH9" s="159">
        <v>-3.1882000000000001</v>
      </c>
      <c r="BI9" s="159">
        <v>-67.102000000000004</v>
      </c>
      <c r="BJ9" s="159">
        <v>-20.440999999999999</v>
      </c>
      <c r="BK9" s="159">
        <v>9.2798999999999996</v>
      </c>
      <c r="BL9" s="159">
        <v>0</v>
      </c>
      <c r="BM9" s="159">
        <v>0</v>
      </c>
      <c r="BN9" s="159">
        <v>135.1</v>
      </c>
      <c r="BO9" s="159">
        <v>-4.0589000000000004</v>
      </c>
      <c r="BP9" s="159">
        <v>-4.3945999999999996</v>
      </c>
      <c r="BQ9" s="159">
        <v>15.516999999999999</v>
      </c>
      <c r="BR9" s="159">
        <v>205.63</v>
      </c>
      <c r="BS9" s="159">
        <v>40.976999999999997</v>
      </c>
      <c r="BT9" s="159">
        <v>-29.579000000000001</v>
      </c>
      <c r="BU9" s="159">
        <v>31.291</v>
      </c>
      <c r="BV9" s="159">
        <v>67.811000000000007</v>
      </c>
      <c r="BW9" s="159">
        <v>20.149000000000001</v>
      </c>
      <c r="BX9" s="159">
        <v>15.039</v>
      </c>
      <c r="BY9" s="159">
        <v>47.29</v>
      </c>
      <c r="BZ9" s="187">
        <v>66.615669999999994</v>
      </c>
      <c r="CA9" s="187">
        <v>-59.07</v>
      </c>
      <c r="CB9" s="159">
        <v>-67.376000000000005</v>
      </c>
      <c r="CC9" s="159">
        <v>140.09</v>
      </c>
      <c r="CD9" s="159">
        <v>141.53</v>
      </c>
      <c r="CE9" s="159">
        <v>34.741999999999997</v>
      </c>
      <c r="CF9" s="159">
        <v>-53.993000000000002</v>
      </c>
      <c r="CG9" s="159">
        <v>-53.786999999999999</v>
      </c>
      <c r="CH9" s="159">
        <v>-8.3283000000000005</v>
      </c>
      <c r="CI9" s="159">
        <v>0</v>
      </c>
      <c r="CJ9" s="159">
        <v>19.57</v>
      </c>
      <c r="CK9" s="159">
        <v>25.984999999999999</v>
      </c>
      <c r="CL9" s="159">
        <v>77.900000000000006</v>
      </c>
      <c r="CM9" s="159">
        <v>70.099000000000004</v>
      </c>
      <c r="CN9" s="159">
        <v>-12.52</v>
      </c>
      <c r="CO9" s="159">
        <v>63.713999999999999</v>
      </c>
      <c r="CP9" s="159">
        <v>62.576000000000001</v>
      </c>
      <c r="CQ9" s="159">
        <v>62.136000000000003</v>
      </c>
      <c r="CR9" s="159">
        <v>-28.635000000000002</v>
      </c>
      <c r="CS9" s="159">
        <v>-28.53</v>
      </c>
      <c r="CT9" s="159">
        <v>-125.938</v>
      </c>
      <c r="CU9" s="159">
        <v>25.722999999999999</v>
      </c>
      <c r="CV9" s="159">
        <v>0</v>
      </c>
      <c r="CW9" s="159">
        <v>12.738</v>
      </c>
      <c r="CX9" s="159">
        <v>19.43</v>
      </c>
      <c r="CY9" s="159">
        <v>58.259</v>
      </c>
      <c r="CZ9" s="159">
        <v>56.256999999999998</v>
      </c>
      <c r="DA9" s="159">
        <v>53.323999999999998</v>
      </c>
      <c r="DB9" s="159">
        <v>-27.43</v>
      </c>
      <c r="DC9" s="159">
        <v>-4.9640000000000004</v>
      </c>
      <c r="DD9" s="159">
        <v>0</v>
      </c>
      <c r="DE9" s="159">
        <v>0</v>
      </c>
      <c r="DF9" s="159">
        <v>-110.42</v>
      </c>
      <c r="DG9" s="159">
        <v>-1E-4</v>
      </c>
      <c r="DH9" s="159">
        <v>-16.738</v>
      </c>
      <c r="DI9" s="159">
        <v>-67.900000000000006</v>
      </c>
      <c r="DJ9" s="159">
        <v>-68.198999999999998</v>
      </c>
      <c r="DK9" s="159">
        <v>29.77</v>
      </c>
      <c r="DL9" s="159">
        <v>37.216000000000001</v>
      </c>
      <c r="DM9" s="159">
        <v>44.161000000000001</v>
      </c>
      <c r="DN9" s="159">
        <v>53.923999999999999</v>
      </c>
      <c r="DO9" s="159">
        <v>36.908999999999999</v>
      </c>
      <c r="DP9" s="159">
        <v>-4.8</v>
      </c>
      <c r="DQ9" s="159">
        <v>54.58</v>
      </c>
      <c r="DR9" s="159">
        <v>109.33</v>
      </c>
      <c r="DS9" s="159">
        <v>-19.77</v>
      </c>
      <c r="DT9" s="159">
        <v>-19.888999999999999</v>
      </c>
      <c r="DU9" s="159">
        <v>87.41</v>
      </c>
      <c r="DV9" s="159">
        <v>55.44</v>
      </c>
      <c r="DW9" s="159">
        <v>110.03</v>
      </c>
      <c r="DX9" s="159">
        <v>107.78</v>
      </c>
      <c r="DY9" s="159">
        <v>-39.622999999999998</v>
      </c>
      <c r="DZ9" s="159">
        <v>-39.098999999999997</v>
      </c>
      <c r="EA9" s="159">
        <v>166.67</v>
      </c>
      <c r="EB9" s="159">
        <v>130.93</v>
      </c>
      <c r="EC9" s="159">
        <v>124.39</v>
      </c>
      <c r="ED9" s="159">
        <v>128.38</v>
      </c>
      <c r="EE9" s="159">
        <v>108.76</v>
      </c>
      <c r="EF9" s="159">
        <v>96.31</v>
      </c>
      <c r="EG9" s="159">
        <v>-25.873999999999999</v>
      </c>
      <c r="EH9" s="159">
        <v>-4.5274000000000001</v>
      </c>
      <c r="EI9" s="159">
        <v>306.45</v>
      </c>
      <c r="EJ9" s="159">
        <v>0</v>
      </c>
      <c r="EK9" s="159">
        <v>-27.48</v>
      </c>
      <c r="EL9" s="159">
        <v>-29.651</v>
      </c>
      <c r="EM9" s="159">
        <v>-11.781000000000001</v>
      </c>
      <c r="EN9" s="159">
        <v>11.257</v>
      </c>
      <c r="EO9" s="159">
        <v>-48.345999999999997</v>
      </c>
      <c r="EP9" s="159">
        <v>155.19</v>
      </c>
      <c r="EQ9" s="159">
        <v>-82.408000000000001</v>
      </c>
      <c r="ER9" s="159">
        <v>-83.683999999999997</v>
      </c>
      <c r="ES9" s="159">
        <v>-56.695</v>
      </c>
      <c r="ET9" s="159">
        <v>0</v>
      </c>
      <c r="EU9" s="159">
        <v>-17.84</v>
      </c>
      <c r="EV9" s="159">
        <v>105.2</v>
      </c>
      <c r="EW9" s="159">
        <v>13.726000000000001</v>
      </c>
      <c r="EX9" s="159">
        <v>-34.914999999999999</v>
      </c>
      <c r="EY9" s="159">
        <v>-36.409999999999997</v>
      </c>
      <c r="EZ9" s="159">
        <v>-35.481999999999999</v>
      </c>
      <c r="FA9" s="159">
        <v>7.8135000000000003</v>
      </c>
      <c r="FB9" s="159">
        <v>-92.918999999999997</v>
      </c>
      <c r="FC9" s="159">
        <v>55.908999999999999</v>
      </c>
      <c r="FD9" s="159">
        <v>23.736999999999998</v>
      </c>
      <c r="FE9" s="159">
        <v>0</v>
      </c>
      <c r="FF9" s="159">
        <v>0</v>
      </c>
      <c r="FG9" s="159">
        <v>37.921999999999997</v>
      </c>
      <c r="FH9" s="159">
        <v>38.656999999999996</v>
      </c>
      <c r="FI9" s="159">
        <v>36.71</v>
      </c>
      <c r="FJ9" s="159">
        <v>67.652000000000001</v>
      </c>
      <c r="FK9" s="159">
        <v>67.149000000000001</v>
      </c>
      <c r="FL9" s="159">
        <v>-131.28</v>
      </c>
      <c r="FM9" s="159">
        <v>42.002000000000002</v>
      </c>
      <c r="FN9" s="159">
        <v>41.256</v>
      </c>
      <c r="FO9" s="159">
        <v>-106.83</v>
      </c>
      <c r="FP9" s="159">
        <v>-105.16</v>
      </c>
      <c r="FQ9" s="159">
        <v>-23.97</v>
      </c>
      <c r="FR9" s="159">
        <v>-38.719000000000001</v>
      </c>
      <c r="FS9" s="159">
        <v>9.5661000000000005</v>
      </c>
      <c r="FT9" s="159">
        <v>0.88039999999999996</v>
      </c>
      <c r="FU9" s="159">
        <v>-5.8198999999999996</v>
      </c>
      <c r="FV9" s="159">
        <v>13.45</v>
      </c>
      <c r="FW9" s="159">
        <v>-23.885000000000002</v>
      </c>
      <c r="FX9" s="159">
        <v>11.206</v>
      </c>
      <c r="FY9" s="159">
        <v>-9.1940000000000008</v>
      </c>
      <c r="FZ9" s="159">
        <v>2.1059000000000001</v>
      </c>
      <c r="GA9" s="187">
        <v>10.018000000000001</v>
      </c>
      <c r="GB9" s="159">
        <v>28.209</v>
      </c>
      <c r="GC9" s="159">
        <v>107.75</v>
      </c>
      <c r="GD9" s="159">
        <v>109.95</v>
      </c>
      <c r="GE9" s="159">
        <v>12.35</v>
      </c>
      <c r="GF9" s="159">
        <v>77.513000000000005</v>
      </c>
      <c r="GG9" s="159">
        <v>21.6</v>
      </c>
      <c r="GH9" s="159">
        <v>-9.4551999999999996</v>
      </c>
      <c r="GI9" s="159">
        <v>2.4386000000000001</v>
      </c>
      <c r="GJ9" s="159">
        <v>-2.4636999999999998</v>
      </c>
      <c r="GK9" s="159">
        <v>1.5313000000000001</v>
      </c>
      <c r="GL9" s="159">
        <v>6.4500000000000002E-2</v>
      </c>
      <c r="GM9" s="159">
        <v>0</v>
      </c>
      <c r="GN9" s="159">
        <v>-15.331</v>
      </c>
      <c r="GO9" s="159">
        <v>-17.311</v>
      </c>
      <c r="GP9" s="159">
        <v>22.914000000000001</v>
      </c>
      <c r="GQ9" s="159">
        <v>27.73</v>
      </c>
      <c r="GR9" s="159">
        <v>53.140999999999998</v>
      </c>
      <c r="GS9" s="159">
        <v>42.726999999999997</v>
      </c>
      <c r="GT9" s="159">
        <v>-79.427000000000007</v>
      </c>
      <c r="GU9" s="159">
        <v>-17.855</v>
      </c>
      <c r="GV9" s="159">
        <v>30.56</v>
      </c>
      <c r="GW9" s="159">
        <v>-43.963999999999999</v>
      </c>
      <c r="GX9" s="159">
        <v>11.534000000000001</v>
      </c>
      <c r="GY9" s="159">
        <v>0</v>
      </c>
      <c r="GZ9" s="159">
        <v>0</v>
      </c>
      <c r="HA9" s="187">
        <v>14</v>
      </c>
      <c r="HB9" s="159">
        <v>170.99</v>
      </c>
      <c r="HC9" s="159">
        <v>169.57</v>
      </c>
      <c r="HD9" s="159">
        <v>282.5</v>
      </c>
      <c r="HE9" s="159">
        <v>-282.52</v>
      </c>
      <c r="HF9" s="187">
        <v>-621.9</v>
      </c>
      <c r="HG9" s="187">
        <v>627.49</v>
      </c>
      <c r="HH9" s="159">
        <v>635.75</v>
      </c>
      <c r="HI9" s="159">
        <v>-162.53</v>
      </c>
      <c r="HJ9" s="187">
        <v>-162.29667000000001</v>
      </c>
      <c r="HK9" s="187">
        <v>-59.715330000000002</v>
      </c>
      <c r="HL9" s="159">
        <v>-53.262</v>
      </c>
      <c r="HM9" s="187">
        <v>81.922669999999997</v>
      </c>
      <c r="HN9" s="187">
        <v>80.595669999999998</v>
      </c>
      <c r="HO9" s="159">
        <v>-120.73</v>
      </c>
      <c r="HP9" s="159">
        <v>-119.03</v>
      </c>
      <c r="HQ9" s="159">
        <v>56.561</v>
      </c>
      <c r="HR9" s="159">
        <v>56.384999999999998</v>
      </c>
      <c r="HS9" s="159">
        <v>-54.381</v>
      </c>
      <c r="HT9" s="159">
        <v>-54.417999999999999</v>
      </c>
      <c r="HU9" s="159">
        <v>89.04</v>
      </c>
      <c r="HV9" s="159">
        <v>89.98</v>
      </c>
      <c r="HW9" s="159">
        <v>59.2</v>
      </c>
      <c r="HX9" s="159">
        <v>59.5</v>
      </c>
      <c r="HY9" s="159">
        <v>22.581</v>
      </c>
      <c r="HZ9" s="159">
        <v>26.959</v>
      </c>
      <c r="IA9" s="159">
        <v>-346.14</v>
      </c>
      <c r="IB9" s="159">
        <v>107.4</v>
      </c>
      <c r="IC9" s="187">
        <v>108.25667</v>
      </c>
      <c r="ID9" s="187">
        <v>13.366</v>
      </c>
      <c r="IE9" s="159">
        <v>12</v>
      </c>
      <c r="IF9" s="159">
        <v>-55.7</v>
      </c>
      <c r="IG9" s="159">
        <v>-55.098999999999997</v>
      </c>
      <c r="IH9" s="187">
        <v>1.7585999999999999</v>
      </c>
      <c r="II9" s="159">
        <v>1.3268</v>
      </c>
      <c r="IJ9" s="159">
        <v>-624.91</v>
      </c>
      <c r="IK9" s="159">
        <v>-282.01</v>
      </c>
      <c r="IL9" s="159">
        <v>522.92999999999995</v>
      </c>
      <c r="IM9" s="159">
        <v>364.2</v>
      </c>
      <c r="IN9" s="159">
        <v>-64.959999999999994</v>
      </c>
      <c r="IO9" s="159">
        <v>-408.83</v>
      </c>
      <c r="IP9" s="159">
        <v>408.56</v>
      </c>
      <c r="IQ9" s="159">
        <v>-146.44</v>
      </c>
      <c r="IR9" s="159">
        <v>-301.56</v>
      </c>
      <c r="IS9" s="159">
        <v>-397.68</v>
      </c>
      <c r="IT9" s="159">
        <v>128.4</v>
      </c>
      <c r="IU9" s="159">
        <v>124.97</v>
      </c>
      <c r="IV9" s="159">
        <v>149.6</v>
      </c>
      <c r="IW9" s="159">
        <v>-510.66</v>
      </c>
      <c r="IX9" s="159">
        <v>237.06</v>
      </c>
      <c r="IY9" s="159">
        <v>-271.97000000000003</v>
      </c>
      <c r="IZ9" s="159">
        <v>273.44</v>
      </c>
      <c r="JA9" s="159">
        <v>-5.8269000000000002</v>
      </c>
      <c r="JB9" s="159">
        <v>30.954999999999998</v>
      </c>
      <c r="JC9" s="159">
        <v>23.12</v>
      </c>
      <c r="JD9" s="159">
        <v>3.6509999999999998</v>
      </c>
      <c r="JE9" s="159">
        <v>3.6240000000000001</v>
      </c>
      <c r="JF9" s="159">
        <v>-23.2</v>
      </c>
      <c r="JG9" s="159">
        <v>0.16</v>
      </c>
      <c r="JH9" s="159">
        <v>16.359000000000002</v>
      </c>
      <c r="JI9" s="159">
        <v>-0.23350000000000001</v>
      </c>
      <c r="JJ9" s="159">
        <v>-44.591000000000001</v>
      </c>
      <c r="JK9" s="159">
        <v>-16.931999999999999</v>
      </c>
      <c r="JL9" s="159">
        <v>40.5</v>
      </c>
      <c r="JM9" s="159">
        <v>56.881</v>
      </c>
      <c r="JN9" s="159">
        <v>55.262</v>
      </c>
      <c r="JO9" s="159">
        <v>0</v>
      </c>
      <c r="JP9" s="159">
        <v>0</v>
      </c>
      <c r="JQ9" s="159">
        <v>51.555999999999997</v>
      </c>
      <c r="JR9" s="159">
        <v>50.552999999999997</v>
      </c>
      <c r="JS9" s="159">
        <v>52.912999999999997</v>
      </c>
      <c r="JT9" s="187">
        <v>46.302</v>
      </c>
      <c r="JU9" s="159">
        <v>-10.3</v>
      </c>
      <c r="JV9" s="159">
        <v>28.192</v>
      </c>
      <c r="JW9" s="159">
        <v>5.9099000000000004</v>
      </c>
      <c r="JX9" s="159">
        <v>8.6998999999999995</v>
      </c>
      <c r="JY9" s="159">
        <v>-50.762999999999998</v>
      </c>
      <c r="JZ9" s="159">
        <v>79.423000000000002</v>
      </c>
      <c r="KA9" s="159">
        <v>60.732999999999997</v>
      </c>
      <c r="KB9" s="159">
        <v>-50.3</v>
      </c>
      <c r="KC9" s="159">
        <v>-78.290000000000006</v>
      </c>
      <c r="KD9" s="159">
        <v>53.124000000000002</v>
      </c>
      <c r="KE9" s="159">
        <v>24.541</v>
      </c>
      <c r="KF9" s="159">
        <v>6.5998999999999999</v>
      </c>
      <c r="KG9" s="159">
        <v>-6.9</v>
      </c>
      <c r="KH9" s="159">
        <v>12.201000000000001</v>
      </c>
      <c r="KI9" s="159">
        <v>170.12</v>
      </c>
    </row>
    <row r="10" spans="1:295" ht="18" customHeight="1" x14ac:dyDescent="0.3">
      <c r="A10" s="158" t="s">
        <v>72</v>
      </c>
      <c r="B10" s="158" t="s">
        <v>644</v>
      </c>
      <c r="C10" s="160">
        <v>0</v>
      </c>
      <c r="D10" s="160">
        <v>17.195</v>
      </c>
      <c r="E10" s="160">
        <v>-34.165999999999997</v>
      </c>
      <c r="F10" s="160">
        <v>-38.290999999999997</v>
      </c>
      <c r="G10" s="160">
        <v>17.245000000000001</v>
      </c>
      <c r="H10" s="160">
        <v>9.1294000000000004</v>
      </c>
      <c r="I10" s="160">
        <v>34.289000000000001</v>
      </c>
      <c r="J10" s="188">
        <v>-37.294499999999999</v>
      </c>
      <c r="K10" s="160">
        <v>40.386000000000003</v>
      </c>
      <c r="L10" s="160">
        <v>20.521999999999998</v>
      </c>
      <c r="M10" s="160">
        <v>-20.204000000000001</v>
      </c>
      <c r="N10" s="160">
        <v>2.2200000000000002</v>
      </c>
      <c r="O10" s="160">
        <v>-29.251000000000001</v>
      </c>
      <c r="P10" s="160">
        <v>24.2</v>
      </c>
      <c r="Q10" s="160">
        <v>10.763</v>
      </c>
      <c r="R10" s="160">
        <v>-24.2</v>
      </c>
      <c r="S10" s="160">
        <v>13.43</v>
      </c>
      <c r="T10" s="160">
        <v>86.957999999999998</v>
      </c>
      <c r="U10" s="160">
        <v>8.1727000000000007</v>
      </c>
      <c r="V10" s="160">
        <v>7.9149000000000003</v>
      </c>
      <c r="W10" s="160">
        <v>13.532999999999999</v>
      </c>
      <c r="X10" s="160">
        <v>0</v>
      </c>
      <c r="Y10" s="160">
        <v>21.001000000000001</v>
      </c>
      <c r="Z10" s="160">
        <v>7.7422000000000004</v>
      </c>
      <c r="AA10" s="188">
        <v>33.256999999999998</v>
      </c>
      <c r="AB10" s="160">
        <v>113</v>
      </c>
      <c r="AC10" s="160">
        <v>-59.72</v>
      </c>
      <c r="AD10" s="160">
        <v>-60.189</v>
      </c>
      <c r="AE10" s="160">
        <v>17.515000000000001</v>
      </c>
      <c r="AF10" s="160">
        <v>-2.2200000000000002</v>
      </c>
      <c r="AG10" s="160">
        <v>28.6</v>
      </c>
      <c r="AH10" s="160">
        <v>6.0190000000000001</v>
      </c>
      <c r="AI10" s="160">
        <v>0.123</v>
      </c>
      <c r="AJ10" s="160">
        <v>-36.630000000000003</v>
      </c>
      <c r="AK10" s="160">
        <v>-36.36</v>
      </c>
      <c r="AL10" s="160">
        <v>-69.86</v>
      </c>
      <c r="AM10" s="160">
        <v>36.459000000000003</v>
      </c>
      <c r="AN10" s="160">
        <v>36.58</v>
      </c>
      <c r="AO10" s="188">
        <v>8.8782300000000003</v>
      </c>
      <c r="AP10" s="160">
        <v>13.021000000000001</v>
      </c>
      <c r="AQ10" s="160">
        <v>51.097999999999999</v>
      </c>
      <c r="AR10" s="160">
        <v>53.216000000000001</v>
      </c>
      <c r="AS10" s="160">
        <v>0</v>
      </c>
      <c r="AT10" s="160">
        <v>-46.215000000000003</v>
      </c>
      <c r="AU10" s="160">
        <v>-46.667999999999999</v>
      </c>
      <c r="AV10" s="160">
        <v>10.436</v>
      </c>
      <c r="AW10" s="160">
        <v>10.624000000000001</v>
      </c>
      <c r="AX10" s="160">
        <v>47.286999999999999</v>
      </c>
      <c r="AY10" s="160">
        <v>47.420999999999999</v>
      </c>
      <c r="AZ10" s="160">
        <v>-8.3751999999999995</v>
      </c>
      <c r="BA10" s="160">
        <v>-44.331000000000003</v>
      </c>
      <c r="BB10" s="160">
        <v>-85.352999999999994</v>
      </c>
      <c r="BC10" s="160">
        <v>-19.009</v>
      </c>
      <c r="BD10" s="160">
        <v>-12.398999999999999</v>
      </c>
      <c r="BE10" s="160">
        <v>-12.599</v>
      </c>
      <c r="BF10" s="160">
        <v>53.18</v>
      </c>
      <c r="BG10" s="160">
        <v>51.703000000000003</v>
      </c>
      <c r="BH10" s="160">
        <v>-2.8254999999999999</v>
      </c>
      <c r="BI10" s="160">
        <v>-67.102000000000004</v>
      </c>
      <c r="BJ10" s="160">
        <v>-18.8</v>
      </c>
      <c r="BK10" s="160">
        <v>9.8000000000000007</v>
      </c>
      <c r="BL10" s="160">
        <v>0</v>
      </c>
      <c r="BM10" s="160">
        <v>0</v>
      </c>
      <c r="BN10" s="160">
        <v>126.25</v>
      </c>
      <c r="BO10" s="160">
        <v>-15.045</v>
      </c>
      <c r="BP10" s="160">
        <v>-15.564</v>
      </c>
      <c r="BQ10" s="160">
        <v>47.262999999999998</v>
      </c>
      <c r="BR10" s="160">
        <v>187.37</v>
      </c>
      <c r="BS10" s="160">
        <v>40.976999999999997</v>
      </c>
      <c r="BT10" s="160">
        <v>-62.124000000000002</v>
      </c>
      <c r="BU10" s="160">
        <v>63.814999999999998</v>
      </c>
      <c r="BV10" s="160">
        <v>63.619</v>
      </c>
      <c r="BW10" s="160">
        <v>19.29</v>
      </c>
      <c r="BX10" s="160">
        <v>14.119</v>
      </c>
      <c r="BY10" s="160">
        <v>44.639000000000003</v>
      </c>
      <c r="BZ10" s="188">
        <v>65.315169999999995</v>
      </c>
      <c r="CA10" s="188">
        <v>-62.151000000000003</v>
      </c>
      <c r="CB10" s="160">
        <v>-68.179000000000002</v>
      </c>
      <c r="CC10" s="160">
        <v>143.49</v>
      </c>
      <c r="CD10" s="160">
        <v>145.38</v>
      </c>
      <c r="CE10" s="160">
        <v>32.271000000000001</v>
      </c>
      <c r="CF10" s="160">
        <v>-46.124000000000002</v>
      </c>
      <c r="CG10" s="160">
        <v>-46.122</v>
      </c>
      <c r="CH10" s="160">
        <v>-9.9357000000000006</v>
      </c>
      <c r="CI10" s="160">
        <v>0</v>
      </c>
      <c r="CJ10" s="160">
        <v>19.57</v>
      </c>
      <c r="CK10" s="160">
        <v>25.984999999999999</v>
      </c>
      <c r="CL10" s="160">
        <v>74.5</v>
      </c>
      <c r="CM10" s="160">
        <v>67.5</v>
      </c>
      <c r="CN10" s="160">
        <v>-11.909000000000001</v>
      </c>
      <c r="CO10" s="160">
        <v>62.643999999999998</v>
      </c>
      <c r="CP10" s="160">
        <v>61.863</v>
      </c>
      <c r="CQ10" s="160">
        <v>60.393000000000001</v>
      </c>
      <c r="CR10" s="160">
        <v>-33.835000000000001</v>
      </c>
      <c r="CS10" s="160">
        <v>-33.427</v>
      </c>
      <c r="CT10" s="160">
        <v>-64.061000000000007</v>
      </c>
      <c r="CU10" s="160">
        <v>34.569000000000003</v>
      </c>
      <c r="CV10" s="160">
        <v>0</v>
      </c>
      <c r="CW10" s="160">
        <v>11.952</v>
      </c>
      <c r="CX10" s="160">
        <v>16.86</v>
      </c>
      <c r="CY10" s="160">
        <v>52</v>
      </c>
      <c r="CZ10" s="160">
        <v>56.256999999999998</v>
      </c>
      <c r="DA10" s="160">
        <v>53.323999999999998</v>
      </c>
      <c r="DB10" s="160">
        <v>-26.888999999999999</v>
      </c>
      <c r="DC10" s="160">
        <v>-4.9640000000000004</v>
      </c>
      <c r="DD10" s="160">
        <v>0</v>
      </c>
      <c r="DE10" s="160">
        <v>0</v>
      </c>
      <c r="DF10" s="160">
        <v>-69.191999999999993</v>
      </c>
      <c r="DG10" s="160">
        <v>-1E-4</v>
      </c>
      <c r="DH10" s="160">
        <v>-16.228999999999999</v>
      </c>
      <c r="DI10" s="160">
        <v>-65.599000000000004</v>
      </c>
      <c r="DJ10" s="160">
        <v>-65.8</v>
      </c>
      <c r="DK10" s="160">
        <v>29.681999999999999</v>
      </c>
      <c r="DL10" s="160">
        <v>35.457999999999998</v>
      </c>
      <c r="DM10" s="160">
        <v>38.055999999999997</v>
      </c>
      <c r="DN10" s="160">
        <v>51.58</v>
      </c>
      <c r="DO10" s="160">
        <v>35.06</v>
      </c>
      <c r="DP10" s="160">
        <v>-2.96</v>
      </c>
      <c r="DQ10" s="160">
        <v>51.042999999999999</v>
      </c>
      <c r="DR10" s="160">
        <v>70.343000000000004</v>
      </c>
      <c r="DS10" s="160">
        <v>-19.61</v>
      </c>
      <c r="DT10" s="160">
        <v>-19.79</v>
      </c>
      <c r="DU10" s="160">
        <v>83.81</v>
      </c>
      <c r="DV10" s="160">
        <v>55.31</v>
      </c>
      <c r="DW10" s="160">
        <v>69.8</v>
      </c>
      <c r="DX10" s="160">
        <v>68.363</v>
      </c>
      <c r="DY10" s="160">
        <v>-56.441000000000003</v>
      </c>
      <c r="DZ10" s="160">
        <v>-54.627000000000002</v>
      </c>
      <c r="EA10" s="160">
        <v>131.16999999999999</v>
      </c>
      <c r="EB10" s="160">
        <v>96.784999999999997</v>
      </c>
      <c r="EC10" s="160">
        <v>92.081000000000003</v>
      </c>
      <c r="ED10" s="160">
        <v>94.498000000000005</v>
      </c>
      <c r="EE10" s="160">
        <v>95.956999999999994</v>
      </c>
      <c r="EF10" s="160">
        <v>82.341999999999999</v>
      </c>
      <c r="EG10" s="160">
        <v>-25.826000000000001</v>
      </c>
      <c r="EH10" s="160">
        <v>-37.545000000000002</v>
      </c>
      <c r="EI10" s="160">
        <v>302.52999999999997</v>
      </c>
      <c r="EJ10" s="160">
        <v>0</v>
      </c>
      <c r="EK10" s="160">
        <v>-27.388999999999999</v>
      </c>
      <c r="EL10" s="160">
        <v>-29.559000000000001</v>
      </c>
      <c r="EM10" s="160">
        <v>0</v>
      </c>
      <c r="EN10" s="160">
        <v>3.5270000000000001</v>
      </c>
      <c r="EO10" s="160">
        <v>-48.345999999999997</v>
      </c>
      <c r="EP10" s="160">
        <v>155.19</v>
      </c>
      <c r="EQ10" s="160">
        <v>-84.664000000000001</v>
      </c>
      <c r="ER10" s="160">
        <v>-84.998999999999995</v>
      </c>
      <c r="ES10" s="160">
        <v>-41.542999999999999</v>
      </c>
      <c r="ET10" s="160">
        <v>0</v>
      </c>
      <c r="EU10" s="160">
        <v>-19.469000000000001</v>
      </c>
      <c r="EV10" s="160">
        <v>102.59</v>
      </c>
      <c r="EW10" s="160">
        <v>13.311</v>
      </c>
      <c r="EX10" s="160">
        <v>-49.433</v>
      </c>
      <c r="EY10" s="160">
        <v>-38.411999999999999</v>
      </c>
      <c r="EZ10" s="160">
        <v>-37.594000000000001</v>
      </c>
      <c r="FA10" s="160">
        <v>10.895</v>
      </c>
      <c r="FB10" s="160">
        <v>-79.001999999999995</v>
      </c>
      <c r="FC10" s="160">
        <v>55.158999999999999</v>
      </c>
      <c r="FD10" s="160">
        <v>23.62</v>
      </c>
      <c r="FE10" s="160">
        <v>0</v>
      </c>
      <c r="FF10" s="160">
        <v>0</v>
      </c>
      <c r="FG10" s="160">
        <v>38.768999999999998</v>
      </c>
      <c r="FH10" s="160">
        <v>38.9</v>
      </c>
      <c r="FI10" s="160">
        <v>37.216000000000001</v>
      </c>
      <c r="FJ10" s="160">
        <v>68.991</v>
      </c>
      <c r="FK10" s="160">
        <v>68.823999999999998</v>
      </c>
      <c r="FL10" s="160">
        <v>-155.9</v>
      </c>
      <c r="FM10" s="160">
        <v>58.55</v>
      </c>
      <c r="FN10" s="160">
        <v>57.843000000000004</v>
      </c>
      <c r="FO10" s="160">
        <v>-128.13999999999999</v>
      </c>
      <c r="FP10" s="160">
        <v>-125.32</v>
      </c>
      <c r="FQ10" s="160">
        <v>-22.352</v>
      </c>
      <c r="FR10" s="160">
        <v>-39.088999999999999</v>
      </c>
      <c r="FS10" s="160">
        <v>9.1778999999999993</v>
      </c>
      <c r="FT10" s="160">
        <v>0.82310000000000005</v>
      </c>
      <c r="FU10" s="160">
        <v>-5.4398999999999997</v>
      </c>
      <c r="FV10" s="160">
        <v>13.59</v>
      </c>
      <c r="FW10" s="160">
        <v>-24.163</v>
      </c>
      <c r="FX10" s="160">
        <v>11.170999999999999</v>
      </c>
      <c r="FY10" s="160">
        <v>-9.32</v>
      </c>
      <c r="FZ10" s="160">
        <v>2.1429</v>
      </c>
      <c r="GA10" s="188">
        <v>10.1995</v>
      </c>
      <c r="GB10" s="160">
        <v>30.75</v>
      </c>
      <c r="GC10" s="160">
        <v>129.25</v>
      </c>
      <c r="GD10" s="160">
        <v>132.5</v>
      </c>
      <c r="GE10" s="160">
        <v>12.64</v>
      </c>
      <c r="GF10" s="160">
        <v>77.792000000000002</v>
      </c>
      <c r="GG10" s="160">
        <v>21.7</v>
      </c>
      <c r="GH10" s="160">
        <v>-11.073</v>
      </c>
      <c r="GI10" s="160">
        <v>1.7810999999999999</v>
      </c>
      <c r="GJ10" s="160">
        <v>-2.0021</v>
      </c>
      <c r="GK10" s="160">
        <v>1.4452</v>
      </c>
      <c r="GL10" s="160">
        <v>6.4500000000000002E-2</v>
      </c>
      <c r="GM10" s="160">
        <v>0</v>
      </c>
      <c r="GN10" s="160">
        <v>-15.063000000000001</v>
      </c>
      <c r="GO10" s="160">
        <v>-18.387</v>
      </c>
      <c r="GP10" s="160">
        <v>21.649000000000001</v>
      </c>
      <c r="GQ10" s="160">
        <v>28.15</v>
      </c>
      <c r="GR10" s="160">
        <v>57.131999999999998</v>
      </c>
      <c r="GS10" s="160">
        <v>46.253</v>
      </c>
      <c r="GT10" s="160">
        <v>-89.185000000000002</v>
      </c>
      <c r="GU10" s="160">
        <v>-17.873999999999999</v>
      </c>
      <c r="GV10" s="160">
        <v>31.308</v>
      </c>
      <c r="GW10" s="160">
        <v>-42.506999999999998</v>
      </c>
      <c r="GX10" s="160">
        <v>11.340999999999999</v>
      </c>
      <c r="GY10" s="160">
        <v>0</v>
      </c>
      <c r="GZ10" s="160">
        <v>0</v>
      </c>
      <c r="HA10" s="188">
        <v>14</v>
      </c>
      <c r="HB10" s="160">
        <v>170.26</v>
      </c>
      <c r="HC10" s="160">
        <v>173.47</v>
      </c>
      <c r="HD10" s="160">
        <v>282</v>
      </c>
      <c r="HE10" s="160">
        <v>-280.04000000000002</v>
      </c>
      <c r="HF10" s="188">
        <v>-623.77666999999997</v>
      </c>
      <c r="HG10" s="188">
        <v>629.13333</v>
      </c>
      <c r="HH10" s="160">
        <v>643.84</v>
      </c>
      <c r="HI10" s="160">
        <v>-164.98</v>
      </c>
      <c r="HJ10" s="188">
        <v>-161.80667</v>
      </c>
      <c r="HK10" s="188">
        <v>-60.738329999999998</v>
      </c>
      <c r="HL10" s="160">
        <v>-52.027000000000001</v>
      </c>
      <c r="HM10" s="188">
        <v>82.700999999999993</v>
      </c>
      <c r="HN10" s="188">
        <v>80.592330000000004</v>
      </c>
      <c r="HO10" s="160">
        <v>-120.73</v>
      </c>
      <c r="HP10" s="160">
        <v>-119.03</v>
      </c>
      <c r="HQ10" s="160">
        <v>54.902000000000001</v>
      </c>
      <c r="HR10" s="160">
        <v>55.253</v>
      </c>
      <c r="HS10" s="160">
        <v>-62.253999999999998</v>
      </c>
      <c r="HT10" s="160">
        <v>-63.622</v>
      </c>
      <c r="HU10" s="160">
        <v>86.338999999999999</v>
      </c>
      <c r="HV10" s="160">
        <v>85.61</v>
      </c>
      <c r="HW10" s="160">
        <v>59.9</v>
      </c>
      <c r="HX10" s="160">
        <v>60.2</v>
      </c>
      <c r="HY10" s="160">
        <v>22.786000000000001</v>
      </c>
      <c r="HZ10" s="160">
        <v>27.2</v>
      </c>
      <c r="IA10" s="160">
        <v>-350.2</v>
      </c>
      <c r="IB10" s="160">
        <v>107.87</v>
      </c>
      <c r="IC10" s="188">
        <v>106.99</v>
      </c>
      <c r="ID10" s="188">
        <v>13.53267</v>
      </c>
      <c r="IE10" s="160">
        <v>12</v>
      </c>
      <c r="IF10" s="160">
        <v>-55.5</v>
      </c>
      <c r="IG10" s="160">
        <v>-55.798999999999999</v>
      </c>
      <c r="IH10" s="188">
        <v>1.7886</v>
      </c>
      <c r="II10" s="160">
        <v>1.3268</v>
      </c>
      <c r="IJ10" s="160">
        <v>-626.32000000000005</v>
      </c>
      <c r="IK10" s="160">
        <v>-277.42</v>
      </c>
      <c r="IL10" s="160">
        <v>526.08000000000004</v>
      </c>
      <c r="IM10" s="160">
        <v>369.66</v>
      </c>
      <c r="IN10" s="160">
        <v>-75.465999999999994</v>
      </c>
      <c r="IO10" s="160">
        <v>-414.46</v>
      </c>
      <c r="IP10" s="160">
        <v>415.92</v>
      </c>
      <c r="IQ10" s="160">
        <v>-146.1</v>
      </c>
      <c r="IR10" s="160">
        <v>-301.68</v>
      </c>
      <c r="IS10" s="160">
        <v>-410.42</v>
      </c>
      <c r="IT10" s="160">
        <v>127.67</v>
      </c>
      <c r="IU10" s="160">
        <v>127.03</v>
      </c>
      <c r="IV10" s="160">
        <v>151.07</v>
      </c>
      <c r="IW10" s="160">
        <v>-517.1</v>
      </c>
      <c r="IX10" s="160">
        <v>237.51</v>
      </c>
      <c r="IY10" s="160">
        <v>-279.76</v>
      </c>
      <c r="IZ10" s="160">
        <v>280.17</v>
      </c>
      <c r="JA10" s="160">
        <v>-5.5880000000000001</v>
      </c>
      <c r="JB10" s="160">
        <v>30.954999999999998</v>
      </c>
      <c r="JC10" s="160">
        <v>21.44</v>
      </c>
      <c r="JD10" s="160">
        <v>3.7928999999999999</v>
      </c>
      <c r="JE10" s="160">
        <v>3.778</v>
      </c>
      <c r="JF10" s="160">
        <v>-21.2</v>
      </c>
      <c r="JG10" s="160">
        <v>-0.72</v>
      </c>
      <c r="JH10" s="160">
        <v>16.332000000000001</v>
      </c>
      <c r="JI10" s="160">
        <v>0.99639999999999995</v>
      </c>
      <c r="JJ10" s="160">
        <v>-44.591000000000001</v>
      </c>
      <c r="JK10" s="160">
        <v>-17.167000000000002</v>
      </c>
      <c r="JL10" s="160">
        <v>39.098999999999997</v>
      </c>
      <c r="JM10" s="160">
        <v>57.686</v>
      </c>
      <c r="JN10" s="160">
        <v>56.71</v>
      </c>
      <c r="JO10" s="160">
        <v>0</v>
      </c>
      <c r="JP10" s="160">
        <v>0</v>
      </c>
      <c r="JQ10" s="160">
        <v>49.908000000000001</v>
      </c>
      <c r="JR10" s="160">
        <v>50.640999999999998</v>
      </c>
      <c r="JS10" s="160">
        <v>50.972000000000001</v>
      </c>
      <c r="JT10" s="188">
        <v>46.100999999999999</v>
      </c>
      <c r="JU10" s="160">
        <v>-12.5</v>
      </c>
      <c r="JV10" s="160">
        <v>27.882000000000001</v>
      </c>
      <c r="JW10" s="160">
        <v>5.6098999999999997</v>
      </c>
      <c r="JX10" s="160">
        <v>8.6998999999999995</v>
      </c>
      <c r="JY10" s="160">
        <v>-46.478999999999999</v>
      </c>
      <c r="JZ10" s="160">
        <v>77.650999999999996</v>
      </c>
      <c r="KA10" s="160">
        <v>60.155999999999999</v>
      </c>
      <c r="KB10" s="160">
        <v>-46.366</v>
      </c>
      <c r="KC10" s="160">
        <v>-75.677999999999997</v>
      </c>
      <c r="KD10" s="160">
        <v>49.889000000000003</v>
      </c>
      <c r="KE10" s="160">
        <v>24.616</v>
      </c>
      <c r="KF10" s="160">
        <v>6.8</v>
      </c>
      <c r="KG10" s="160">
        <v>-6.4</v>
      </c>
      <c r="KH10" s="160">
        <v>16.004000000000001</v>
      </c>
      <c r="KI10" s="160">
        <v>173.47</v>
      </c>
    </row>
    <row r="11" spans="1:295" ht="18" customHeight="1" x14ac:dyDescent="0.3">
      <c r="A11" s="158" t="s">
        <v>72</v>
      </c>
      <c r="B11" s="158" t="s">
        <v>645</v>
      </c>
      <c r="C11" s="160">
        <v>0</v>
      </c>
      <c r="D11" s="160">
        <v>16.568000000000001</v>
      </c>
      <c r="E11" s="160">
        <v>-33.276000000000003</v>
      </c>
      <c r="F11" s="160">
        <v>-38.582000000000001</v>
      </c>
      <c r="G11" s="160">
        <v>16.79</v>
      </c>
      <c r="H11" s="160">
        <v>8.7066999999999997</v>
      </c>
      <c r="I11" s="160">
        <v>33.545999999999999</v>
      </c>
      <c r="J11" s="188">
        <v>-38.015000000000001</v>
      </c>
      <c r="K11" s="160">
        <v>39.078000000000003</v>
      </c>
      <c r="L11" s="160">
        <v>19.652999999999999</v>
      </c>
      <c r="M11" s="160">
        <v>-19.247</v>
      </c>
      <c r="N11" s="160">
        <v>2.2200000000000002</v>
      </c>
      <c r="O11" s="160">
        <v>-26.785</v>
      </c>
      <c r="P11" s="160">
        <v>22</v>
      </c>
      <c r="Q11" s="160">
        <v>9.9359000000000002</v>
      </c>
      <c r="R11" s="160">
        <v>-22</v>
      </c>
      <c r="S11" s="160">
        <v>10.538</v>
      </c>
      <c r="T11" s="160">
        <v>88.986000000000004</v>
      </c>
      <c r="U11" s="160">
        <v>7.8407999999999998</v>
      </c>
      <c r="V11" s="160">
        <v>7.9107000000000003</v>
      </c>
      <c r="W11" s="160">
        <v>13.055</v>
      </c>
      <c r="X11" s="160">
        <v>0</v>
      </c>
      <c r="Y11" s="160">
        <v>21.254000000000001</v>
      </c>
      <c r="Z11" s="160">
        <v>7.0525000000000002</v>
      </c>
      <c r="AA11" s="188">
        <v>33.44</v>
      </c>
      <c r="AB11" s="160">
        <v>113</v>
      </c>
      <c r="AC11" s="160">
        <v>-62.36</v>
      </c>
      <c r="AD11" s="160">
        <v>-62.31</v>
      </c>
      <c r="AE11" s="160">
        <v>17.206</v>
      </c>
      <c r="AF11" s="160">
        <v>0</v>
      </c>
      <c r="AG11" s="160">
        <v>26.4</v>
      </c>
      <c r="AH11" s="160">
        <v>5.6779000000000002</v>
      </c>
      <c r="AI11" s="160">
        <v>0.121</v>
      </c>
      <c r="AJ11" s="160">
        <v>-41.33</v>
      </c>
      <c r="AK11" s="160">
        <v>-42.63</v>
      </c>
      <c r="AL11" s="160">
        <v>-62.04</v>
      </c>
      <c r="AM11" s="160">
        <v>42.81</v>
      </c>
      <c r="AN11" s="160">
        <v>42.759</v>
      </c>
      <c r="AO11" s="188">
        <v>8.7898300000000003</v>
      </c>
      <c r="AP11" s="160">
        <v>13.175000000000001</v>
      </c>
      <c r="AQ11" s="160">
        <v>49.356000000000002</v>
      </c>
      <c r="AR11" s="160">
        <v>51.622</v>
      </c>
      <c r="AS11" s="160">
        <v>0</v>
      </c>
      <c r="AT11" s="160">
        <v>-51.305999999999997</v>
      </c>
      <c r="AU11" s="160">
        <v>-51.279000000000003</v>
      </c>
      <c r="AV11" s="160">
        <v>30.725000000000001</v>
      </c>
      <c r="AW11" s="160">
        <v>32.082999999999998</v>
      </c>
      <c r="AX11" s="160">
        <v>46.616999999999997</v>
      </c>
      <c r="AY11" s="160">
        <v>46.482999999999997</v>
      </c>
      <c r="AZ11" s="160">
        <v>-5.2344999999999997</v>
      </c>
      <c r="BA11" s="160">
        <v>-29.817</v>
      </c>
      <c r="BB11" s="160">
        <v>-116.57</v>
      </c>
      <c r="BC11" s="160">
        <v>-19.071999999999999</v>
      </c>
      <c r="BD11" s="160">
        <v>-12.898999999999999</v>
      </c>
      <c r="BE11" s="160">
        <v>-12.798999999999999</v>
      </c>
      <c r="BF11" s="160">
        <v>57.594000000000001</v>
      </c>
      <c r="BG11" s="160">
        <v>57.05</v>
      </c>
      <c r="BH11" s="160">
        <v>-2.7443</v>
      </c>
      <c r="BI11" s="160">
        <v>-67.102000000000004</v>
      </c>
      <c r="BJ11" s="160">
        <v>-21.111999999999998</v>
      </c>
      <c r="BK11" s="160">
        <v>8.9398999999999997</v>
      </c>
      <c r="BL11" s="160">
        <v>0</v>
      </c>
      <c r="BM11" s="160">
        <v>0</v>
      </c>
      <c r="BN11" s="160">
        <v>158.81</v>
      </c>
      <c r="BO11" s="160">
        <v>-6.5613999999999999</v>
      </c>
      <c r="BP11" s="160">
        <v>-6.6835000000000004</v>
      </c>
      <c r="BQ11" s="160">
        <v>36.295999999999999</v>
      </c>
      <c r="BR11" s="160">
        <v>218.75</v>
      </c>
      <c r="BS11" s="160">
        <v>40.976999999999997</v>
      </c>
      <c r="BT11" s="160">
        <v>-64.230999999999995</v>
      </c>
      <c r="BU11" s="160">
        <v>65.106999999999999</v>
      </c>
      <c r="BV11" s="160">
        <v>60.555</v>
      </c>
      <c r="BW11" s="160">
        <v>18.25</v>
      </c>
      <c r="BX11" s="160">
        <v>12.478999999999999</v>
      </c>
      <c r="BY11" s="160">
        <v>41.49</v>
      </c>
      <c r="BZ11" s="188">
        <v>64.014669999999995</v>
      </c>
      <c r="CA11" s="188">
        <v>-62.151000000000003</v>
      </c>
      <c r="CB11" s="160">
        <v>-72.599999999999994</v>
      </c>
      <c r="CC11" s="160">
        <v>150.19999999999999</v>
      </c>
      <c r="CD11" s="160">
        <v>152.36000000000001</v>
      </c>
      <c r="CE11" s="160">
        <v>33.915999999999997</v>
      </c>
      <c r="CF11" s="160">
        <v>-65.450999999999993</v>
      </c>
      <c r="CG11" s="160">
        <v>-65.474999999999994</v>
      </c>
      <c r="CH11" s="160">
        <v>-9.2216000000000005</v>
      </c>
      <c r="CI11" s="160">
        <v>0</v>
      </c>
      <c r="CJ11" s="160">
        <v>19.57</v>
      </c>
      <c r="CK11" s="160">
        <v>25.984999999999999</v>
      </c>
      <c r="CL11" s="160">
        <v>74.8</v>
      </c>
      <c r="CM11" s="160">
        <v>66.8</v>
      </c>
      <c r="CN11" s="160">
        <v>-11.819000000000001</v>
      </c>
      <c r="CO11" s="160">
        <v>52.014000000000003</v>
      </c>
      <c r="CP11" s="160">
        <v>50.841999999999999</v>
      </c>
      <c r="CQ11" s="160">
        <v>51.436999999999998</v>
      </c>
      <c r="CR11" s="160">
        <v>-19.265999999999998</v>
      </c>
      <c r="CS11" s="160">
        <v>-18.548999999999999</v>
      </c>
      <c r="CT11" s="160">
        <v>-68.637</v>
      </c>
      <c r="CU11" s="160">
        <v>21.530999999999999</v>
      </c>
      <c r="CV11" s="160">
        <v>0</v>
      </c>
      <c r="CW11" s="160">
        <v>11.159000000000001</v>
      </c>
      <c r="CX11" s="160">
        <v>11.619</v>
      </c>
      <c r="CY11" s="160">
        <v>52.59</v>
      </c>
      <c r="CZ11" s="160">
        <v>56.256999999999998</v>
      </c>
      <c r="DA11" s="160">
        <v>53.323999999999998</v>
      </c>
      <c r="DB11" s="160">
        <v>-25.84</v>
      </c>
      <c r="DC11" s="160">
        <v>-4.9640000000000004</v>
      </c>
      <c r="DD11" s="160">
        <v>0</v>
      </c>
      <c r="DE11" s="160">
        <v>0</v>
      </c>
      <c r="DF11" s="160">
        <v>-75.983999999999995</v>
      </c>
      <c r="DG11" s="160">
        <v>-1E-4</v>
      </c>
      <c r="DH11" s="160">
        <v>-15.803000000000001</v>
      </c>
      <c r="DI11" s="160">
        <v>-60.9</v>
      </c>
      <c r="DJ11" s="160">
        <v>-61.098999999999997</v>
      </c>
      <c r="DK11" s="160">
        <v>29.709</v>
      </c>
      <c r="DL11" s="160">
        <v>33.700000000000003</v>
      </c>
      <c r="DM11" s="160">
        <v>34.768000000000001</v>
      </c>
      <c r="DN11" s="160">
        <v>49.237000000000002</v>
      </c>
      <c r="DO11" s="160">
        <v>33.569000000000003</v>
      </c>
      <c r="DP11" s="160">
        <v>-2.44</v>
      </c>
      <c r="DQ11" s="160">
        <v>51.137999999999998</v>
      </c>
      <c r="DR11" s="160">
        <v>75.858999999999995</v>
      </c>
      <c r="DS11" s="160">
        <v>-19.670000000000002</v>
      </c>
      <c r="DT11" s="160">
        <v>-20.02</v>
      </c>
      <c r="DU11" s="160">
        <v>81.260000000000005</v>
      </c>
      <c r="DV11" s="160">
        <v>53.04</v>
      </c>
      <c r="DW11" s="160">
        <v>76.599000000000004</v>
      </c>
      <c r="DX11" s="160">
        <v>76.581000000000003</v>
      </c>
      <c r="DY11" s="160">
        <v>-57.906999999999996</v>
      </c>
      <c r="DZ11" s="160">
        <v>-56.145000000000003</v>
      </c>
      <c r="EA11" s="160">
        <v>131.94</v>
      </c>
      <c r="EB11" s="160">
        <v>97.706000000000003</v>
      </c>
      <c r="EC11" s="160">
        <v>91.960999999999999</v>
      </c>
      <c r="ED11" s="160">
        <v>93.813000000000002</v>
      </c>
      <c r="EE11" s="160">
        <v>94.97</v>
      </c>
      <c r="EF11" s="160">
        <v>80.16</v>
      </c>
      <c r="EG11" s="160">
        <v>-25.873999999999999</v>
      </c>
      <c r="EH11" s="160">
        <v>-25.282</v>
      </c>
      <c r="EI11" s="160">
        <v>287.08</v>
      </c>
      <c r="EJ11" s="160">
        <v>0</v>
      </c>
      <c r="EK11" s="160">
        <v>-27.666</v>
      </c>
      <c r="EL11" s="160">
        <v>-28.792999999999999</v>
      </c>
      <c r="EM11" s="160">
        <v>0</v>
      </c>
      <c r="EN11" s="160">
        <v>-1.9426000000000001</v>
      </c>
      <c r="EO11" s="160">
        <v>-48.345999999999997</v>
      </c>
      <c r="EP11" s="160">
        <v>162.87</v>
      </c>
      <c r="EQ11" s="160">
        <v>-84.418000000000006</v>
      </c>
      <c r="ER11" s="160">
        <v>-85.131</v>
      </c>
      <c r="ES11" s="160">
        <v>-40.975000000000001</v>
      </c>
      <c r="ET11" s="160">
        <v>0</v>
      </c>
      <c r="EU11" s="160">
        <v>-16.318000000000001</v>
      </c>
      <c r="EV11" s="160">
        <v>117.5</v>
      </c>
      <c r="EW11" s="160">
        <v>12.872999999999999</v>
      </c>
      <c r="EX11" s="160">
        <v>-54.378</v>
      </c>
      <c r="EY11" s="160">
        <v>-37.024999999999999</v>
      </c>
      <c r="EZ11" s="160">
        <v>-36.32</v>
      </c>
      <c r="FA11" s="160">
        <v>8.6532999999999998</v>
      </c>
      <c r="FB11" s="160">
        <v>-70.81</v>
      </c>
      <c r="FC11" s="160">
        <v>38.161999999999999</v>
      </c>
      <c r="FD11" s="160">
        <v>24.044</v>
      </c>
      <c r="FE11" s="160">
        <v>0</v>
      </c>
      <c r="FF11" s="160">
        <v>0</v>
      </c>
      <c r="FG11" s="160">
        <v>37.151000000000003</v>
      </c>
      <c r="FH11" s="160">
        <v>37.472000000000001</v>
      </c>
      <c r="FI11" s="160">
        <v>37.192999999999998</v>
      </c>
      <c r="FJ11" s="160">
        <v>72.340999999999994</v>
      </c>
      <c r="FK11" s="160">
        <v>73.344999999999999</v>
      </c>
      <c r="FL11" s="160">
        <v>-164.6</v>
      </c>
      <c r="FM11" s="160">
        <v>59.307000000000002</v>
      </c>
      <c r="FN11" s="160">
        <v>59.494999999999997</v>
      </c>
      <c r="FO11" s="160">
        <v>-132.22</v>
      </c>
      <c r="FP11" s="160">
        <v>-131.44</v>
      </c>
      <c r="FQ11" s="160">
        <v>-26.878</v>
      </c>
      <c r="FR11" s="160">
        <v>-42.408999999999999</v>
      </c>
      <c r="FS11" s="160">
        <v>9.6614000000000004</v>
      </c>
      <c r="FT11" s="160">
        <v>0.7742</v>
      </c>
      <c r="FU11" s="160">
        <v>-5.6999000000000004</v>
      </c>
      <c r="FV11" s="160">
        <v>14.03</v>
      </c>
      <c r="FW11" s="160">
        <v>-28.414000000000001</v>
      </c>
      <c r="FX11" s="160">
        <v>11.207000000000001</v>
      </c>
      <c r="FY11" s="160">
        <v>-9.4819999999999993</v>
      </c>
      <c r="FZ11" s="160">
        <v>2.23</v>
      </c>
      <c r="GA11" s="188">
        <v>10.381</v>
      </c>
      <c r="GB11" s="160">
        <v>28.5</v>
      </c>
      <c r="GC11" s="160">
        <v>133.02000000000001</v>
      </c>
      <c r="GD11" s="160">
        <v>137.9</v>
      </c>
      <c r="GE11" s="160">
        <v>12</v>
      </c>
      <c r="GF11" s="160">
        <v>77.616</v>
      </c>
      <c r="GG11" s="160">
        <v>21.7</v>
      </c>
      <c r="GH11" s="160">
        <v>-12.268000000000001</v>
      </c>
      <c r="GI11" s="160">
        <v>1.3952</v>
      </c>
      <c r="GJ11" s="160">
        <v>-1.7786</v>
      </c>
      <c r="GK11" s="160">
        <v>1.3663000000000001</v>
      </c>
      <c r="GL11" s="160">
        <v>6.4500000000000002E-2</v>
      </c>
      <c r="GM11" s="160">
        <v>0</v>
      </c>
      <c r="GN11" s="160">
        <v>-15.281000000000001</v>
      </c>
      <c r="GO11" s="160">
        <v>-18.724</v>
      </c>
      <c r="GP11" s="160">
        <v>21.561</v>
      </c>
      <c r="GQ11" s="160">
        <v>28.402000000000001</v>
      </c>
      <c r="GR11" s="160">
        <v>59.350999999999999</v>
      </c>
      <c r="GS11" s="160">
        <v>49.460999999999999</v>
      </c>
      <c r="GT11" s="160">
        <v>-95.210999999999999</v>
      </c>
      <c r="GU11" s="160">
        <v>-17.375</v>
      </c>
      <c r="GV11" s="160">
        <v>32.206000000000003</v>
      </c>
      <c r="GW11" s="160">
        <v>-40.404000000000003</v>
      </c>
      <c r="GX11" s="160">
        <v>11.933</v>
      </c>
      <c r="GY11" s="160">
        <v>0</v>
      </c>
      <c r="GZ11" s="160">
        <v>0</v>
      </c>
      <c r="HA11" s="188">
        <v>14</v>
      </c>
      <c r="HB11" s="160">
        <v>171.59</v>
      </c>
      <c r="HC11" s="160">
        <v>172.78</v>
      </c>
      <c r="HD11" s="160">
        <v>284.10000000000002</v>
      </c>
      <c r="HE11" s="160">
        <v>-284.44</v>
      </c>
      <c r="HF11" s="188">
        <v>-626.65666999999996</v>
      </c>
      <c r="HG11" s="188">
        <v>630.99333000000001</v>
      </c>
      <c r="HH11" s="160">
        <v>632.19000000000005</v>
      </c>
      <c r="HI11" s="160">
        <v>-165.99</v>
      </c>
      <c r="HJ11" s="188">
        <v>-160.36000000000001</v>
      </c>
      <c r="HK11" s="188">
        <v>-63.130330000000001</v>
      </c>
      <c r="HL11" s="160">
        <v>-55.325000000000003</v>
      </c>
      <c r="HM11" s="188">
        <v>82.14</v>
      </c>
      <c r="HN11" s="188">
        <v>80.540329999999997</v>
      </c>
      <c r="HO11" s="160">
        <v>-125.21</v>
      </c>
      <c r="HP11" s="160">
        <v>-125.07</v>
      </c>
      <c r="HQ11" s="160">
        <v>54.033999999999999</v>
      </c>
      <c r="HR11" s="160">
        <v>54.012</v>
      </c>
      <c r="HS11" s="160">
        <v>-62.478999999999999</v>
      </c>
      <c r="HT11" s="160">
        <v>-63.191000000000003</v>
      </c>
      <c r="HU11" s="160">
        <v>86.87</v>
      </c>
      <c r="HV11" s="160">
        <v>86.819000000000003</v>
      </c>
      <c r="HW11" s="160">
        <v>56.9</v>
      </c>
      <c r="HX11" s="160">
        <v>57.5</v>
      </c>
      <c r="HY11" s="160">
        <v>22.478000000000002</v>
      </c>
      <c r="HZ11" s="160">
        <v>27.04</v>
      </c>
      <c r="IA11" s="160">
        <v>-348.07</v>
      </c>
      <c r="IB11" s="160">
        <v>110.61</v>
      </c>
      <c r="IC11" s="188">
        <v>107.12667</v>
      </c>
      <c r="ID11" s="188">
        <v>13.69933</v>
      </c>
      <c r="IE11" s="160">
        <v>11.398999999999999</v>
      </c>
      <c r="IF11" s="160">
        <v>-53.098999999999997</v>
      </c>
      <c r="IG11" s="160">
        <v>-53.298999999999999</v>
      </c>
      <c r="IH11" s="188">
        <v>1.8186</v>
      </c>
      <c r="II11" s="160">
        <v>1.2083999999999999</v>
      </c>
      <c r="IJ11" s="160">
        <v>-617.11</v>
      </c>
      <c r="IK11" s="160">
        <v>-259.02999999999997</v>
      </c>
      <c r="IL11" s="160">
        <v>519.45000000000005</v>
      </c>
      <c r="IM11" s="160">
        <v>362.92</v>
      </c>
      <c r="IN11" s="160">
        <v>-87.566000000000003</v>
      </c>
      <c r="IO11" s="160">
        <v>-408.39</v>
      </c>
      <c r="IP11" s="160">
        <v>414.33</v>
      </c>
      <c r="IQ11" s="160">
        <v>-147.03</v>
      </c>
      <c r="IR11" s="160">
        <v>-296.76</v>
      </c>
      <c r="IS11" s="160">
        <v>-406.96</v>
      </c>
      <c r="IT11" s="160">
        <v>126.94</v>
      </c>
      <c r="IU11" s="160">
        <v>126.43</v>
      </c>
      <c r="IV11" s="160">
        <v>150.13</v>
      </c>
      <c r="IW11" s="160">
        <v>-507.49</v>
      </c>
      <c r="IX11" s="160">
        <v>234.58</v>
      </c>
      <c r="IY11" s="160">
        <v>-276.2</v>
      </c>
      <c r="IZ11" s="160">
        <v>277.35000000000002</v>
      </c>
      <c r="JA11" s="160">
        <v>-7.0930999999999997</v>
      </c>
      <c r="JB11" s="160">
        <v>30.954999999999998</v>
      </c>
      <c r="JC11" s="160">
        <v>21.12</v>
      </c>
      <c r="JD11" s="160">
        <v>3.8458999999999999</v>
      </c>
      <c r="JE11" s="160">
        <v>3.8220000000000001</v>
      </c>
      <c r="JF11" s="160">
        <v>-20.478999999999999</v>
      </c>
      <c r="JG11" s="160">
        <v>-2.48</v>
      </c>
      <c r="JH11" s="160">
        <v>16.591999999999999</v>
      </c>
      <c r="JI11" s="160">
        <v>2.7542</v>
      </c>
      <c r="JJ11" s="160">
        <v>-45.585999999999999</v>
      </c>
      <c r="JK11" s="160">
        <v>-17.402000000000001</v>
      </c>
      <c r="JL11" s="160">
        <v>39.298999999999999</v>
      </c>
      <c r="JM11" s="160">
        <v>54.786000000000001</v>
      </c>
      <c r="JN11" s="160">
        <v>55.825000000000003</v>
      </c>
      <c r="JO11" s="160">
        <v>0</v>
      </c>
      <c r="JP11" s="160">
        <v>0</v>
      </c>
      <c r="JQ11" s="160">
        <v>51.468000000000004</v>
      </c>
      <c r="JR11" s="160">
        <v>50.935000000000002</v>
      </c>
      <c r="JS11" s="160">
        <v>53.654000000000003</v>
      </c>
      <c r="JT11" s="188">
        <v>47.429000000000002</v>
      </c>
      <c r="JU11" s="160">
        <v>-10.3</v>
      </c>
      <c r="JV11" s="160">
        <v>28.632000000000001</v>
      </c>
      <c r="JW11" s="160">
        <v>5.44</v>
      </c>
      <c r="JX11" s="160">
        <v>8.6998999999999995</v>
      </c>
      <c r="JY11" s="160">
        <v>-51.052</v>
      </c>
      <c r="JZ11" s="160">
        <v>78.671999999999997</v>
      </c>
      <c r="KA11" s="160">
        <v>62.875</v>
      </c>
      <c r="KB11" s="160">
        <v>-49.935000000000002</v>
      </c>
      <c r="KC11" s="160">
        <v>-77.099999999999994</v>
      </c>
      <c r="KD11" s="160">
        <v>53.832000000000001</v>
      </c>
      <c r="KE11" s="160">
        <v>23.404</v>
      </c>
      <c r="KF11" s="160">
        <v>4.5</v>
      </c>
      <c r="KG11" s="160">
        <v>-5</v>
      </c>
      <c r="KH11" s="160">
        <v>1.7637</v>
      </c>
      <c r="KI11" s="160">
        <v>183.56</v>
      </c>
    </row>
    <row r="12" spans="1:295" ht="18" customHeight="1" x14ac:dyDescent="0.3">
      <c r="A12" s="158" t="s">
        <v>72</v>
      </c>
      <c r="B12" s="158" t="s">
        <v>646</v>
      </c>
      <c r="C12" s="160">
        <v>0</v>
      </c>
      <c r="D12" s="160">
        <v>16.358000000000001</v>
      </c>
      <c r="E12" s="160">
        <v>-32.927999999999997</v>
      </c>
      <c r="F12" s="160">
        <v>-38.799999999999997</v>
      </c>
      <c r="G12" s="160">
        <v>16.548999999999999</v>
      </c>
      <c r="H12" s="160">
        <v>8.5536999999999992</v>
      </c>
      <c r="I12" s="160">
        <v>32.726999999999997</v>
      </c>
      <c r="J12" s="188">
        <v>-38.735500000000002</v>
      </c>
      <c r="K12" s="160">
        <v>37.578000000000003</v>
      </c>
      <c r="L12" s="160">
        <v>18.997</v>
      </c>
      <c r="M12" s="160">
        <v>-18.483000000000001</v>
      </c>
      <c r="N12" s="160">
        <v>8.8800000000000008</v>
      </c>
      <c r="O12" s="160">
        <v>-27.411999999999999</v>
      </c>
      <c r="P12" s="160">
        <v>22</v>
      </c>
      <c r="Q12" s="160">
        <v>9.9359000000000002</v>
      </c>
      <c r="R12" s="160">
        <v>-22</v>
      </c>
      <c r="S12" s="160">
        <v>10.686</v>
      </c>
      <c r="T12" s="160">
        <v>85.65</v>
      </c>
      <c r="U12" s="160">
        <v>7.8837999999999999</v>
      </c>
      <c r="V12" s="160">
        <v>8.0017999999999994</v>
      </c>
      <c r="W12" s="160">
        <v>13.292</v>
      </c>
      <c r="X12" s="160">
        <v>0</v>
      </c>
      <c r="Y12" s="160">
        <v>21.655000000000001</v>
      </c>
      <c r="Z12" s="160">
        <v>6.8041999999999998</v>
      </c>
      <c r="AA12" s="188">
        <v>31.946000000000002</v>
      </c>
      <c r="AB12" s="160">
        <v>113</v>
      </c>
      <c r="AC12" s="160">
        <v>-56.869</v>
      </c>
      <c r="AD12" s="160">
        <v>-56.84</v>
      </c>
      <c r="AE12" s="160">
        <v>17.013000000000002</v>
      </c>
      <c r="AF12" s="160">
        <v>-8.8800000000000008</v>
      </c>
      <c r="AG12" s="160">
        <v>26.4</v>
      </c>
      <c r="AH12" s="160">
        <v>4.3289999999999997</v>
      </c>
      <c r="AI12" s="160">
        <v>0.11799999999999999</v>
      </c>
      <c r="AJ12" s="160">
        <v>-34.418999999999997</v>
      </c>
      <c r="AK12" s="160">
        <v>-34.380000000000003</v>
      </c>
      <c r="AL12" s="160">
        <v>-66.98</v>
      </c>
      <c r="AM12" s="160">
        <v>34.639000000000003</v>
      </c>
      <c r="AN12" s="160">
        <v>34.72</v>
      </c>
      <c r="AO12" s="188">
        <v>8.7014300000000002</v>
      </c>
      <c r="AP12" s="160">
        <v>13.46</v>
      </c>
      <c r="AQ12" s="160">
        <v>49.359000000000002</v>
      </c>
      <c r="AR12" s="160">
        <v>51.149000000000001</v>
      </c>
      <c r="AS12" s="160">
        <v>0</v>
      </c>
      <c r="AT12" s="160">
        <v>-40.186999999999998</v>
      </c>
      <c r="AU12" s="160">
        <v>-40.667000000000002</v>
      </c>
      <c r="AV12" s="160">
        <v>29.623000000000001</v>
      </c>
      <c r="AW12" s="160">
        <v>29.574999999999999</v>
      </c>
      <c r="AX12" s="160">
        <v>44.607999999999997</v>
      </c>
      <c r="AY12" s="160">
        <v>44.741999999999997</v>
      </c>
      <c r="AZ12" s="160">
        <v>-5.2344999999999997</v>
      </c>
      <c r="BA12" s="160">
        <v>-29.567</v>
      </c>
      <c r="BB12" s="160">
        <v>-136.19</v>
      </c>
      <c r="BC12" s="160">
        <v>-18.625</v>
      </c>
      <c r="BD12" s="160">
        <v>-12.898999999999999</v>
      </c>
      <c r="BE12" s="160">
        <v>-12.999000000000001</v>
      </c>
      <c r="BF12" s="160">
        <v>47.283999999999999</v>
      </c>
      <c r="BG12" s="160">
        <v>45.261000000000003</v>
      </c>
      <c r="BH12" s="160">
        <v>-2.9731000000000001</v>
      </c>
      <c r="BI12" s="160">
        <v>-67.102000000000004</v>
      </c>
      <c r="BJ12" s="160">
        <v>-9.8070000000000004</v>
      </c>
      <c r="BK12" s="160">
        <v>4.4400000000000004</v>
      </c>
      <c r="BL12" s="160">
        <v>0</v>
      </c>
      <c r="BM12" s="160">
        <v>0</v>
      </c>
      <c r="BN12" s="160">
        <v>175.51</v>
      </c>
      <c r="BO12" s="160">
        <v>-15.686</v>
      </c>
      <c r="BP12" s="160">
        <v>-16.021999999999998</v>
      </c>
      <c r="BQ12" s="160">
        <v>31.076000000000001</v>
      </c>
      <c r="BR12" s="160">
        <v>213.05</v>
      </c>
      <c r="BS12" s="160">
        <v>40.976999999999997</v>
      </c>
      <c r="BT12" s="160">
        <v>-61.427999999999997</v>
      </c>
      <c r="BU12" s="160">
        <v>62.323999999999998</v>
      </c>
      <c r="BV12" s="160">
        <v>59.537999999999997</v>
      </c>
      <c r="BW12" s="160">
        <v>20.489000000000001</v>
      </c>
      <c r="BX12" s="160">
        <v>14.199</v>
      </c>
      <c r="BY12" s="160">
        <v>41.54</v>
      </c>
      <c r="BZ12" s="188">
        <v>62.714170000000003</v>
      </c>
      <c r="CA12" s="188">
        <v>-65.231999999999999</v>
      </c>
      <c r="CB12" s="160">
        <v>-62.552999999999997</v>
      </c>
      <c r="CC12" s="160">
        <v>138.32</v>
      </c>
      <c r="CD12" s="160">
        <v>139.74</v>
      </c>
      <c r="CE12" s="160">
        <v>36.134999999999998</v>
      </c>
      <c r="CF12" s="160">
        <v>-51.12</v>
      </c>
      <c r="CG12" s="160">
        <v>-50.978999999999999</v>
      </c>
      <c r="CH12" s="160">
        <v>-15.339</v>
      </c>
      <c r="CI12" s="160">
        <v>0</v>
      </c>
      <c r="CJ12" s="160">
        <v>19.57</v>
      </c>
      <c r="CK12" s="160">
        <v>25.984999999999999</v>
      </c>
      <c r="CL12" s="160">
        <v>71.698999999999998</v>
      </c>
      <c r="CM12" s="160">
        <v>64.599000000000004</v>
      </c>
      <c r="CN12" s="160">
        <v>-11.47</v>
      </c>
      <c r="CO12" s="160">
        <v>57.335000000000001</v>
      </c>
      <c r="CP12" s="160">
        <v>56.384</v>
      </c>
      <c r="CQ12" s="160">
        <v>56.301000000000002</v>
      </c>
      <c r="CR12" s="160">
        <v>-44.484999999999999</v>
      </c>
      <c r="CS12" s="160">
        <v>-44.420999999999999</v>
      </c>
      <c r="CT12" s="160">
        <v>-66.66</v>
      </c>
      <c r="CU12" s="160">
        <v>27.012</v>
      </c>
      <c r="CV12" s="160">
        <v>0</v>
      </c>
      <c r="CW12" s="160">
        <v>11.175000000000001</v>
      </c>
      <c r="CX12" s="160">
        <v>10.898999999999999</v>
      </c>
      <c r="CY12" s="160">
        <v>51.56</v>
      </c>
      <c r="CZ12" s="160">
        <v>56.256999999999998</v>
      </c>
      <c r="DA12" s="160">
        <v>53.323999999999998</v>
      </c>
      <c r="DB12" s="160">
        <v>-25.059000000000001</v>
      </c>
      <c r="DC12" s="160">
        <v>-4.9640000000000004</v>
      </c>
      <c r="DD12" s="160">
        <v>0</v>
      </c>
      <c r="DE12" s="160">
        <v>0</v>
      </c>
      <c r="DF12" s="160">
        <v>-79.331000000000003</v>
      </c>
      <c r="DG12" s="160">
        <v>-1E-4</v>
      </c>
      <c r="DH12" s="160">
        <v>-15.253</v>
      </c>
      <c r="DI12" s="160">
        <v>-58.4</v>
      </c>
      <c r="DJ12" s="160">
        <v>-58.598999999999997</v>
      </c>
      <c r="DK12" s="160">
        <v>29.512</v>
      </c>
      <c r="DL12" s="160">
        <v>33.113999999999997</v>
      </c>
      <c r="DM12" s="160">
        <v>33.829000000000001</v>
      </c>
      <c r="DN12" s="160">
        <v>48.064999999999998</v>
      </c>
      <c r="DO12" s="160">
        <v>32.85</v>
      </c>
      <c r="DP12" s="160">
        <v>-2.36</v>
      </c>
      <c r="DQ12" s="160">
        <v>49.652999999999999</v>
      </c>
      <c r="DR12" s="160">
        <v>77.995999999999995</v>
      </c>
      <c r="DS12" s="160">
        <v>-15.92</v>
      </c>
      <c r="DT12" s="160">
        <v>-16.02</v>
      </c>
      <c r="DU12" s="160">
        <v>71.73</v>
      </c>
      <c r="DV12" s="160">
        <v>51.83</v>
      </c>
      <c r="DW12" s="160">
        <v>78.290000000000006</v>
      </c>
      <c r="DX12" s="160">
        <v>77.144999999999996</v>
      </c>
      <c r="DY12" s="160">
        <v>-47.68</v>
      </c>
      <c r="DZ12" s="160">
        <v>-46.454000000000001</v>
      </c>
      <c r="EA12" s="160">
        <v>132.86000000000001</v>
      </c>
      <c r="EB12" s="160">
        <v>98.441000000000003</v>
      </c>
      <c r="EC12" s="160">
        <v>93.971999999999994</v>
      </c>
      <c r="ED12" s="160">
        <v>96.227999999999994</v>
      </c>
      <c r="EE12" s="160">
        <v>67.510000000000005</v>
      </c>
      <c r="EF12" s="160">
        <v>55.334000000000003</v>
      </c>
      <c r="EG12" s="160">
        <v>-26.89</v>
      </c>
      <c r="EH12" s="160">
        <v>-19.027000000000001</v>
      </c>
      <c r="EI12" s="160">
        <v>285.31</v>
      </c>
      <c r="EJ12" s="160">
        <v>0</v>
      </c>
      <c r="EK12" s="160">
        <v>-26.763999999999999</v>
      </c>
      <c r="EL12" s="160">
        <v>-29.02</v>
      </c>
      <c r="EM12" s="160">
        <v>26.922999999999998</v>
      </c>
      <c r="EN12" s="160">
        <v>12.618</v>
      </c>
      <c r="EO12" s="160">
        <v>-48.345999999999997</v>
      </c>
      <c r="EP12" s="160">
        <v>41.52</v>
      </c>
      <c r="EQ12" s="160">
        <v>-68.352999999999994</v>
      </c>
      <c r="ER12" s="160">
        <v>-68.736999999999995</v>
      </c>
      <c r="ES12" s="160">
        <v>-15.579000000000001</v>
      </c>
      <c r="ET12" s="160">
        <v>0</v>
      </c>
      <c r="EU12" s="160">
        <v>-16.59</v>
      </c>
      <c r="EV12" s="160">
        <v>1.2</v>
      </c>
      <c r="EW12" s="160">
        <v>12.82</v>
      </c>
      <c r="EX12" s="160">
        <v>-28.92</v>
      </c>
      <c r="EY12" s="160">
        <v>-36.225000000000001</v>
      </c>
      <c r="EZ12" s="160">
        <v>-35.838999999999999</v>
      </c>
      <c r="FA12" s="160">
        <v>8.6161999999999992</v>
      </c>
      <c r="FB12" s="160">
        <v>-52.69</v>
      </c>
      <c r="FC12" s="160">
        <v>42.87</v>
      </c>
      <c r="FD12" s="160">
        <v>23.861000000000001</v>
      </c>
      <c r="FE12" s="160">
        <v>0</v>
      </c>
      <c r="FF12" s="160">
        <v>0</v>
      </c>
      <c r="FG12" s="160">
        <v>38.215000000000003</v>
      </c>
      <c r="FH12" s="160">
        <v>38.564999999999998</v>
      </c>
      <c r="FI12" s="160">
        <v>37.417999999999999</v>
      </c>
      <c r="FJ12" s="160">
        <v>63.298000000000002</v>
      </c>
      <c r="FK12" s="160">
        <v>63.131</v>
      </c>
      <c r="FL12" s="160">
        <v>-124.75</v>
      </c>
      <c r="FM12" s="160">
        <v>49.889000000000003</v>
      </c>
      <c r="FN12" s="160">
        <v>49.837000000000003</v>
      </c>
      <c r="FO12" s="160">
        <v>-107.87</v>
      </c>
      <c r="FP12" s="160">
        <v>-107.97</v>
      </c>
      <c r="FQ12" s="160">
        <v>-10.375999999999999</v>
      </c>
      <c r="FR12" s="160">
        <v>-27.399000000000001</v>
      </c>
      <c r="FS12" s="160">
        <v>10.178000000000001</v>
      </c>
      <c r="FT12" s="160">
        <v>0.7742</v>
      </c>
      <c r="FU12" s="160">
        <v>-5.6199000000000003</v>
      </c>
      <c r="FV12" s="160">
        <v>14.71</v>
      </c>
      <c r="FW12" s="160">
        <v>-12.759</v>
      </c>
      <c r="FX12" s="160">
        <v>11.555</v>
      </c>
      <c r="FY12" s="160">
        <v>-9.5150000000000006</v>
      </c>
      <c r="FZ12" s="160">
        <v>2.2029999999999998</v>
      </c>
      <c r="GA12" s="188">
        <v>10.5625</v>
      </c>
      <c r="GB12" s="160">
        <v>38</v>
      </c>
      <c r="GC12" s="160">
        <v>109.61</v>
      </c>
      <c r="GD12" s="160">
        <v>109.08</v>
      </c>
      <c r="GE12" s="160">
        <v>11.43</v>
      </c>
      <c r="GF12" s="160">
        <v>79.534000000000006</v>
      </c>
      <c r="GG12" s="160">
        <v>20.399000000000001</v>
      </c>
      <c r="GH12" s="160">
        <v>-10.786</v>
      </c>
      <c r="GI12" s="160">
        <v>1.1121000000000001</v>
      </c>
      <c r="GJ12" s="160">
        <v>-1.4663999999999999</v>
      </c>
      <c r="GK12" s="160">
        <v>1.3517999999999999</v>
      </c>
      <c r="GL12" s="160">
        <v>6.4500000000000002E-2</v>
      </c>
      <c r="GM12" s="160">
        <v>0</v>
      </c>
      <c r="GN12" s="160">
        <v>-16.567</v>
      </c>
      <c r="GO12" s="160">
        <v>-16.960999999999999</v>
      </c>
      <c r="GP12" s="160">
        <v>21.218</v>
      </c>
      <c r="GQ12" s="160">
        <v>26.132999999999999</v>
      </c>
      <c r="GR12" s="160">
        <v>59.091000000000001</v>
      </c>
      <c r="GS12" s="160">
        <v>46.948999999999998</v>
      </c>
      <c r="GT12" s="160">
        <v>-91.698999999999998</v>
      </c>
      <c r="GU12" s="160">
        <v>-16.908999999999999</v>
      </c>
      <c r="GV12" s="160">
        <v>30.491</v>
      </c>
      <c r="GW12" s="160">
        <v>-39.01</v>
      </c>
      <c r="GX12" s="160">
        <v>12.574</v>
      </c>
      <c r="GY12" s="160">
        <v>0</v>
      </c>
      <c r="GZ12" s="160">
        <v>0</v>
      </c>
      <c r="HA12" s="188">
        <v>14</v>
      </c>
      <c r="HB12" s="160">
        <v>170.7</v>
      </c>
      <c r="HC12" s="160">
        <v>170.78</v>
      </c>
      <c r="HD12" s="160">
        <v>281.2</v>
      </c>
      <c r="HE12" s="160">
        <v>-279.58999999999997</v>
      </c>
      <c r="HF12" s="188">
        <v>-623.29999999999995</v>
      </c>
      <c r="HG12" s="188">
        <v>625.92332999999996</v>
      </c>
      <c r="HH12" s="160">
        <v>620.71</v>
      </c>
      <c r="HI12" s="160">
        <v>-164.61</v>
      </c>
      <c r="HJ12" s="188">
        <v>-159.13667000000001</v>
      </c>
      <c r="HK12" s="188">
        <v>-62.697000000000003</v>
      </c>
      <c r="HL12" s="160">
        <v>-57.832000000000001</v>
      </c>
      <c r="HM12" s="188">
        <v>81.491</v>
      </c>
      <c r="HN12" s="188">
        <v>79.850669999999994</v>
      </c>
      <c r="HO12" s="160">
        <v>-125.21</v>
      </c>
      <c r="HP12" s="160">
        <v>-125.07</v>
      </c>
      <c r="HQ12" s="160">
        <v>53.110999999999997</v>
      </c>
      <c r="HR12" s="160">
        <v>52.396999999999998</v>
      </c>
      <c r="HS12" s="160">
        <v>-62.015000000000001</v>
      </c>
      <c r="HT12" s="160">
        <v>-63.179000000000002</v>
      </c>
      <c r="HU12" s="160">
        <v>90.069000000000003</v>
      </c>
      <c r="HV12" s="160">
        <v>89.418999999999997</v>
      </c>
      <c r="HW12" s="160">
        <v>57.2</v>
      </c>
      <c r="HX12" s="160">
        <v>57.298999999999999</v>
      </c>
      <c r="HY12" s="160">
        <v>22.806999999999999</v>
      </c>
      <c r="HZ12" s="160">
        <v>26.879000000000001</v>
      </c>
      <c r="IA12" s="160">
        <v>-343.66</v>
      </c>
      <c r="IB12" s="160">
        <v>107.65</v>
      </c>
      <c r="IC12" s="188">
        <v>108.63</v>
      </c>
      <c r="ID12" s="188">
        <v>14.09933</v>
      </c>
      <c r="IE12" s="160">
        <v>10.898999999999999</v>
      </c>
      <c r="IF12" s="160">
        <v>-51.4</v>
      </c>
      <c r="IG12" s="160">
        <v>-51.7</v>
      </c>
      <c r="IH12" s="188">
        <v>1.8164</v>
      </c>
      <c r="II12" s="160">
        <v>1.5273000000000001</v>
      </c>
      <c r="IJ12" s="160">
        <v>-611.66</v>
      </c>
      <c r="IK12" s="160">
        <v>-263.2</v>
      </c>
      <c r="IL12" s="160">
        <v>518.88</v>
      </c>
      <c r="IM12" s="160">
        <v>358.01</v>
      </c>
      <c r="IN12" s="160">
        <v>-97.635999999999996</v>
      </c>
      <c r="IO12" s="160">
        <v>-407.47</v>
      </c>
      <c r="IP12" s="160">
        <v>409.14</v>
      </c>
      <c r="IQ12" s="160">
        <v>-140.85</v>
      </c>
      <c r="IR12" s="160">
        <v>-297.05</v>
      </c>
      <c r="IS12" s="160">
        <v>-402.22</v>
      </c>
      <c r="IT12" s="160">
        <v>124.68</v>
      </c>
      <c r="IU12" s="160">
        <v>125.39</v>
      </c>
      <c r="IV12" s="160">
        <v>146.84</v>
      </c>
      <c r="IW12" s="160">
        <v>-507.31</v>
      </c>
      <c r="IX12" s="160">
        <v>233.6</v>
      </c>
      <c r="IY12" s="160">
        <v>-276.05</v>
      </c>
      <c r="IZ12" s="160">
        <v>276.68</v>
      </c>
      <c r="JA12" s="160">
        <v>-7.0655999999999999</v>
      </c>
      <c r="JB12" s="160">
        <v>30.954999999999998</v>
      </c>
      <c r="JC12" s="160">
        <v>19.52</v>
      </c>
      <c r="JD12" s="160">
        <v>3.944</v>
      </c>
      <c r="JE12" s="160">
        <v>3.9058999999999999</v>
      </c>
      <c r="JF12" s="160">
        <v>-19.920000000000002</v>
      </c>
      <c r="JG12" s="160">
        <v>-2.72</v>
      </c>
      <c r="JH12" s="160">
        <v>15.936999999999999</v>
      </c>
      <c r="JI12" s="160">
        <v>3.1082000000000001</v>
      </c>
      <c r="JJ12" s="160">
        <v>-46.7</v>
      </c>
      <c r="JK12" s="160">
        <v>-17.314</v>
      </c>
      <c r="JL12" s="160">
        <v>41.4</v>
      </c>
      <c r="JM12" s="160">
        <v>55.228999999999999</v>
      </c>
      <c r="JN12" s="160">
        <v>55.375</v>
      </c>
      <c r="JO12" s="160">
        <v>0</v>
      </c>
      <c r="JP12" s="160">
        <v>0</v>
      </c>
      <c r="JQ12" s="160">
        <v>50.862000000000002</v>
      </c>
      <c r="JR12" s="160">
        <v>50.19</v>
      </c>
      <c r="JS12" s="160">
        <v>52.213999999999999</v>
      </c>
      <c r="JT12" s="188">
        <v>46.857999999999997</v>
      </c>
      <c r="JU12" s="160">
        <v>-10.699</v>
      </c>
      <c r="JV12" s="160">
        <v>28.634</v>
      </c>
      <c r="JW12" s="160">
        <v>5.2899000000000003</v>
      </c>
      <c r="JX12" s="160">
        <v>8.6998999999999995</v>
      </c>
      <c r="JY12" s="160">
        <v>-54.5</v>
      </c>
      <c r="JZ12" s="160">
        <v>80.834999999999994</v>
      </c>
      <c r="KA12" s="160">
        <v>64.617999999999995</v>
      </c>
      <c r="KB12" s="160">
        <v>-54.103000000000002</v>
      </c>
      <c r="KC12" s="160">
        <v>-78.822000000000003</v>
      </c>
      <c r="KD12" s="160">
        <v>56.003999999999998</v>
      </c>
      <c r="KE12" s="160">
        <v>22.765000000000001</v>
      </c>
      <c r="KF12" s="160">
        <v>4.0998999999999999</v>
      </c>
      <c r="KG12" s="160">
        <v>-3.7</v>
      </c>
      <c r="KH12" s="160">
        <v>-10.567</v>
      </c>
      <c r="KI12" s="160">
        <v>168.52</v>
      </c>
    </row>
    <row r="13" spans="1:295" ht="18" customHeight="1" x14ac:dyDescent="0.3">
      <c r="A13" s="158" t="s">
        <v>72</v>
      </c>
      <c r="B13" s="158" t="s">
        <v>647</v>
      </c>
      <c r="C13" s="160">
        <v>0</v>
      </c>
      <c r="D13" s="160">
        <v>16.152999999999999</v>
      </c>
      <c r="E13" s="160">
        <v>-32.542000000000002</v>
      </c>
      <c r="F13" s="160">
        <v>-38.886000000000003</v>
      </c>
      <c r="G13" s="160">
        <v>16.422000000000001</v>
      </c>
      <c r="H13" s="160">
        <v>9.7617999999999991</v>
      </c>
      <c r="I13" s="160">
        <v>32.314999999999998</v>
      </c>
      <c r="J13" s="160">
        <v>-39.456000000000003</v>
      </c>
      <c r="K13" s="160">
        <v>36.816000000000003</v>
      </c>
      <c r="L13" s="160">
        <v>18.803999999999998</v>
      </c>
      <c r="M13" s="160">
        <v>-18.463999999999999</v>
      </c>
      <c r="N13" s="160">
        <v>6.6599000000000004</v>
      </c>
      <c r="O13" s="160">
        <v>-26.809000000000001</v>
      </c>
      <c r="P13" s="160">
        <v>22</v>
      </c>
      <c r="Q13" s="160">
        <v>9.9359000000000002</v>
      </c>
      <c r="R13" s="160">
        <v>-22</v>
      </c>
      <c r="S13" s="160">
        <v>11.170999999999999</v>
      </c>
      <c r="T13" s="160">
        <v>86.195999999999998</v>
      </c>
      <c r="U13" s="160">
        <v>7.7382999999999997</v>
      </c>
      <c r="V13" s="160">
        <v>7.6906999999999996</v>
      </c>
      <c r="W13" s="160">
        <v>13.013</v>
      </c>
      <c r="X13" s="160">
        <v>0</v>
      </c>
      <c r="Y13" s="160">
        <v>21.544</v>
      </c>
      <c r="Z13" s="160">
        <v>7.5879000000000003</v>
      </c>
      <c r="AA13" s="188">
        <v>34.438000000000002</v>
      </c>
      <c r="AB13" s="160">
        <v>113</v>
      </c>
      <c r="AC13" s="160">
        <v>-58.06</v>
      </c>
      <c r="AD13" s="160">
        <v>-58.38</v>
      </c>
      <c r="AE13" s="160">
        <v>15.737</v>
      </c>
      <c r="AF13" s="160">
        <v>-6.6599000000000004</v>
      </c>
      <c r="AG13" s="160">
        <v>26.4</v>
      </c>
      <c r="AH13" s="160">
        <v>3.6080000000000001</v>
      </c>
      <c r="AI13" s="160">
        <v>0.108</v>
      </c>
      <c r="AJ13" s="160">
        <v>-33.25</v>
      </c>
      <c r="AK13" s="160">
        <v>-33.24</v>
      </c>
      <c r="AL13" s="160">
        <v>-72.3</v>
      </c>
      <c r="AM13" s="160">
        <v>33.319000000000003</v>
      </c>
      <c r="AN13" s="160">
        <v>33.450000000000003</v>
      </c>
      <c r="AO13" s="188">
        <v>8.6130300000000002</v>
      </c>
      <c r="AP13" s="160">
        <v>13.186999999999999</v>
      </c>
      <c r="AQ13" s="160">
        <v>48.487000000000002</v>
      </c>
      <c r="AR13" s="160">
        <v>50.692</v>
      </c>
      <c r="AS13" s="160">
        <v>0</v>
      </c>
      <c r="AT13" s="160">
        <v>-39.651000000000003</v>
      </c>
      <c r="AU13" s="160">
        <v>-36.654000000000003</v>
      </c>
      <c r="AV13" s="160">
        <v>9.0877999999999997</v>
      </c>
      <c r="AW13" s="160">
        <v>8.8353999999999999</v>
      </c>
      <c r="AX13" s="160">
        <v>46.081000000000003</v>
      </c>
      <c r="AY13" s="160">
        <v>46.616999999999997</v>
      </c>
      <c r="AZ13" s="160">
        <v>-8.8986999999999998</v>
      </c>
      <c r="BA13" s="160">
        <v>-47.695999999999998</v>
      </c>
      <c r="BB13" s="160">
        <v>-96.927999999999997</v>
      </c>
      <c r="BC13" s="160">
        <v>-17.8</v>
      </c>
      <c r="BD13" s="160">
        <v>-13.298999999999999</v>
      </c>
      <c r="BE13" s="160">
        <v>-13.199</v>
      </c>
      <c r="BF13" s="160">
        <v>43.704000000000001</v>
      </c>
      <c r="BG13" s="160">
        <v>42.15</v>
      </c>
      <c r="BH13" s="160">
        <v>-3.0872000000000002</v>
      </c>
      <c r="BI13" s="160">
        <v>-67.102000000000004</v>
      </c>
      <c r="BJ13" s="160">
        <v>-2.5358999999999998</v>
      </c>
      <c r="BK13" s="160">
        <v>5.0598999999999998</v>
      </c>
      <c r="BL13" s="160">
        <v>0</v>
      </c>
      <c r="BM13" s="160">
        <v>0</v>
      </c>
      <c r="BN13" s="160">
        <v>139.88999999999999</v>
      </c>
      <c r="BO13" s="160">
        <v>-15.654999999999999</v>
      </c>
      <c r="BP13" s="160">
        <v>-15.778</v>
      </c>
      <c r="BQ13" s="160">
        <v>33.264000000000003</v>
      </c>
      <c r="BR13" s="160">
        <v>187.15</v>
      </c>
      <c r="BS13" s="160">
        <v>40.976999999999997</v>
      </c>
      <c r="BT13" s="160">
        <v>-20.806999999999999</v>
      </c>
      <c r="BU13" s="160">
        <v>23.085000000000001</v>
      </c>
      <c r="BV13" s="160">
        <v>57.392000000000003</v>
      </c>
      <c r="BW13" s="160">
        <v>19.510000000000002</v>
      </c>
      <c r="BX13" s="160">
        <v>13.38</v>
      </c>
      <c r="BY13" s="160">
        <v>40.68</v>
      </c>
      <c r="BZ13" s="188">
        <v>61.413670000000003</v>
      </c>
      <c r="CA13" s="188">
        <v>-68.313000000000002</v>
      </c>
      <c r="CB13" s="160">
        <v>-65.902000000000001</v>
      </c>
      <c r="CC13" s="160">
        <v>146.07</v>
      </c>
      <c r="CD13" s="160">
        <v>146.75</v>
      </c>
      <c r="CE13" s="160">
        <v>35.905000000000001</v>
      </c>
      <c r="CF13" s="160">
        <v>-37.215000000000003</v>
      </c>
      <c r="CG13" s="160">
        <v>-37.021000000000001</v>
      </c>
      <c r="CH13" s="160">
        <v>-16.071000000000002</v>
      </c>
      <c r="CI13" s="160">
        <v>0</v>
      </c>
      <c r="CJ13" s="160">
        <v>19.57</v>
      </c>
      <c r="CK13" s="160">
        <v>25.984999999999999</v>
      </c>
      <c r="CL13" s="160">
        <v>69.698999999999998</v>
      </c>
      <c r="CM13" s="160">
        <v>62.798999999999999</v>
      </c>
      <c r="CN13" s="160">
        <v>-11.26</v>
      </c>
      <c r="CO13" s="160">
        <v>61.545999999999999</v>
      </c>
      <c r="CP13" s="160">
        <v>60.929000000000002</v>
      </c>
      <c r="CQ13" s="160">
        <v>59.539000000000001</v>
      </c>
      <c r="CR13" s="160">
        <v>-40.649000000000001</v>
      </c>
      <c r="CS13" s="160">
        <v>-39.921999999999997</v>
      </c>
      <c r="CT13" s="160">
        <v>-27.99</v>
      </c>
      <c r="CU13" s="160">
        <v>28.384</v>
      </c>
      <c r="CV13" s="160">
        <v>0</v>
      </c>
      <c r="CW13" s="160">
        <v>11.153</v>
      </c>
      <c r="CX13" s="160">
        <v>10.579000000000001</v>
      </c>
      <c r="CY13" s="160">
        <v>49.24</v>
      </c>
      <c r="CZ13" s="160">
        <v>56.256999999999998</v>
      </c>
      <c r="DA13" s="160">
        <v>53.323999999999998</v>
      </c>
      <c r="DB13" s="160">
        <v>-25.018999999999998</v>
      </c>
      <c r="DC13" s="160">
        <v>-4.9640000000000004</v>
      </c>
      <c r="DD13" s="160">
        <v>0</v>
      </c>
      <c r="DE13" s="160">
        <v>0</v>
      </c>
      <c r="DF13" s="160">
        <v>-85.004999999999995</v>
      </c>
      <c r="DG13" s="160">
        <v>-1E-4</v>
      </c>
      <c r="DH13" s="160">
        <v>-15.218999999999999</v>
      </c>
      <c r="DI13" s="160">
        <v>-58.4</v>
      </c>
      <c r="DJ13" s="160">
        <v>-58.598999999999997</v>
      </c>
      <c r="DK13" s="160">
        <v>29.588000000000001</v>
      </c>
      <c r="DL13" s="160">
        <v>31.942</v>
      </c>
      <c r="DM13" s="160">
        <v>32.42</v>
      </c>
      <c r="DN13" s="160">
        <v>46.893000000000001</v>
      </c>
      <c r="DO13" s="160">
        <v>31.79</v>
      </c>
      <c r="DP13" s="160">
        <v>-2.16</v>
      </c>
      <c r="DQ13" s="160">
        <v>50.773000000000003</v>
      </c>
      <c r="DR13" s="160">
        <v>83.853999999999999</v>
      </c>
      <c r="DS13" s="160">
        <v>-15.94</v>
      </c>
      <c r="DT13" s="160">
        <v>-16.100000000000001</v>
      </c>
      <c r="DU13" s="160">
        <v>70.41</v>
      </c>
      <c r="DV13" s="160">
        <v>49.75</v>
      </c>
      <c r="DW13" s="160">
        <v>83.872</v>
      </c>
      <c r="DX13" s="160">
        <v>82.545000000000002</v>
      </c>
      <c r="DY13" s="160">
        <v>-48.548000000000002</v>
      </c>
      <c r="DZ13" s="160">
        <v>-48.054000000000002</v>
      </c>
      <c r="EA13" s="160">
        <v>133.61000000000001</v>
      </c>
      <c r="EB13" s="160">
        <v>98.956000000000003</v>
      </c>
      <c r="EC13" s="160">
        <v>93.537000000000006</v>
      </c>
      <c r="ED13" s="160">
        <v>95.593999999999994</v>
      </c>
      <c r="EE13" s="160">
        <v>103.49</v>
      </c>
      <c r="EF13" s="160">
        <v>92.992000000000004</v>
      </c>
      <c r="EG13" s="160">
        <v>-24.81</v>
      </c>
      <c r="EH13" s="160">
        <v>-21.462</v>
      </c>
      <c r="EI13" s="160">
        <v>298.62</v>
      </c>
      <c r="EJ13" s="160">
        <v>0</v>
      </c>
      <c r="EK13" s="160">
        <v>-26.742999999999999</v>
      </c>
      <c r="EL13" s="160">
        <v>-28.763000000000002</v>
      </c>
      <c r="EM13" s="160">
        <v>-8.2010000000000005</v>
      </c>
      <c r="EN13" s="160">
        <v>-0.72230000000000005</v>
      </c>
      <c r="EO13" s="160">
        <v>-48.345999999999997</v>
      </c>
      <c r="EP13" s="160">
        <v>181.3</v>
      </c>
      <c r="EQ13" s="160">
        <v>-86.671999999999997</v>
      </c>
      <c r="ER13" s="160">
        <v>-87.551000000000002</v>
      </c>
      <c r="ES13" s="160">
        <v>-54.024999999999999</v>
      </c>
      <c r="ET13" s="160">
        <v>14.579000000000001</v>
      </c>
      <c r="EU13" s="160">
        <v>-21.709</v>
      </c>
      <c r="EV13" s="160">
        <v>115.7</v>
      </c>
      <c r="EW13" s="160">
        <v>12.49</v>
      </c>
      <c r="EX13" s="160">
        <v>-53.268999999999998</v>
      </c>
      <c r="EY13" s="160">
        <v>-34.851999999999997</v>
      </c>
      <c r="EZ13" s="160">
        <v>-33.774000000000001</v>
      </c>
      <c r="FA13" s="160">
        <v>6.5427</v>
      </c>
      <c r="FB13" s="160">
        <v>-88.796000000000006</v>
      </c>
      <c r="FC13" s="160">
        <v>15.718999999999999</v>
      </c>
      <c r="FD13" s="160">
        <v>22.873000000000001</v>
      </c>
      <c r="FE13" s="160">
        <v>0</v>
      </c>
      <c r="FF13" s="160">
        <v>0</v>
      </c>
      <c r="FG13" s="160">
        <v>38.389000000000003</v>
      </c>
      <c r="FH13" s="160">
        <v>37.762999999999998</v>
      </c>
      <c r="FI13" s="160">
        <v>37.606999999999999</v>
      </c>
      <c r="FJ13" s="160">
        <v>66.814999999999998</v>
      </c>
      <c r="FK13" s="160">
        <v>67.316999999999993</v>
      </c>
      <c r="FL13" s="160">
        <v>-142.33000000000001</v>
      </c>
      <c r="FM13" s="160">
        <v>51.061999999999998</v>
      </c>
      <c r="FN13" s="160">
        <v>50.43</v>
      </c>
      <c r="FO13" s="160">
        <v>-122.28</v>
      </c>
      <c r="FP13" s="160">
        <v>-120.76</v>
      </c>
      <c r="FQ13" s="160">
        <v>-18.923999999999999</v>
      </c>
      <c r="FR13" s="160">
        <v>-35.558999999999997</v>
      </c>
      <c r="FS13" s="160">
        <v>9.1754999999999995</v>
      </c>
      <c r="FT13" s="160">
        <v>0.76329999999999998</v>
      </c>
      <c r="FU13" s="160">
        <v>-5.4699</v>
      </c>
      <c r="FV13" s="160">
        <v>13.97</v>
      </c>
      <c r="FW13" s="160">
        <v>-20.007999999999999</v>
      </c>
      <c r="FX13" s="160">
        <v>11.259</v>
      </c>
      <c r="FY13" s="160">
        <v>-9.5180000000000007</v>
      </c>
      <c r="FZ13" s="160">
        <v>2.2669000000000001</v>
      </c>
      <c r="GA13" s="188">
        <v>10.744</v>
      </c>
      <c r="GB13" s="160">
        <v>32.5</v>
      </c>
      <c r="GC13" s="160">
        <v>125.52</v>
      </c>
      <c r="GD13" s="160">
        <v>125.91</v>
      </c>
      <c r="GE13" s="160">
        <v>11.31</v>
      </c>
      <c r="GF13" s="160">
        <v>75.259</v>
      </c>
      <c r="GG13" s="160">
        <v>22.5</v>
      </c>
      <c r="GH13" s="160">
        <v>-11.984999999999999</v>
      </c>
      <c r="GI13" s="160">
        <v>1.2726</v>
      </c>
      <c r="GJ13" s="160">
        <v>0</v>
      </c>
      <c r="GK13" s="160">
        <v>1.2976000000000001</v>
      </c>
      <c r="GL13" s="160">
        <v>6.4500000000000002E-2</v>
      </c>
      <c r="GM13" s="160">
        <v>0</v>
      </c>
      <c r="GN13" s="160">
        <v>-15.478999999999999</v>
      </c>
      <c r="GO13" s="160">
        <v>-16.852</v>
      </c>
      <c r="GP13" s="160">
        <v>22.677</v>
      </c>
      <c r="GQ13" s="160">
        <v>26.806000000000001</v>
      </c>
      <c r="GR13" s="160">
        <v>58.369</v>
      </c>
      <c r="GS13" s="160">
        <v>46.667000000000002</v>
      </c>
      <c r="GT13" s="160">
        <v>-89.623000000000005</v>
      </c>
      <c r="GU13" s="160">
        <v>-16.555</v>
      </c>
      <c r="GV13" s="160">
        <v>30.478999999999999</v>
      </c>
      <c r="GW13" s="160">
        <v>-38.506</v>
      </c>
      <c r="GX13" s="160">
        <v>11.702</v>
      </c>
      <c r="GY13" s="160">
        <v>0</v>
      </c>
      <c r="GZ13" s="160">
        <v>0</v>
      </c>
      <c r="HA13" s="188">
        <v>14</v>
      </c>
      <c r="HB13" s="160">
        <v>170.63</v>
      </c>
      <c r="HC13" s="160">
        <v>169.76</v>
      </c>
      <c r="HD13" s="160">
        <v>280.8</v>
      </c>
      <c r="HE13" s="160">
        <v>-283.23</v>
      </c>
      <c r="HF13" s="188">
        <v>-619.21</v>
      </c>
      <c r="HG13" s="188">
        <v>623.38</v>
      </c>
      <c r="HH13" s="160">
        <v>629.57000000000005</v>
      </c>
      <c r="HI13" s="160">
        <v>-162.11000000000001</v>
      </c>
      <c r="HJ13" s="188">
        <v>-162.91999999999999</v>
      </c>
      <c r="HK13" s="188">
        <v>-57.966000000000001</v>
      </c>
      <c r="HL13" s="160">
        <v>-54.767000000000003</v>
      </c>
      <c r="HM13" s="188">
        <v>81.688000000000002</v>
      </c>
      <c r="HN13" s="188">
        <v>79.475999999999999</v>
      </c>
      <c r="HO13" s="160">
        <v>-125.21</v>
      </c>
      <c r="HP13" s="160">
        <v>-125.07</v>
      </c>
      <c r="HQ13" s="160">
        <v>54.012</v>
      </c>
      <c r="HR13" s="160">
        <v>53.133000000000003</v>
      </c>
      <c r="HS13" s="160">
        <v>-61.917000000000002</v>
      </c>
      <c r="HT13" s="160">
        <v>-61.832999999999998</v>
      </c>
      <c r="HU13" s="160">
        <v>85.75</v>
      </c>
      <c r="HV13" s="160">
        <v>85.418999999999997</v>
      </c>
      <c r="HW13" s="160">
        <v>57.798999999999999</v>
      </c>
      <c r="HX13" s="160">
        <v>60.9</v>
      </c>
      <c r="HY13" s="160">
        <v>22.806999999999999</v>
      </c>
      <c r="HZ13" s="160">
        <v>26.079000000000001</v>
      </c>
      <c r="IA13" s="160">
        <v>-346.09</v>
      </c>
      <c r="IB13" s="160">
        <v>106.11</v>
      </c>
      <c r="IC13" s="188">
        <v>109.8</v>
      </c>
      <c r="ID13" s="188">
        <v>13.398999999999999</v>
      </c>
      <c r="IE13" s="160">
        <v>12</v>
      </c>
      <c r="IF13" s="160">
        <v>-52.298999999999999</v>
      </c>
      <c r="IG13" s="160">
        <v>-52.598999999999997</v>
      </c>
      <c r="IH13" s="188">
        <v>1.7585999999999999</v>
      </c>
      <c r="II13" s="160">
        <v>1.5273000000000001</v>
      </c>
      <c r="IJ13" s="160">
        <v>-609.13</v>
      </c>
      <c r="IK13" s="160">
        <v>-269.13</v>
      </c>
      <c r="IL13" s="160">
        <v>526.78</v>
      </c>
      <c r="IM13" s="160">
        <v>362.07</v>
      </c>
      <c r="IN13" s="160">
        <v>-88.481999999999999</v>
      </c>
      <c r="IO13" s="160">
        <v>-405.95</v>
      </c>
      <c r="IP13" s="160">
        <v>407.69</v>
      </c>
      <c r="IQ13" s="160">
        <v>-144.41</v>
      </c>
      <c r="IR13" s="160">
        <v>-298.19</v>
      </c>
      <c r="IS13" s="160">
        <v>-405.31</v>
      </c>
      <c r="IT13" s="160">
        <v>127.31</v>
      </c>
      <c r="IU13" s="160">
        <v>126.23</v>
      </c>
      <c r="IV13" s="160">
        <v>146.28</v>
      </c>
      <c r="IW13" s="160">
        <v>-515.79</v>
      </c>
      <c r="IX13" s="160">
        <v>233.47</v>
      </c>
      <c r="IY13" s="160">
        <v>-277.77999999999997</v>
      </c>
      <c r="IZ13" s="160">
        <v>280.87</v>
      </c>
      <c r="JA13" s="160">
        <v>-7.2770999999999999</v>
      </c>
      <c r="JB13" s="160">
        <v>30.954999999999998</v>
      </c>
      <c r="JC13" s="160">
        <v>20.798999999999999</v>
      </c>
      <c r="JD13" s="160">
        <v>3.9868999999999999</v>
      </c>
      <c r="JE13" s="160">
        <v>3.9868999999999999</v>
      </c>
      <c r="JF13" s="160">
        <v>-20.719000000000001</v>
      </c>
      <c r="JG13" s="160">
        <v>-2.5598999999999998</v>
      </c>
      <c r="JH13" s="160">
        <v>16.617999999999999</v>
      </c>
      <c r="JI13" s="160">
        <v>2.4611999999999998</v>
      </c>
      <c r="JJ13" s="160">
        <v>-45.177</v>
      </c>
      <c r="JK13" s="160">
        <v>-17.722999999999999</v>
      </c>
      <c r="JL13" s="160">
        <v>40.200000000000003</v>
      </c>
      <c r="JM13" s="160">
        <v>55.978999999999999</v>
      </c>
      <c r="JN13" s="160">
        <v>57.186999999999998</v>
      </c>
      <c r="JO13" s="160">
        <v>0</v>
      </c>
      <c r="JP13" s="160">
        <v>0</v>
      </c>
      <c r="JQ13" s="160">
        <v>51.808</v>
      </c>
      <c r="JR13" s="160">
        <v>52.421999999999997</v>
      </c>
      <c r="JS13" s="160">
        <v>50.689</v>
      </c>
      <c r="JT13" s="188">
        <v>46.997</v>
      </c>
      <c r="JU13" s="160">
        <v>-12.5</v>
      </c>
      <c r="JV13" s="160">
        <v>28.437000000000001</v>
      </c>
      <c r="JW13" s="160">
        <v>5.21</v>
      </c>
      <c r="JX13" s="160">
        <v>8.6998999999999995</v>
      </c>
      <c r="JY13" s="160">
        <v>-50.98</v>
      </c>
      <c r="JZ13" s="160">
        <v>78.173000000000002</v>
      </c>
      <c r="KA13" s="160">
        <v>62.222999999999999</v>
      </c>
      <c r="KB13" s="160">
        <v>-49.715000000000003</v>
      </c>
      <c r="KC13" s="160">
        <v>-77.441000000000003</v>
      </c>
      <c r="KD13" s="160">
        <v>53.923000000000002</v>
      </c>
      <c r="KE13" s="160">
        <v>23.183</v>
      </c>
      <c r="KF13" s="160">
        <v>5.4</v>
      </c>
      <c r="KG13" s="160">
        <v>-4.9000000000000004</v>
      </c>
      <c r="KH13" s="160">
        <v>5.3894000000000002</v>
      </c>
      <c r="KI13" s="160">
        <v>162.76</v>
      </c>
    </row>
    <row r="14" spans="1:295" ht="18" customHeight="1" x14ac:dyDescent="0.3">
      <c r="A14" s="158" t="s">
        <v>72</v>
      </c>
      <c r="B14" s="158" t="s">
        <v>648</v>
      </c>
      <c r="C14" s="160">
        <v>0</v>
      </c>
      <c r="D14" s="160">
        <v>15.977</v>
      </c>
      <c r="E14" s="160">
        <v>-32.11</v>
      </c>
      <c r="F14" s="160">
        <v>-38.698999999999998</v>
      </c>
      <c r="G14" s="160">
        <v>16.079000000000001</v>
      </c>
      <c r="H14" s="160">
        <v>9.5777999999999999</v>
      </c>
      <c r="I14" s="160">
        <v>31.95</v>
      </c>
      <c r="J14" s="160">
        <v>-39.981000000000002</v>
      </c>
      <c r="K14" s="160">
        <v>36.933</v>
      </c>
      <c r="L14" s="160">
        <v>18.593</v>
      </c>
      <c r="M14" s="160">
        <v>-18.367999999999999</v>
      </c>
      <c r="N14" s="160">
        <v>8.8800000000000008</v>
      </c>
      <c r="O14" s="160">
        <v>-26.295999999999999</v>
      </c>
      <c r="P14" s="160">
        <v>22</v>
      </c>
      <c r="Q14" s="160">
        <v>9.1079000000000008</v>
      </c>
      <c r="R14" s="160">
        <v>-22</v>
      </c>
      <c r="S14" s="160">
        <v>10.664999999999999</v>
      </c>
      <c r="T14" s="160">
        <v>80.992000000000004</v>
      </c>
      <c r="U14" s="160">
        <v>7.8129999999999997</v>
      </c>
      <c r="V14" s="160">
        <v>7.7552000000000003</v>
      </c>
      <c r="W14" s="160">
        <v>13.375999999999999</v>
      </c>
      <c r="X14" s="160">
        <v>0</v>
      </c>
      <c r="Y14" s="160">
        <v>20.672000000000001</v>
      </c>
      <c r="Z14" s="160">
        <v>6.9884000000000004</v>
      </c>
      <c r="AA14" s="188">
        <v>34.905000000000001</v>
      </c>
      <c r="AB14" s="160">
        <v>113</v>
      </c>
      <c r="AC14" s="160">
        <v>-55.798999999999999</v>
      </c>
      <c r="AD14" s="160">
        <v>-56.009</v>
      </c>
      <c r="AE14" s="160">
        <v>16.463999999999999</v>
      </c>
      <c r="AF14" s="160">
        <v>-8.8800000000000008</v>
      </c>
      <c r="AG14" s="160">
        <v>24.2</v>
      </c>
      <c r="AH14" s="160">
        <v>4.32</v>
      </c>
      <c r="AI14" s="160">
        <v>0.115</v>
      </c>
      <c r="AJ14" s="160">
        <v>-31.54</v>
      </c>
      <c r="AK14" s="160">
        <v>-31.899000000000001</v>
      </c>
      <c r="AL14" s="160">
        <v>-72.11</v>
      </c>
      <c r="AM14" s="160">
        <v>31.899000000000001</v>
      </c>
      <c r="AN14" s="160">
        <v>31.798999999999999</v>
      </c>
      <c r="AO14" s="160">
        <v>8.7338000000000005</v>
      </c>
      <c r="AP14" s="160">
        <v>13.166</v>
      </c>
      <c r="AQ14" s="160">
        <v>48.645000000000003</v>
      </c>
      <c r="AR14" s="160">
        <v>50.261000000000003</v>
      </c>
      <c r="AS14" s="160">
        <v>0</v>
      </c>
      <c r="AT14" s="160">
        <v>-35.097000000000001</v>
      </c>
      <c r="AU14" s="160">
        <v>-35.119999999999997</v>
      </c>
      <c r="AV14" s="160">
        <v>11.779</v>
      </c>
      <c r="AW14" s="160">
        <v>11.553000000000001</v>
      </c>
      <c r="AX14" s="160">
        <v>43.67</v>
      </c>
      <c r="AY14" s="160">
        <v>43.804000000000002</v>
      </c>
      <c r="AZ14" s="160">
        <v>-8.3751999999999995</v>
      </c>
      <c r="BA14" s="160">
        <v>-46.781999999999996</v>
      </c>
      <c r="BB14" s="160">
        <v>-86.86</v>
      </c>
      <c r="BC14" s="160">
        <v>-18.558</v>
      </c>
      <c r="BD14" s="160">
        <v>-12.699</v>
      </c>
      <c r="BE14" s="160">
        <v>-12.599</v>
      </c>
      <c r="BF14" s="160">
        <v>41.988999999999997</v>
      </c>
      <c r="BG14" s="160">
        <v>41.143999999999998</v>
      </c>
      <c r="BH14" s="160">
        <v>-3.1709000000000001</v>
      </c>
      <c r="BI14" s="160">
        <v>-67.102000000000004</v>
      </c>
      <c r="BJ14" s="160">
        <v>-1.1287</v>
      </c>
      <c r="BK14" s="160">
        <v>4.6900000000000004</v>
      </c>
      <c r="BL14" s="160">
        <v>0</v>
      </c>
      <c r="BM14" s="160">
        <v>0</v>
      </c>
      <c r="BN14" s="160">
        <v>130.74</v>
      </c>
      <c r="BO14" s="160">
        <v>-14.77</v>
      </c>
      <c r="BP14" s="160">
        <v>-15.381</v>
      </c>
      <c r="BQ14" s="160">
        <v>35.593000000000004</v>
      </c>
      <c r="BR14" s="160">
        <v>177.68</v>
      </c>
      <c r="BS14" s="160">
        <v>40.976999999999997</v>
      </c>
      <c r="BT14" s="160">
        <v>-19.146999999999998</v>
      </c>
      <c r="BU14" s="160">
        <v>19.654</v>
      </c>
      <c r="BV14" s="160">
        <v>57.171999999999997</v>
      </c>
      <c r="BW14" s="160">
        <v>19.260000000000002</v>
      </c>
      <c r="BX14" s="160">
        <v>13.539</v>
      </c>
      <c r="BY14" s="160">
        <v>39.83</v>
      </c>
      <c r="BZ14" s="160">
        <v>59.79</v>
      </c>
      <c r="CA14" s="160">
        <v>-68.313000000000002</v>
      </c>
      <c r="CB14" s="160">
        <v>-67.912000000000006</v>
      </c>
      <c r="CC14" s="160">
        <v>145.21</v>
      </c>
      <c r="CD14" s="160">
        <v>147.01</v>
      </c>
      <c r="CE14" s="160">
        <v>35.024000000000001</v>
      </c>
      <c r="CF14" s="160">
        <v>-34.909999999999997</v>
      </c>
      <c r="CG14" s="160">
        <v>-34.256</v>
      </c>
      <c r="CH14" s="160">
        <v>-15.548</v>
      </c>
      <c r="CI14" s="160">
        <v>0</v>
      </c>
      <c r="CJ14" s="160">
        <v>19.57</v>
      </c>
      <c r="CK14" s="160">
        <v>25.984999999999999</v>
      </c>
      <c r="CL14" s="160">
        <v>69.5</v>
      </c>
      <c r="CM14" s="160">
        <v>62</v>
      </c>
      <c r="CN14" s="160">
        <v>-11.43</v>
      </c>
      <c r="CO14" s="160">
        <v>61.838000000000001</v>
      </c>
      <c r="CP14" s="160">
        <v>60.68</v>
      </c>
      <c r="CQ14" s="160">
        <v>60.381999999999998</v>
      </c>
      <c r="CR14" s="160">
        <v>-38.652000000000001</v>
      </c>
      <c r="CS14" s="160">
        <v>-38.363</v>
      </c>
      <c r="CT14" s="160">
        <v>-35.866999999999997</v>
      </c>
      <c r="CU14" s="160">
        <v>27.201000000000001</v>
      </c>
      <c r="CV14" s="160">
        <v>0</v>
      </c>
      <c r="CW14" s="160">
        <v>11.211</v>
      </c>
      <c r="CX14" s="160">
        <v>11.609</v>
      </c>
      <c r="CY14" s="160">
        <v>47.869</v>
      </c>
      <c r="CZ14" s="160">
        <v>56.256999999999998</v>
      </c>
      <c r="DA14" s="160">
        <v>53.323999999999998</v>
      </c>
      <c r="DB14" s="160">
        <v>-24.768999999999998</v>
      </c>
      <c r="DC14" s="160">
        <v>-4.9640000000000004</v>
      </c>
      <c r="DD14" s="160">
        <v>0</v>
      </c>
      <c r="DE14" s="160">
        <v>0</v>
      </c>
      <c r="DF14" s="160">
        <v>-83.040999999999997</v>
      </c>
      <c r="DG14" s="160">
        <v>-2.0000000000000001E-4</v>
      </c>
      <c r="DH14" s="160">
        <v>-15.067</v>
      </c>
      <c r="DI14" s="160">
        <v>-58.4</v>
      </c>
      <c r="DJ14" s="160">
        <v>-58.598999999999997</v>
      </c>
      <c r="DK14" s="160">
        <v>29.001000000000001</v>
      </c>
      <c r="DL14" s="160">
        <v>31.942</v>
      </c>
      <c r="DM14" s="160">
        <v>31.95</v>
      </c>
      <c r="DN14" s="160">
        <v>46.893000000000001</v>
      </c>
      <c r="DO14" s="160">
        <v>31.79</v>
      </c>
      <c r="DP14" s="160">
        <v>-2.39</v>
      </c>
      <c r="DQ14" s="160">
        <v>48.613</v>
      </c>
      <c r="DR14" s="160">
        <v>82.379000000000005</v>
      </c>
      <c r="DS14" s="160">
        <v>-15.65</v>
      </c>
      <c r="DT14" s="160">
        <v>-15.81</v>
      </c>
      <c r="DU14" s="160">
        <v>68.19</v>
      </c>
      <c r="DV14" s="160">
        <v>49.81</v>
      </c>
      <c r="DW14" s="160">
        <v>82.745000000000005</v>
      </c>
      <c r="DX14" s="160">
        <v>81.581000000000003</v>
      </c>
      <c r="DY14" s="160">
        <v>-50.923999999999999</v>
      </c>
      <c r="DZ14" s="160">
        <v>-49.353999999999999</v>
      </c>
      <c r="EA14" s="160">
        <v>130.32</v>
      </c>
      <c r="EB14" s="160">
        <v>96.727999999999994</v>
      </c>
      <c r="EC14" s="160">
        <v>91.254000000000005</v>
      </c>
      <c r="ED14" s="160">
        <v>93.825999999999993</v>
      </c>
      <c r="EE14" s="160">
        <v>75.367000000000004</v>
      </c>
      <c r="EF14" s="160">
        <v>62.709000000000003</v>
      </c>
      <c r="EG14" s="160">
        <v>-25.773</v>
      </c>
      <c r="EH14" s="160">
        <v>-22.747</v>
      </c>
      <c r="EI14" s="160">
        <v>295.83</v>
      </c>
      <c r="EJ14" s="160">
        <v>0</v>
      </c>
      <c r="EK14" s="160">
        <v>-27.073</v>
      </c>
      <c r="EL14" s="160">
        <v>-29.238</v>
      </c>
      <c r="EM14" s="160">
        <v>19.584</v>
      </c>
      <c r="EN14" s="160">
        <v>15.225</v>
      </c>
      <c r="EO14" s="160">
        <v>-48.345999999999997</v>
      </c>
      <c r="EP14" s="160">
        <v>61.487000000000002</v>
      </c>
      <c r="EQ14" s="160">
        <v>-71.195999999999998</v>
      </c>
      <c r="ER14" s="160">
        <v>-72.19</v>
      </c>
      <c r="ES14" s="160">
        <v>-24.274000000000001</v>
      </c>
      <c r="ET14" s="160">
        <v>15.259</v>
      </c>
      <c r="EU14" s="160">
        <v>-17.59</v>
      </c>
      <c r="EV14" s="160">
        <v>1</v>
      </c>
      <c r="EW14" s="160">
        <v>12.468999999999999</v>
      </c>
      <c r="EX14" s="160">
        <v>-22.331</v>
      </c>
      <c r="EY14" s="160">
        <v>-36.076000000000001</v>
      </c>
      <c r="EZ14" s="160">
        <v>-35.859000000000002</v>
      </c>
      <c r="FA14" s="160">
        <v>6.4603000000000002</v>
      </c>
      <c r="FB14" s="160">
        <v>-61.365000000000002</v>
      </c>
      <c r="FC14" s="160">
        <v>53.128</v>
      </c>
      <c r="FD14" s="160">
        <v>23.885999999999999</v>
      </c>
      <c r="FE14" s="160">
        <v>0</v>
      </c>
      <c r="FF14" s="160">
        <v>0</v>
      </c>
      <c r="FG14" s="160">
        <v>38.213999999999999</v>
      </c>
      <c r="FH14" s="160">
        <v>38.353000000000002</v>
      </c>
      <c r="FI14" s="160">
        <v>36.786000000000001</v>
      </c>
      <c r="FJ14" s="160">
        <v>67.986999999999995</v>
      </c>
      <c r="FK14" s="160">
        <v>67.652000000000001</v>
      </c>
      <c r="FL14" s="160">
        <v>-144.84</v>
      </c>
      <c r="FM14" s="160">
        <v>52.817</v>
      </c>
      <c r="FN14" s="160">
        <v>52.33</v>
      </c>
      <c r="FO14" s="160">
        <v>-122.25</v>
      </c>
      <c r="FP14" s="160">
        <v>-120.81</v>
      </c>
      <c r="FQ14" s="160">
        <v>-20.74</v>
      </c>
      <c r="FR14" s="160">
        <v>-40.338999999999999</v>
      </c>
      <c r="FS14" s="160">
        <v>8.9558</v>
      </c>
      <c r="FT14" s="160">
        <v>0.76329999999999998</v>
      </c>
      <c r="FU14" s="160">
        <v>-5.0698999999999996</v>
      </c>
      <c r="FV14" s="160">
        <v>14.5</v>
      </c>
      <c r="FW14" s="160">
        <v>-21.855</v>
      </c>
      <c r="FX14" s="160">
        <v>9.7760999999999996</v>
      </c>
      <c r="FY14" s="160">
        <v>-9.5920000000000005</v>
      </c>
      <c r="FZ14" s="160">
        <v>2.242</v>
      </c>
      <c r="GA14" s="160">
        <v>10.968</v>
      </c>
      <c r="GB14" s="160">
        <v>28.59</v>
      </c>
      <c r="GC14" s="160">
        <v>123.24</v>
      </c>
      <c r="GD14" s="160">
        <v>123.64</v>
      </c>
      <c r="GE14" s="160">
        <v>11.57</v>
      </c>
      <c r="GF14" s="160">
        <v>73.664000000000001</v>
      </c>
      <c r="GG14" s="160">
        <v>22.298999999999999</v>
      </c>
      <c r="GH14" s="160">
        <v>-10.835000000000001</v>
      </c>
      <c r="GI14" s="160">
        <v>0.78820000000000001</v>
      </c>
      <c r="GJ14" s="160">
        <v>0</v>
      </c>
      <c r="GK14" s="160">
        <v>1.2690999999999999</v>
      </c>
      <c r="GL14" s="160">
        <v>6.4500000000000002E-2</v>
      </c>
      <c r="GM14" s="160">
        <v>0</v>
      </c>
      <c r="GN14" s="160">
        <v>-13.794</v>
      </c>
      <c r="GO14" s="160">
        <v>-16.398</v>
      </c>
      <c r="GP14" s="160">
        <v>22.975000000000001</v>
      </c>
      <c r="GQ14" s="160">
        <v>25.209</v>
      </c>
      <c r="GR14" s="160">
        <v>55.933999999999997</v>
      </c>
      <c r="GS14" s="160">
        <v>46.119</v>
      </c>
      <c r="GT14" s="160">
        <v>-88.801000000000002</v>
      </c>
      <c r="GU14" s="160">
        <v>-16.126000000000001</v>
      </c>
      <c r="GV14" s="160">
        <v>29.562000000000001</v>
      </c>
      <c r="GW14" s="160">
        <v>-37.216000000000001</v>
      </c>
      <c r="GX14" s="160">
        <v>12.624000000000001</v>
      </c>
      <c r="GY14" s="160">
        <v>0</v>
      </c>
      <c r="GZ14" s="160">
        <v>0</v>
      </c>
      <c r="HA14" s="160">
        <v>14</v>
      </c>
      <c r="HB14" s="160">
        <v>173.32</v>
      </c>
      <c r="HC14" s="160">
        <v>172.63</v>
      </c>
      <c r="HD14" s="160">
        <v>279.5</v>
      </c>
      <c r="HE14" s="160">
        <v>-276.29000000000002</v>
      </c>
      <c r="HF14" s="160">
        <v>-619.21</v>
      </c>
      <c r="HG14" s="160">
        <v>623.38</v>
      </c>
      <c r="HH14" s="160">
        <v>620.83000000000004</v>
      </c>
      <c r="HI14" s="160">
        <v>-164.69</v>
      </c>
      <c r="HJ14" s="160">
        <v>-162.91999999999999</v>
      </c>
      <c r="HK14" s="160">
        <v>-57.966000000000001</v>
      </c>
      <c r="HL14" s="160">
        <v>-50.795000000000002</v>
      </c>
      <c r="HM14" s="160">
        <v>81.688000000000002</v>
      </c>
      <c r="HN14" s="160">
        <v>79.475999999999999</v>
      </c>
      <c r="HO14" s="160">
        <v>-125.21</v>
      </c>
      <c r="HP14" s="160">
        <v>-125.07</v>
      </c>
      <c r="HQ14" s="160">
        <v>54.725999999999999</v>
      </c>
      <c r="HR14" s="160">
        <v>53.968000000000004</v>
      </c>
      <c r="HS14" s="160">
        <v>-63.402000000000001</v>
      </c>
      <c r="HT14" s="160">
        <v>-63.015999999999998</v>
      </c>
      <c r="HU14" s="160">
        <v>85.61</v>
      </c>
      <c r="HV14" s="160">
        <v>85.308999999999997</v>
      </c>
      <c r="HW14" s="160">
        <v>58.5</v>
      </c>
      <c r="HX14" s="160">
        <v>57.7</v>
      </c>
      <c r="HY14" s="160">
        <v>22.56</v>
      </c>
      <c r="HZ14" s="160">
        <v>25.6</v>
      </c>
      <c r="IA14" s="160">
        <v>-351.07</v>
      </c>
      <c r="IB14" s="160">
        <v>110.03</v>
      </c>
      <c r="IC14" s="160">
        <v>109.8</v>
      </c>
      <c r="ID14" s="160">
        <v>13.398999999999999</v>
      </c>
      <c r="IE14" s="160">
        <v>11.398999999999999</v>
      </c>
      <c r="IF14" s="160">
        <v>-53.098999999999997</v>
      </c>
      <c r="IG14" s="160">
        <v>-53.4</v>
      </c>
      <c r="IH14" s="160">
        <v>1.7585999999999999</v>
      </c>
      <c r="II14" s="160">
        <v>1.4982</v>
      </c>
      <c r="IJ14" s="160">
        <v>-605.9</v>
      </c>
      <c r="IK14" s="160">
        <v>-267.43</v>
      </c>
      <c r="IL14" s="160">
        <v>531.74</v>
      </c>
      <c r="IM14" s="160">
        <v>364.31</v>
      </c>
      <c r="IN14" s="160">
        <v>-109.33</v>
      </c>
      <c r="IO14" s="160">
        <v>-417.21</v>
      </c>
      <c r="IP14" s="160">
        <v>416.8</v>
      </c>
      <c r="IQ14" s="160">
        <v>-152.4</v>
      </c>
      <c r="IR14" s="160">
        <v>-303.16000000000003</v>
      </c>
      <c r="IS14" s="160">
        <v>-412.23</v>
      </c>
      <c r="IT14" s="160">
        <v>127.52</v>
      </c>
      <c r="IU14" s="160">
        <v>125.53</v>
      </c>
      <c r="IV14" s="160">
        <v>153.71</v>
      </c>
      <c r="IW14" s="160">
        <v>-524.49</v>
      </c>
      <c r="IX14" s="160">
        <v>238.22</v>
      </c>
      <c r="IY14" s="160">
        <v>-283.23</v>
      </c>
      <c r="IZ14" s="160">
        <v>283.08</v>
      </c>
      <c r="JA14" s="160">
        <v>-6.6178999999999997</v>
      </c>
      <c r="JB14" s="160">
        <v>30.954999999999998</v>
      </c>
      <c r="JC14" s="160">
        <v>21.04</v>
      </c>
      <c r="JD14" s="160">
        <v>4.024</v>
      </c>
      <c r="JE14" s="160">
        <v>4.0228999999999999</v>
      </c>
      <c r="JF14" s="160">
        <v>-19.84</v>
      </c>
      <c r="JG14" s="160">
        <v>-2.5598999999999998</v>
      </c>
      <c r="JH14" s="160">
        <v>15.96</v>
      </c>
      <c r="JI14" s="160">
        <v>2.6381999999999999</v>
      </c>
      <c r="JJ14" s="160">
        <v>-44.063000000000002</v>
      </c>
      <c r="JK14" s="160">
        <v>-17.695</v>
      </c>
      <c r="JL14" s="160">
        <v>39.798999999999999</v>
      </c>
      <c r="JM14" s="160">
        <v>56.244999999999997</v>
      </c>
      <c r="JN14" s="160">
        <v>55.548000000000002</v>
      </c>
      <c r="JO14" s="160">
        <v>0</v>
      </c>
      <c r="JP14" s="160">
        <v>0</v>
      </c>
      <c r="JQ14" s="160">
        <v>51.86</v>
      </c>
      <c r="JR14" s="160">
        <v>53.594000000000001</v>
      </c>
      <c r="JS14" s="160">
        <v>52.002000000000002</v>
      </c>
      <c r="JT14" s="188">
        <v>46.408000000000001</v>
      </c>
      <c r="JU14" s="160">
        <v>-10.699</v>
      </c>
      <c r="JV14" s="160">
        <v>27.702999999999999</v>
      </c>
      <c r="JW14" s="160">
        <v>5.1199000000000003</v>
      </c>
      <c r="JX14" s="160">
        <v>8.6998999999999995</v>
      </c>
      <c r="JY14" s="160">
        <v>-46.777000000000001</v>
      </c>
      <c r="JZ14" s="160">
        <v>76.040000000000006</v>
      </c>
      <c r="KA14" s="160">
        <v>58.908999999999999</v>
      </c>
      <c r="KB14" s="160">
        <v>-46.838999999999999</v>
      </c>
      <c r="KC14" s="160">
        <v>-74.774000000000001</v>
      </c>
      <c r="KD14" s="160">
        <v>49.838000000000001</v>
      </c>
      <c r="KE14" s="160">
        <v>24.201000000000001</v>
      </c>
      <c r="KF14" s="160">
        <v>4</v>
      </c>
      <c r="KG14" s="160">
        <v>-4.5</v>
      </c>
      <c r="KH14" s="160">
        <v>4.0119999999999996</v>
      </c>
      <c r="KI14" s="160">
        <v>160.75</v>
      </c>
    </row>
    <row r="15" spans="1:295" ht="18" customHeight="1" x14ac:dyDescent="0.3">
      <c r="A15" s="158" t="s">
        <v>72</v>
      </c>
      <c r="B15" s="158" t="s">
        <v>649</v>
      </c>
      <c r="C15" s="160">
        <v>0</v>
      </c>
      <c r="D15" s="160">
        <v>15.977</v>
      </c>
      <c r="E15" s="160">
        <v>-31.742999999999999</v>
      </c>
      <c r="F15" s="160">
        <v>-39.491</v>
      </c>
      <c r="G15" s="160">
        <v>16.039000000000001</v>
      </c>
      <c r="H15" s="160">
        <v>9.6897000000000002</v>
      </c>
      <c r="I15" s="160">
        <v>31.87</v>
      </c>
      <c r="J15" s="160">
        <v>-41.287999999999997</v>
      </c>
      <c r="K15" s="160">
        <v>36.542000000000002</v>
      </c>
      <c r="L15" s="160">
        <v>18.530999999999999</v>
      </c>
      <c r="M15" s="160">
        <v>-17.969000000000001</v>
      </c>
      <c r="N15" s="160">
        <v>8.8800000000000008</v>
      </c>
      <c r="O15" s="160">
        <v>-25.085999999999999</v>
      </c>
      <c r="P15" s="160">
        <v>22</v>
      </c>
      <c r="Q15" s="160">
        <v>9.1079000000000008</v>
      </c>
      <c r="R15" s="160">
        <v>-19.798999999999999</v>
      </c>
      <c r="S15" s="160">
        <v>12.709</v>
      </c>
      <c r="T15" s="160">
        <v>85.433999999999997</v>
      </c>
      <c r="U15" s="160">
        <v>7.2789000000000001</v>
      </c>
      <c r="V15" s="160">
        <v>7.6753999999999998</v>
      </c>
      <c r="W15" s="160">
        <v>12.602</v>
      </c>
      <c r="X15" s="160">
        <v>0</v>
      </c>
      <c r="Y15" s="160">
        <v>20.805</v>
      </c>
      <c r="Z15" s="160">
        <v>6.9341999999999997</v>
      </c>
      <c r="AA15" s="188">
        <v>31.364999999999998</v>
      </c>
      <c r="AB15" s="160">
        <v>113</v>
      </c>
      <c r="AC15" s="160">
        <v>-57.658999999999999</v>
      </c>
      <c r="AD15" s="160">
        <v>-57.72</v>
      </c>
      <c r="AE15" s="160">
        <v>16.693000000000001</v>
      </c>
      <c r="AF15" s="160">
        <v>-8.8800000000000008</v>
      </c>
      <c r="AG15" s="160">
        <v>24.2</v>
      </c>
      <c r="AH15" s="160">
        <v>3.911</v>
      </c>
      <c r="AI15" s="160">
        <v>0.115</v>
      </c>
      <c r="AJ15" s="160">
        <v>-36.25</v>
      </c>
      <c r="AK15" s="160">
        <v>-36.098999999999997</v>
      </c>
      <c r="AL15" s="160">
        <v>-65.918999999999997</v>
      </c>
      <c r="AM15" s="160">
        <v>36.209000000000003</v>
      </c>
      <c r="AN15" s="160">
        <v>36.340000000000003</v>
      </c>
      <c r="AO15" s="160">
        <v>8.0178999999999991</v>
      </c>
      <c r="AP15" s="160">
        <v>13.884</v>
      </c>
      <c r="AQ15" s="160">
        <v>48.667000000000002</v>
      </c>
      <c r="AR15" s="160">
        <v>49.298000000000002</v>
      </c>
      <c r="AS15" s="160">
        <v>0</v>
      </c>
      <c r="AT15" s="160">
        <v>-38.847999999999999</v>
      </c>
      <c r="AU15" s="160">
        <v>-39.938000000000002</v>
      </c>
      <c r="AV15" s="160">
        <v>28.7</v>
      </c>
      <c r="AW15" s="160">
        <v>25.995000000000001</v>
      </c>
      <c r="AX15" s="160">
        <v>41.661000000000001</v>
      </c>
      <c r="AY15" s="160">
        <v>42.731999999999999</v>
      </c>
      <c r="AZ15" s="160">
        <v>-6.2813999999999997</v>
      </c>
      <c r="BA15" s="160">
        <v>-33.106000000000002</v>
      </c>
      <c r="BB15" s="160">
        <v>-107.57</v>
      </c>
      <c r="BC15" s="160">
        <v>-18.132000000000001</v>
      </c>
      <c r="BD15" s="160">
        <v>-13.199</v>
      </c>
      <c r="BE15" s="160">
        <v>-13.199</v>
      </c>
      <c r="BF15" s="160">
        <v>46.564999999999998</v>
      </c>
      <c r="BG15" s="160">
        <v>45.433</v>
      </c>
      <c r="BH15" s="160">
        <v>-3.0182000000000002</v>
      </c>
      <c r="BI15" s="160">
        <v>-67.102000000000004</v>
      </c>
      <c r="BJ15" s="160">
        <v>-3.4272999999999998</v>
      </c>
      <c r="BK15" s="160">
        <v>4.5899000000000001</v>
      </c>
      <c r="BL15" s="160">
        <v>0</v>
      </c>
      <c r="BM15" s="160">
        <v>0</v>
      </c>
      <c r="BN15" s="160">
        <v>152.37</v>
      </c>
      <c r="BO15" s="160">
        <v>-11.444000000000001</v>
      </c>
      <c r="BP15" s="160">
        <v>-11.81</v>
      </c>
      <c r="BQ15" s="160">
        <v>27.334</v>
      </c>
      <c r="BR15" s="160">
        <v>197.78</v>
      </c>
      <c r="BS15" s="160">
        <v>40.976999999999997</v>
      </c>
      <c r="BT15" s="160">
        <v>-22.658000000000001</v>
      </c>
      <c r="BU15" s="160">
        <v>24.033000000000001</v>
      </c>
      <c r="BV15" s="160">
        <v>55.165999999999997</v>
      </c>
      <c r="BW15" s="160">
        <v>19.25</v>
      </c>
      <c r="BX15" s="160">
        <v>13.409000000000001</v>
      </c>
      <c r="BY15" s="160">
        <v>39.840000000000003</v>
      </c>
      <c r="BZ15" s="160">
        <v>59.459000000000003</v>
      </c>
      <c r="CA15" s="160">
        <v>-71.394000000000005</v>
      </c>
      <c r="CB15" s="160">
        <v>-70.188999999999993</v>
      </c>
      <c r="CC15" s="160">
        <v>144.71</v>
      </c>
      <c r="CD15" s="160">
        <v>143.93</v>
      </c>
      <c r="CE15" s="160">
        <v>33.658999999999999</v>
      </c>
      <c r="CF15" s="160">
        <v>-37.354999999999997</v>
      </c>
      <c r="CG15" s="160">
        <v>-37.055</v>
      </c>
      <c r="CH15" s="160">
        <v>-15.877000000000001</v>
      </c>
      <c r="CI15" s="160">
        <v>0</v>
      </c>
      <c r="CJ15" s="160">
        <v>19.57</v>
      </c>
      <c r="CK15" s="160">
        <v>25.984999999999999</v>
      </c>
      <c r="CL15" s="160">
        <v>68</v>
      </c>
      <c r="CM15" s="160">
        <v>61.5</v>
      </c>
      <c r="CN15" s="160">
        <v>-11.27</v>
      </c>
      <c r="CO15" s="160">
        <v>60.433999999999997</v>
      </c>
      <c r="CP15" s="160">
        <v>58.616999999999997</v>
      </c>
      <c r="CQ15" s="160">
        <v>58.651000000000003</v>
      </c>
      <c r="CR15" s="160">
        <v>-45.610999999999997</v>
      </c>
      <c r="CS15" s="160">
        <v>-45.345999999999997</v>
      </c>
      <c r="CT15" s="160">
        <v>-36.731999999999999</v>
      </c>
      <c r="CU15" s="160">
        <v>34.686</v>
      </c>
      <c r="CV15" s="160">
        <v>0</v>
      </c>
      <c r="CW15" s="160">
        <v>10.595000000000001</v>
      </c>
      <c r="CX15" s="160">
        <v>10.949</v>
      </c>
      <c r="CY15" s="160">
        <v>49.048999999999999</v>
      </c>
      <c r="CZ15" s="160">
        <v>56.256999999999998</v>
      </c>
      <c r="DA15" s="160">
        <v>53.323999999999998</v>
      </c>
      <c r="DB15" s="160">
        <v>-24.559000000000001</v>
      </c>
      <c r="DC15" s="160">
        <v>-4.9640000000000004</v>
      </c>
      <c r="DD15" s="160">
        <v>0</v>
      </c>
      <c r="DE15" s="160">
        <v>0</v>
      </c>
      <c r="DF15" s="160">
        <v>-83.977000000000004</v>
      </c>
      <c r="DG15" s="160">
        <v>-1E-4</v>
      </c>
      <c r="DH15" s="160">
        <v>-14.867000000000001</v>
      </c>
      <c r="DI15" s="160">
        <v>-56</v>
      </c>
      <c r="DJ15" s="160">
        <v>-58.598999999999997</v>
      </c>
      <c r="DK15" s="160">
        <v>28.527999999999999</v>
      </c>
      <c r="DL15" s="160">
        <v>31.942</v>
      </c>
      <c r="DM15" s="160">
        <v>31.48</v>
      </c>
      <c r="DN15" s="160">
        <v>46.307000000000002</v>
      </c>
      <c r="DO15" s="160">
        <v>31.47</v>
      </c>
      <c r="DP15" s="160">
        <v>-2.35</v>
      </c>
      <c r="DQ15" s="160">
        <v>49.936</v>
      </c>
      <c r="DR15" s="160">
        <v>82.171999999999997</v>
      </c>
      <c r="DS15" s="160">
        <v>-15.49</v>
      </c>
      <c r="DT15" s="160">
        <v>-15.59</v>
      </c>
      <c r="DU15" s="160">
        <v>67.37</v>
      </c>
      <c r="DV15" s="160">
        <v>48.85</v>
      </c>
      <c r="DW15" s="160">
        <v>83.727000000000004</v>
      </c>
      <c r="DX15" s="160">
        <v>83.108999999999995</v>
      </c>
      <c r="DY15" s="160">
        <v>-52.348999999999997</v>
      </c>
      <c r="DZ15" s="160">
        <v>-50.226999999999997</v>
      </c>
      <c r="EA15" s="160">
        <v>129.05000000000001</v>
      </c>
      <c r="EB15" s="160">
        <v>96.3</v>
      </c>
      <c r="EC15" s="160">
        <v>89.608000000000004</v>
      </c>
      <c r="ED15" s="160">
        <v>92.245000000000005</v>
      </c>
      <c r="EE15" s="160">
        <v>94.875</v>
      </c>
      <c r="EF15" s="160">
        <v>83.497</v>
      </c>
      <c r="EG15" s="160">
        <v>-24.757000000000001</v>
      </c>
      <c r="EH15" s="160">
        <v>-17.209</v>
      </c>
      <c r="EI15" s="160">
        <v>285.27</v>
      </c>
      <c r="EJ15" s="160">
        <v>0</v>
      </c>
      <c r="EK15" s="160">
        <v>-27.141999999999999</v>
      </c>
      <c r="EL15" s="160">
        <v>-29.27</v>
      </c>
      <c r="EM15" s="160">
        <v>0</v>
      </c>
      <c r="EN15" s="160">
        <v>3.9666000000000001</v>
      </c>
      <c r="EO15" s="160">
        <v>-48.345999999999997</v>
      </c>
      <c r="EP15" s="160">
        <v>155.19</v>
      </c>
      <c r="EQ15" s="160">
        <v>-84.266999999999996</v>
      </c>
      <c r="ER15" s="160">
        <v>-85.724999999999994</v>
      </c>
      <c r="ES15" s="160">
        <v>-46.04</v>
      </c>
      <c r="ET15" s="160">
        <v>0</v>
      </c>
      <c r="EU15" s="160">
        <v>-20.67</v>
      </c>
      <c r="EV15" s="160">
        <v>104.5</v>
      </c>
      <c r="EW15" s="160">
        <v>12.581</v>
      </c>
      <c r="EX15" s="160">
        <v>-45.908999999999999</v>
      </c>
      <c r="EY15" s="160">
        <v>-37.049999999999997</v>
      </c>
      <c r="EZ15" s="160">
        <v>-36.420999999999999</v>
      </c>
      <c r="FA15" s="160">
        <v>7.5031999999999996</v>
      </c>
      <c r="FB15" s="160">
        <v>-81.656999999999996</v>
      </c>
      <c r="FC15" s="160">
        <v>23.634</v>
      </c>
      <c r="FD15" s="160">
        <v>24.5</v>
      </c>
      <c r="FE15" s="160">
        <v>0</v>
      </c>
      <c r="FF15" s="160">
        <v>0</v>
      </c>
      <c r="FG15" s="160">
        <v>38.457000000000001</v>
      </c>
      <c r="FH15" s="160">
        <v>38.143999999999998</v>
      </c>
      <c r="FI15" s="160">
        <v>37.402000000000001</v>
      </c>
      <c r="FJ15" s="160">
        <v>70.331000000000003</v>
      </c>
      <c r="FK15" s="160">
        <v>69.159000000000006</v>
      </c>
      <c r="FL15" s="160">
        <v>-153.05000000000001</v>
      </c>
      <c r="FM15" s="160">
        <v>53.344000000000001</v>
      </c>
      <c r="FN15" s="160">
        <v>52.271000000000001</v>
      </c>
      <c r="FO15" s="160">
        <v>-126.02</v>
      </c>
      <c r="FP15" s="160">
        <v>-127.61</v>
      </c>
      <c r="FQ15" s="160">
        <v>-20.257000000000001</v>
      </c>
      <c r="FR15" s="160">
        <v>-38.649000000000001</v>
      </c>
      <c r="FS15" s="160">
        <v>9.3561999999999994</v>
      </c>
      <c r="FT15" s="160">
        <v>0.74009999999999998</v>
      </c>
      <c r="FU15" s="160">
        <v>-5.7499000000000002</v>
      </c>
      <c r="FV15" s="160">
        <v>14.57</v>
      </c>
      <c r="FW15" s="160">
        <v>-21.635000000000002</v>
      </c>
      <c r="FX15" s="160">
        <v>9.5785</v>
      </c>
      <c r="FY15" s="160">
        <v>-9.6549999999999994</v>
      </c>
      <c r="FZ15" s="160">
        <v>2.2479</v>
      </c>
      <c r="GA15" s="160">
        <v>11.022</v>
      </c>
      <c r="GB15" s="160">
        <v>32.418999999999997</v>
      </c>
      <c r="GC15" s="160">
        <v>131.4</v>
      </c>
      <c r="GD15" s="160">
        <v>130.80000000000001</v>
      </c>
      <c r="GE15" s="160">
        <v>11.99</v>
      </c>
      <c r="GF15" s="160">
        <v>77.346000000000004</v>
      </c>
      <c r="GG15" s="160">
        <v>22.899000000000001</v>
      </c>
      <c r="GH15" s="160">
        <v>-10.874000000000001</v>
      </c>
      <c r="GI15" s="160">
        <v>1.1434</v>
      </c>
      <c r="GJ15" s="160">
        <v>0</v>
      </c>
      <c r="GK15" s="160">
        <v>1.2786</v>
      </c>
      <c r="GL15" s="160">
        <v>6.4500000000000002E-2</v>
      </c>
      <c r="GM15" s="160">
        <v>0</v>
      </c>
      <c r="GN15" s="160">
        <v>-15.555</v>
      </c>
      <c r="GO15" s="160">
        <v>-16.207999999999998</v>
      </c>
      <c r="GP15" s="160">
        <v>24.460999999999999</v>
      </c>
      <c r="GQ15" s="160">
        <v>23.949000000000002</v>
      </c>
      <c r="GR15" s="160">
        <v>60.024999999999999</v>
      </c>
      <c r="GS15" s="160">
        <v>49.021999999999998</v>
      </c>
      <c r="GT15" s="160">
        <v>-94.91</v>
      </c>
      <c r="GU15" s="160">
        <v>-16</v>
      </c>
      <c r="GV15" s="160">
        <v>30.015999999999998</v>
      </c>
      <c r="GW15" s="160">
        <v>-36.454999999999998</v>
      </c>
      <c r="GX15" s="160">
        <v>12.624000000000001</v>
      </c>
      <c r="GY15" s="160">
        <v>0</v>
      </c>
      <c r="GZ15" s="160">
        <v>0</v>
      </c>
      <c r="HA15" s="160">
        <v>14</v>
      </c>
      <c r="HB15" s="160">
        <v>168.17</v>
      </c>
      <c r="HC15" s="160">
        <v>168.29</v>
      </c>
      <c r="HD15" s="160">
        <v>283.7</v>
      </c>
      <c r="HE15" s="160">
        <v>-285</v>
      </c>
      <c r="HF15" s="160">
        <v>-627.28</v>
      </c>
      <c r="HG15" s="160">
        <v>635.71</v>
      </c>
      <c r="HH15" s="160">
        <v>612.80999999999995</v>
      </c>
      <c r="HI15" s="160">
        <v>-161.36000000000001</v>
      </c>
      <c r="HJ15" s="160">
        <v>-161.05000000000001</v>
      </c>
      <c r="HK15" s="160">
        <v>-63.213999999999999</v>
      </c>
      <c r="HL15" s="160">
        <v>-57.247</v>
      </c>
      <c r="HM15" s="160">
        <v>82.391999999999996</v>
      </c>
      <c r="HN15" s="160">
        <v>82.834999999999994</v>
      </c>
      <c r="HO15" s="160">
        <v>-125.21</v>
      </c>
      <c r="HP15" s="160">
        <v>-125.07</v>
      </c>
      <c r="HQ15" s="160">
        <v>53.220999999999997</v>
      </c>
      <c r="HR15" s="160">
        <v>53.220999999999997</v>
      </c>
      <c r="HS15" s="160">
        <v>-62.05</v>
      </c>
      <c r="HT15" s="160">
        <v>-62.021999999999998</v>
      </c>
      <c r="HU15" s="160">
        <v>89.989000000000004</v>
      </c>
      <c r="HV15" s="160">
        <v>88.088999999999999</v>
      </c>
      <c r="HW15" s="160">
        <v>55.598999999999997</v>
      </c>
      <c r="HX15" s="160">
        <v>56.9</v>
      </c>
      <c r="HY15" s="160">
        <v>22.56</v>
      </c>
      <c r="HZ15" s="160">
        <v>26.158999999999999</v>
      </c>
      <c r="IA15" s="160">
        <v>-342.91</v>
      </c>
      <c r="IB15" s="160">
        <v>105.11</v>
      </c>
      <c r="IC15" s="160">
        <v>105.17</v>
      </c>
      <c r="ID15" s="160">
        <v>13.3</v>
      </c>
      <c r="IE15" s="160">
        <v>10.3</v>
      </c>
      <c r="IF15" s="160">
        <v>-51.4</v>
      </c>
      <c r="IG15" s="160">
        <v>-51.7</v>
      </c>
      <c r="IH15" s="160">
        <v>1.7585999999999999</v>
      </c>
      <c r="II15" s="160">
        <v>1.4982</v>
      </c>
      <c r="IJ15" s="160">
        <v>-605.49</v>
      </c>
      <c r="IK15" s="160">
        <v>-257.29000000000002</v>
      </c>
      <c r="IL15" s="160">
        <v>526.32000000000005</v>
      </c>
      <c r="IM15" s="160">
        <v>362.5</v>
      </c>
      <c r="IN15" s="160">
        <v>-108.2</v>
      </c>
      <c r="IO15" s="160">
        <v>-410.47</v>
      </c>
      <c r="IP15" s="160">
        <v>407.95</v>
      </c>
      <c r="IQ15" s="160">
        <v>-143.6</v>
      </c>
      <c r="IR15" s="160">
        <v>-298.38</v>
      </c>
      <c r="IS15" s="160">
        <v>-400.69</v>
      </c>
      <c r="IT15" s="160">
        <v>124.95</v>
      </c>
      <c r="IU15" s="160">
        <v>124.3</v>
      </c>
      <c r="IV15" s="160">
        <v>142.49</v>
      </c>
      <c r="IW15" s="160">
        <v>-512</v>
      </c>
      <c r="IX15" s="160">
        <v>235.05</v>
      </c>
      <c r="IY15" s="160">
        <v>-274.86</v>
      </c>
      <c r="IZ15" s="160">
        <v>276.02</v>
      </c>
      <c r="JA15" s="160">
        <v>-7.3018000000000001</v>
      </c>
      <c r="JB15" s="160">
        <v>30.954999999999998</v>
      </c>
      <c r="JC15" s="160">
        <v>20.559000000000001</v>
      </c>
      <c r="JD15" s="160">
        <v>4.0088999999999997</v>
      </c>
      <c r="JE15" s="160">
        <v>3.9830000000000001</v>
      </c>
      <c r="JF15" s="160">
        <v>-20.079000000000001</v>
      </c>
      <c r="JG15" s="160">
        <v>-3.0398999999999998</v>
      </c>
      <c r="JH15" s="160">
        <v>16.867000000000001</v>
      </c>
      <c r="JI15" s="160">
        <v>3.4287000000000001</v>
      </c>
      <c r="JJ15" s="160">
        <v>-45.731999999999999</v>
      </c>
      <c r="JK15" s="160">
        <v>-17.957999999999998</v>
      </c>
      <c r="JL15" s="160">
        <v>39.298999999999999</v>
      </c>
      <c r="JM15" s="160">
        <v>52.661000000000001</v>
      </c>
      <c r="JN15" s="160">
        <v>54.323999999999998</v>
      </c>
      <c r="JO15" s="160">
        <v>0</v>
      </c>
      <c r="JP15" s="160">
        <v>0</v>
      </c>
      <c r="JQ15" s="160">
        <v>53.405000000000001</v>
      </c>
      <c r="JR15" s="160">
        <v>52.384</v>
      </c>
      <c r="JS15" s="160">
        <v>52.093000000000004</v>
      </c>
      <c r="JT15" s="188">
        <v>47.338999999999999</v>
      </c>
      <c r="JU15" s="160">
        <v>-9.1</v>
      </c>
      <c r="JV15" s="160">
        <v>28.652000000000001</v>
      </c>
      <c r="JW15" s="160">
        <v>5.0799000000000003</v>
      </c>
      <c r="JX15" s="160">
        <v>8.6998999999999995</v>
      </c>
      <c r="JY15" s="160">
        <v>-52.494999999999997</v>
      </c>
      <c r="JZ15" s="160">
        <v>81.691999999999993</v>
      </c>
      <c r="KA15" s="160">
        <v>64.221000000000004</v>
      </c>
      <c r="KB15" s="160">
        <v>-51.843000000000004</v>
      </c>
      <c r="KC15" s="160">
        <v>-79.900000000000006</v>
      </c>
      <c r="KD15" s="160">
        <v>56.421999999999997</v>
      </c>
      <c r="KE15" s="160">
        <v>22.869</v>
      </c>
      <c r="KF15" s="160">
        <v>3.2</v>
      </c>
      <c r="KG15" s="160">
        <v>-3.5</v>
      </c>
      <c r="KH15" s="160">
        <v>-10.587999999999999</v>
      </c>
      <c r="KI15" s="160">
        <v>168.55</v>
      </c>
    </row>
    <row r="16" spans="1:295" ht="18" customHeight="1" x14ac:dyDescent="0.3">
      <c r="A16" s="158" t="s">
        <v>72</v>
      </c>
      <c r="B16" s="158" t="s">
        <v>650</v>
      </c>
      <c r="C16" s="161">
        <v>0</v>
      </c>
      <c r="D16" s="161">
        <v>15.802</v>
      </c>
      <c r="E16" s="161">
        <v>-31.373999999999999</v>
      </c>
      <c r="F16" s="161">
        <v>-39.412999999999997</v>
      </c>
      <c r="G16" s="161">
        <v>16.175000000000001</v>
      </c>
      <c r="H16" s="161">
        <v>9.8794000000000004</v>
      </c>
      <c r="I16" s="161">
        <v>32.271000000000001</v>
      </c>
      <c r="J16" s="161">
        <v>-41.421999999999997</v>
      </c>
      <c r="K16" s="161">
        <v>36.542000000000002</v>
      </c>
      <c r="L16" s="161">
        <v>18.428999999999998</v>
      </c>
      <c r="M16" s="161">
        <v>-18.128</v>
      </c>
      <c r="N16" s="161">
        <v>4.4400000000000004</v>
      </c>
      <c r="O16" s="161">
        <v>-24.425999999999998</v>
      </c>
      <c r="P16" s="161">
        <v>19.798999999999999</v>
      </c>
      <c r="Q16" s="161">
        <v>9.1079000000000008</v>
      </c>
      <c r="R16" s="161">
        <v>-19.798999999999999</v>
      </c>
      <c r="S16" s="161">
        <v>13.269</v>
      </c>
      <c r="T16" s="161">
        <v>83.44</v>
      </c>
      <c r="U16" s="161">
        <v>7.6158999999999999</v>
      </c>
      <c r="V16" s="161">
        <v>8.0071999999999992</v>
      </c>
      <c r="W16" s="161">
        <v>12.965</v>
      </c>
      <c r="X16" s="161">
        <v>0</v>
      </c>
      <c r="Y16" s="161">
        <v>20.376000000000001</v>
      </c>
      <c r="Z16" s="161">
        <v>7.3113999999999999</v>
      </c>
      <c r="AA16" s="189">
        <v>34.579000000000001</v>
      </c>
      <c r="AB16" s="161">
        <v>113</v>
      </c>
      <c r="AC16" s="161">
        <v>-58.709000000000003</v>
      </c>
      <c r="AD16" s="161">
        <v>-59.158999999999999</v>
      </c>
      <c r="AE16" s="161">
        <v>16.931000000000001</v>
      </c>
      <c r="AF16" s="161">
        <v>-4.4400000000000004</v>
      </c>
      <c r="AG16" s="161">
        <v>24.2</v>
      </c>
      <c r="AH16" s="161">
        <v>4.4779999999999998</v>
      </c>
      <c r="AI16" s="161">
        <v>0.12</v>
      </c>
      <c r="AJ16" s="161">
        <v>-38.189</v>
      </c>
      <c r="AK16" s="161">
        <v>-38.439</v>
      </c>
      <c r="AL16" s="161">
        <v>-65.879000000000005</v>
      </c>
      <c r="AM16" s="161">
        <v>38.819000000000003</v>
      </c>
      <c r="AN16" s="161">
        <v>38.9</v>
      </c>
      <c r="AO16" s="161">
        <v>8.5570000000000004</v>
      </c>
      <c r="AP16" s="161">
        <v>12.958</v>
      </c>
      <c r="AQ16" s="161">
        <v>47.988999999999997</v>
      </c>
      <c r="AR16" s="161">
        <v>50.215000000000003</v>
      </c>
      <c r="AS16" s="161">
        <v>0</v>
      </c>
      <c r="AT16" s="161">
        <v>-39.651000000000003</v>
      </c>
      <c r="AU16" s="161">
        <v>-40.591000000000001</v>
      </c>
      <c r="AV16" s="161">
        <v>28.225999999999999</v>
      </c>
      <c r="AW16" s="161">
        <v>34.159999999999997</v>
      </c>
      <c r="AX16" s="161">
        <v>45.01</v>
      </c>
      <c r="AY16" s="161">
        <v>45.68</v>
      </c>
      <c r="AZ16" s="161">
        <v>-6.2813999999999997</v>
      </c>
      <c r="BA16" s="161">
        <v>-30.529</v>
      </c>
      <c r="BB16" s="161">
        <v>-119.77</v>
      </c>
      <c r="BC16" s="161">
        <v>-16.504000000000001</v>
      </c>
      <c r="BD16" s="161">
        <v>-13.699</v>
      </c>
      <c r="BE16" s="161">
        <v>-13.699</v>
      </c>
      <c r="BF16" s="161">
        <v>45.978000000000002</v>
      </c>
      <c r="BG16" s="161">
        <v>45.088000000000001</v>
      </c>
      <c r="BH16" s="161">
        <v>-2.9956999999999998</v>
      </c>
      <c r="BI16" s="161">
        <v>-67.102000000000004</v>
      </c>
      <c r="BJ16" s="161">
        <v>-2.3816999999999999</v>
      </c>
      <c r="BK16" s="161">
        <v>4.5899000000000001</v>
      </c>
      <c r="BL16" s="161">
        <v>0</v>
      </c>
      <c r="BM16" s="161">
        <v>0</v>
      </c>
      <c r="BN16" s="161">
        <v>168.58</v>
      </c>
      <c r="BO16" s="161">
        <v>8.9419000000000004</v>
      </c>
      <c r="BP16" s="161">
        <v>8.7588000000000008</v>
      </c>
      <c r="BQ16" s="161">
        <v>7.6963999999999997</v>
      </c>
      <c r="BR16" s="161">
        <v>229.78</v>
      </c>
      <c r="BS16" s="161">
        <v>40.976999999999997</v>
      </c>
      <c r="BT16" s="161">
        <v>-20.556999999999999</v>
      </c>
      <c r="BU16" s="161">
        <v>21.937999999999999</v>
      </c>
      <c r="BV16" s="161">
        <v>56.274000000000001</v>
      </c>
      <c r="BW16" s="161">
        <v>18.638999999999999</v>
      </c>
      <c r="BX16" s="161">
        <v>12.699</v>
      </c>
      <c r="BY16" s="161">
        <v>37.389000000000003</v>
      </c>
      <c r="BZ16" s="161">
        <v>57.189</v>
      </c>
      <c r="CA16" s="161">
        <v>-73.403999999999996</v>
      </c>
      <c r="CB16" s="161">
        <v>-73.805999999999997</v>
      </c>
      <c r="CC16" s="161">
        <v>150.49</v>
      </c>
      <c r="CD16" s="161">
        <v>152</v>
      </c>
      <c r="CE16" s="161">
        <v>32.478999999999999</v>
      </c>
      <c r="CF16" s="161">
        <v>-70.69</v>
      </c>
      <c r="CG16" s="161">
        <v>-69.584999999999994</v>
      </c>
      <c r="CH16" s="161">
        <v>-15.798</v>
      </c>
      <c r="CI16" s="161">
        <v>0</v>
      </c>
      <c r="CJ16" s="161">
        <v>19.57</v>
      </c>
      <c r="CK16" s="161">
        <v>25.984999999999999</v>
      </c>
      <c r="CL16" s="161">
        <v>67.599000000000004</v>
      </c>
      <c r="CM16" s="161">
        <v>61.098999999999997</v>
      </c>
      <c r="CN16" s="161">
        <v>-11.289</v>
      </c>
      <c r="CO16" s="161">
        <v>42.84</v>
      </c>
      <c r="CP16" s="161">
        <v>41.484000000000002</v>
      </c>
      <c r="CQ16" s="161">
        <v>41.56</v>
      </c>
      <c r="CR16" s="161">
        <v>-21.414000000000001</v>
      </c>
      <c r="CS16" s="161">
        <v>-21.53</v>
      </c>
      <c r="CT16" s="161">
        <v>-34.415999999999997</v>
      </c>
      <c r="CU16" s="161">
        <v>9.0967000000000002</v>
      </c>
      <c r="CV16" s="161">
        <v>0</v>
      </c>
      <c r="CW16" s="161">
        <v>11.337</v>
      </c>
      <c r="CX16" s="161">
        <v>12.92</v>
      </c>
      <c r="CY16" s="161">
        <v>54.11</v>
      </c>
      <c r="CZ16" s="161">
        <v>56.256999999999998</v>
      </c>
      <c r="DA16" s="161">
        <v>53.323999999999998</v>
      </c>
      <c r="DB16" s="161">
        <v>-24.649000000000001</v>
      </c>
      <c r="DC16" s="161">
        <v>-4.9640000000000004</v>
      </c>
      <c r="DD16" s="161">
        <v>0</v>
      </c>
      <c r="DE16" s="161">
        <v>0</v>
      </c>
      <c r="DF16" s="161">
        <v>-113.71</v>
      </c>
      <c r="DG16" s="161">
        <v>-2.0000000000000001E-4</v>
      </c>
      <c r="DH16" s="161">
        <v>-14.996</v>
      </c>
      <c r="DI16" s="161">
        <v>-53.7</v>
      </c>
      <c r="DJ16" s="161">
        <v>-53.9</v>
      </c>
      <c r="DK16" s="161">
        <v>28.407</v>
      </c>
      <c r="DL16" s="161">
        <v>31.942</v>
      </c>
      <c r="DM16" s="161">
        <v>34.768000000000001</v>
      </c>
      <c r="DN16" s="161">
        <v>46.307000000000002</v>
      </c>
      <c r="DO16" s="161">
        <v>31.47</v>
      </c>
      <c r="DP16" s="161">
        <v>-3.65</v>
      </c>
      <c r="DQ16" s="161">
        <v>50.652000000000001</v>
      </c>
      <c r="DR16" s="161">
        <v>114.07</v>
      </c>
      <c r="DS16" s="161">
        <v>-15.26</v>
      </c>
      <c r="DT16" s="161">
        <v>-15.3</v>
      </c>
      <c r="DU16" s="161">
        <v>66.900000000000006</v>
      </c>
      <c r="DV16" s="161">
        <v>46.79</v>
      </c>
      <c r="DW16" s="161">
        <v>114.1</v>
      </c>
      <c r="DX16" s="161">
        <v>112.38</v>
      </c>
      <c r="DY16" s="161">
        <v>-44.959000000000003</v>
      </c>
      <c r="DZ16" s="161">
        <v>-44.235999999999997</v>
      </c>
      <c r="EA16" s="161">
        <v>146.66</v>
      </c>
      <c r="EB16" s="161">
        <v>114.78</v>
      </c>
      <c r="EC16" s="161">
        <v>109.49</v>
      </c>
      <c r="ED16" s="161">
        <v>112.95</v>
      </c>
      <c r="EE16" s="161">
        <v>80.396000000000001</v>
      </c>
      <c r="EF16" s="161">
        <v>67.59</v>
      </c>
      <c r="EG16" s="161">
        <v>-26.106000000000002</v>
      </c>
      <c r="EH16" s="161">
        <v>7.7896000000000001</v>
      </c>
      <c r="EI16" s="161">
        <v>283.81</v>
      </c>
      <c r="EJ16" s="161">
        <v>0</v>
      </c>
      <c r="EK16" s="161">
        <v>-27.183</v>
      </c>
      <c r="EL16" s="161">
        <v>-29.39</v>
      </c>
      <c r="EM16" s="161">
        <v>14.728999999999999</v>
      </c>
      <c r="EN16" s="161">
        <v>23.614000000000001</v>
      </c>
      <c r="EO16" s="161">
        <v>-48.345999999999997</v>
      </c>
      <c r="EP16" s="161">
        <v>47.664000000000001</v>
      </c>
      <c r="EQ16" s="161">
        <v>-69.265000000000001</v>
      </c>
      <c r="ER16" s="161">
        <v>-69.769000000000005</v>
      </c>
      <c r="ES16" s="161">
        <v>-27.773</v>
      </c>
      <c r="ET16" s="161">
        <v>0</v>
      </c>
      <c r="EU16" s="161">
        <v>-17.219000000000001</v>
      </c>
      <c r="EV16" s="161">
        <v>1</v>
      </c>
      <c r="EW16" s="161">
        <v>12.659000000000001</v>
      </c>
      <c r="EX16" s="161">
        <v>-6.4142999999999999</v>
      </c>
      <c r="EY16" s="161">
        <v>-35.619</v>
      </c>
      <c r="EZ16" s="161">
        <v>-35.311</v>
      </c>
      <c r="FA16" s="161">
        <v>6.5808</v>
      </c>
      <c r="FB16" s="161">
        <v>-64.111999999999995</v>
      </c>
      <c r="FC16" s="161">
        <v>43.585999999999999</v>
      </c>
      <c r="FD16" s="161">
        <v>23.488</v>
      </c>
      <c r="FE16" s="161">
        <v>0</v>
      </c>
      <c r="FF16" s="161">
        <v>0</v>
      </c>
      <c r="FG16" s="161">
        <v>38.353999999999999</v>
      </c>
      <c r="FH16" s="161">
        <v>37.875</v>
      </c>
      <c r="FI16" s="161">
        <v>37.081000000000003</v>
      </c>
      <c r="FJ16" s="161">
        <v>73.177999999999997</v>
      </c>
      <c r="FK16" s="161">
        <v>73.847999999999999</v>
      </c>
      <c r="FL16" s="161">
        <v>-146.18</v>
      </c>
      <c r="FM16" s="161">
        <v>46.555999999999997</v>
      </c>
      <c r="FN16" s="161">
        <v>47.347000000000001</v>
      </c>
      <c r="FO16" s="161">
        <v>-124.5</v>
      </c>
      <c r="FP16" s="161">
        <v>-124.86</v>
      </c>
      <c r="FQ16" s="161">
        <v>-19.195</v>
      </c>
      <c r="FR16" s="161">
        <v>-35.298999999999999</v>
      </c>
      <c r="FS16" s="161">
        <v>9.3561999999999994</v>
      </c>
      <c r="FT16" s="161">
        <v>0.72419999999999995</v>
      </c>
      <c r="FU16" s="161">
        <v>-5.5598999999999998</v>
      </c>
      <c r="FV16" s="161">
        <v>13.42</v>
      </c>
      <c r="FW16" s="161">
        <v>-19.504000000000001</v>
      </c>
      <c r="FX16" s="161">
        <v>9.2657000000000007</v>
      </c>
      <c r="FY16" s="161">
        <v>-9.6449999999999996</v>
      </c>
      <c r="FZ16" s="161">
        <v>2.1619000000000002</v>
      </c>
      <c r="GA16" s="161">
        <v>11.331</v>
      </c>
      <c r="GB16" s="161">
        <v>33.848999999999997</v>
      </c>
      <c r="GC16" s="161">
        <v>127.07</v>
      </c>
      <c r="GD16" s="161">
        <v>124.33</v>
      </c>
      <c r="GE16" s="161">
        <v>11.93</v>
      </c>
      <c r="GF16" s="161">
        <v>76.781999999999996</v>
      </c>
      <c r="GG16" s="161">
        <v>21</v>
      </c>
      <c r="GH16" s="161">
        <v>-11.356999999999999</v>
      </c>
      <c r="GI16" s="161">
        <v>0.99680000000000002</v>
      </c>
      <c r="GJ16" s="161">
        <v>-1.1046</v>
      </c>
      <c r="GK16" s="161">
        <v>1.2561</v>
      </c>
      <c r="GL16" s="161">
        <v>6.4500000000000002E-2</v>
      </c>
      <c r="GM16" s="161">
        <v>0</v>
      </c>
      <c r="GN16" s="161">
        <v>-15.943</v>
      </c>
      <c r="GO16" s="161">
        <v>-16.870999999999999</v>
      </c>
      <c r="GP16" s="161">
        <v>22.379000000000001</v>
      </c>
      <c r="GQ16" s="161">
        <v>25.965</v>
      </c>
      <c r="GR16" s="161">
        <v>59.981000000000002</v>
      </c>
      <c r="GS16" s="161">
        <v>50.734000000000002</v>
      </c>
      <c r="GT16" s="161">
        <v>-96.13</v>
      </c>
      <c r="GU16" s="161">
        <v>-16.088000000000001</v>
      </c>
      <c r="GV16" s="161">
        <v>30.39</v>
      </c>
      <c r="GW16" s="161">
        <v>-37.045999999999999</v>
      </c>
      <c r="GX16" s="161">
        <v>11.993</v>
      </c>
      <c r="GY16" s="161">
        <v>0</v>
      </c>
      <c r="GZ16" s="161">
        <v>0</v>
      </c>
      <c r="HA16" s="161">
        <v>14</v>
      </c>
      <c r="HB16" s="161">
        <v>169.17</v>
      </c>
      <c r="HC16" s="161">
        <v>170.03</v>
      </c>
      <c r="HD16" s="161">
        <v>279.10000000000002</v>
      </c>
      <c r="HE16" s="161">
        <v>-279.76</v>
      </c>
      <c r="HF16" s="161">
        <v>-624.84</v>
      </c>
      <c r="HG16" s="161">
        <v>628.30999999999995</v>
      </c>
      <c r="HH16" s="161">
        <v>614.17999999999995</v>
      </c>
      <c r="HI16" s="161">
        <v>-163.30000000000001</v>
      </c>
      <c r="HJ16" s="161">
        <v>-161.44999999999999</v>
      </c>
      <c r="HK16" s="161">
        <v>-61.034999999999997</v>
      </c>
      <c r="HL16" s="161">
        <v>-55.268000000000001</v>
      </c>
      <c r="HM16" s="161">
        <v>84.022999999999996</v>
      </c>
      <c r="HN16" s="161">
        <v>79.465999999999994</v>
      </c>
      <c r="HO16" s="161">
        <v>-120.61</v>
      </c>
      <c r="HP16" s="161">
        <v>-120.48</v>
      </c>
      <c r="HQ16" s="161">
        <v>51.441000000000003</v>
      </c>
      <c r="HR16" s="161">
        <v>50.584000000000003</v>
      </c>
      <c r="HS16" s="161">
        <v>-62.615000000000002</v>
      </c>
      <c r="HT16" s="161">
        <v>-63.284999999999997</v>
      </c>
      <c r="HU16" s="161">
        <v>90.9</v>
      </c>
      <c r="HV16" s="161">
        <v>90.668999999999997</v>
      </c>
      <c r="HW16" s="161">
        <v>56.9</v>
      </c>
      <c r="HX16" s="161">
        <v>57.2</v>
      </c>
      <c r="HY16" s="161">
        <v>22.745000000000001</v>
      </c>
      <c r="HZ16" s="161">
        <v>25.52</v>
      </c>
      <c r="IA16" s="161">
        <v>-337.75</v>
      </c>
      <c r="IB16" s="161">
        <v>105.46</v>
      </c>
      <c r="IC16" s="161">
        <v>106</v>
      </c>
      <c r="ID16" s="161">
        <v>13.898999999999999</v>
      </c>
      <c r="IE16" s="161">
        <v>13.699</v>
      </c>
      <c r="IF16" s="161">
        <v>-47.298999999999999</v>
      </c>
      <c r="IG16" s="161">
        <v>-47.4</v>
      </c>
      <c r="IH16" s="161">
        <v>1.8486</v>
      </c>
      <c r="II16" s="161">
        <v>1.4982</v>
      </c>
      <c r="IJ16" s="161">
        <v>-599.91</v>
      </c>
      <c r="IK16" s="161">
        <v>-249.26</v>
      </c>
      <c r="IL16" s="161">
        <v>527.51</v>
      </c>
      <c r="IM16" s="161">
        <v>352.86</v>
      </c>
      <c r="IN16" s="161">
        <v>-115.97</v>
      </c>
      <c r="IO16" s="161">
        <v>-409.12</v>
      </c>
      <c r="IP16" s="161">
        <v>412.76</v>
      </c>
      <c r="IQ16" s="161">
        <v>-139.97</v>
      </c>
      <c r="IR16" s="161">
        <v>-293.11</v>
      </c>
      <c r="IS16" s="161">
        <v>-400.84</v>
      </c>
      <c r="IT16" s="161">
        <v>130.01</v>
      </c>
      <c r="IU16" s="161">
        <v>128.76</v>
      </c>
      <c r="IV16" s="161">
        <v>139.4</v>
      </c>
      <c r="IW16" s="161">
        <v>-509.68</v>
      </c>
      <c r="IX16" s="161">
        <v>229.56</v>
      </c>
      <c r="IY16" s="161">
        <v>-280.45</v>
      </c>
      <c r="IZ16" s="161">
        <v>279.11</v>
      </c>
      <c r="JA16" s="161">
        <v>-6.7222999999999997</v>
      </c>
      <c r="JB16" s="161">
        <v>30.954999999999998</v>
      </c>
      <c r="JC16" s="161">
        <v>20.719000000000001</v>
      </c>
      <c r="JD16" s="161">
        <v>4.0060000000000002</v>
      </c>
      <c r="JE16" s="161">
        <v>3.9889999999999999</v>
      </c>
      <c r="JF16" s="161">
        <v>-20.478999999999999</v>
      </c>
      <c r="JG16" s="161">
        <v>-2.2400000000000002</v>
      </c>
      <c r="JH16" s="161">
        <v>16.187999999999999</v>
      </c>
      <c r="JI16" s="161">
        <v>2.3147000000000002</v>
      </c>
      <c r="JJ16" s="161">
        <v>-45.146000000000001</v>
      </c>
      <c r="JK16" s="161">
        <v>-17.927</v>
      </c>
      <c r="JL16" s="161">
        <v>39</v>
      </c>
      <c r="JM16" s="161">
        <v>58.011000000000003</v>
      </c>
      <c r="JN16" s="161">
        <v>56.732999999999997</v>
      </c>
      <c r="JO16" s="161">
        <v>0</v>
      </c>
      <c r="JP16" s="161">
        <v>0</v>
      </c>
      <c r="JQ16" s="161">
        <v>54.139000000000003</v>
      </c>
      <c r="JR16" s="161">
        <v>52.029000000000003</v>
      </c>
      <c r="JS16" s="161">
        <v>53.594000000000001</v>
      </c>
      <c r="JT16" s="189">
        <v>47.494999999999997</v>
      </c>
      <c r="JU16" s="161">
        <v>-12.699</v>
      </c>
      <c r="JV16" s="161">
        <v>28.265999999999998</v>
      </c>
      <c r="JW16" s="161">
        <v>5.1098999999999997</v>
      </c>
      <c r="JX16" s="161">
        <v>8.6998999999999995</v>
      </c>
      <c r="JY16" s="161">
        <v>-50.988</v>
      </c>
      <c r="JZ16" s="161">
        <v>78.481999999999999</v>
      </c>
      <c r="KA16" s="161">
        <v>61.21</v>
      </c>
      <c r="KB16" s="161">
        <v>-50.43</v>
      </c>
      <c r="KC16" s="161">
        <v>-77.025000000000006</v>
      </c>
      <c r="KD16" s="161">
        <v>53.719000000000001</v>
      </c>
      <c r="KE16" s="161">
        <v>23.251000000000001</v>
      </c>
      <c r="KF16" s="161">
        <v>4.5998999999999999</v>
      </c>
      <c r="KG16" s="161">
        <v>-6.5</v>
      </c>
      <c r="KH16" s="161">
        <v>-10.01</v>
      </c>
      <c r="KI16" s="161">
        <v>179.72</v>
      </c>
    </row>
    <row r="17" spans="1:295" ht="18" customHeight="1" x14ac:dyDescent="0.3">
      <c r="A17" s="158" t="s">
        <v>72</v>
      </c>
      <c r="B17" s="158" t="s">
        <v>651</v>
      </c>
      <c r="C17" s="159">
        <v>0</v>
      </c>
      <c r="D17" s="159">
        <v>15.802</v>
      </c>
      <c r="E17" s="159">
        <v>-31.262</v>
      </c>
      <c r="F17" s="159">
        <v>-38.9</v>
      </c>
      <c r="G17" s="159">
        <v>16.606999999999999</v>
      </c>
      <c r="H17" s="159">
        <v>8.9795999999999996</v>
      </c>
      <c r="I17" s="159">
        <v>32.590000000000003</v>
      </c>
      <c r="J17" s="159">
        <v>-43.808</v>
      </c>
      <c r="K17" s="159">
        <v>37.406999999999996</v>
      </c>
      <c r="L17" s="159">
        <v>18.975999999999999</v>
      </c>
      <c r="M17" s="159">
        <v>-18.532</v>
      </c>
      <c r="N17" s="159">
        <v>0</v>
      </c>
      <c r="O17" s="159">
        <v>-23.908999999999999</v>
      </c>
      <c r="P17" s="159">
        <v>19.798999999999999</v>
      </c>
      <c r="Q17" s="159">
        <v>9.1079000000000008</v>
      </c>
      <c r="R17" s="159">
        <v>-19.798999999999999</v>
      </c>
      <c r="S17" s="159">
        <v>13.351000000000001</v>
      </c>
      <c r="T17" s="159">
        <v>88.1</v>
      </c>
      <c r="U17" s="159">
        <v>7.2744</v>
      </c>
      <c r="V17" s="159">
        <v>7.0678000000000001</v>
      </c>
      <c r="W17" s="159">
        <v>12.016</v>
      </c>
      <c r="X17" s="159">
        <v>0</v>
      </c>
      <c r="Y17" s="159">
        <v>20.602</v>
      </c>
      <c r="Z17" s="159">
        <v>6.6393000000000004</v>
      </c>
      <c r="AA17" s="187">
        <v>37.734999999999999</v>
      </c>
      <c r="AB17" s="159">
        <v>113</v>
      </c>
      <c r="AC17" s="159">
        <v>-62.56</v>
      </c>
      <c r="AD17" s="159">
        <v>-62.75</v>
      </c>
      <c r="AE17" s="159">
        <v>16.667000000000002</v>
      </c>
      <c r="AF17" s="159">
        <v>0</v>
      </c>
      <c r="AG17" s="159">
        <v>22</v>
      </c>
      <c r="AH17" s="159">
        <v>4.0510000000000002</v>
      </c>
      <c r="AI17" s="159">
        <v>0.11700000000000001</v>
      </c>
      <c r="AJ17" s="159">
        <v>-43.45</v>
      </c>
      <c r="AK17" s="159">
        <v>-43.9</v>
      </c>
      <c r="AL17" s="159">
        <v>-62.639000000000003</v>
      </c>
      <c r="AM17" s="159">
        <v>44</v>
      </c>
      <c r="AN17" s="159">
        <v>44.02</v>
      </c>
      <c r="AO17" s="159">
        <v>8.3276000000000003</v>
      </c>
      <c r="AP17" s="159">
        <v>13.27</v>
      </c>
      <c r="AQ17" s="159">
        <v>48.386000000000003</v>
      </c>
      <c r="AR17" s="159">
        <v>50.731000000000002</v>
      </c>
      <c r="AS17" s="159">
        <v>0</v>
      </c>
      <c r="AT17" s="159">
        <v>-42.866</v>
      </c>
      <c r="AU17" s="159">
        <v>-44.271000000000001</v>
      </c>
      <c r="AV17" s="159">
        <v>35.338000000000001</v>
      </c>
      <c r="AW17" s="159">
        <v>30.895</v>
      </c>
      <c r="AX17" s="159">
        <v>45.545999999999999</v>
      </c>
      <c r="AY17" s="159">
        <v>48.091000000000001</v>
      </c>
      <c r="AZ17" s="159">
        <v>-6.8048999999999999</v>
      </c>
      <c r="BA17" s="159">
        <v>-31.425999999999998</v>
      </c>
      <c r="BB17" s="159">
        <v>-120.79</v>
      </c>
      <c r="BC17" s="159">
        <v>-20.919</v>
      </c>
      <c r="BD17" s="159">
        <v>-11.798999999999999</v>
      </c>
      <c r="BE17" s="159">
        <v>-11.798999999999999</v>
      </c>
      <c r="BF17" s="159">
        <v>49.52</v>
      </c>
      <c r="BG17" s="159">
        <v>48.357999999999997</v>
      </c>
      <c r="BH17" s="159">
        <v>-3.2214</v>
      </c>
      <c r="BI17" s="159">
        <v>-67.102000000000004</v>
      </c>
      <c r="BJ17" s="159">
        <v>-0.438</v>
      </c>
      <c r="BK17" s="159">
        <v>5.2599</v>
      </c>
      <c r="BL17" s="159">
        <v>0</v>
      </c>
      <c r="BM17" s="159">
        <v>0</v>
      </c>
      <c r="BN17" s="159">
        <v>166.78</v>
      </c>
      <c r="BO17" s="159">
        <v>7.6295999999999999</v>
      </c>
      <c r="BP17" s="159">
        <v>7.0191999999999997</v>
      </c>
      <c r="BQ17" s="159">
        <v>13.548</v>
      </c>
      <c r="BR17" s="159">
        <v>229.95</v>
      </c>
      <c r="BS17" s="159">
        <v>40.976999999999997</v>
      </c>
      <c r="BT17" s="159">
        <v>-22.690999999999999</v>
      </c>
      <c r="BU17" s="159">
        <v>24.716000000000001</v>
      </c>
      <c r="BV17" s="159">
        <v>56.374000000000002</v>
      </c>
      <c r="BW17" s="159">
        <v>18.190000000000001</v>
      </c>
      <c r="BX17" s="159">
        <v>12.68</v>
      </c>
      <c r="BY17" s="159">
        <v>37.779000000000003</v>
      </c>
      <c r="BZ17" s="159">
        <v>57.209000000000003</v>
      </c>
      <c r="CA17" s="159">
        <v>-81.843000000000004</v>
      </c>
      <c r="CB17" s="159">
        <v>-81.307000000000002</v>
      </c>
      <c r="CC17" s="159">
        <v>159.80000000000001</v>
      </c>
      <c r="CD17" s="159">
        <v>159.4</v>
      </c>
      <c r="CE17" s="159">
        <v>31.286999999999999</v>
      </c>
      <c r="CF17" s="159">
        <v>-69.983000000000004</v>
      </c>
      <c r="CG17" s="159">
        <v>-69.646000000000001</v>
      </c>
      <c r="CH17" s="159">
        <v>-17.25</v>
      </c>
      <c r="CI17" s="159">
        <v>0</v>
      </c>
      <c r="CJ17" s="159">
        <v>19.57</v>
      </c>
      <c r="CK17" s="159">
        <v>25.984999999999999</v>
      </c>
      <c r="CL17" s="159">
        <v>69.5</v>
      </c>
      <c r="CM17" s="159">
        <v>62.9</v>
      </c>
      <c r="CN17" s="159">
        <v>-11.289</v>
      </c>
      <c r="CO17" s="159">
        <v>44.07</v>
      </c>
      <c r="CP17" s="159">
        <v>43.082000000000001</v>
      </c>
      <c r="CQ17" s="159">
        <v>41.869</v>
      </c>
      <c r="CR17" s="159">
        <v>-20.129000000000001</v>
      </c>
      <c r="CS17" s="159">
        <v>-20.663</v>
      </c>
      <c r="CT17" s="159">
        <v>-34.570999999999998</v>
      </c>
      <c r="CU17" s="159">
        <v>11.723000000000001</v>
      </c>
      <c r="CV17" s="159">
        <v>0</v>
      </c>
      <c r="CW17" s="159">
        <v>11.291</v>
      </c>
      <c r="CX17" s="159">
        <v>11.47</v>
      </c>
      <c r="CY17" s="159">
        <v>53.509</v>
      </c>
      <c r="CZ17" s="159">
        <v>56.256999999999998</v>
      </c>
      <c r="DA17" s="159">
        <v>53.323999999999998</v>
      </c>
      <c r="DB17" s="159">
        <v>-24.399000000000001</v>
      </c>
      <c r="DC17" s="159">
        <v>-4.9640000000000004</v>
      </c>
      <c r="DD17" s="159">
        <v>0</v>
      </c>
      <c r="DE17" s="159">
        <v>0</v>
      </c>
      <c r="DF17" s="159">
        <v>-104.09</v>
      </c>
      <c r="DG17" s="159">
        <v>-2.0000000000000001E-4</v>
      </c>
      <c r="DH17" s="159">
        <v>-14.864000000000001</v>
      </c>
      <c r="DI17" s="159">
        <v>-53.7</v>
      </c>
      <c r="DJ17" s="159">
        <v>-53.9</v>
      </c>
      <c r="DK17" s="159">
        <v>29.303000000000001</v>
      </c>
      <c r="DL17" s="159">
        <v>31.942</v>
      </c>
      <c r="DM17" s="159">
        <v>33.829000000000001</v>
      </c>
      <c r="DN17" s="159">
        <v>46.307000000000002</v>
      </c>
      <c r="DO17" s="159">
        <v>31.47</v>
      </c>
      <c r="DP17" s="159">
        <v>-3.06</v>
      </c>
      <c r="DQ17" s="159">
        <v>52.15</v>
      </c>
      <c r="DR17" s="159">
        <v>100.99</v>
      </c>
      <c r="DS17" s="159">
        <v>-15.33</v>
      </c>
      <c r="DT17" s="159">
        <v>-15.42</v>
      </c>
      <c r="DU17" s="159">
        <v>67.349999999999994</v>
      </c>
      <c r="DV17" s="159">
        <v>47.98</v>
      </c>
      <c r="DW17" s="159">
        <v>101.56</v>
      </c>
      <c r="DX17" s="159">
        <v>101.19</v>
      </c>
      <c r="DY17" s="159">
        <v>-56.023000000000003</v>
      </c>
      <c r="DZ17" s="159">
        <v>-55.609000000000002</v>
      </c>
      <c r="EA17" s="159">
        <v>136.94</v>
      </c>
      <c r="EB17" s="159">
        <v>103.45</v>
      </c>
      <c r="EC17" s="159">
        <v>98.802999999999997</v>
      </c>
      <c r="ED17" s="159">
        <v>100.06</v>
      </c>
      <c r="EE17" s="159">
        <v>105.84</v>
      </c>
      <c r="EF17" s="159">
        <v>93.53</v>
      </c>
      <c r="EG17" s="159">
        <v>-24.376999999999999</v>
      </c>
      <c r="EH17" s="159">
        <v>-0.87209999999999999</v>
      </c>
      <c r="EI17" s="159">
        <v>275.98</v>
      </c>
      <c r="EJ17" s="159">
        <v>0</v>
      </c>
      <c r="EK17" s="159">
        <v>-27.532</v>
      </c>
      <c r="EL17" s="159">
        <v>-29.584</v>
      </c>
      <c r="EM17" s="159">
        <v>-16.896999999999998</v>
      </c>
      <c r="EN17" s="159">
        <v>11.246</v>
      </c>
      <c r="EO17" s="159">
        <v>-48.345999999999997</v>
      </c>
      <c r="EP17" s="159">
        <v>181.3</v>
      </c>
      <c r="EQ17" s="159">
        <v>-88.843999999999994</v>
      </c>
      <c r="ER17" s="159">
        <v>-90.936000000000007</v>
      </c>
      <c r="ES17" s="159">
        <v>-55.627000000000002</v>
      </c>
      <c r="ET17" s="159">
        <v>15.558999999999999</v>
      </c>
      <c r="EU17" s="159">
        <v>-17.5</v>
      </c>
      <c r="EV17" s="159">
        <v>102.5</v>
      </c>
      <c r="EW17" s="159">
        <v>12.840999999999999</v>
      </c>
      <c r="EX17" s="159">
        <v>-30.821999999999999</v>
      </c>
      <c r="EY17" s="159">
        <v>-36.256</v>
      </c>
      <c r="EZ17" s="159">
        <v>-35.639000000000003</v>
      </c>
      <c r="FA17" s="159">
        <v>7.2203999999999997</v>
      </c>
      <c r="FB17" s="159">
        <v>-90.421000000000006</v>
      </c>
      <c r="FC17" s="159">
        <v>27.562000000000001</v>
      </c>
      <c r="FD17" s="159">
        <v>23.596</v>
      </c>
      <c r="FE17" s="159">
        <v>0</v>
      </c>
      <c r="FF17" s="159">
        <v>0</v>
      </c>
      <c r="FG17" s="159">
        <v>36.634</v>
      </c>
      <c r="FH17" s="159">
        <v>37.292000000000002</v>
      </c>
      <c r="FI17" s="159">
        <v>36.012999999999998</v>
      </c>
      <c r="FJ17" s="159">
        <v>81.551000000000002</v>
      </c>
      <c r="FK17" s="159">
        <v>81.382999999999996</v>
      </c>
      <c r="FL17" s="159">
        <v>-178.34</v>
      </c>
      <c r="FM17" s="159">
        <v>57.871000000000002</v>
      </c>
      <c r="FN17" s="159">
        <v>57.470999999999997</v>
      </c>
      <c r="FO17" s="159">
        <v>-147.03</v>
      </c>
      <c r="FP17" s="159">
        <v>-149.09</v>
      </c>
      <c r="FQ17" s="159">
        <v>-26.042999999999999</v>
      </c>
      <c r="FR17" s="159">
        <v>-40.369</v>
      </c>
      <c r="FS17" s="159">
        <v>9.5661000000000005</v>
      </c>
      <c r="FT17" s="159">
        <v>0.751</v>
      </c>
      <c r="FU17" s="159">
        <v>-5.3699000000000003</v>
      </c>
      <c r="FV17" s="159">
        <v>12.86</v>
      </c>
      <c r="FW17" s="159">
        <v>-28.31</v>
      </c>
      <c r="FX17" s="159">
        <v>11.051</v>
      </c>
      <c r="FY17" s="159">
        <v>-9.6470000000000002</v>
      </c>
      <c r="FZ17" s="159">
        <v>2.2320000000000002</v>
      </c>
      <c r="GA17" s="159">
        <v>10.832000000000001</v>
      </c>
      <c r="GB17" s="159">
        <v>33.31</v>
      </c>
      <c r="GC17" s="159">
        <v>151.53</v>
      </c>
      <c r="GD17" s="159">
        <v>148.57</v>
      </c>
      <c r="GE17" s="159">
        <v>12.16</v>
      </c>
      <c r="GF17" s="159">
        <v>80.427000000000007</v>
      </c>
      <c r="GG17" s="159">
        <v>21.7</v>
      </c>
      <c r="GH17" s="159">
        <v>-12.891</v>
      </c>
      <c r="GI17" s="159">
        <v>0.93969999999999998</v>
      </c>
      <c r="GJ17" s="159">
        <v>0</v>
      </c>
      <c r="GK17" s="159">
        <v>1.2566999999999999</v>
      </c>
      <c r="GL17" s="159">
        <v>6.4500000000000002E-2</v>
      </c>
      <c r="GM17" s="159">
        <v>0</v>
      </c>
      <c r="GN17" s="159">
        <v>-15.984</v>
      </c>
      <c r="GO17" s="159">
        <v>-18.844999999999999</v>
      </c>
      <c r="GP17" s="159">
        <v>23.353999999999999</v>
      </c>
      <c r="GQ17" s="159">
        <v>28.234000000000002</v>
      </c>
      <c r="GR17" s="159">
        <v>68.653999999999996</v>
      </c>
      <c r="GS17" s="159">
        <v>56.709000000000003</v>
      </c>
      <c r="GT17" s="159">
        <v>-110.55</v>
      </c>
      <c r="GU17" s="159">
        <v>-16.071000000000002</v>
      </c>
      <c r="GV17" s="159">
        <v>31.754999999999999</v>
      </c>
      <c r="GW17" s="159">
        <v>-37.197000000000003</v>
      </c>
      <c r="GX17" s="159">
        <v>13.148</v>
      </c>
      <c r="GY17" s="159">
        <v>0</v>
      </c>
      <c r="GZ17" s="159">
        <v>0</v>
      </c>
      <c r="HA17" s="159">
        <v>14</v>
      </c>
      <c r="HB17" s="159">
        <v>167.11</v>
      </c>
      <c r="HC17" s="159">
        <v>166.05</v>
      </c>
      <c r="HD17" s="159">
        <v>285</v>
      </c>
      <c r="HE17" s="159">
        <v>-282.61</v>
      </c>
      <c r="HF17" s="159">
        <v>-627.85</v>
      </c>
      <c r="HG17" s="159">
        <v>628.96</v>
      </c>
      <c r="HH17" s="159">
        <v>618.72</v>
      </c>
      <c r="HI17" s="159">
        <v>-161.91</v>
      </c>
      <c r="HJ17" s="159">
        <v>-158.58000000000001</v>
      </c>
      <c r="HK17" s="159">
        <v>-65.141999999999996</v>
      </c>
      <c r="HL17" s="159">
        <v>-58.203000000000003</v>
      </c>
      <c r="HM17" s="159">
        <v>80.004999999999995</v>
      </c>
      <c r="HN17" s="159">
        <v>79.319999999999993</v>
      </c>
      <c r="HO17" s="159">
        <v>-120.61</v>
      </c>
      <c r="HP17" s="159">
        <v>-120.48</v>
      </c>
      <c r="HQ17" s="159">
        <v>51.463000000000001</v>
      </c>
      <c r="HR17" s="159">
        <v>51.418999999999997</v>
      </c>
      <c r="HS17" s="159">
        <v>-62.598999999999997</v>
      </c>
      <c r="HT17" s="159">
        <v>-61.841000000000001</v>
      </c>
      <c r="HU17" s="159">
        <v>89.43</v>
      </c>
      <c r="HV17" s="159">
        <v>89.379000000000005</v>
      </c>
      <c r="HW17" s="159">
        <v>56.2</v>
      </c>
      <c r="HX17" s="159">
        <v>57.098999999999997</v>
      </c>
      <c r="HY17" s="159">
        <v>22.704999999999998</v>
      </c>
      <c r="HZ17" s="159">
        <v>26.478999999999999</v>
      </c>
      <c r="IA17" s="159">
        <v>-333.15</v>
      </c>
      <c r="IB17" s="159">
        <v>110.42</v>
      </c>
      <c r="IC17" s="159">
        <v>110.21</v>
      </c>
      <c r="ID17" s="159">
        <v>13.898999999999999</v>
      </c>
      <c r="IE17" s="159">
        <v>11.398999999999999</v>
      </c>
      <c r="IF17" s="159">
        <v>-49.7</v>
      </c>
      <c r="IG17" s="159">
        <v>-50</v>
      </c>
      <c r="IH17" s="159">
        <v>1.8486</v>
      </c>
      <c r="II17" s="159">
        <v>1.6126</v>
      </c>
      <c r="IJ17" s="159">
        <v>-600.26</v>
      </c>
      <c r="IK17" s="159">
        <v>-244.3</v>
      </c>
      <c r="IL17" s="159">
        <v>514.72</v>
      </c>
      <c r="IM17" s="159">
        <v>349.06</v>
      </c>
      <c r="IN17" s="159">
        <v>-99.201999999999998</v>
      </c>
      <c r="IO17" s="159">
        <v>-399.96</v>
      </c>
      <c r="IP17" s="159">
        <v>397.26</v>
      </c>
      <c r="IQ17" s="159">
        <v>-136.58000000000001</v>
      </c>
      <c r="IR17" s="159">
        <v>-288.11</v>
      </c>
      <c r="IS17" s="159">
        <v>-398.78</v>
      </c>
      <c r="IT17" s="159">
        <v>126.34</v>
      </c>
      <c r="IU17" s="159">
        <v>123.46</v>
      </c>
      <c r="IV17" s="159">
        <v>139.88999999999999</v>
      </c>
      <c r="IW17" s="159">
        <v>-501.75</v>
      </c>
      <c r="IX17" s="159">
        <v>229.19</v>
      </c>
      <c r="IY17" s="159">
        <v>-271.83999999999997</v>
      </c>
      <c r="IZ17" s="159">
        <v>273.41000000000003</v>
      </c>
      <c r="JA17" s="159">
        <v>-8.0406999999999993</v>
      </c>
      <c r="JB17" s="159">
        <v>30.954999999999998</v>
      </c>
      <c r="JC17" s="159">
        <v>20.079000000000001</v>
      </c>
      <c r="JD17" s="159">
        <v>3.9660000000000002</v>
      </c>
      <c r="JE17" s="159">
        <v>3.9849000000000001</v>
      </c>
      <c r="JF17" s="159">
        <v>-19.04</v>
      </c>
      <c r="JG17" s="159">
        <v>-2.88</v>
      </c>
      <c r="JH17" s="159">
        <v>15.366</v>
      </c>
      <c r="JI17" s="159">
        <v>2.5223</v>
      </c>
      <c r="JJ17" s="159">
        <v>-45.936999999999998</v>
      </c>
      <c r="JK17" s="159">
        <v>-18.161999999999999</v>
      </c>
      <c r="JL17" s="159">
        <v>39.298999999999999</v>
      </c>
      <c r="JM17" s="159">
        <v>55.125</v>
      </c>
      <c r="JN17" s="159">
        <v>57.228000000000002</v>
      </c>
      <c r="JO17" s="159">
        <v>0</v>
      </c>
      <c r="JP17" s="159">
        <v>0</v>
      </c>
      <c r="JQ17" s="159">
        <v>52.215000000000003</v>
      </c>
      <c r="JR17" s="159">
        <v>52.389000000000003</v>
      </c>
      <c r="JS17" s="159">
        <v>53.343000000000004</v>
      </c>
      <c r="JT17" s="187">
        <v>48.65</v>
      </c>
      <c r="JU17" s="159">
        <v>-12</v>
      </c>
      <c r="JV17" s="159">
        <v>28.748000000000001</v>
      </c>
      <c r="JW17" s="159">
        <v>5.13</v>
      </c>
      <c r="JX17" s="159">
        <v>8.6998999999999995</v>
      </c>
      <c r="JY17" s="159">
        <v>-54.014000000000003</v>
      </c>
      <c r="JZ17" s="159">
        <v>82.385999999999996</v>
      </c>
      <c r="KA17" s="159">
        <v>64.944000000000003</v>
      </c>
      <c r="KB17" s="159">
        <v>-52.591999999999999</v>
      </c>
      <c r="KC17" s="159">
        <v>-79.62</v>
      </c>
      <c r="KD17" s="159">
        <v>56.783000000000001</v>
      </c>
      <c r="KE17" s="159">
        <v>23.26</v>
      </c>
      <c r="KF17" s="159">
        <v>4</v>
      </c>
      <c r="KG17" s="159">
        <v>-4.5</v>
      </c>
      <c r="KH17" s="159">
        <v>-12.256</v>
      </c>
      <c r="KI17" s="159">
        <v>192.31</v>
      </c>
    </row>
    <row r="18" spans="1:295" ht="18" customHeight="1" x14ac:dyDescent="0.3">
      <c r="A18" s="158" t="s">
        <v>72</v>
      </c>
      <c r="B18" s="158" t="s">
        <v>652</v>
      </c>
      <c r="C18" s="160">
        <v>0</v>
      </c>
      <c r="D18" s="160">
        <v>15.802</v>
      </c>
      <c r="E18" s="160">
        <v>-31.702999999999999</v>
      </c>
      <c r="F18" s="160">
        <v>-39.079000000000001</v>
      </c>
      <c r="G18" s="160">
        <v>16.771999999999998</v>
      </c>
      <c r="H18" s="160">
        <v>9.6425999999999998</v>
      </c>
      <c r="I18" s="160">
        <v>33.456000000000003</v>
      </c>
      <c r="J18" s="160">
        <v>-44.744999999999997</v>
      </c>
      <c r="K18" s="160">
        <v>37.268000000000001</v>
      </c>
      <c r="L18" s="160">
        <v>19.280999999999999</v>
      </c>
      <c r="M18" s="160">
        <v>-18.766999999999999</v>
      </c>
      <c r="N18" s="160">
        <v>0</v>
      </c>
      <c r="O18" s="160">
        <v>-25.638000000000002</v>
      </c>
      <c r="P18" s="160">
        <v>22</v>
      </c>
      <c r="Q18" s="160">
        <v>9.1079000000000008</v>
      </c>
      <c r="R18" s="160">
        <v>-19.798999999999999</v>
      </c>
      <c r="S18" s="160">
        <v>13.066000000000001</v>
      </c>
      <c r="T18" s="160">
        <v>90.662000000000006</v>
      </c>
      <c r="U18" s="160">
        <v>7.2107999999999999</v>
      </c>
      <c r="V18" s="160">
        <v>7.5974000000000004</v>
      </c>
      <c r="W18" s="160">
        <v>12.515000000000001</v>
      </c>
      <c r="X18" s="160">
        <v>0</v>
      </c>
      <c r="Y18" s="160">
        <v>19.844999999999999</v>
      </c>
      <c r="Z18" s="160">
        <v>7.1603000000000003</v>
      </c>
      <c r="AA18" s="188">
        <v>34.600999999999999</v>
      </c>
      <c r="AB18" s="160">
        <v>113</v>
      </c>
      <c r="AC18" s="160">
        <v>-60.13</v>
      </c>
      <c r="AD18" s="160">
        <v>-60.209000000000003</v>
      </c>
      <c r="AE18" s="160">
        <v>14.657999999999999</v>
      </c>
      <c r="AF18" s="160">
        <v>0</v>
      </c>
      <c r="AG18" s="160">
        <v>24.2</v>
      </c>
      <c r="AH18" s="160">
        <v>3.38</v>
      </c>
      <c r="AI18" s="160">
        <v>0.109</v>
      </c>
      <c r="AJ18" s="160">
        <v>-36.978999999999999</v>
      </c>
      <c r="AK18" s="160">
        <v>-36.819000000000003</v>
      </c>
      <c r="AL18" s="160">
        <v>-72.08</v>
      </c>
      <c r="AM18" s="160">
        <v>36.9</v>
      </c>
      <c r="AN18" s="160">
        <v>37.529000000000003</v>
      </c>
      <c r="AO18" s="160">
        <v>8.2928999999999995</v>
      </c>
      <c r="AP18" s="160">
        <v>13.089</v>
      </c>
      <c r="AQ18" s="160">
        <v>49.762</v>
      </c>
      <c r="AR18" s="160">
        <v>51.05</v>
      </c>
      <c r="AS18" s="160">
        <v>0</v>
      </c>
      <c r="AT18" s="160">
        <v>-38.311999999999998</v>
      </c>
      <c r="AU18" s="160">
        <v>-38.020000000000003</v>
      </c>
      <c r="AV18" s="160">
        <v>10.904999999999999</v>
      </c>
      <c r="AW18" s="160">
        <v>10.433999999999999</v>
      </c>
      <c r="AX18" s="160">
        <v>47.957000000000001</v>
      </c>
      <c r="AY18" s="160">
        <v>47.420999999999999</v>
      </c>
      <c r="AZ18" s="160">
        <v>-8.8986999999999998</v>
      </c>
      <c r="BA18" s="160">
        <v>-49.368000000000002</v>
      </c>
      <c r="BB18" s="160">
        <v>-105.85</v>
      </c>
      <c r="BC18" s="160">
        <v>-17.388000000000002</v>
      </c>
      <c r="BD18" s="160">
        <v>-13.199</v>
      </c>
      <c r="BE18" s="160">
        <v>-13.298999999999999</v>
      </c>
      <c r="BF18" s="160">
        <v>45.048999999999999</v>
      </c>
      <c r="BG18" s="160">
        <v>44.722999999999999</v>
      </c>
      <c r="BH18" s="160">
        <v>-3.3723999999999998</v>
      </c>
      <c r="BI18" s="160">
        <v>-67.102000000000004</v>
      </c>
      <c r="BJ18" s="160">
        <v>-0.90449999999999997</v>
      </c>
      <c r="BK18" s="160">
        <v>5.17</v>
      </c>
      <c r="BL18" s="160">
        <v>0</v>
      </c>
      <c r="BM18" s="160">
        <v>0</v>
      </c>
      <c r="BN18" s="160">
        <v>148.96</v>
      </c>
      <c r="BO18" s="160">
        <v>-4.8524000000000003</v>
      </c>
      <c r="BP18" s="160">
        <v>-4.8829000000000002</v>
      </c>
      <c r="BQ18" s="160">
        <v>19.024999999999999</v>
      </c>
      <c r="BR18" s="160">
        <v>206.87</v>
      </c>
      <c r="BS18" s="160">
        <v>40.976999999999997</v>
      </c>
      <c r="BT18" s="160">
        <v>-21.562000000000001</v>
      </c>
      <c r="BU18" s="160">
        <v>22.934000000000001</v>
      </c>
      <c r="BV18" s="160">
        <v>57.701000000000001</v>
      </c>
      <c r="BW18" s="160">
        <v>19.45</v>
      </c>
      <c r="BX18" s="160">
        <v>13.93</v>
      </c>
      <c r="BY18" s="160">
        <v>40.49</v>
      </c>
      <c r="BZ18" s="160">
        <v>59.189</v>
      </c>
      <c r="CA18" s="160">
        <v>-75.278999999999996</v>
      </c>
      <c r="CB18" s="160">
        <v>-75.546999999999997</v>
      </c>
      <c r="CC18" s="160">
        <v>147.85</v>
      </c>
      <c r="CD18" s="160">
        <v>148.15</v>
      </c>
      <c r="CE18" s="160">
        <v>30.247</v>
      </c>
      <c r="CF18" s="160">
        <v>-38.863999999999997</v>
      </c>
      <c r="CG18" s="160">
        <v>-38.247</v>
      </c>
      <c r="CH18" s="160">
        <v>-14.351000000000001</v>
      </c>
      <c r="CI18" s="160">
        <v>0</v>
      </c>
      <c r="CJ18" s="160">
        <v>19.57</v>
      </c>
      <c r="CK18" s="160">
        <v>25.984999999999999</v>
      </c>
      <c r="CL18" s="160">
        <v>71.099000000000004</v>
      </c>
      <c r="CM18" s="160">
        <v>64.198999999999998</v>
      </c>
      <c r="CN18" s="160">
        <v>-11.6</v>
      </c>
      <c r="CO18" s="160">
        <v>61.374000000000002</v>
      </c>
      <c r="CP18" s="160">
        <v>59.348999999999997</v>
      </c>
      <c r="CQ18" s="160">
        <v>59.851999999999997</v>
      </c>
      <c r="CR18" s="160">
        <v>-41.35</v>
      </c>
      <c r="CS18" s="160">
        <v>-40.993000000000002</v>
      </c>
      <c r="CT18" s="160">
        <v>-42.631999999999998</v>
      </c>
      <c r="CU18" s="160">
        <v>30.661000000000001</v>
      </c>
      <c r="CV18" s="160">
        <v>0</v>
      </c>
      <c r="CW18" s="160">
        <v>11.587999999999999</v>
      </c>
      <c r="CX18" s="160">
        <v>12.75</v>
      </c>
      <c r="CY18" s="160">
        <v>48.81</v>
      </c>
      <c r="CZ18" s="160">
        <v>56.256999999999998</v>
      </c>
      <c r="DA18" s="160">
        <v>53.323999999999998</v>
      </c>
      <c r="DB18" s="160">
        <v>-24.68</v>
      </c>
      <c r="DC18" s="160">
        <v>-4.9640000000000004</v>
      </c>
      <c r="DD18" s="160">
        <v>0</v>
      </c>
      <c r="DE18" s="160">
        <v>0</v>
      </c>
      <c r="DF18" s="160">
        <v>-78.519000000000005</v>
      </c>
      <c r="DG18" s="160">
        <v>-1E-4</v>
      </c>
      <c r="DH18" s="160">
        <v>-14.987</v>
      </c>
      <c r="DI18" s="160">
        <v>-58.5</v>
      </c>
      <c r="DJ18" s="160">
        <v>-58.598999999999997</v>
      </c>
      <c r="DK18" s="160">
        <v>28.495000000000001</v>
      </c>
      <c r="DL18" s="160">
        <v>32.527999999999999</v>
      </c>
      <c r="DM18" s="160">
        <v>33.359000000000002</v>
      </c>
      <c r="DN18" s="160">
        <v>47.478999999999999</v>
      </c>
      <c r="DO18" s="160">
        <v>32.478999999999999</v>
      </c>
      <c r="DP18" s="160">
        <v>-2.69</v>
      </c>
      <c r="DQ18" s="160">
        <v>50.112000000000002</v>
      </c>
      <c r="DR18" s="160">
        <v>75.134</v>
      </c>
      <c r="DS18" s="160">
        <v>-15.52</v>
      </c>
      <c r="DT18" s="160">
        <v>-15.689</v>
      </c>
      <c r="DU18" s="160">
        <v>70.099999999999994</v>
      </c>
      <c r="DV18" s="160">
        <v>49.97</v>
      </c>
      <c r="DW18" s="160">
        <v>77.326999999999998</v>
      </c>
      <c r="DX18" s="160">
        <v>77.599000000000004</v>
      </c>
      <c r="DY18" s="160">
        <v>-59.076000000000001</v>
      </c>
      <c r="DZ18" s="160">
        <v>-57.427</v>
      </c>
      <c r="EA18" s="160">
        <v>126.95</v>
      </c>
      <c r="EB18" s="160">
        <v>91.311000000000007</v>
      </c>
      <c r="EC18" s="160">
        <v>87.835999999999999</v>
      </c>
      <c r="ED18" s="160">
        <v>88.228999999999999</v>
      </c>
      <c r="EE18" s="160">
        <v>87.575999999999993</v>
      </c>
      <c r="EF18" s="160">
        <v>75.135999999999996</v>
      </c>
      <c r="EG18" s="160">
        <v>-24.468</v>
      </c>
      <c r="EH18" s="160">
        <v>-6.4923000000000002</v>
      </c>
      <c r="EI18" s="160">
        <v>267.92</v>
      </c>
      <c r="EJ18" s="160">
        <v>0</v>
      </c>
      <c r="EK18" s="160">
        <v>-27.82</v>
      </c>
      <c r="EL18" s="160">
        <v>-30.161000000000001</v>
      </c>
      <c r="EM18" s="160">
        <v>0</v>
      </c>
      <c r="EN18" s="160">
        <v>-4.9870999999999999</v>
      </c>
      <c r="EO18" s="160">
        <v>-48.345999999999997</v>
      </c>
      <c r="EP18" s="160">
        <v>149.05000000000001</v>
      </c>
      <c r="EQ18" s="160">
        <v>-80.978999999999999</v>
      </c>
      <c r="ER18" s="160">
        <v>-81.706000000000003</v>
      </c>
      <c r="ES18" s="160">
        <v>-36.920999999999999</v>
      </c>
      <c r="ET18" s="160">
        <v>0</v>
      </c>
      <c r="EU18" s="160">
        <v>-15.398999999999999</v>
      </c>
      <c r="EV18" s="160">
        <v>101.2</v>
      </c>
      <c r="EW18" s="160">
        <v>13.209</v>
      </c>
      <c r="EX18" s="160">
        <v>-68.111999999999995</v>
      </c>
      <c r="EY18" s="160">
        <v>-36.697000000000003</v>
      </c>
      <c r="EZ18" s="160">
        <v>-35.71</v>
      </c>
      <c r="FA18" s="160">
        <v>7.8917000000000002</v>
      </c>
      <c r="FB18" s="160">
        <v>-71.572000000000003</v>
      </c>
      <c r="FC18" s="160">
        <v>55.122</v>
      </c>
      <c r="FD18" s="160">
        <v>23.919</v>
      </c>
      <c r="FE18" s="160">
        <v>0</v>
      </c>
      <c r="FF18" s="160">
        <v>0</v>
      </c>
      <c r="FG18" s="160">
        <v>37.518000000000001</v>
      </c>
      <c r="FH18" s="160">
        <v>37.899000000000001</v>
      </c>
      <c r="FI18" s="160">
        <v>35.774999999999999</v>
      </c>
      <c r="FJ18" s="160">
        <v>75.69</v>
      </c>
      <c r="FK18" s="160">
        <v>75.69</v>
      </c>
      <c r="FL18" s="160">
        <v>-164.1</v>
      </c>
      <c r="FM18" s="160">
        <v>60.86</v>
      </c>
      <c r="FN18" s="160">
        <v>60.366999999999997</v>
      </c>
      <c r="FO18" s="160">
        <v>-137.37</v>
      </c>
      <c r="FP18" s="160">
        <v>-138</v>
      </c>
      <c r="FQ18" s="160">
        <v>-19.978000000000002</v>
      </c>
      <c r="FR18" s="160">
        <v>-33.789000000000001</v>
      </c>
      <c r="FS18" s="160">
        <v>9.1682000000000006</v>
      </c>
      <c r="FT18" s="160">
        <v>0.751</v>
      </c>
      <c r="FU18" s="160">
        <v>-5.2798999999999996</v>
      </c>
      <c r="FV18" s="160">
        <v>12.8</v>
      </c>
      <c r="FW18" s="160">
        <v>-21.347999999999999</v>
      </c>
      <c r="FX18" s="160">
        <v>11.117000000000001</v>
      </c>
      <c r="FY18" s="160">
        <v>-11.183999999999999</v>
      </c>
      <c r="FZ18" s="160">
        <v>2.2448999999999999</v>
      </c>
      <c r="GA18" s="160">
        <v>11.159000000000001</v>
      </c>
      <c r="GB18" s="160">
        <v>36.009</v>
      </c>
      <c r="GC18" s="160">
        <v>139.88999999999999</v>
      </c>
      <c r="GD18" s="160">
        <v>138.72</v>
      </c>
      <c r="GE18" s="160">
        <v>11.45</v>
      </c>
      <c r="GF18" s="160">
        <v>79.843999999999994</v>
      </c>
      <c r="GG18" s="160">
        <v>20.2</v>
      </c>
      <c r="GH18" s="160">
        <v>-11.069000000000001</v>
      </c>
      <c r="GI18" s="160">
        <v>0.83160000000000001</v>
      </c>
      <c r="GJ18" s="160">
        <v>0</v>
      </c>
      <c r="GK18" s="160">
        <v>1.2596000000000001</v>
      </c>
      <c r="GL18" s="160">
        <v>6.4500000000000002E-2</v>
      </c>
      <c r="GM18" s="160">
        <v>0</v>
      </c>
      <c r="GN18" s="160">
        <v>-16.623999999999999</v>
      </c>
      <c r="GO18" s="160">
        <v>-17.532</v>
      </c>
      <c r="GP18" s="160">
        <v>21.077999999999999</v>
      </c>
      <c r="GQ18" s="160">
        <v>27.141999999999999</v>
      </c>
      <c r="GR18" s="160">
        <v>63.350999999999999</v>
      </c>
      <c r="GS18" s="160">
        <v>51.783000000000001</v>
      </c>
      <c r="GT18" s="160">
        <v>-99.363</v>
      </c>
      <c r="GU18" s="160">
        <v>-16.145</v>
      </c>
      <c r="GV18" s="160">
        <v>30.411000000000001</v>
      </c>
      <c r="GW18" s="160">
        <v>-36.927999999999997</v>
      </c>
      <c r="GX18" s="160">
        <v>12.068</v>
      </c>
      <c r="GY18" s="160">
        <v>0</v>
      </c>
      <c r="GZ18" s="160">
        <v>0</v>
      </c>
      <c r="HA18" s="160">
        <v>13.292999999999999</v>
      </c>
      <c r="HB18" s="160">
        <v>167.14</v>
      </c>
      <c r="HC18" s="160">
        <v>168.09</v>
      </c>
      <c r="HD18" s="160">
        <v>282</v>
      </c>
      <c r="HE18" s="160">
        <v>-277.98</v>
      </c>
      <c r="HF18" s="160">
        <v>-617.21</v>
      </c>
      <c r="HG18" s="160">
        <v>620.5</v>
      </c>
      <c r="HH18" s="160">
        <v>592.03</v>
      </c>
      <c r="HI18" s="160">
        <v>-159.78</v>
      </c>
      <c r="HJ18" s="160">
        <v>-157.38</v>
      </c>
      <c r="HK18" s="160">
        <v>-61.914000000000001</v>
      </c>
      <c r="HL18" s="160">
        <v>-55.829000000000001</v>
      </c>
      <c r="HM18" s="160">
        <v>80.444999999999993</v>
      </c>
      <c r="HN18" s="160">
        <v>80.766000000000005</v>
      </c>
      <c r="HO18" s="160">
        <v>-120.61</v>
      </c>
      <c r="HP18" s="160">
        <v>-120.48</v>
      </c>
      <c r="HQ18" s="160">
        <v>46.563000000000002</v>
      </c>
      <c r="HR18" s="160">
        <v>46.31</v>
      </c>
      <c r="HS18" s="160">
        <v>-65.885999999999996</v>
      </c>
      <c r="HT18" s="160">
        <v>-65.040999999999997</v>
      </c>
      <c r="HU18" s="160">
        <v>89.959000000000003</v>
      </c>
      <c r="HV18" s="160">
        <v>89.65</v>
      </c>
      <c r="HW18" s="160">
        <v>58.298999999999999</v>
      </c>
      <c r="HX18" s="160">
        <v>58.098999999999997</v>
      </c>
      <c r="HY18" s="160">
        <v>22.745000000000001</v>
      </c>
      <c r="HZ18" s="160">
        <v>26.879000000000001</v>
      </c>
      <c r="IA18" s="160">
        <v>-331.77</v>
      </c>
      <c r="IB18" s="160">
        <v>109.88</v>
      </c>
      <c r="IC18" s="160">
        <v>109.68</v>
      </c>
      <c r="ID18" s="160">
        <v>14.5</v>
      </c>
      <c r="IE18" s="160">
        <v>12.5</v>
      </c>
      <c r="IF18" s="160">
        <v>-46.5</v>
      </c>
      <c r="IG18" s="160">
        <v>-46.7</v>
      </c>
      <c r="IH18" s="160">
        <v>1.752</v>
      </c>
      <c r="II18" s="160">
        <v>1.5077</v>
      </c>
      <c r="IJ18" s="160">
        <v>-585.71</v>
      </c>
      <c r="IK18" s="160">
        <v>-240.58</v>
      </c>
      <c r="IL18" s="160">
        <v>527.08000000000004</v>
      </c>
      <c r="IM18" s="160">
        <v>352.48</v>
      </c>
      <c r="IN18" s="160">
        <v>-147.84</v>
      </c>
      <c r="IO18" s="160">
        <v>-404.92</v>
      </c>
      <c r="IP18" s="160">
        <v>411.06</v>
      </c>
      <c r="IQ18" s="160">
        <v>-137.56</v>
      </c>
      <c r="IR18" s="160">
        <v>-293.14</v>
      </c>
      <c r="IS18" s="160">
        <v>-403.25</v>
      </c>
      <c r="IT18" s="160">
        <v>129.76</v>
      </c>
      <c r="IU18" s="160">
        <v>130.35</v>
      </c>
      <c r="IV18" s="160">
        <v>137.63999999999999</v>
      </c>
      <c r="IW18" s="160">
        <v>-508.65</v>
      </c>
      <c r="IX18" s="160">
        <v>228</v>
      </c>
      <c r="IY18" s="160">
        <v>-281.7</v>
      </c>
      <c r="IZ18" s="160">
        <v>280.77</v>
      </c>
      <c r="JA18" s="160">
        <v>-7.5407999999999999</v>
      </c>
      <c r="JB18" s="160">
        <v>30.954999999999998</v>
      </c>
      <c r="JC18" s="160">
        <v>19.920000000000002</v>
      </c>
      <c r="JD18" s="160">
        <v>3.9089</v>
      </c>
      <c r="JE18" s="160">
        <v>3.9049</v>
      </c>
      <c r="JF18" s="160">
        <v>-19.760000000000002</v>
      </c>
      <c r="JG18" s="160">
        <v>-2.5598999999999998</v>
      </c>
      <c r="JH18" s="160">
        <v>15.388999999999999</v>
      </c>
      <c r="JI18" s="160">
        <v>2.4032</v>
      </c>
      <c r="JJ18" s="160">
        <v>-44.795000000000002</v>
      </c>
      <c r="JK18" s="160">
        <v>-18.367000000000001</v>
      </c>
      <c r="JL18" s="160">
        <v>38.098999999999997</v>
      </c>
      <c r="JM18" s="160">
        <v>57.234000000000002</v>
      </c>
      <c r="JN18" s="160">
        <v>56.128999999999998</v>
      </c>
      <c r="JO18" s="160">
        <v>0</v>
      </c>
      <c r="JP18" s="160">
        <v>0</v>
      </c>
      <c r="JQ18" s="160">
        <v>51.061</v>
      </c>
      <c r="JR18" s="160">
        <v>53.424999999999997</v>
      </c>
      <c r="JS18" s="160">
        <v>54.685000000000002</v>
      </c>
      <c r="JT18" s="188">
        <v>49.070999999999998</v>
      </c>
      <c r="JU18" s="160">
        <v>-13.398999999999999</v>
      </c>
      <c r="JV18" s="160">
        <v>27.972999999999999</v>
      </c>
      <c r="JW18" s="160">
        <v>5.2199</v>
      </c>
      <c r="JX18" s="160">
        <v>8.6998999999999995</v>
      </c>
      <c r="JY18" s="160">
        <v>-51.619</v>
      </c>
      <c r="JZ18" s="160">
        <v>79.527000000000001</v>
      </c>
      <c r="KA18" s="160">
        <v>63.009</v>
      </c>
      <c r="KB18" s="160">
        <v>-51.716000000000001</v>
      </c>
      <c r="KC18" s="160">
        <v>-77.950999999999993</v>
      </c>
      <c r="KD18" s="160">
        <v>53.189</v>
      </c>
      <c r="KE18" s="160">
        <v>23.696000000000002</v>
      </c>
      <c r="KF18" s="160">
        <v>6.9</v>
      </c>
      <c r="KG18" s="160">
        <v>-6.6999000000000004</v>
      </c>
      <c r="KH18" s="160">
        <v>-22.689</v>
      </c>
      <c r="KI18" s="160">
        <v>178.88</v>
      </c>
    </row>
    <row r="19" spans="1:295" ht="18" customHeight="1" x14ac:dyDescent="0.3">
      <c r="A19" s="158" t="s">
        <v>72</v>
      </c>
      <c r="B19" s="158" t="s">
        <v>653</v>
      </c>
      <c r="C19" s="160">
        <v>0</v>
      </c>
      <c r="D19" s="160">
        <v>16.364000000000001</v>
      </c>
      <c r="E19" s="160">
        <v>-32.927</v>
      </c>
      <c r="F19" s="160">
        <v>-39.579000000000001</v>
      </c>
      <c r="G19" s="160">
        <v>17.78</v>
      </c>
      <c r="H19" s="160">
        <v>8.6565999999999992</v>
      </c>
      <c r="I19" s="160">
        <v>34.899000000000001</v>
      </c>
      <c r="J19" s="160">
        <v>-46.572000000000003</v>
      </c>
      <c r="K19" s="160">
        <v>38.832000000000001</v>
      </c>
      <c r="L19" s="160">
        <v>19.837</v>
      </c>
      <c r="M19" s="160">
        <v>-19.483000000000001</v>
      </c>
      <c r="N19" s="160">
        <v>0</v>
      </c>
      <c r="O19" s="160">
        <v>-26.023</v>
      </c>
      <c r="P19" s="160">
        <v>22</v>
      </c>
      <c r="Q19" s="160">
        <v>9.9359000000000002</v>
      </c>
      <c r="R19" s="160">
        <v>-22</v>
      </c>
      <c r="S19" s="160">
        <v>13.332000000000001</v>
      </c>
      <c r="T19" s="160">
        <v>93.897999999999996</v>
      </c>
      <c r="U19" s="160">
        <v>8.0742999999999991</v>
      </c>
      <c r="V19" s="160">
        <v>8.3480000000000008</v>
      </c>
      <c r="W19" s="160">
        <v>13.678000000000001</v>
      </c>
      <c r="X19" s="160">
        <v>0</v>
      </c>
      <c r="Y19" s="160">
        <v>19.995000000000001</v>
      </c>
      <c r="Z19" s="160">
        <v>7.1391999999999998</v>
      </c>
      <c r="AA19" s="188">
        <v>39.103999999999999</v>
      </c>
      <c r="AB19" s="160">
        <v>113</v>
      </c>
      <c r="AC19" s="160">
        <v>-60.848999999999997</v>
      </c>
      <c r="AD19" s="160">
        <v>-61.29</v>
      </c>
      <c r="AE19" s="160">
        <v>14.912000000000001</v>
      </c>
      <c r="AF19" s="160">
        <v>0</v>
      </c>
      <c r="AG19" s="160">
        <v>24.2</v>
      </c>
      <c r="AH19" s="160">
        <v>2.6879</v>
      </c>
      <c r="AI19" s="160">
        <v>0.104</v>
      </c>
      <c r="AJ19" s="160">
        <v>-39.090000000000003</v>
      </c>
      <c r="AK19" s="160">
        <v>-39.209000000000003</v>
      </c>
      <c r="AL19" s="160">
        <v>-68.849000000000004</v>
      </c>
      <c r="AM19" s="160">
        <v>39.548999999999999</v>
      </c>
      <c r="AN19" s="160">
        <v>39.569000000000003</v>
      </c>
      <c r="AO19" s="160">
        <v>8.4740000000000002</v>
      </c>
      <c r="AP19" s="160">
        <v>12.545</v>
      </c>
      <c r="AQ19" s="160">
        <v>51.795999999999999</v>
      </c>
      <c r="AR19" s="160">
        <v>52.893999999999998</v>
      </c>
      <c r="AS19" s="160">
        <v>0</v>
      </c>
      <c r="AT19" s="160">
        <v>-38.043999999999997</v>
      </c>
      <c r="AU19" s="160">
        <v>-38.225999999999999</v>
      </c>
      <c r="AV19" s="160">
        <v>9.0284999999999993</v>
      </c>
      <c r="AW19" s="160">
        <v>8.8343000000000007</v>
      </c>
      <c r="AX19" s="160">
        <v>47.555</v>
      </c>
      <c r="AY19" s="160">
        <v>47.957000000000001</v>
      </c>
      <c r="AZ19" s="160">
        <v>-9.4222000000000001</v>
      </c>
      <c r="BA19" s="160">
        <v>-49.723999999999997</v>
      </c>
      <c r="BB19" s="160">
        <v>-101.91</v>
      </c>
      <c r="BC19" s="160">
        <v>-19.023</v>
      </c>
      <c r="BD19" s="160">
        <v>-12.199</v>
      </c>
      <c r="BE19" s="160">
        <v>-12.298999999999999</v>
      </c>
      <c r="BF19" s="160">
        <v>46.134999999999998</v>
      </c>
      <c r="BG19" s="160">
        <v>44.972999999999999</v>
      </c>
      <c r="BH19" s="160">
        <v>-3.7976999999999999</v>
      </c>
      <c r="BI19" s="160">
        <v>-67.102000000000004</v>
      </c>
      <c r="BJ19" s="160">
        <v>2.9853999999999998</v>
      </c>
      <c r="BK19" s="160">
        <v>5.9099000000000004</v>
      </c>
      <c r="BL19" s="160">
        <v>0</v>
      </c>
      <c r="BM19" s="160">
        <v>0</v>
      </c>
      <c r="BN19" s="160">
        <v>145.96</v>
      </c>
      <c r="BO19" s="160">
        <v>-0.70189999999999997</v>
      </c>
      <c r="BP19" s="160">
        <v>-1.0681</v>
      </c>
      <c r="BQ19" s="160">
        <v>18.876999999999999</v>
      </c>
      <c r="BR19" s="160">
        <v>212.35</v>
      </c>
      <c r="BS19" s="160">
        <v>40.976999999999997</v>
      </c>
      <c r="BT19" s="160">
        <v>-26.719000000000001</v>
      </c>
      <c r="BU19" s="160">
        <v>28.789000000000001</v>
      </c>
      <c r="BV19" s="160">
        <v>60.076000000000001</v>
      </c>
      <c r="BW19" s="160">
        <v>20.04</v>
      </c>
      <c r="BX19" s="160">
        <v>15.05</v>
      </c>
      <c r="BY19" s="160">
        <v>42.668999999999997</v>
      </c>
      <c r="BZ19" s="160">
        <v>61.99</v>
      </c>
      <c r="CA19" s="160">
        <v>-79.968000000000004</v>
      </c>
      <c r="CB19" s="160">
        <v>-78.494</v>
      </c>
      <c r="CC19" s="160">
        <v>151.99</v>
      </c>
      <c r="CD19" s="160">
        <v>150.72</v>
      </c>
      <c r="CE19" s="160">
        <v>27.875</v>
      </c>
      <c r="CF19" s="160">
        <v>-49.276000000000003</v>
      </c>
      <c r="CG19" s="160">
        <v>-48.642000000000003</v>
      </c>
      <c r="CH19" s="160">
        <v>-13.82</v>
      </c>
      <c r="CI19" s="160">
        <v>0</v>
      </c>
      <c r="CJ19" s="160">
        <v>19.57</v>
      </c>
      <c r="CK19" s="160">
        <v>25.984999999999999</v>
      </c>
      <c r="CL19" s="160">
        <v>73.5</v>
      </c>
      <c r="CM19" s="160">
        <v>67.3</v>
      </c>
      <c r="CN19" s="160">
        <v>-11.739000000000001</v>
      </c>
      <c r="CO19" s="160">
        <v>59.375</v>
      </c>
      <c r="CP19" s="160">
        <v>58.892000000000003</v>
      </c>
      <c r="CQ19" s="160">
        <v>58.212000000000003</v>
      </c>
      <c r="CR19" s="160">
        <v>-39.802</v>
      </c>
      <c r="CS19" s="160">
        <v>-39.747999999999998</v>
      </c>
      <c r="CT19" s="160">
        <v>-37.866999999999997</v>
      </c>
      <c r="CU19" s="160">
        <v>28.623999999999999</v>
      </c>
      <c r="CV19" s="160">
        <v>0</v>
      </c>
      <c r="CW19" s="160">
        <v>11.923</v>
      </c>
      <c r="CX19" s="160">
        <v>14.989000000000001</v>
      </c>
      <c r="CY19" s="160">
        <v>52.72</v>
      </c>
      <c r="CZ19" s="160">
        <v>56.256999999999998</v>
      </c>
      <c r="DA19" s="160">
        <v>53.323999999999998</v>
      </c>
      <c r="DB19" s="160">
        <v>-25.779</v>
      </c>
      <c r="DC19" s="160">
        <v>-4.9640000000000004</v>
      </c>
      <c r="DD19" s="160">
        <v>0</v>
      </c>
      <c r="DE19" s="160">
        <v>0</v>
      </c>
      <c r="DF19" s="160">
        <v>-88.426000000000002</v>
      </c>
      <c r="DG19" s="160">
        <v>0</v>
      </c>
      <c r="DH19" s="160">
        <v>-15.571</v>
      </c>
      <c r="DI19" s="160">
        <v>-60.798999999999999</v>
      </c>
      <c r="DJ19" s="160">
        <v>-60.9</v>
      </c>
      <c r="DK19" s="160">
        <v>28.649000000000001</v>
      </c>
      <c r="DL19" s="160">
        <v>34.286000000000001</v>
      </c>
      <c r="DM19" s="160">
        <v>38.524999999999999</v>
      </c>
      <c r="DN19" s="160">
        <v>50.408000000000001</v>
      </c>
      <c r="DO19" s="160">
        <v>33.94</v>
      </c>
      <c r="DP19" s="160">
        <v>-3.85</v>
      </c>
      <c r="DQ19" s="160">
        <v>51.137999999999998</v>
      </c>
      <c r="DR19" s="160">
        <v>87.787000000000006</v>
      </c>
      <c r="DS19" s="160">
        <v>-15.75</v>
      </c>
      <c r="DT19" s="160">
        <v>-15.739000000000001</v>
      </c>
      <c r="DU19" s="160">
        <v>73.5</v>
      </c>
      <c r="DV19" s="160">
        <v>51.27</v>
      </c>
      <c r="DW19" s="160">
        <v>88.09</v>
      </c>
      <c r="DX19" s="160">
        <v>87.036000000000001</v>
      </c>
      <c r="DY19" s="160">
        <v>-58.722999999999999</v>
      </c>
      <c r="DZ19" s="160">
        <v>-57.218000000000004</v>
      </c>
      <c r="EA19" s="160">
        <v>135.43</v>
      </c>
      <c r="EB19" s="160">
        <v>101.91</v>
      </c>
      <c r="EC19" s="160">
        <v>95.841999999999999</v>
      </c>
      <c r="ED19" s="160">
        <v>99.028000000000006</v>
      </c>
      <c r="EE19" s="160">
        <v>73.771000000000001</v>
      </c>
      <c r="EF19" s="160">
        <v>62.064</v>
      </c>
      <c r="EG19" s="160">
        <v>-25.818000000000001</v>
      </c>
      <c r="EH19" s="160">
        <v>-4.2148000000000003</v>
      </c>
      <c r="EI19" s="160">
        <v>276.77</v>
      </c>
      <c r="EJ19" s="160">
        <v>0</v>
      </c>
      <c r="EK19" s="160">
        <v>-28.777000000000001</v>
      </c>
      <c r="EL19" s="160">
        <v>-30.811</v>
      </c>
      <c r="EM19" s="160">
        <v>23.151</v>
      </c>
      <c r="EN19" s="160">
        <v>11.036</v>
      </c>
      <c r="EO19" s="160">
        <v>-48.345999999999997</v>
      </c>
      <c r="EP19" s="160">
        <v>56.88</v>
      </c>
      <c r="EQ19" s="160">
        <v>-71.72</v>
      </c>
      <c r="ER19" s="160">
        <v>-72.322999999999993</v>
      </c>
      <c r="ES19" s="160">
        <v>-21.79</v>
      </c>
      <c r="ET19" s="160">
        <v>15.798999999999999</v>
      </c>
      <c r="EU19" s="160">
        <v>-15.739000000000001</v>
      </c>
      <c r="EV19" s="160">
        <v>0.9</v>
      </c>
      <c r="EW19" s="160">
        <v>13.736000000000001</v>
      </c>
      <c r="EX19" s="160">
        <v>-36.027999999999999</v>
      </c>
      <c r="EY19" s="160">
        <v>-36.365000000000002</v>
      </c>
      <c r="EZ19" s="160">
        <v>-35.89</v>
      </c>
      <c r="FA19" s="160">
        <v>7.8269000000000002</v>
      </c>
      <c r="FB19" s="160">
        <v>-58.585999999999999</v>
      </c>
      <c r="FC19" s="160">
        <v>38.865000000000002</v>
      </c>
      <c r="FD19" s="160">
        <v>24.068999999999999</v>
      </c>
      <c r="FE19" s="160">
        <v>0</v>
      </c>
      <c r="FF19" s="160">
        <v>0</v>
      </c>
      <c r="FG19" s="160">
        <v>37.706000000000003</v>
      </c>
      <c r="FH19" s="160">
        <v>38.118000000000002</v>
      </c>
      <c r="FI19" s="160">
        <v>37.648000000000003</v>
      </c>
      <c r="FJ19" s="160">
        <v>80.210999999999999</v>
      </c>
      <c r="FK19" s="160">
        <v>79.709000000000003</v>
      </c>
      <c r="FL19" s="160">
        <v>-174.32</v>
      </c>
      <c r="FM19" s="160">
        <v>60.664000000000001</v>
      </c>
      <c r="FN19" s="160">
        <v>60.728999999999999</v>
      </c>
      <c r="FO19" s="160">
        <v>-144.15</v>
      </c>
      <c r="FP19" s="160">
        <v>-147.38</v>
      </c>
      <c r="FQ19" s="160">
        <v>-21.919</v>
      </c>
      <c r="FR19" s="160">
        <v>-36.009</v>
      </c>
      <c r="FS19" s="160">
        <v>8.6725999999999992</v>
      </c>
      <c r="FT19" s="160">
        <v>0.80959999999999999</v>
      </c>
      <c r="FU19" s="160">
        <v>-5.0298999999999996</v>
      </c>
      <c r="FV19" s="160">
        <v>11.62</v>
      </c>
      <c r="FW19" s="160">
        <v>-22.614000000000001</v>
      </c>
      <c r="FX19" s="160">
        <v>11.271000000000001</v>
      </c>
      <c r="FY19" s="160">
        <v>-14.026999999999999</v>
      </c>
      <c r="FZ19" s="160">
        <v>2.2959999999999998</v>
      </c>
      <c r="GA19" s="160">
        <v>11.063000000000001</v>
      </c>
      <c r="GB19" s="160">
        <v>36.158999999999999</v>
      </c>
      <c r="GC19" s="160">
        <v>150.94</v>
      </c>
      <c r="GD19" s="160">
        <v>148.56</v>
      </c>
      <c r="GE19" s="160">
        <v>12.1</v>
      </c>
      <c r="GF19" s="160">
        <v>80.144000000000005</v>
      </c>
      <c r="GG19" s="160">
        <v>20</v>
      </c>
      <c r="GH19" s="160">
        <v>-12.518000000000001</v>
      </c>
      <c r="GI19" s="160">
        <v>1.3270999999999999</v>
      </c>
      <c r="GJ19" s="160">
        <v>-1.4477</v>
      </c>
      <c r="GK19" s="160">
        <v>1.3052999999999999</v>
      </c>
      <c r="GL19" s="160">
        <v>6.4500000000000002E-2</v>
      </c>
      <c r="GM19" s="160">
        <v>0</v>
      </c>
      <c r="GN19" s="160">
        <v>-17.648</v>
      </c>
      <c r="GO19" s="160">
        <v>-18.838000000000001</v>
      </c>
      <c r="GP19" s="160">
        <v>20.814</v>
      </c>
      <c r="GQ19" s="160">
        <v>29.411000000000001</v>
      </c>
      <c r="GR19" s="160">
        <v>64.070999999999998</v>
      </c>
      <c r="GS19" s="160">
        <v>53.953000000000003</v>
      </c>
      <c r="GT19" s="160">
        <v>-103.29</v>
      </c>
      <c r="GU19" s="160">
        <v>-16.439</v>
      </c>
      <c r="GV19" s="160">
        <v>32.103000000000002</v>
      </c>
      <c r="GW19" s="160">
        <v>-38.518999999999998</v>
      </c>
      <c r="GX19" s="160">
        <v>12.068</v>
      </c>
      <c r="GY19" s="160">
        <v>0</v>
      </c>
      <c r="GZ19" s="160">
        <v>0</v>
      </c>
      <c r="HA19" s="160">
        <v>13.516</v>
      </c>
      <c r="HB19" s="160">
        <v>172.13</v>
      </c>
      <c r="HC19" s="160">
        <v>170.42</v>
      </c>
      <c r="HD19" s="160">
        <v>280.8</v>
      </c>
      <c r="HE19" s="160">
        <v>-280.45</v>
      </c>
      <c r="HF19" s="160">
        <v>-624.14</v>
      </c>
      <c r="HG19" s="160">
        <v>626.89</v>
      </c>
      <c r="HH19" s="160">
        <v>610.66</v>
      </c>
      <c r="HI19" s="160">
        <v>-163.84</v>
      </c>
      <c r="HJ19" s="160">
        <v>-163.35</v>
      </c>
      <c r="HK19" s="160">
        <v>-57.895000000000003</v>
      </c>
      <c r="HL19" s="160">
        <v>-50.774999999999999</v>
      </c>
      <c r="HM19" s="160">
        <v>79.686000000000007</v>
      </c>
      <c r="HN19" s="160">
        <v>77.555999999999997</v>
      </c>
      <c r="HO19" s="160">
        <v>-120.61</v>
      </c>
      <c r="HP19" s="160">
        <v>-120.48</v>
      </c>
      <c r="HQ19" s="160">
        <v>49.067999999999998</v>
      </c>
      <c r="HR19" s="160">
        <v>48.892000000000003</v>
      </c>
      <c r="HS19" s="160">
        <v>-67.063000000000002</v>
      </c>
      <c r="HT19" s="160">
        <v>-68.349000000000004</v>
      </c>
      <c r="HU19" s="160">
        <v>90.41</v>
      </c>
      <c r="HV19" s="160">
        <v>91.338999999999999</v>
      </c>
      <c r="HW19" s="160">
        <v>57.4</v>
      </c>
      <c r="HX19" s="160">
        <v>57.5</v>
      </c>
      <c r="HY19" s="160">
        <v>22.518999999999998</v>
      </c>
      <c r="HZ19" s="160">
        <v>26.478999999999999</v>
      </c>
      <c r="IA19" s="160">
        <v>-331.26</v>
      </c>
      <c r="IB19" s="160">
        <v>107.22</v>
      </c>
      <c r="IC19" s="160">
        <v>107.01</v>
      </c>
      <c r="ID19" s="160">
        <v>15.1</v>
      </c>
      <c r="IE19" s="160">
        <v>13.699</v>
      </c>
      <c r="IF19" s="160">
        <v>-47.2</v>
      </c>
      <c r="IG19" s="160">
        <v>-47.4</v>
      </c>
      <c r="IH19" s="160">
        <v>1.752</v>
      </c>
      <c r="II19" s="160">
        <v>1.5077</v>
      </c>
      <c r="IJ19" s="160">
        <v>-595.4</v>
      </c>
      <c r="IK19" s="160">
        <v>-248.18</v>
      </c>
      <c r="IL19" s="160">
        <v>529.35</v>
      </c>
      <c r="IM19" s="160">
        <v>356.07</v>
      </c>
      <c r="IN19" s="160">
        <v>-125.47</v>
      </c>
      <c r="IO19" s="160">
        <v>-402.32</v>
      </c>
      <c r="IP19" s="160">
        <v>403.35</v>
      </c>
      <c r="IQ19" s="160">
        <v>-133.63</v>
      </c>
      <c r="IR19" s="160">
        <v>-293.7</v>
      </c>
      <c r="IS19" s="160">
        <v>-402.24</v>
      </c>
      <c r="IT19" s="160">
        <v>130.63999999999999</v>
      </c>
      <c r="IU19" s="160">
        <v>131.02000000000001</v>
      </c>
      <c r="IV19" s="160">
        <v>140.03</v>
      </c>
      <c r="IW19" s="160">
        <v>-510.21</v>
      </c>
      <c r="IX19" s="160">
        <v>228.19</v>
      </c>
      <c r="IY19" s="160">
        <v>-282.08999999999997</v>
      </c>
      <c r="IZ19" s="160">
        <v>286.17</v>
      </c>
      <c r="JA19" s="160">
        <v>-8.7795000000000005</v>
      </c>
      <c r="JB19" s="160">
        <v>30.954999999999998</v>
      </c>
      <c r="JC19" s="160">
        <v>19.760000000000002</v>
      </c>
      <c r="JD19" s="160">
        <v>3.8229000000000002</v>
      </c>
      <c r="JE19" s="160">
        <v>3.8359000000000001</v>
      </c>
      <c r="JF19" s="160">
        <v>-19.52</v>
      </c>
      <c r="JG19" s="160">
        <v>-2.64</v>
      </c>
      <c r="JH19" s="160">
        <v>15.403</v>
      </c>
      <c r="JI19" s="160">
        <v>3.0196999999999998</v>
      </c>
      <c r="JJ19" s="160">
        <v>-42.597999999999999</v>
      </c>
      <c r="JK19" s="160">
        <v>-18.454999999999998</v>
      </c>
      <c r="JL19" s="160">
        <v>35.798999999999999</v>
      </c>
      <c r="JM19" s="160">
        <v>52.936999999999998</v>
      </c>
      <c r="JN19" s="160">
        <v>52.485999999999997</v>
      </c>
      <c r="JO19" s="160">
        <v>0</v>
      </c>
      <c r="JP19" s="160">
        <v>0</v>
      </c>
      <c r="JQ19" s="160">
        <v>52.005000000000003</v>
      </c>
      <c r="JR19" s="160">
        <v>51.204000000000001</v>
      </c>
      <c r="JS19" s="160">
        <v>51.606999999999999</v>
      </c>
      <c r="JT19" s="188">
        <v>47.533999999999999</v>
      </c>
      <c r="JU19" s="160">
        <v>-13.1</v>
      </c>
      <c r="JV19" s="160">
        <v>27.007000000000001</v>
      </c>
      <c r="JW19" s="160">
        <v>5.3098999999999998</v>
      </c>
      <c r="JX19" s="160">
        <v>8.6998999999999995</v>
      </c>
      <c r="JY19" s="160">
        <v>-43.920999999999999</v>
      </c>
      <c r="JZ19" s="160">
        <v>75.572999999999993</v>
      </c>
      <c r="KA19" s="160">
        <v>57.926000000000002</v>
      </c>
      <c r="KB19" s="160">
        <v>-43.661999999999999</v>
      </c>
      <c r="KC19" s="160">
        <v>-74.968999999999994</v>
      </c>
      <c r="KD19" s="160">
        <v>49.279000000000003</v>
      </c>
      <c r="KE19" s="160">
        <v>25.832999999999998</v>
      </c>
      <c r="KF19" s="160">
        <v>7.5998999999999999</v>
      </c>
      <c r="KG19" s="160">
        <v>-7.5</v>
      </c>
      <c r="KH19" s="160">
        <v>-11.398</v>
      </c>
      <c r="KI19" s="160">
        <v>176.34</v>
      </c>
    </row>
    <row r="20" spans="1:295" ht="18" customHeight="1" x14ac:dyDescent="0.3">
      <c r="A20" s="158" t="s">
        <v>72</v>
      </c>
      <c r="B20" s="158" t="s">
        <v>654</v>
      </c>
      <c r="C20" s="160">
        <v>0</v>
      </c>
      <c r="D20" s="160">
        <v>16.774999999999999</v>
      </c>
      <c r="E20" s="160">
        <v>-33.719000000000001</v>
      </c>
      <c r="F20" s="160">
        <v>-39.005000000000003</v>
      </c>
      <c r="G20" s="160">
        <v>18.006</v>
      </c>
      <c r="H20" s="160">
        <v>7.9120999999999997</v>
      </c>
      <c r="I20" s="160">
        <v>35.548000000000002</v>
      </c>
      <c r="J20" s="160">
        <v>-43.283000000000001</v>
      </c>
      <c r="K20" s="160">
        <v>40.36</v>
      </c>
      <c r="L20" s="160">
        <v>20.556999999999999</v>
      </c>
      <c r="M20" s="160">
        <v>-20.050999999999998</v>
      </c>
      <c r="N20" s="160">
        <v>0</v>
      </c>
      <c r="O20" s="160">
        <v>-24.016999999999999</v>
      </c>
      <c r="P20" s="160">
        <v>19.798999999999999</v>
      </c>
      <c r="Q20" s="160">
        <v>9.1079000000000008</v>
      </c>
      <c r="R20" s="160">
        <v>-19.798999999999999</v>
      </c>
      <c r="S20" s="160">
        <v>13.32</v>
      </c>
      <c r="T20" s="160">
        <v>88.652000000000001</v>
      </c>
      <c r="U20" s="160">
        <v>8.5541999999999998</v>
      </c>
      <c r="V20" s="160">
        <v>8.7171000000000003</v>
      </c>
      <c r="W20" s="160">
        <v>14.457000000000001</v>
      </c>
      <c r="X20" s="160">
        <v>0</v>
      </c>
      <c r="Y20" s="160">
        <v>20.385000000000002</v>
      </c>
      <c r="Z20" s="160">
        <v>7.1037999999999997</v>
      </c>
      <c r="AA20" s="188">
        <v>37.168999999999997</v>
      </c>
      <c r="AB20" s="160">
        <v>113</v>
      </c>
      <c r="AC20" s="160">
        <v>-61.668999999999997</v>
      </c>
      <c r="AD20" s="160">
        <v>-61.158999999999999</v>
      </c>
      <c r="AE20" s="160">
        <v>15.317</v>
      </c>
      <c r="AF20" s="160">
        <v>0</v>
      </c>
      <c r="AG20" s="160">
        <v>22</v>
      </c>
      <c r="AH20" s="160">
        <v>2.9979</v>
      </c>
      <c r="AI20" s="160">
        <v>0.108</v>
      </c>
      <c r="AJ20" s="160">
        <v>-41.478999999999999</v>
      </c>
      <c r="AK20" s="160">
        <v>-41.74</v>
      </c>
      <c r="AL20" s="160">
        <v>-62.569000000000003</v>
      </c>
      <c r="AM20" s="160">
        <v>41.918999999999997</v>
      </c>
      <c r="AN20" s="160">
        <v>41.88</v>
      </c>
      <c r="AO20" s="160">
        <v>8.4560999999999993</v>
      </c>
      <c r="AP20" s="160">
        <v>12.618</v>
      </c>
      <c r="AQ20" s="160">
        <v>52.837000000000003</v>
      </c>
      <c r="AR20" s="160">
        <v>54.420999999999999</v>
      </c>
      <c r="AS20" s="160">
        <v>0</v>
      </c>
      <c r="AT20" s="160">
        <v>-42.731999999999999</v>
      </c>
      <c r="AU20" s="160">
        <v>-42.301000000000002</v>
      </c>
      <c r="AV20" s="160">
        <v>27.376999999999999</v>
      </c>
      <c r="AW20" s="160">
        <v>27.869</v>
      </c>
      <c r="AX20" s="160">
        <v>45.68</v>
      </c>
      <c r="AY20" s="160">
        <v>45.68</v>
      </c>
      <c r="AZ20" s="160">
        <v>-6.8048999999999999</v>
      </c>
      <c r="BA20" s="160">
        <v>-34.381</v>
      </c>
      <c r="BB20" s="160">
        <v>-125.48</v>
      </c>
      <c r="BC20" s="160">
        <v>-19.466000000000001</v>
      </c>
      <c r="BD20" s="160">
        <v>-12.499000000000001</v>
      </c>
      <c r="BE20" s="160">
        <v>-12.499000000000001</v>
      </c>
      <c r="BF20" s="160">
        <v>49.081000000000003</v>
      </c>
      <c r="BG20" s="160">
        <v>48.671999999999997</v>
      </c>
      <c r="BH20" s="160">
        <v>-3.7721</v>
      </c>
      <c r="BI20" s="160">
        <v>-67.102000000000004</v>
      </c>
      <c r="BJ20" s="160">
        <v>-2.2890000000000001</v>
      </c>
      <c r="BK20" s="160">
        <v>4.4499000000000004</v>
      </c>
      <c r="BL20" s="160">
        <v>0</v>
      </c>
      <c r="BM20" s="160">
        <v>0</v>
      </c>
      <c r="BN20" s="160">
        <v>166.81</v>
      </c>
      <c r="BO20" s="160">
        <v>-5.0659999999999998</v>
      </c>
      <c r="BP20" s="160">
        <v>-4.9439000000000002</v>
      </c>
      <c r="BQ20" s="160">
        <v>17.071000000000002</v>
      </c>
      <c r="BR20" s="160">
        <v>227.09</v>
      </c>
      <c r="BS20" s="160">
        <v>40.976999999999997</v>
      </c>
      <c r="BT20" s="160">
        <v>-26.260999999999999</v>
      </c>
      <c r="BU20" s="160">
        <v>27.556000000000001</v>
      </c>
      <c r="BV20" s="160">
        <v>55.805</v>
      </c>
      <c r="BW20" s="160">
        <v>17.5</v>
      </c>
      <c r="BX20" s="160">
        <v>12.35</v>
      </c>
      <c r="BY20" s="160">
        <v>41.7</v>
      </c>
      <c r="BZ20" s="160">
        <v>58.52</v>
      </c>
      <c r="CA20" s="160">
        <v>-79.298000000000002</v>
      </c>
      <c r="CB20" s="160">
        <v>-78.762</v>
      </c>
      <c r="CC20" s="160">
        <v>155.91999999999999</v>
      </c>
      <c r="CD20" s="160">
        <v>156.09</v>
      </c>
      <c r="CE20" s="160">
        <v>28.472999999999999</v>
      </c>
      <c r="CF20" s="160">
        <v>-45.38</v>
      </c>
      <c r="CG20" s="160">
        <v>-46.981999999999999</v>
      </c>
      <c r="CH20" s="160">
        <v>-15.942</v>
      </c>
      <c r="CI20" s="160">
        <v>0</v>
      </c>
      <c r="CJ20" s="160">
        <v>19.57</v>
      </c>
      <c r="CK20" s="160">
        <v>25.984999999999999</v>
      </c>
      <c r="CL20" s="160">
        <v>77.3</v>
      </c>
      <c r="CM20" s="160">
        <v>68.900000000000006</v>
      </c>
      <c r="CN20" s="160">
        <v>-12.409000000000001</v>
      </c>
      <c r="CO20" s="160">
        <v>61.658000000000001</v>
      </c>
      <c r="CP20" s="160">
        <v>59.384</v>
      </c>
      <c r="CQ20" s="160">
        <v>58.761000000000003</v>
      </c>
      <c r="CR20" s="160">
        <v>-42.593000000000004</v>
      </c>
      <c r="CS20" s="160">
        <v>-42.475000000000001</v>
      </c>
      <c r="CT20" s="160">
        <v>-39.991</v>
      </c>
      <c r="CU20" s="160">
        <v>32.838999999999999</v>
      </c>
      <c r="CV20" s="160">
        <v>0</v>
      </c>
      <c r="CW20" s="160">
        <v>11.882999999999999</v>
      </c>
      <c r="CX20" s="160">
        <v>17.068999999999999</v>
      </c>
      <c r="CY20" s="160">
        <v>51.18</v>
      </c>
      <c r="CZ20" s="160">
        <v>56.256999999999998</v>
      </c>
      <c r="DA20" s="160">
        <v>53.323999999999998</v>
      </c>
      <c r="DB20" s="160">
        <v>-26.18</v>
      </c>
      <c r="DC20" s="160">
        <v>-4.9640000000000004</v>
      </c>
      <c r="DD20" s="160">
        <v>0</v>
      </c>
      <c r="DE20" s="160">
        <v>0</v>
      </c>
      <c r="DF20" s="160">
        <v>-83.585999999999999</v>
      </c>
      <c r="DG20" s="160">
        <v>-2.0000000000000001E-4</v>
      </c>
      <c r="DH20" s="160">
        <v>-15.975</v>
      </c>
      <c r="DI20" s="160">
        <v>-61.7</v>
      </c>
      <c r="DJ20" s="160">
        <v>-64</v>
      </c>
      <c r="DK20" s="160">
        <v>29.484000000000002</v>
      </c>
      <c r="DL20" s="160">
        <v>37.802</v>
      </c>
      <c r="DM20" s="160">
        <v>42.281999999999996</v>
      </c>
      <c r="DN20" s="160">
        <v>55.095999999999997</v>
      </c>
      <c r="DO20" s="160">
        <v>37.39</v>
      </c>
      <c r="DP20" s="160">
        <v>-4.21</v>
      </c>
      <c r="DQ20" s="160">
        <v>51.906999999999996</v>
      </c>
      <c r="DR20" s="160">
        <v>82.762</v>
      </c>
      <c r="DS20" s="160">
        <v>-15.96</v>
      </c>
      <c r="DT20" s="160">
        <v>-16.059000000000001</v>
      </c>
      <c r="DU20" s="160">
        <v>78.150000000000006</v>
      </c>
      <c r="DV20" s="160">
        <v>53.4</v>
      </c>
      <c r="DW20" s="160">
        <v>84.617999999999995</v>
      </c>
      <c r="DX20" s="160">
        <v>83.909000000000006</v>
      </c>
      <c r="DY20" s="160">
        <v>-61.107999999999997</v>
      </c>
      <c r="DZ20" s="160">
        <v>-59.9</v>
      </c>
      <c r="EA20" s="160">
        <v>137.84</v>
      </c>
      <c r="EB20" s="160">
        <v>102.23</v>
      </c>
      <c r="EC20" s="160">
        <v>97.98</v>
      </c>
      <c r="ED20" s="160">
        <v>100.84</v>
      </c>
      <c r="EE20" s="160">
        <v>98.784000000000006</v>
      </c>
      <c r="EF20" s="160">
        <v>77.543000000000006</v>
      </c>
      <c r="EG20" s="160">
        <v>-24.052</v>
      </c>
      <c r="EH20" s="160">
        <v>-4.6963999999999997</v>
      </c>
      <c r="EI20" s="160">
        <v>280.17</v>
      </c>
      <c r="EJ20" s="160">
        <v>0</v>
      </c>
      <c r="EK20" s="160">
        <v>-28.398</v>
      </c>
      <c r="EL20" s="160">
        <v>-30.870999999999999</v>
      </c>
      <c r="EM20" s="160">
        <v>-20.254999999999999</v>
      </c>
      <c r="EN20" s="160">
        <v>14.83</v>
      </c>
      <c r="EO20" s="160">
        <v>-48.345999999999997</v>
      </c>
      <c r="EP20" s="160">
        <v>156.72</v>
      </c>
      <c r="EQ20" s="160">
        <v>-87.44</v>
      </c>
      <c r="ER20" s="160">
        <v>-89.454999999999998</v>
      </c>
      <c r="ES20" s="160">
        <v>-46.401000000000003</v>
      </c>
      <c r="ET20" s="160">
        <v>0</v>
      </c>
      <c r="EU20" s="160">
        <v>-16.949000000000002</v>
      </c>
      <c r="EV20" s="160">
        <v>107.2</v>
      </c>
      <c r="EW20" s="160">
        <v>13.669</v>
      </c>
      <c r="EX20" s="160">
        <v>-28.567</v>
      </c>
      <c r="EY20" s="160">
        <v>-35.771999999999998</v>
      </c>
      <c r="EZ20" s="160">
        <v>-35.226999999999997</v>
      </c>
      <c r="FA20" s="160">
        <v>8.0671999999999997</v>
      </c>
      <c r="FB20" s="160">
        <v>-82.34</v>
      </c>
      <c r="FC20" s="160">
        <v>23.466999999999999</v>
      </c>
      <c r="FD20" s="160">
        <v>23.678999999999998</v>
      </c>
      <c r="FE20" s="160">
        <v>0</v>
      </c>
      <c r="FF20" s="160">
        <v>0</v>
      </c>
      <c r="FG20" s="160">
        <v>37.460999999999999</v>
      </c>
      <c r="FH20" s="160">
        <v>38.74</v>
      </c>
      <c r="FI20" s="160">
        <v>36.893999999999998</v>
      </c>
      <c r="FJ20" s="160">
        <v>79.373999999999995</v>
      </c>
      <c r="FK20" s="160">
        <v>78.703999999999994</v>
      </c>
      <c r="FL20" s="160">
        <v>-177</v>
      </c>
      <c r="FM20" s="160">
        <v>61.963999999999999</v>
      </c>
      <c r="FN20" s="160">
        <v>61.35</v>
      </c>
      <c r="FO20" s="160">
        <v>-144.72</v>
      </c>
      <c r="FP20" s="160">
        <v>-141.38999999999999</v>
      </c>
      <c r="FQ20" s="160">
        <v>-32.744999999999997</v>
      </c>
      <c r="FR20" s="160">
        <v>-38.238999999999997</v>
      </c>
      <c r="FS20" s="160">
        <v>9.8737999999999992</v>
      </c>
      <c r="FT20" s="160">
        <v>0.82189999999999996</v>
      </c>
      <c r="FU20" s="160">
        <v>-5.9699</v>
      </c>
      <c r="FV20" s="160">
        <v>9.66</v>
      </c>
      <c r="FW20" s="160">
        <v>-33.281999999999996</v>
      </c>
      <c r="FX20" s="160">
        <v>11.137</v>
      </c>
      <c r="FY20" s="160">
        <v>-15.647</v>
      </c>
      <c r="FZ20" s="160">
        <v>2.2679</v>
      </c>
      <c r="GA20" s="160">
        <v>10.792</v>
      </c>
      <c r="GB20" s="160">
        <v>29.959</v>
      </c>
      <c r="GC20" s="160">
        <v>144.5</v>
      </c>
      <c r="GD20" s="160">
        <v>144.6</v>
      </c>
      <c r="GE20" s="160">
        <v>11.46</v>
      </c>
      <c r="GF20" s="160">
        <v>75.863</v>
      </c>
      <c r="GG20" s="160">
        <v>18.2</v>
      </c>
      <c r="GH20" s="160">
        <v>-13.209</v>
      </c>
      <c r="GI20" s="160">
        <v>0.84309999999999996</v>
      </c>
      <c r="GJ20" s="160">
        <v>0</v>
      </c>
      <c r="GK20" s="160">
        <v>1.3603000000000001</v>
      </c>
      <c r="GL20" s="160">
        <v>6.4500000000000002E-2</v>
      </c>
      <c r="GM20" s="160">
        <v>0</v>
      </c>
      <c r="GN20" s="160">
        <v>-16.986999999999998</v>
      </c>
      <c r="GO20" s="160">
        <v>-20.440999999999999</v>
      </c>
      <c r="GP20" s="160">
        <v>19.547999999999998</v>
      </c>
      <c r="GQ20" s="160">
        <v>30.754999999999999</v>
      </c>
      <c r="GR20" s="160">
        <v>65.534999999999997</v>
      </c>
      <c r="GS20" s="160">
        <v>54.826000000000001</v>
      </c>
      <c r="GT20" s="160">
        <v>-104.04</v>
      </c>
      <c r="GU20" s="160">
        <v>-16.684999999999999</v>
      </c>
      <c r="GV20" s="160">
        <v>31.920999999999999</v>
      </c>
      <c r="GW20" s="160">
        <v>-37.835999999999999</v>
      </c>
      <c r="GX20" s="160">
        <v>11.9</v>
      </c>
      <c r="GY20" s="160">
        <v>0</v>
      </c>
      <c r="GZ20" s="160">
        <v>0</v>
      </c>
      <c r="HA20" s="160">
        <v>12.715999999999999</v>
      </c>
      <c r="HB20" s="160">
        <v>165.16</v>
      </c>
      <c r="HC20" s="160">
        <v>165.48</v>
      </c>
      <c r="HD20" s="160">
        <v>284.5</v>
      </c>
      <c r="HE20" s="160">
        <v>-281.12</v>
      </c>
      <c r="HF20" s="160">
        <v>-631.26</v>
      </c>
      <c r="HG20" s="160">
        <v>630.35</v>
      </c>
      <c r="HH20" s="160">
        <v>608.5</v>
      </c>
      <c r="HI20" s="160">
        <v>-158.54</v>
      </c>
      <c r="HJ20" s="160">
        <v>-156.83000000000001</v>
      </c>
      <c r="HK20" s="160">
        <v>-64.334000000000003</v>
      </c>
      <c r="HL20" s="160">
        <v>-57.8</v>
      </c>
      <c r="HM20" s="160">
        <v>77.963999999999999</v>
      </c>
      <c r="HN20" s="160">
        <v>80.037999999999997</v>
      </c>
      <c r="HO20" s="160">
        <v>-120.61</v>
      </c>
      <c r="HP20" s="160">
        <v>-120.48</v>
      </c>
      <c r="HQ20" s="160">
        <v>47.167000000000002</v>
      </c>
      <c r="HR20" s="160">
        <v>46.232999999999997</v>
      </c>
      <c r="HS20" s="160">
        <v>-59.878</v>
      </c>
      <c r="HT20" s="160">
        <v>-59.470999999999997</v>
      </c>
      <c r="HU20" s="160">
        <v>91.019000000000005</v>
      </c>
      <c r="HV20" s="160">
        <v>90.75</v>
      </c>
      <c r="HW20" s="160">
        <v>56.7</v>
      </c>
      <c r="HX20" s="160">
        <v>54.5</v>
      </c>
      <c r="HY20" s="160">
        <v>22.416</v>
      </c>
      <c r="HZ20" s="160">
        <v>20.478999999999999</v>
      </c>
      <c r="IA20" s="160">
        <v>-323.62</v>
      </c>
      <c r="IB20" s="160">
        <v>107.04</v>
      </c>
      <c r="IC20" s="160">
        <v>107.54</v>
      </c>
      <c r="ID20" s="160">
        <v>14.5</v>
      </c>
      <c r="IE20" s="160">
        <v>12</v>
      </c>
      <c r="IF20" s="160">
        <v>-45.5</v>
      </c>
      <c r="IG20" s="160">
        <v>-45.7</v>
      </c>
      <c r="IH20" s="160">
        <v>1.752</v>
      </c>
      <c r="II20" s="160">
        <v>1.5077</v>
      </c>
      <c r="IJ20" s="160">
        <v>-601.04</v>
      </c>
      <c r="IK20" s="160">
        <v>-243.13</v>
      </c>
      <c r="IL20" s="160">
        <v>504.13</v>
      </c>
      <c r="IM20" s="160">
        <v>344.37</v>
      </c>
      <c r="IN20" s="160">
        <v>-77.007000000000005</v>
      </c>
      <c r="IO20" s="160">
        <v>-389.69</v>
      </c>
      <c r="IP20" s="160">
        <v>387.82</v>
      </c>
      <c r="IQ20" s="160">
        <v>-126.46</v>
      </c>
      <c r="IR20" s="160">
        <v>-281.64</v>
      </c>
      <c r="IS20" s="160">
        <v>-380.57</v>
      </c>
      <c r="IT20" s="160">
        <v>124.1</v>
      </c>
      <c r="IU20" s="160">
        <v>123.9</v>
      </c>
      <c r="IV20" s="160">
        <v>130.87</v>
      </c>
      <c r="IW20" s="160">
        <v>-485.44</v>
      </c>
      <c r="IX20" s="160">
        <v>217.58</v>
      </c>
      <c r="IY20" s="160">
        <v>-264.35000000000002</v>
      </c>
      <c r="IZ20" s="160">
        <v>265.43</v>
      </c>
      <c r="JA20" s="160">
        <v>-8.6202000000000005</v>
      </c>
      <c r="JB20" s="160">
        <v>30.954999999999998</v>
      </c>
      <c r="JC20" s="160">
        <v>19.2</v>
      </c>
      <c r="JD20" s="160">
        <v>3.94</v>
      </c>
      <c r="JE20" s="160">
        <v>3.8980000000000001</v>
      </c>
      <c r="JF20" s="160">
        <v>-19.12</v>
      </c>
      <c r="JG20" s="160">
        <v>-1.1200000000000001</v>
      </c>
      <c r="JH20" s="160">
        <v>14.534000000000001</v>
      </c>
      <c r="JI20" s="160">
        <v>2.1987999999999999</v>
      </c>
      <c r="JJ20" s="160">
        <v>-45.673999999999999</v>
      </c>
      <c r="JK20" s="160">
        <v>-18.251000000000001</v>
      </c>
      <c r="JL20" s="160">
        <v>40.298999999999999</v>
      </c>
      <c r="JM20" s="160">
        <v>54.249000000000002</v>
      </c>
      <c r="JN20" s="160">
        <v>55.546999999999997</v>
      </c>
      <c r="JO20" s="160">
        <v>0</v>
      </c>
      <c r="JP20" s="160">
        <v>0</v>
      </c>
      <c r="JQ20" s="160">
        <v>50.512999999999998</v>
      </c>
      <c r="JR20" s="160">
        <v>52.322000000000003</v>
      </c>
      <c r="JS20" s="160">
        <v>53.002000000000002</v>
      </c>
      <c r="JT20" s="188">
        <v>48.691000000000003</v>
      </c>
      <c r="JU20" s="160">
        <v>-11.398999999999999</v>
      </c>
      <c r="JV20" s="160">
        <v>28.007000000000001</v>
      </c>
      <c r="JW20" s="160">
        <v>4.9298999999999999</v>
      </c>
      <c r="JX20" s="160">
        <v>8.6998999999999995</v>
      </c>
      <c r="JY20" s="160">
        <v>-53.323999999999998</v>
      </c>
      <c r="JZ20" s="160">
        <v>81.706000000000003</v>
      </c>
      <c r="KA20" s="160">
        <v>64.8</v>
      </c>
      <c r="KB20" s="160">
        <v>-52.387999999999998</v>
      </c>
      <c r="KC20" s="160">
        <v>-80.323999999999998</v>
      </c>
      <c r="KD20" s="160">
        <v>56.857999999999997</v>
      </c>
      <c r="KE20" s="160">
        <v>22.768999999999998</v>
      </c>
      <c r="KF20" s="160">
        <v>4.4000000000000004</v>
      </c>
      <c r="KG20" s="160">
        <v>-5.4</v>
      </c>
      <c r="KH20" s="160">
        <v>-15.704000000000001</v>
      </c>
      <c r="KI20" s="160">
        <v>189.24</v>
      </c>
    </row>
    <row r="21" spans="1:295" ht="18" customHeight="1" x14ac:dyDescent="0.3">
      <c r="A21" s="158" t="s">
        <v>72</v>
      </c>
      <c r="B21" s="158" t="s">
        <v>655</v>
      </c>
      <c r="C21" s="160">
        <v>0</v>
      </c>
      <c r="D21" s="160">
        <v>17.173999999999999</v>
      </c>
      <c r="E21" s="160">
        <v>-34.189</v>
      </c>
      <c r="F21" s="160">
        <v>-39.304000000000002</v>
      </c>
      <c r="G21" s="160">
        <v>17.734999999999999</v>
      </c>
      <c r="H21" s="160">
        <v>7.0311000000000003</v>
      </c>
      <c r="I21" s="160">
        <v>35.280999999999999</v>
      </c>
      <c r="J21" s="160">
        <v>-43.654000000000003</v>
      </c>
      <c r="K21" s="160">
        <v>42.322000000000003</v>
      </c>
      <c r="L21" s="160">
        <v>21.445</v>
      </c>
      <c r="M21" s="160">
        <v>-20.844999999999999</v>
      </c>
      <c r="N21" s="160">
        <v>-2.2200000000000002</v>
      </c>
      <c r="O21" s="160">
        <v>-24.873000000000001</v>
      </c>
      <c r="P21" s="160">
        <v>19.798999999999999</v>
      </c>
      <c r="Q21" s="160">
        <v>8.2798999999999996</v>
      </c>
      <c r="R21" s="160">
        <v>-19.798999999999999</v>
      </c>
      <c r="S21" s="160">
        <v>12.86</v>
      </c>
      <c r="T21" s="160">
        <v>87.254000000000005</v>
      </c>
      <c r="U21" s="160">
        <v>9.0208999999999993</v>
      </c>
      <c r="V21" s="160">
        <v>8.6917000000000009</v>
      </c>
      <c r="W21" s="160">
        <v>14.96</v>
      </c>
      <c r="X21" s="160">
        <v>0</v>
      </c>
      <c r="Y21" s="160">
        <v>20.664000000000001</v>
      </c>
      <c r="Z21" s="160">
        <v>7.0174000000000003</v>
      </c>
      <c r="AA21" s="188">
        <v>40.731999999999999</v>
      </c>
      <c r="AB21" s="160">
        <v>113</v>
      </c>
      <c r="AC21" s="160">
        <v>-65.019000000000005</v>
      </c>
      <c r="AD21" s="160">
        <v>-65.028999999999996</v>
      </c>
      <c r="AE21" s="160">
        <v>15.888</v>
      </c>
      <c r="AF21" s="160">
        <v>2.2200000000000002</v>
      </c>
      <c r="AG21" s="160">
        <v>24.2</v>
      </c>
      <c r="AH21" s="160">
        <v>4.0979999999999999</v>
      </c>
      <c r="AI21" s="160">
        <v>0.11</v>
      </c>
      <c r="AJ21" s="160">
        <v>-45.43</v>
      </c>
      <c r="AK21" s="160">
        <v>-45.779000000000003</v>
      </c>
      <c r="AL21" s="160">
        <v>-59.029000000000003</v>
      </c>
      <c r="AM21" s="160">
        <v>46.009</v>
      </c>
      <c r="AN21" s="160">
        <v>46.09</v>
      </c>
      <c r="AO21" s="160">
        <v>8.2645999999999997</v>
      </c>
      <c r="AP21" s="160">
        <v>13.121</v>
      </c>
      <c r="AQ21" s="160">
        <v>54.223999999999997</v>
      </c>
      <c r="AR21" s="160">
        <v>55.582999999999998</v>
      </c>
      <c r="AS21" s="160">
        <v>0</v>
      </c>
      <c r="AT21" s="160">
        <v>-41.795000000000002</v>
      </c>
      <c r="AU21" s="160">
        <v>-41.728000000000002</v>
      </c>
      <c r="AV21" s="160">
        <v>29.521000000000001</v>
      </c>
      <c r="AW21" s="160">
        <v>26.913</v>
      </c>
      <c r="AX21" s="160">
        <v>48.895000000000003</v>
      </c>
      <c r="AY21" s="160">
        <v>48.091000000000001</v>
      </c>
      <c r="AZ21" s="160">
        <v>-7.3282999999999996</v>
      </c>
      <c r="BA21" s="160">
        <v>-38.298000000000002</v>
      </c>
      <c r="BB21" s="160">
        <v>-131.62</v>
      </c>
      <c r="BC21" s="160">
        <v>3.9394</v>
      </c>
      <c r="BD21" s="160">
        <v>-13.298999999999999</v>
      </c>
      <c r="BE21" s="160">
        <v>-13.099</v>
      </c>
      <c r="BF21" s="160">
        <v>49.075000000000003</v>
      </c>
      <c r="BG21" s="160">
        <v>47.247999999999998</v>
      </c>
      <c r="BH21" s="160">
        <v>-3.1516000000000002</v>
      </c>
      <c r="BI21" s="160">
        <v>-67.102000000000004</v>
      </c>
      <c r="BJ21" s="160">
        <v>-5.1725000000000003</v>
      </c>
      <c r="BK21" s="160">
        <v>4.1999000000000004</v>
      </c>
      <c r="BL21" s="160">
        <v>0</v>
      </c>
      <c r="BM21" s="160">
        <v>0</v>
      </c>
      <c r="BN21" s="160">
        <v>174.26</v>
      </c>
      <c r="BO21" s="160">
        <v>-6.1646999999999998</v>
      </c>
      <c r="BP21" s="160">
        <v>-6.3783000000000003</v>
      </c>
      <c r="BQ21" s="160">
        <v>-9.9870999999999999</v>
      </c>
      <c r="BR21" s="160">
        <v>221.72</v>
      </c>
      <c r="BS21" s="160">
        <v>40.976999999999997</v>
      </c>
      <c r="BT21" s="160">
        <v>-38.473999999999997</v>
      </c>
      <c r="BU21" s="160">
        <v>40.375</v>
      </c>
      <c r="BV21" s="160">
        <v>54.786999999999999</v>
      </c>
      <c r="BW21" s="160">
        <v>17.478999999999999</v>
      </c>
      <c r="BX21" s="160">
        <v>12.18</v>
      </c>
      <c r="BY21" s="160">
        <v>41.68</v>
      </c>
      <c r="BZ21" s="160">
        <v>59.08</v>
      </c>
      <c r="CA21" s="160">
        <v>-76.216999999999999</v>
      </c>
      <c r="CB21" s="160">
        <v>-76.082999999999998</v>
      </c>
      <c r="CC21" s="160">
        <v>152.96</v>
      </c>
      <c r="CD21" s="160">
        <v>153.74</v>
      </c>
      <c r="CE21" s="160">
        <v>29.736000000000001</v>
      </c>
      <c r="CF21" s="160">
        <v>-56.887999999999998</v>
      </c>
      <c r="CG21" s="160">
        <v>-57</v>
      </c>
      <c r="CH21" s="160">
        <v>-15.468999999999999</v>
      </c>
      <c r="CI21" s="160">
        <v>0</v>
      </c>
      <c r="CJ21" s="160">
        <v>19.57</v>
      </c>
      <c r="CK21" s="160">
        <v>25.984999999999999</v>
      </c>
      <c r="CL21" s="160">
        <v>82.099000000000004</v>
      </c>
      <c r="CM21" s="160">
        <v>72.198999999999998</v>
      </c>
      <c r="CN21" s="160">
        <v>-12.5</v>
      </c>
      <c r="CO21" s="160">
        <v>58.728999999999999</v>
      </c>
      <c r="CP21" s="160">
        <v>57.512999999999998</v>
      </c>
      <c r="CQ21" s="160">
        <v>57.085999999999999</v>
      </c>
      <c r="CR21" s="160">
        <v>-47.156999999999996</v>
      </c>
      <c r="CS21" s="160">
        <v>-47.58</v>
      </c>
      <c r="CT21" s="160">
        <v>-37.475999999999999</v>
      </c>
      <c r="CU21" s="160">
        <v>35.326000000000001</v>
      </c>
      <c r="CV21" s="160">
        <v>0</v>
      </c>
      <c r="CW21" s="160">
        <v>10.627000000000001</v>
      </c>
      <c r="CX21" s="160">
        <v>18.440000000000001</v>
      </c>
      <c r="CY21" s="160">
        <v>56.09</v>
      </c>
      <c r="CZ21" s="160">
        <v>56.256999999999998</v>
      </c>
      <c r="DA21" s="160">
        <v>53.323999999999998</v>
      </c>
      <c r="DB21" s="160">
        <v>-25.359000000000002</v>
      </c>
      <c r="DC21" s="160">
        <v>-4.9640000000000004</v>
      </c>
      <c r="DD21" s="160">
        <v>0</v>
      </c>
      <c r="DE21" s="160">
        <v>0</v>
      </c>
      <c r="DF21" s="160">
        <v>-102.4</v>
      </c>
      <c r="DG21" s="160">
        <v>-2.0000000000000001E-4</v>
      </c>
      <c r="DH21" s="160">
        <v>-15.32</v>
      </c>
      <c r="DI21" s="160">
        <v>-64.8</v>
      </c>
      <c r="DJ21" s="160">
        <v>-64.3</v>
      </c>
      <c r="DK21" s="160">
        <v>30.039000000000001</v>
      </c>
      <c r="DL21" s="160">
        <v>40.731000000000002</v>
      </c>
      <c r="DM21" s="160">
        <v>44.631</v>
      </c>
      <c r="DN21" s="160">
        <v>59.783000000000001</v>
      </c>
      <c r="DO21" s="160">
        <v>40.71</v>
      </c>
      <c r="DP21" s="160">
        <v>-4.88</v>
      </c>
      <c r="DQ21" s="160">
        <v>51.137999999999998</v>
      </c>
      <c r="DR21" s="160">
        <v>101.44</v>
      </c>
      <c r="DS21" s="160">
        <v>-15.52</v>
      </c>
      <c r="DT21" s="160">
        <v>-15.59</v>
      </c>
      <c r="DU21" s="160">
        <v>74.05</v>
      </c>
      <c r="DV21" s="160">
        <v>51.76</v>
      </c>
      <c r="DW21" s="160">
        <v>100.81</v>
      </c>
      <c r="DX21" s="160">
        <v>99.909000000000006</v>
      </c>
      <c r="DY21" s="160">
        <v>-55.317999999999998</v>
      </c>
      <c r="DZ21" s="160">
        <v>-53.936</v>
      </c>
      <c r="EA21" s="160">
        <v>151.83000000000001</v>
      </c>
      <c r="EB21" s="160">
        <v>116.82</v>
      </c>
      <c r="EC21" s="160">
        <v>113.1</v>
      </c>
      <c r="ED21" s="160">
        <v>114.38</v>
      </c>
      <c r="EE21" s="160">
        <v>100.25</v>
      </c>
      <c r="EF21" s="160">
        <v>87.009</v>
      </c>
      <c r="EG21" s="160">
        <v>-22.573</v>
      </c>
      <c r="EH21" s="160">
        <v>23.390999999999998</v>
      </c>
      <c r="EI21" s="160">
        <v>273.94</v>
      </c>
      <c r="EJ21" s="160">
        <v>0</v>
      </c>
      <c r="EK21" s="160">
        <v>-29.684000000000001</v>
      </c>
      <c r="EL21" s="160">
        <v>-32.009</v>
      </c>
      <c r="EM21" s="160">
        <v>-21.010999999999999</v>
      </c>
      <c r="EN21" s="160">
        <v>10.291</v>
      </c>
      <c r="EO21" s="160">
        <v>-48.345999999999997</v>
      </c>
      <c r="EP21" s="160">
        <v>159.80000000000001</v>
      </c>
      <c r="EQ21" s="160">
        <v>-85.337000000000003</v>
      </c>
      <c r="ER21" s="160">
        <v>-86.072999999999993</v>
      </c>
      <c r="ES21" s="160">
        <v>-49.947000000000003</v>
      </c>
      <c r="ET21" s="160">
        <v>0</v>
      </c>
      <c r="EU21" s="160">
        <v>-16.829000000000001</v>
      </c>
      <c r="EV21" s="160">
        <v>116.3</v>
      </c>
      <c r="EW21" s="160">
        <v>10.537000000000001</v>
      </c>
      <c r="EX21" s="160">
        <v>-26.071000000000002</v>
      </c>
      <c r="EY21" s="160">
        <v>-35.055</v>
      </c>
      <c r="EZ21" s="160">
        <v>-34.125999999999998</v>
      </c>
      <c r="FA21" s="160">
        <v>6.2542</v>
      </c>
      <c r="FB21" s="160">
        <v>-84.539000000000001</v>
      </c>
      <c r="FC21" s="160">
        <v>52.142000000000003</v>
      </c>
      <c r="FD21" s="160">
        <v>23.513000000000002</v>
      </c>
      <c r="FE21" s="160">
        <v>0</v>
      </c>
      <c r="FF21" s="160">
        <v>0</v>
      </c>
      <c r="FG21" s="160">
        <v>38.381</v>
      </c>
      <c r="FH21" s="160">
        <v>38.64</v>
      </c>
      <c r="FI21" s="160">
        <v>37.593000000000004</v>
      </c>
      <c r="FJ21" s="160">
        <v>75.522000000000006</v>
      </c>
      <c r="FK21" s="160">
        <v>75.69</v>
      </c>
      <c r="FL21" s="160">
        <v>-201.11</v>
      </c>
      <c r="FM21" s="160">
        <v>57.33</v>
      </c>
      <c r="FN21" s="160">
        <v>56.625999999999998</v>
      </c>
      <c r="FO21" s="160">
        <v>-155.62</v>
      </c>
      <c r="FP21" s="160">
        <v>-158.5</v>
      </c>
      <c r="FQ21" s="160">
        <v>-39.021999999999998</v>
      </c>
      <c r="FR21" s="160">
        <v>-42.189</v>
      </c>
      <c r="FS21" s="160">
        <v>9.8737999999999992</v>
      </c>
      <c r="FT21" s="160">
        <v>0.68149999999999999</v>
      </c>
      <c r="FU21" s="160">
        <v>-5.8898999999999999</v>
      </c>
      <c r="FV21" s="160">
        <v>9.0399999999999991</v>
      </c>
      <c r="FW21" s="160">
        <v>-39.631999999999998</v>
      </c>
      <c r="FX21" s="160">
        <v>10.815</v>
      </c>
      <c r="FY21" s="160">
        <v>-15.819000000000001</v>
      </c>
      <c r="FZ21" s="160">
        <v>0.55400000000000005</v>
      </c>
      <c r="GA21" s="160">
        <v>10.976000000000001</v>
      </c>
      <c r="GB21" s="160">
        <v>27.579000000000001</v>
      </c>
      <c r="GC21" s="160">
        <v>161.13</v>
      </c>
      <c r="GD21" s="160">
        <v>158.69999999999999</v>
      </c>
      <c r="GE21" s="160">
        <v>10.9</v>
      </c>
      <c r="GF21" s="160">
        <v>75.722999999999999</v>
      </c>
      <c r="GG21" s="160">
        <v>16.7</v>
      </c>
      <c r="GH21" s="160">
        <v>-14.657</v>
      </c>
      <c r="GI21" s="160">
        <v>0.84150000000000003</v>
      </c>
      <c r="GJ21" s="160">
        <v>0</v>
      </c>
      <c r="GK21" s="160">
        <v>1.4158999999999999</v>
      </c>
      <c r="GL21" s="160">
        <v>6.4500000000000002E-2</v>
      </c>
      <c r="GM21" s="160">
        <v>0</v>
      </c>
      <c r="GN21" s="160">
        <v>-16.111999999999998</v>
      </c>
      <c r="GO21" s="160">
        <v>-22.715</v>
      </c>
      <c r="GP21" s="160">
        <v>18.247</v>
      </c>
      <c r="GQ21" s="160">
        <v>35.292999999999999</v>
      </c>
      <c r="GR21" s="160">
        <v>68.453000000000003</v>
      </c>
      <c r="GS21" s="160">
        <v>59.048999999999999</v>
      </c>
      <c r="GT21" s="160">
        <v>-112.89</v>
      </c>
      <c r="GU21" s="160">
        <v>-17.13</v>
      </c>
      <c r="GV21" s="160">
        <v>33.095999999999997</v>
      </c>
      <c r="GW21" s="160">
        <v>-38.752000000000002</v>
      </c>
      <c r="GX21" s="160">
        <v>12.259</v>
      </c>
      <c r="GY21" s="160">
        <v>0</v>
      </c>
      <c r="GZ21" s="160">
        <v>0</v>
      </c>
      <c r="HA21" s="160">
        <v>14</v>
      </c>
      <c r="HB21" s="160">
        <v>163.65</v>
      </c>
      <c r="HC21" s="160">
        <v>163.16</v>
      </c>
      <c r="HD21" s="160">
        <v>285</v>
      </c>
      <c r="HE21" s="160">
        <v>-286.81</v>
      </c>
      <c r="HF21" s="160">
        <v>-643.87</v>
      </c>
      <c r="HG21" s="160">
        <v>644.64</v>
      </c>
      <c r="HH21" s="160">
        <v>583.88</v>
      </c>
      <c r="HI21" s="160">
        <v>-156.63999999999999</v>
      </c>
      <c r="HJ21" s="160">
        <v>-154.91999999999999</v>
      </c>
      <c r="HK21" s="160">
        <v>-59.893000000000001</v>
      </c>
      <c r="HL21" s="160">
        <v>-53.844000000000001</v>
      </c>
      <c r="HM21" s="160">
        <v>78.478999999999999</v>
      </c>
      <c r="HN21" s="160">
        <v>83.082999999999998</v>
      </c>
      <c r="HO21" s="160">
        <v>-120.61</v>
      </c>
      <c r="HP21" s="160">
        <v>-120.48</v>
      </c>
      <c r="HQ21" s="160">
        <v>39.587000000000003</v>
      </c>
      <c r="HR21" s="160">
        <v>38.686</v>
      </c>
      <c r="HS21" s="160">
        <v>-62.000999999999998</v>
      </c>
      <c r="HT21" s="160">
        <v>-61.884</v>
      </c>
      <c r="HU21" s="160">
        <v>90.888999999999996</v>
      </c>
      <c r="HV21" s="160">
        <v>91.209000000000003</v>
      </c>
      <c r="HW21" s="160">
        <v>53.9</v>
      </c>
      <c r="HX21" s="160">
        <v>54.298999999999999</v>
      </c>
      <c r="HY21" s="160">
        <v>22.314</v>
      </c>
      <c r="HZ21" s="160">
        <v>16.158999999999999</v>
      </c>
      <c r="IA21" s="160">
        <v>-330.88</v>
      </c>
      <c r="IB21" s="160">
        <v>103.46</v>
      </c>
      <c r="IC21" s="160">
        <v>103.25</v>
      </c>
      <c r="ID21" s="160">
        <v>14.6</v>
      </c>
      <c r="IE21" s="160">
        <v>14.699</v>
      </c>
      <c r="IF21" s="160">
        <v>-36.9</v>
      </c>
      <c r="IG21" s="160">
        <v>-37.098999999999997</v>
      </c>
      <c r="IH21" s="160">
        <v>1.6698</v>
      </c>
      <c r="II21" s="160">
        <v>1.4011</v>
      </c>
      <c r="IJ21" s="160">
        <v>-573.72</v>
      </c>
      <c r="IK21" s="160">
        <v>-243.36</v>
      </c>
      <c r="IL21" s="160">
        <v>466.69</v>
      </c>
      <c r="IM21" s="160">
        <v>330.61</v>
      </c>
      <c r="IN21" s="160">
        <v>-55.588000000000001</v>
      </c>
      <c r="IO21" s="160">
        <v>-368.3</v>
      </c>
      <c r="IP21" s="160">
        <v>367.85</v>
      </c>
      <c r="IQ21" s="160">
        <v>-108.23</v>
      </c>
      <c r="IR21" s="160">
        <v>-259.92</v>
      </c>
      <c r="IS21" s="160">
        <v>-363.06</v>
      </c>
      <c r="IT21" s="160">
        <v>124.98</v>
      </c>
      <c r="IU21" s="160">
        <v>124.88</v>
      </c>
      <c r="IV21" s="160">
        <v>109.62</v>
      </c>
      <c r="IW21" s="160">
        <v>-459.07</v>
      </c>
      <c r="IX21" s="160">
        <v>198.42</v>
      </c>
      <c r="IY21" s="160">
        <v>-258.56</v>
      </c>
      <c r="IZ21" s="160">
        <v>258.01</v>
      </c>
      <c r="JA21" s="160">
        <v>-7.6204999999999998</v>
      </c>
      <c r="JB21" s="160">
        <v>30.954999999999998</v>
      </c>
      <c r="JC21" s="160">
        <v>18.638999999999999</v>
      </c>
      <c r="JD21" s="160">
        <v>3.7629999999999999</v>
      </c>
      <c r="JE21" s="160">
        <v>3.7330000000000001</v>
      </c>
      <c r="JF21" s="160">
        <v>-18.318999999999999</v>
      </c>
      <c r="JG21" s="160">
        <v>-2.88</v>
      </c>
      <c r="JH21" s="160">
        <v>14.461</v>
      </c>
      <c r="JI21" s="160">
        <v>2.8151999999999999</v>
      </c>
      <c r="JJ21" s="160">
        <v>-41.426000000000002</v>
      </c>
      <c r="JK21" s="160">
        <v>-18.22</v>
      </c>
      <c r="JL21" s="160">
        <v>38.298999999999999</v>
      </c>
      <c r="JM21" s="160">
        <v>52.408000000000001</v>
      </c>
      <c r="JN21" s="160">
        <v>52.381999999999998</v>
      </c>
      <c r="JO21" s="160">
        <v>0</v>
      </c>
      <c r="JP21" s="160">
        <v>0</v>
      </c>
      <c r="JQ21" s="160">
        <v>51.332000000000001</v>
      </c>
      <c r="JR21" s="160">
        <v>52.348999999999997</v>
      </c>
      <c r="JS21" s="160">
        <v>51.055999999999997</v>
      </c>
      <c r="JT21" s="188">
        <v>48.404000000000003</v>
      </c>
      <c r="JU21" s="160">
        <v>-14.1</v>
      </c>
      <c r="JV21" s="160">
        <v>27.765999999999998</v>
      </c>
      <c r="JW21" s="160">
        <v>5.6398999999999999</v>
      </c>
      <c r="JX21" s="160">
        <v>8.6998999999999995</v>
      </c>
      <c r="JY21" s="160">
        <v>-49.567999999999998</v>
      </c>
      <c r="JZ21" s="160">
        <v>78.031000000000006</v>
      </c>
      <c r="KA21" s="160">
        <v>61.137999999999998</v>
      </c>
      <c r="KB21" s="160">
        <v>-49.537999999999997</v>
      </c>
      <c r="KC21" s="160">
        <v>-75.784999999999997</v>
      </c>
      <c r="KD21" s="160">
        <v>52.72</v>
      </c>
      <c r="KE21" s="160">
        <v>23.648</v>
      </c>
      <c r="KF21" s="160">
        <v>7.8</v>
      </c>
      <c r="KG21" s="160">
        <v>-8.1</v>
      </c>
      <c r="KH21" s="160">
        <v>-58.003</v>
      </c>
      <c r="KI21" s="160">
        <v>133.41</v>
      </c>
    </row>
    <row r="22" spans="1:295" ht="18" customHeight="1" x14ac:dyDescent="0.3">
      <c r="A22" s="158" t="s">
        <v>72</v>
      </c>
      <c r="B22" s="158" t="s">
        <v>656</v>
      </c>
      <c r="C22" s="160">
        <v>0</v>
      </c>
      <c r="D22" s="160">
        <v>17.663</v>
      </c>
      <c r="E22" s="160">
        <v>-35.01</v>
      </c>
      <c r="F22" s="160">
        <v>-39.064999999999998</v>
      </c>
      <c r="G22" s="160">
        <v>18.526</v>
      </c>
      <c r="H22" s="160">
        <v>7.5933999999999999</v>
      </c>
      <c r="I22" s="160">
        <v>36.978999999999999</v>
      </c>
      <c r="J22" s="160">
        <v>-43.695999999999998</v>
      </c>
      <c r="K22" s="160">
        <v>44.581000000000003</v>
      </c>
      <c r="L22" s="160">
        <v>22.282</v>
      </c>
      <c r="M22" s="160">
        <v>-21.936</v>
      </c>
      <c r="N22" s="160">
        <v>-8.8800000000000008</v>
      </c>
      <c r="O22" s="160">
        <v>-27.745999999999999</v>
      </c>
      <c r="P22" s="160">
        <v>22</v>
      </c>
      <c r="Q22" s="160">
        <v>9.1079000000000008</v>
      </c>
      <c r="R22" s="160">
        <v>-22</v>
      </c>
      <c r="S22" s="160">
        <v>12.586</v>
      </c>
      <c r="T22" s="160">
        <v>89.638000000000005</v>
      </c>
      <c r="U22" s="160">
        <v>9.1766000000000005</v>
      </c>
      <c r="V22" s="160">
        <v>9.0402000000000005</v>
      </c>
      <c r="W22" s="160">
        <v>14.959</v>
      </c>
      <c r="X22" s="160">
        <v>0</v>
      </c>
      <c r="Y22" s="160">
        <v>19.861999999999998</v>
      </c>
      <c r="Z22" s="160">
        <v>7.5682</v>
      </c>
      <c r="AA22" s="188">
        <v>42.136000000000003</v>
      </c>
      <c r="AB22" s="160">
        <v>113</v>
      </c>
      <c r="AC22" s="160">
        <v>-70.16</v>
      </c>
      <c r="AD22" s="160">
        <v>-70.36</v>
      </c>
      <c r="AE22" s="160">
        <v>15.747999999999999</v>
      </c>
      <c r="AF22" s="160">
        <v>8.8800000000000008</v>
      </c>
      <c r="AG22" s="160">
        <v>26.4</v>
      </c>
      <c r="AH22" s="160">
        <v>4.3369</v>
      </c>
      <c r="AI22" s="160">
        <v>0.107</v>
      </c>
      <c r="AJ22" s="160">
        <v>-39.340000000000003</v>
      </c>
      <c r="AK22" s="160">
        <v>-39.630000000000003</v>
      </c>
      <c r="AL22" s="160">
        <v>-54.098999999999997</v>
      </c>
      <c r="AM22" s="160">
        <v>39.22</v>
      </c>
      <c r="AN22" s="160">
        <v>39.939</v>
      </c>
      <c r="AO22" s="160">
        <v>9.359</v>
      </c>
      <c r="AP22" s="160">
        <v>12.622</v>
      </c>
      <c r="AQ22" s="160">
        <v>56.996000000000002</v>
      </c>
      <c r="AR22" s="160">
        <v>59.110999999999997</v>
      </c>
      <c r="AS22" s="160">
        <v>0</v>
      </c>
      <c r="AT22" s="160">
        <v>-50.368000000000002</v>
      </c>
      <c r="AU22" s="160">
        <v>-50.298000000000002</v>
      </c>
      <c r="AV22" s="160">
        <v>29.827000000000002</v>
      </c>
      <c r="AW22" s="160">
        <v>30.042000000000002</v>
      </c>
      <c r="AX22" s="160">
        <v>51.171999999999997</v>
      </c>
      <c r="AY22" s="160">
        <v>51.44</v>
      </c>
      <c r="AZ22" s="160">
        <v>-6.8048999999999999</v>
      </c>
      <c r="BA22" s="160">
        <v>-35.917000000000002</v>
      </c>
      <c r="BB22" s="160">
        <v>-128.05000000000001</v>
      </c>
      <c r="BC22" s="160">
        <v>3.1459000000000001</v>
      </c>
      <c r="BD22" s="160">
        <v>-12.699</v>
      </c>
      <c r="BE22" s="160">
        <v>-12.599</v>
      </c>
      <c r="BF22" s="160">
        <v>58.366</v>
      </c>
      <c r="BG22" s="160">
        <v>57.499000000000002</v>
      </c>
      <c r="BH22" s="160">
        <v>-3.0236999999999998</v>
      </c>
      <c r="BI22" s="160">
        <v>-67.102000000000004</v>
      </c>
      <c r="BJ22" s="160">
        <v>-26.030999999999999</v>
      </c>
      <c r="BK22" s="160">
        <v>7.4099000000000004</v>
      </c>
      <c r="BL22" s="160">
        <v>0</v>
      </c>
      <c r="BM22" s="160">
        <v>2.0480999999999998</v>
      </c>
      <c r="BN22" s="160">
        <v>172</v>
      </c>
      <c r="BO22" s="160">
        <v>-0.24410000000000001</v>
      </c>
      <c r="BP22" s="160">
        <v>-1.1597</v>
      </c>
      <c r="BQ22" s="160">
        <v>-33.970999999999997</v>
      </c>
      <c r="BR22" s="160">
        <v>223.67</v>
      </c>
      <c r="BS22" s="160">
        <v>40.976999999999997</v>
      </c>
      <c r="BT22" s="160">
        <v>-23.475000000000001</v>
      </c>
      <c r="BU22" s="160">
        <v>24.114000000000001</v>
      </c>
      <c r="BV22" s="160">
        <v>58.33</v>
      </c>
      <c r="BW22" s="160">
        <v>16.850000000000001</v>
      </c>
      <c r="BX22" s="160">
        <v>12.539</v>
      </c>
      <c r="BY22" s="160">
        <v>43.06</v>
      </c>
      <c r="BZ22" s="160">
        <v>59.25</v>
      </c>
      <c r="CA22" s="160">
        <v>-74.608999999999995</v>
      </c>
      <c r="CB22" s="160">
        <v>-73.403999999999996</v>
      </c>
      <c r="CC22" s="160">
        <v>151.12</v>
      </c>
      <c r="CD22" s="160">
        <v>152.18</v>
      </c>
      <c r="CE22" s="160">
        <v>29.445</v>
      </c>
      <c r="CF22" s="160">
        <v>-52.371000000000002</v>
      </c>
      <c r="CG22" s="160">
        <v>-52.271999999999998</v>
      </c>
      <c r="CH22" s="160">
        <v>-5.4824999999999999</v>
      </c>
      <c r="CI22" s="160">
        <v>0</v>
      </c>
      <c r="CJ22" s="160">
        <v>19.57</v>
      </c>
      <c r="CK22" s="160">
        <v>25.984999999999999</v>
      </c>
      <c r="CL22" s="160">
        <v>85.3</v>
      </c>
      <c r="CM22" s="160">
        <v>76</v>
      </c>
      <c r="CN22" s="160">
        <v>-13.76</v>
      </c>
      <c r="CO22" s="160">
        <v>64.260000000000005</v>
      </c>
      <c r="CP22" s="160">
        <v>62.908000000000001</v>
      </c>
      <c r="CQ22" s="160">
        <v>62.323999999999998</v>
      </c>
      <c r="CR22" s="160">
        <v>-36.893999999999998</v>
      </c>
      <c r="CS22" s="160">
        <v>-36.685000000000002</v>
      </c>
      <c r="CT22" s="160">
        <v>-33.792999999999999</v>
      </c>
      <c r="CU22" s="160">
        <v>38.768999999999998</v>
      </c>
      <c r="CV22" s="160">
        <v>0</v>
      </c>
      <c r="CW22" s="160">
        <v>10.795</v>
      </c>
      <c r="CX22" s="160">
        <v>19.879000000000001</v>
      </c>
      <c r="CY22" s="160">
        <v>58.158999999999999</v>
      </c>
      <c r="CZ22" s="160">
        <v>56.256999999999998</v>
      </c>
      <c r="DA22" s="160">
        <v>53.323999999999998</v>
      </c>
      <c r="DB22" s="160">
        <v>-26.548999999999999</v>
      </c>
      <c r="DC22" s="160">
        <v>-4.9640000000000004</v>
      </c>
      <c r="DD22" s="160">
        <v>0</v>
      </c>
      <c r="DE22" s="160">
        <v>0</v>
      </c>
      <c r="DF22" s="160">
        <v>-109.4</v>
      </c>
      <c r="DG22" s="160">
        <v>0</v>
      </c>
      <c r="DH22" s="160">
        <v>-16.094999999999999</v>
      </c>
      <c r="DI22" s="160">
        <v>-71.400000000000006</v>
      </c>
      <c r="DJ22" s="160">
        <v>-71.5</v>
      </c>
      <c r="DK22" s="160">
        <v>30.654</v>
      </c>
      <c r="DL22" s="160">
        <v>46.005000000000003</v>
      </c>
      <c r="DM22" s="160">
        <v>50.735999999999997</v>
      </c>
      <c r="DN22" s="160">
        <v>66.814999999999998</v>
      </c>
      <c r="DO22" s="160">
        <v>45.4</v>
      </c>
      <c r="DP22" s="160">
        <v>-6.23</v>
      </c>
      <c r="DQ22" s="160">
        <v>51.893999999999998</v>
      </c>
      <c r="DR22" s="160">
        <v>107.52</v>
      </c>
      <c r="DS22" s="160">
        <v>-11.95</v>
      </c>
      <c r="DT22" s="160">
        <v>-12.02</v>
      </c>
      <c r="DU22" s="160">
        <v>73.87</v>
      </c>
      <c r="DV22" s="160">
        <v>52.97</v>
      </c>
      <c r="DW22" s="160">
        <v>106.3</v>
      </c>
      <c r="DX22" s="160">
        <v>108.09</v>
      </c>
      <c r="DY22" s="160">
        <v>-50.707999999999998</v>
      </c>
      <c r="DZ22" s="160">
        <v>-49.49</v>
      </c>
      <c r="EA22" s="160">
        <v>163.91</v>
      </c>
      <c r="EB22" s="160">
        <v>129.71</v>
      </c>
      <c r="EC22" s="160">
        <v>123.86</v>
      </c>
      <c r="ED22" s="160">
        <v>125.86</v>
      </c>
      <c r="EE22" s="160">
        <v>113.26</v>
      </c>
      <c r="EF22" s="160">
        <v>96.774000000000001</v>
      </c>
      <c r="EG22" s="160">
        <v>-21.707999999999998</v>
      </c>
      <c r="EH22" s="160">
        <v>46.067</v>
      </c>
      <c r="EI22" s="160">
        <v>251.09</v>
      </c>
      <c r="EJ22" s="160">
        <v>0</v>
      </c>
      <c r="EK22" s="160">
        <v>-31.925000000000001</v>
      </c>
      <c r="EL22" s="160">
        <v>-34.020000000000003</v>
      </c>
      <c r="EM22" s="160">
        <v>-23.184000000000001</v>
      </c>
      <c r="EN22" s="160">
        <v>15.319000000000001</v>
      </c>
      <c r="EO22" s="160">
        <v>-48.345999999999997</v>
      </c>
      <c r="EP22" s="160">
        <v>178.23</v>
      </c>
      <c r="EQ22" s="160">
        <v>-91.361999999999995</v>
      </c>
      <c r="ER22" s="160">
        <v>-91.754000000000005</v>
      </c>
      <c r="ES22" s="160">
        <v>-61.883000000000003</v>
      </c>
      <c r="ET22" s="160">
        <v>15.239000000000001</v>
      </c>
      <c r="EU22" s="160">
        <v>-16.478999999999999</v>
      </c>
      <c r="EV22" s="160">
        <v>117.4</v>
      </c>
      <c r="EW22" s="160">
        <v>11.622999999999999</v>
      </c>
      <c r="EX22" s="160">
        <v>-18.782</v>
      </c>
      <c r="EY22" s="160">
        <v>-34.942999999999998</v>
      </c>
      <c r="EZ22" s="160">
        <v>-34.65</v>
      </c>
      <c r="FA22" s="160">
        <v>5.0208000000000004</v>
      </c>
      <c r="FB22" s="160">
        <v>-90.879000000000005</v>
      </c>
      <c r="FC22" s="160">
        <v>51.597000000000001</v>
      </c>
      <c r="FD22" s="160">
        <v>23.911000000000001</v>
      </c>
      <c r="FE22" s="160">
        <v>0</v>
      </c>
      <c r="FF22" s="160">
        <v>0</v>
      </c>
      <c r="FG22" s="160">
        <v>36.872999999999998</v>
      </c>
      <c r="FH22" s="160">
        <v>38.158000000000001</v>
      </c>
      <c r="FI22" s="160">
        <v>36.912999999999997</v>
      </c>
      <c r="FJ22" s="160">
        <v>73.847999999999999</v>
      </c>
      <c r="FK22" s="160">
        <v>73.344999999999999</v>
      </c>
      <c r="FL22" s="160">
        <v>-178.84</v>
      </c>
      <c r="FM22" s="160">
        <v>52.584000000000003</v>
      </c>
      <c r="FN22" s="160">
        <v>53.04</v>
      </c>
      <c r="FO22" s="160">
        <v>-140.38</v>
      </c>
      <c r="FP22" s="160">
        <v>-142.99</v>
      </c>
      <c r="FQ22" s="160">
        <v>-33.228000000000002</v>
      </c>
      <c r="FR22" s="160">
        <v>-37.779000000000003</v>
      </c>
      <c r="FS22" s="160">
        <v>9.5661000000000005</v>
      </c>
      <c r="FT22" s="160">
        <v>0.79869999999999997</v>
      </c>
      <c r="FU22" s="160">
        <v>-5.8399000000000001</v>
      </c>
      <c r="FV22" s="160">
        <v>8.8699999999999992</v>
      </c>
      <c r="FW22" s="160">
        <v>-33.179000000000002</v>
      </c>
      <c r="FX22" s="160">
        <v>10.747</v>
      </c>
      <c r="FY22" s="160">
        <v>-15.801</v>
      </c>
      <c r="FZ22" s="160">
        <v>0.441</v>
      </c>
      <c r="GA22" s="160">
        <v>10.989000000000001</v>
      </c>
      <c r="GB22" s="160">
        <v>29.559000000000001</v>
      </c>
      <c r="GC22" s="160">
        <v>145.5</v>
      </c>
      <c r="GD22" s="160">
        <v>143.21</v>
      </c>
      <c r="GE22" s="160">
        <v>10.74</v>
      </c>
      <c r="GF22" s="160">
        <v>75.268000000000001</v>
      </c>
      <c r="GG22" s="160">
        <v>16.7</v>
      </c>
      <c r="GH22" s="160">
        <v>-13.589</v>
      </c>
      <c r="GI22" s="160">
        <v>1.8492999999999999</v>
      </c>
      <c r="GJ22" s="160">
        <v>-1.889</v>
      </c>
      <c r="GK22" s="160">
        <v>1.4801</v>
      </c>
      <c r="GL22" s="160">
        <v>6.4500000000000002E-2</v>
      </c>
      <c r="GM22" s="160">
        <v>0</v>
      </c>
      <c r="GN22" s="160">
        <v>-15.708</v>
      </c>
      <c r="GO22" s="160">
        <v>-23.021999999999998</v>
      </c>
      <c r="GP22" s="160">
        <v>19.276</v>
      </c>
      <c r="GQ22" s="160">
        <v>35.545000000000002</v>
      </c>
      <c r="GR22" s="160">
        <v>64.855000000000004</v>
      </c>
      <c r="GS22" s="160">
        <v>52.454999999999998</v>
      </c>
      <c r="GT22" s="160">
        <v>-101.99</v>
      </c>
      <c r="GU22" s="160">
        <v>-18.943999999999999</v>
      </c>
      <c r="GV22" s="160">
        <v>33.597000000000001</v>
      </c>
      <c r="GW22" s="160">
        <v>-44.468000000000004</v>
      </c>
      <c r="GX22" s="160">
        <v>12.603</v>
      </c>
      <c r="GY22" s="160">
        <v>0</v>
      </c>
      <c r="GZ22" s="160">
        <v>0</v>
      </c>
      <c r="HA22" s="160">
        <v>14.191000000000001</v>
      </c>
      <c r="HB22" s="160">
        <v>156.28</v>
      </c>
      <c r="HC22" s="160">
        <v>155.52000000000001</v>
      </c>
      <c r="HD22" s="160">
        <v>283.3</v>
      </c>
      <c r="HE22" s="160">
        <v>-280.07</v>
      </c>
      <c r="HF22" s="160">
        <v>-632.05999999999995</v>
      </c>
      <c r="HG22" s="160">
        <v>629.94000000000005</v>
      </c>
      <c r="HH22" s="160">
        <v>559.83000000000004</v>
      </c>
      <c r="HI22" s="160">
        <v>-150.69999999999999</v>
      </c>
      <c r="HJ22" s="160">
        <v>-149.09</v>
      </c>
      <c r="HK22" s="160">
        <v>-62.44</v>
      </c>
      <c r="HL22" s="160">
        <v>-55.991999999999997</v>
      </c>
      <c r="HM22" s="160">
        <v>80.259</v>
      </c>
      <c r="HN22" s="160">
        <v>79.861000000000004</v>
      </c>
      <c r="HO22" s="160">
        <v>-116.12</v>
      </c>
      <c r="HP22" s="160">
        <v>-114.19</v>
      </c>
      <c r="HQ22" s="160">
        <v>34.335000000000001</v>
      </c>
      <c r="HR22" s="160">
        <v>33.543999999999997</v>
      </c>
      <c r="HS22" s="160">
        <v>-55.512</v>
      </c>
      <c r="HT22" s="160">
        <v>-54.350999999999999</v>
      </c>
      <c r="HU22" s="160">
        <v>92.349000000000004</v>
      </c>
      <c r="HV22" s="160">
        <v>91.65</v>
      </c>
      <c r="HW22" s="160">
        <v>52.298999999999999</v>
      </c>
      <c r="HX22" s="160">
        <v>52.2</v>
      </c>
      <c r="HY22" s="160">
        <v>22.54</v>
      </c>
      <c r="HZ22" s="160">
        <v>-0.48</v>
      </c>
      <c r="IA22" s="160">
        <v>-327.27</v>
      </c>
      <c r="IB22" s="160">
        <v>99.05</v>
      </c>
      <c r="IC22" s="160">
        <v>98.078999999999994</v>
      </c>
      <c r="ID22" s="160">
        <v>14.5</v>
      </c>
      <c r="IE22" s="160">
        <v>16</v>
      </c>
      <c r="IF22" s="160">
        <v>-32.5</v>
      </c>
      <c r="IG22" s="160">
        <v>-32</v>
      </c>
      <c r="IH22" s="160">
        <v>1.6698</v>
      </c>
      <c r="II22" s="160">
        <v>1.4011</v>
      </c>
      <c r="IJ22" s="160">
        <v>-552.22</v>
      </c>
      <c r="IK22" s="160">
        <v>-218.01</v>
      </c>
      <c r="IL22" s="160">
        <v>433.41</v>
      </c>
      <c r="IM22" s="160">
        <v>302.91000000000003</v>
      </c>
      <c r="IN22" s="160">
        <v>-43.472999999999999</v>
      </c>
      <c r="IO22" s="160">
        <v>-342.08</v>
      </c>
      <c r="IP22" s="160">
        <v>339.75</v>
      </c>
      <c r="IQ22" s="160">
        <v>-92.155000000000001</v>
      </c>
      <c r="IR22" s="160">
        <v>-241.58</v>
      </c>
      <c r="IS22" s="160">
        <v>-338.19</v>
      </c>
      <c r="IT22" s="160">
        <v>121.23</v>
      </c>
      <c r="IU22" s="160">
        <v>121.2</v>
      </c>
      <c r="IV22" s="160">
        <v>93.462000000000003</v>
      </c>
      <c r="IW22" s="160">
        <v>-422.93</v>
      </c>
      <c r="IX22" s="160">
        <v>181.08</v>
      </c>
      <c r="IY22" s="160">
        <v>-241.39</v>
      </c>
      <c r="IZ22" s="160">
        <v>243.48</v>
      </c>
      <c r="JA22" s="160">
        <v>-9.7024000000000008</v>
      </c>
      <c r="JB22" s="160">
        <v>30.954999999999998</v>
      </c>
      <c r="JC22" s="160">
        <v>18.719000000000001</v>
      </c>
      <c r="JD22" s="160">
        <v>3.641</v>
      </c>
      <c r="JE22" s="160">
        <v>3.6349</v>
      </c>
      <c r="JF22" s="160">
        <v>-18.638999999999999</v>
      </c>
      <c r="JG22" s="160">
        <v>-2.48</v>
      </c>
      <c r="JH22" s="160">
        <v>14.298</v>
      </c>
      <c r="JI22" s="160">
        <v>2.8426999999999998</v>
      </c>
      <c r="JJ22" s="160">
        <v>-40.488999999999997</v>
      </c>
      <c r="JK22" s="160">
        <v>-18.074000000000002</v>
      </c>
      <c r="JL22" s="160">
        <v>37.700000000000003</v>
      </c>
      <c r="JM22" s="160">
        <v>50.676000000000002</v>
      </c>
      <c r="JN22" s="160">
        <v>51.201999999999998</v>
      </c>
      <c r="JO22" s="160">
        <v>0</v>
      </c>
      <c r="JP22" s="160">
        <v>0</v>
      </c>
      <c r="JQ22" s="160">
        <v>52.076999999999998</v>
      </c>
      <c r="JR22" s="160">
        <v>51.488999999999997</v>
      </c>
      <c r="JS22" s="160">
        <v>52.765000000000001</v>
      </c>
      <c r="JT22" s="188">
        <v>47.597000000000001</v>
      </c>
      <c r="JU22" s="160">
        <v>-15.8</v>
      </c>
      <c r="JV22" s="160">
        <v>27.603000000000002</v>
      </c>
      <c r="JW22" s="160">
        <v>5.9099000000000004</v>
      </c>
      <c r="JX22" s="160">
        <v>8.6998999999999995</v>
      </c>
      <c r="JY22" s="160">
        <v>-50.329000000000001</v>
      </c>
      <c r="JZ22" s="160">
        <v>80.632999999999996</v>
      </c>
      <c r="KA22" s="160">
        <v>63.49</v>
      </c>
      <c r="KB22" s="160">
        <v>-49.737000000000002</v>
      </c>
      <c r="KC22" s="160">
        <v>-80.147999999999996</v>
      </c>
      <c r="KD22" s="160">
        <v>54.618000000000002</v>
      </c>
      <c r="KE22" s="160">
        <v>24.788</v>
      </c>
      <c r="KF22" s="160">
        <v>9.8999000000000006</v>
      </c>
      <c r="KG22" s="160">
        <v>-9.8999000000000006</v>
      </c>
      <c r="KH22" s="160">
        <v>-68.269000000000005</v>
      </c>
      <c r="KI22" s="160">
        <v>140.91999999999999</v>
      </c>
    </row>
    <row r="23" spans="1:295" ht="18" customHeight="1" x14ac:dyDescent="0.3">
      <c r="A23" s="158" t="s">
        <v>72</v>
      </c>
      <c r="B23" s="158" t="s">
        <v>657</v>
      </c>
      <c r="C23" s="160">
        <v>0</v>
      </c>
      <c r="D23" s="160">
        <v>18.308</v>
      </c>
      <c r="E23" s="160">
        <v>-36.548999999999999</v>
      </c>
      <c r="F23" s="160">
        <v>-38.884999999999998</v>
      </c>
      <c r="G23" s="160">
        <v>20.073</v>
      </c>
      <c r="H23" s="160">
        <v>7.2976000000000001</v>
      </c>
      <c r="I23" s="160">
        <v>40.061</v>
      </c>
      <c r="J23" s="160">
        <v>-50.718000000000004</v>
      </c>
      <c r="K23" s="160">
        <v>50.030999999999999</v>
      </c>
      <c r="L23" s="160">
        <v>25.227</v>
      </c>
      <c r="M23" s="160">
        <v>-24.597999999999999</v>
      </c>
      <c r="N23" s="160">
        <v>-13.319000000000001</v>
      </c>
      <c r="O23" s="160">
        <v>-34.332999999999998</v>
      </c>
      <c r="P23" s="160">
        <v>28.6</v>
      </c>
      <c r="Q23" s="160">
        <v>10.763</v>
      </c>
      <c r="R23" s="160">
        <v>-28.6</v>
      </c>
      <c r="S23" s="160">
        <v>12.208</v>
      </c>
      <c r="T23" s="160">
        <v>103.586</v>
      </c>
      <c r="U23" s="160">
        <v>10.221</v>
      </c>
      <c r="V23" s="160">
        <v>10.148999999999999</v>
      </c>
      <c r="W23" s="160">
        <v>16.733000000000001</v>
      </c>
      <c r="X23" s="160">
        <v>0</v>
      </c>
      <c r="Y23" s="160">
        <v>20.655999999999999</v>
      </c>
      <c r="Z23" s="160">
        <v>7.2584999999999997</v>
      </c>
      <c r="AA23" s="188">
        <v>38.381</v>
      </c>
      <c r="AB23" s="160">
        <v>113</v>
      </c>
      <c r="AC23" s="160">
        <v>-74.769000000000005</v>
      </c>
      <c r="AD23" s="160">
        <v>-74.588999999999999</v>
      </c>
      <c r="AE23" s="160">
        <v>16.638000000000002</v>
      </c>
      <c r="AF23" s="160">
        <v>11.1</v>
      </c>
      <c r="AG23" s="160">
        <v>33</v>
      </c>
      <c r="AH23" s="160">
        <v>6.1269</v>
      </c>
      <c r="AI23" s="160">
        <v>0.121</v>
      </c>
      <c r="AJ23" s="160">
        <v>-37.509</v>
      </c>
      <c r="AK23" s="160">
        <v>-38.31</v>
      </c>
      <c r="AL23" s="160">
        <v>-56.88</v>
      </c>
      <c r="AM23" s="160">
        <v>38.418999999999997</v>
      </c>
      <c r="AN23" s="160">
        <v>38.47</v>
      </c>
      <c r="AO23" s="160">
        <v>9.7224000000000004</v>
      </c>
      <c r="AP23" s="160">
        <v>12.63</v>
      </c>
      <c r="AQ23" s="160">
        <v>61.183999999999997</v>
      </c>
      <c r="AR23" s="160">
        <v>63.38</v>
      </c>
      <c r="AS23" s="160">
        <v>0</v>
      </c>
      <c r="AT23" s="160">
        <v>-49.029000000000003</v>
      </c>
      <c r="AU23" s="160">
        <v>-50.780999999999999</v>
      </c>
      <c r="AV23" s="160">
        <v>16.905999999999999</v>
      </c>
      <c r="AW23" s="160">
        <v>14.71</v>
      </c>
      <c r="AX23" s="160">
        <v>55.86</v>
      </c>
      <c r="AY23" s="160">
        <v>56.396000000000001</v>
      </c>
      <c r="AZ23" s="160">
        <v>-6.8048999999999999</v>
      </c>
      <c r="BA23" s="160">
        <v>-44.387</v>
      </c>
      <c r="BB23" s="160">
        <v>-167.6</v>
      </c>
      <c r="BC23" s="160">
        <v>4.3403</v>
      </c>
      <c r="BD23" s="160">
        <v>-12.999000000000001</v>
      </c>
      <c r="BE23" s="160">
        <v>-13.199</v>
      </c>
      <c r="BF23" s="160">
        <v>55.634</v>
      </c>
      <c r="BG23" s="160">
        <v>56.274999999999999</v>
      </c>
      <c r="BH23" s="160">
        <v>-3.2159</v>
      </c>
      <c r="BI23" s="160">
        <v>-67.102000000000004</v>
      </c>
      <c r="BJ23" s="160">
        <v>-29.995999999999999</v>
      </c>
      <c r="BK23" s="160">
        <v>8.51</v>
      </c>
      <c r="BL23" s="160">
        <v>0</v>
      </c>
      <c r="BM23" s="160">
        <v>2.8250999999999999</v>
      </c>
      <c r="BN23" s="160">
        <v>205.57</v>
      </c>
      <c r="BO23" s="160">
        <v>12.848000000000001</v>
      </c>
      <c r="BP23" s="160">
        <v>12.481999999999999</v>
      </c>
      <c r="BQ23" s="160">
        <v>-79.149000000000001</v>
      </c>
      <c r="BR23" s="160">
        <v>261.27</v>
      </c>
      <c r="BS23" s="160">
        <v>40.976999999999997</v>
      </c>
      <c r="BT23" s="160">
        <v>-66.778000000000006</v>
      </c>
      <c r="BU23" s="160">
        <v>68.578999999999994</v>
      </c>
      <c r="BV23" s="160">
        <v>68.338999999999999</v>
      </c>
      <c r="BW23" s="160">
        <v>19.02</v>
      </c>
      <c r="BX23" s="160">
        <v>15.51</v>
      </c>
      <c r="BY23" s="160">
        <v>48.59</v>
      </c>
      <c r="BZ23" s="160">
        <v>63.99</v>
      </c>
      <c r="CA23" s="160">
        <v>-71.260000000000005</v>
      </c>
      <c r="CB23" s="160">
        <v>-69.921000000000006</v>
      </c>
      <c r="CC23" s="160">
        <v>143.61000000000001</v>
      </c>
      <c r="CD23" s="160">
        <v>143.53</v>
      </c>
      <c r="CE23" s="160">
        <v>24.946999999999999</v>
      </c>
      <c r="CF23" s="160">
        <v>-67.927999999999997</v>
      </c>
      <c r="CG23" s="160">
        <v>-66.451999999999998</v>
      </c>
      <c r="CH23" s="160">
        <v>-2.5823</v>
      </c>
      <c r="CI23" s="160">
        <v>0</v>
      </c>
      <c r="CJ23" s="160">
        <v>19.57</v>
      </c>
      <c r="CK23" s="160">
        <v>25.984999999999999</v>
      </c>
      <c r="CL23" s="160">
        <v>92.198999999999998</v>
      </c>
      <c r="CM23" s="160">
        <v>83.5</v>
      </c>
      <c r="CN23" s="160">
        <v>-15.35</v>
      </c>
      <c r="CO23" s="160">
        <v>65.626999999999995</v>
      </c>
      <c r="CP23" s="160">
        <v>63.322000000000003</v>
      </c>
      <c r="CQ23" s="160">
        <v>63.399000000000001</v>
      </c>
      <c r="CR23" s="160">
        <v>-26.033000000000001</v>
      </c>
      <c r="CS23" s="160">
        <v>-26.562999999999999</v>
      </c>
      <c r="CT23" s="160">
        <v>-65.004999999999995</v>
      </c>
      <c r="CU23" s="160">
        <v>20.082999999999998</v>
      </c>
      <c r="CV23" s="160">
        <v>0</v>
      </c>
      <c r="CW23" s="160">
        <v>11.698</v>
      </c>
      <c r="CX23" s="160">
        <v>30.629000000000001</v>
      </c>
      <c r="CY23" s="160">
        <v>60.209000000000003</v>
      </c>
      <c r="CZ23" s="160">
        <v>56.256999999999998</v>
      </c>
      <c r="DA23" s="160">
        <v>53.323999999999998</v>
      </c>
      <c r="DB23" s="160">
        <v>-28.518999999999998</v>
      </c>
      <c r="DC23" s="160">
        <v>-4.9640000000000004</v>
      </c>
      <c r="DD23" s="160">
        <v>0</v>
      </c>
      <c r="DE23" s="160">
        <v>0</v>
      </c>
      <c r="DF23" s="160">
        <v>-96.180999999999997</v>
      </c>
      <c r="DG23" s="160">
        <v>-1E-4</v>
      </c>
      <c r="DH23" s="160">
        <v>-17.283999999999999</v>
      </c>
      <c r="DI23" s="160">
        <v>-82.099000000000004</v>
      </c>
      <c r="DJ23" s="160">
        <v>-80.8</v>
      </c>
      <c r="DK23" s="160">
        <v>31.268999999999998</v>
      </c>
      <c r="DL23" s="160">
        <v>51.863999999999997</v>
      </c>
      <c r="DM23" s="160">
        <v>59.19</v>
      </c>
      <c r="DN23" s="160">
        <v>76.19</v>
      </c>
      <c r="DO23" s="160">
        <v>51.43</v>
      </c>
      <c r="DP23" s="160">
        <v>-8.01</v>
      </c>
      <c r="DQ23" s="160">
        <v>52.542000000000002</v>
      </c>
      <c r="DR23" s="160">
        <v>96.48</v>
      </c>
      <c r="DS23" s="160">
        <v>-12.21</v>
      </c>
      <c r="DT23" s="160">
        <v>-12.159000000000001</v>
      </c>
      <c r="DU23" s="160">
        <v>80.64</v>
      </c>
      <c r="DV23" s="160">
        <v>57.63</v>
      </c>
      <c r="DW23" s="160">
        <v>97.054000000000002</v>
      </c>
      <c r="DX23" s="160">
        <v>95.198999999999998</v>
      </c>
      <c r="DY23" s="160">
        <v>-50.837000000000003</v>
      </c>
      <c r="DZ23" s="160">
        <v>-49.780999999999999</v>
      </c>
      <c r="EA23" s="160">
        <v>170.13</v>
      </c>
      <c r="EB23" s="160">
        <v>134.11000000000001</v>
      </c>
      <c r="EC23" s="160">
        <v>126.44</v>
      </c>
      <c r="ED23" s="160">
        <v>131.56</v>
      </c>
      <c r="EE23" s="160">
        <v>101.34</v>
      </c>
      <c r="EF23" s="160">
        <v>87.263999999999996</v>
      </c>
      <c r="EG23" s="160">
        <v>-23.559000000000001</v>
      </c>
      <c r="EH23" s="160">
        <v>91.433000000000007</v>
      </c>
      <c r="EI23" s="160">
        <v>231.19</v>
      </c>
      <c r="EJ23" s="160">
        <v>0</v>
      </c>
      <c r="EK23" s="160">
        <v>-35.253999999999998</v>
      </c>
      <c r="EL23" s="160">
        <v>-36.713999999999999</v>
      </c>
      <c r="EM23" s="160">
        <v>-10.798</v>
      </c>
      <c r="EN23" s="160">
        <v>13.765000000000001</v>
      </c>
      <c r="EO23" s="160">
        <v>-48.345999999999997</v>
      </c>
      <c r="EP23" s="160">
        <v>152.12</v>
      </c>
      <c r="EQ23" s="160">
        <v>-86.700999999999993</v>
      </c>
      <c r="ER23" s="160">
        <v>-90.57</v>
      </c>
      <c r="ES23" s="160">
        <v>-46.003</v>
      </c>
      <c r="ET23" s="160">
        <v>0</v>
      </c>
      <c r="EU23" s="160">
        <v>-14.468999999999999</v>
      </c>
      <c r="EV23" s="160">
        <v>93.3</v>
      </c>
      <c r="EW23" s="160">
        <v>12.742000000000001</v>
      </c>
      <c r="EX23" s="160">
        <v>-25.518000000000001</v>
      </c>
      <c r="EY23" s="160">
        <v>-36.566000000000003</v>
      </c>
      <c r="EZ23" s="160">
        <v>-36.078000000000003</v>
      </c>
      <c r="FA23" s="160">
        <v>6.9</v>
      </c>
      <c r="FB23" s="160">
        <v>-79.765000000000001</v>
      </c>
      <c r="FC23" s="160">
        <v>57.41</v>
      </c>
      <c r="FD23" s="160">
        <v>24.292999999999999</v>
      </c>
      <c r="FE23" s="160">
        <v>0</v>
      </c>
      <c r="FF23" s="160">
        <v>0</v>
      </c>
      <c r="FG23" s="160">
        <v>37.746000000000002</v>
      </c>
      <c r="FH23" s="160">
        <v>37.084000000000003</v>
      </c>
      <c r="FI23" s="160">
        <v>37.451000000000001</v>
      </c>
      <c r="FJ23" s="160">
        <v>71.168000000000006</v>
      </c>
      <c r="FK23" s="160">
        <v>70.164000000000001</v>
      </c>
      <c r="FL23" s="160">
        <v>-160.91999999999999</v>
      </c>
      <c r="FM23" s="160">
        <v>52.802999999999997</v>
      </c>
      <c r="FN23" s="160">
        <v>54.039000000000001</v>
      </c>
      <c r="FO23" s="160">
        <v>-125.44</v>
      </c>
      <c r="FP23" s="160">
        <v>-122.55</v>
      </c>
      <c r="FQ23" s="160">
        <v>-36.787999999999997</v>
      </c>
      <c r="FR23" s="160">
        <v>-17.119</v>
      </c>
      <c r="FS23" s="160">
        <v>18.277000000000001</v>
      </c>
      <c r="FT23" s="160">
        <v>0.88900000000000001</v>
      </c>
      <c r="FU23" s="160">
        <v>-11.759</v>
      </c>
      <c r="FV23" s="160">
        <v>9.08</v>
      </c>
      <c r="FW23" s="160">
        <v>-38.292999999999999</v>
      </c>
      <c r="FX23" s="160">
        <v>8.0059000000000005</v>
      </c>
      <c r="FY23" s="160">
        <v>-15.629</v>
      </c>
      <c r="FZ23" s="160">
        <v>0.49199999999999999</v>
      </c>
      <c r="GA23" s="160">
        <v>10.831</v>
      </c>
      <c r="GB23" s="160">
        <v>36.369</v>
      </c>
      <c r="GC23" s="160">
        <v>125.95</v>
      </c>
      <c r="GD23" s="160">
        <v>128.97</v>
      </c>
      <c r="GE23" s="160">
        <v>10.95</v>
      </c>
      <c r="GF23" s="160">
        <v>78.292000000000002</v>
      </c>
      <c r="GG23" s="160">
        <v>17.100000000000001</v>
      </c>
      <c r="GH23" s="160">
        <v>-15.093</v>
      </c>
      <c r="GI23" s="160">
        <v>1.7343</v>
      </c>
      <c r="GJ23" s="160">
        <v>-1.8608</v>
      </c>
      <c r="GK23" s="160">
        <v>1.5750999999999999</v>
      </c>
      <c r="GL23" s="160">
        <v>6.4500000000000002E-2</v>
      </c>
      <c r="GM23" s="160">
        <v>0</v>
      </c>
      <c r="GN23" s="160">
        <v>-15.59</v>
      </c>
      <c r="GO23" s="160">
        <v>-24.978999999999999</v>
      </c>
      <c r="GP23" s="160">
        <v>18.844999999999999</v>
      </c>
      <c r="GQ23" s="160">
        <v>38.99</v>
      </c>
      <c r="GR23" s="160">
        <v>63.776000000000003</v>
      </c>
      <c r="GS23" s="160">
        <v>50.814999999999998</v>
      </c>
      <c r="GT23" s="160">
        <v>-98.111999999999995</v>
      </c>
      <c r="GU23" s="160">
        <v>-22.827000000000002</v>
      </c>
      <c r="GV23" s="160">
        <v>34.914000000000001</v>
      </c>
      <c r="GW23" s="160">
        <v>-52.323</v>
      </c>
      <c r="GX23" s="160">
        <v>11.298</v>
      </c>
      <c r="GY23" s="160">
        <v>0.4199</v>
      </c>
      <c r="GZ23" s="160">
        <v>0</v>
      </c>
      <c r="HA23" s="160">
        <v>13</v>
      </c>
      <c r="HB23" s="160">
        <v>148.63999999999999</v>
      </c>
      <c r="HC23" s="160">
        <v>149.78</v>
      </c>
      <c r="HD23" s="160">
        <v>279.10000000000002</v>
      </c>
      <c r="HE23" s="160">
        <v>-277.54000000000002</v>
      </c>
      <c r="HF23" s="160">
        <v>-618.80999999999995</v>
      </c>
      <c r="HG23" s="160">
        <v>622.61</v>
      </c>
      <c r="HH23" s="160">
        <v>535.21</v>
      </c>
      <c r="HI23" s="160">
        <v>-143.03</v>
      </c>
      <c r="HJ23" s="160">
        <v>-141.22</v>
      </c>
      <c r="HK23" s="160">
        <v>-59.392000000000003</v>
      </c>
      <c r="HL23" s="160">
        <v>-52.692</v>
      </c>
      <c r="HM23" s="160">
        <v>78.792000000000002</v>
      </c>
      <c r="HN23" s="160">
        <v>77.494</v>
      </c>
      <c r="HO23" s="160">
        <v>-101.8</v>
      </c>
      <c r="HP23" s="160">
        <v>-114.19</v>
      </c>
      <c r="HQ23" s="160">
        <v>24.986000000000001</v>
      </c>
      <c r="HR23" s="160">
        <v>24.204999999999998</v>
      </c>
      <c r="HS23" s="160">
        <v>-45.758000000000003</v>
      </c>
      <c r="HT23" s="160">
        <v>-45.74</v>
      </c>
      <c r="HU23" s="160">
        <v>93.76</v>
      </c>
      <c r="HV23" s="160">
        <v>93.43</v>
      </c>
      <c r="HW23" s="160">
        <v>54</v>
      </c>
      <c r="HX23" s="160">
        <v>54.598999999999997</v>
      </c>
      <c r="HY23" s="160">
        <v>22.233000000000001</v>
      </c>
      <c r="HZ23" s="160">
        <v>-32.4</v>
      </c>
      <c r="IA23" s="160">
        <v>-342.41</v>
      </c>
      <c r="IB23" s="160">
        <v>96.022000000000006</v>
      </c>
      <c r="IC23" s="160">
        <v>95.807000000000002</v>
      </c>
      <c r="ID23" s="160">
        <v>15.6</v>
      </c>
      <c r="IE23" s="160">
        <v>22.298999999999999</v>
      </c>
      <c r="IF23" s="160">
        <v>-22.5</v>
      </c>
      <c r="IG23" s="160">
        <v>-22.5</v>
      </c>
      <c r="IH23" s="160">
        <v>1.6698</v>
      </c>
      <c r="II23" s="160">
        <v>1.5394000000000001</v>
      </c>
      <c r="IJ23" s="160">
        <v>-523.46</v>
      </c>
      <c r="IK23" s="160">
        <v>-200.22</v>
      </c>
      <c r="IL23" s="160">
        <v>394.44</v>
      </c>
      <c r="IM23" s="160">
        <v>280.52</v>
      </c>
      <c r="IN23" s="160">
        <v>-11.896000000000001</v>
      </c>
      <c r="IO23" s="160">
        <v>-308.91000000000003</v>
      </c>
      <c r="IP23" s="160">
        <v>312.39999999999998</v>
      </c>
      <c r="IQ23" s="160">
        <v>-69.188999999999993</v>
      </c>
      <c r="IR23" s="160">
        <v>-209.98</v>
      </c>
      <c r="IS23" s="160">
        <v>-302.33999999999997</v>
      </c>
      <c r="IT23" s="160">
        <v>116.68</v>
      </c>
      <c r="IU23" s="160">
        <v>117.14</v>
      </c>
      <c r="IV23" s="160">
        <v>73.326999999999998</v>
      </c>
      <c r="IW23" s="160">
        <v>-386.65</v>
      </c>
      <c r="IX23" s="160">
        <v>157.27000000000001</v>
      </c>
      <c r="IY23" s="160">
        <v>-228.73</v>
      </c>
      <c r="IZ23" s="160">
        <v>229.72</v>
      </c>
      <c r="JA23" s="160">
        <v>-8.8839000000000006</v>
      </c>
      <c r="JB23" s="160">
        <v>30.954999999999998</v>
      </c>
      <c r="JC23" s="160">
        <v>20.959</v>
      </c>
      <c r="JD23" s="160">
        <v>3.5958999999999999</v>
      </c>
      <c r="JE23" s="160">
        <v>3.5889000000000002</v>
      </c>
      <c r="JF23" s="160">
        <v>-19.920000000000002</v>
      </c>
      <c r="JG23" s="160">
        <v>-0.48</v>
      </c>
      <c r="JH23" s="160">
        <v>14.204000000000001</v>
      </c>
      <c r="JI23" s="160">
        <v>0.499</v>
      </c>
      <c r="JJ23" s="160">
        <v>-38.261000000000003</v>
      </c>
      <c r="JK23" s="160">
        <v>-18.428000000000001</v>
      </c>
      <c r="JL23" s="160">
        <v>37.598999999999997</v>
      </c>
      <c r="JM23" s="160">
        <v>52.161999999999999</v>
      </c>
      <c r="JN23" s="160">
        <v>52.029000000000003</v>
      </c>
      <c r="JO23" s="160">
        <v>0</v>
      </c>
      <c r="JP23" s="160">
        <v>0</v>
      </c>
      <c r="JQ23" s="160">
        <v>51.125</v>
      </c>
      <c r="JR23" s="160">
        <v>49.081000000000003</v>
      </c>
      <c r="JS23" s="160">
        <v>49.005000000000003</v>
      </c>
      <c r="JT23" s="188">
        <v>47.253</v>
      </c>
      <c r="JU23" s="160">
        <v>-20.798999999999999</v>
      </c>
      <c r="JV23" s="160">
        <v>26.742999999999999</v>
      </c>
      <c r="JW23" s="160">
        <v>6.1098999999999997</v>
      </c>
      <c r="JX23" s="160">
        <v>8.6998999999999995</v>
      </c>
      <c r="JY23" s="160">
        <v>-51.289000000000001</v>
      </c>
      <c r="JZ23" s="160">
        <v>79.174000000000007</v>
      </c>
      <c r="KA23" s="160">
        <v>60.356000000000002</v>
      </c>
      <c r="KB23" s="160">
        <v>-50.35</v>
      </c>
      <c r="KC23" s="160">
        <v>-77.53</v>
      </c>
      <c r="KD23" s="160">
        <v>51.253999999999998</v>
      </c>
      <c r="KE23" s="160">
        <v>26.212</v>
      </c>
      <c r="KF23" s="160">
        <v>14.5</v>
      </c>
      <c r="KG23" s="160">
        <v>-14.398999999999999</v>
      </c>
      <c r="KH23" s="160">
        <v>-88.855000000000004</v>
      </c>
      <c r="KI23" s="160">
        <v>150.66</v>
      </c>
    </row>
    <row r="24" spans="1:295" ht="18" customHeight="1" x14ac:dyDescent="0.3">
      <c r="A24" s="158" t="s">
        <v>72</v>
      </c>
      <c r="B24" s="158" t="s">
        <v>658</v>
      </c>
      <c r="C24" s="161">
        <v>0</v>
      </c>
      <c r="D24" s="161">
        <v>19.475999999999999</v>
      </c>
      <c r="E24" s="161">
        <v>-38.444000000000003</v>
      </c>
      <c r="F24" s="161">
        <v>-38.728999999999999</v>
      </c>
      <c r="G24" s="161">
        <v>20.9</v>
      </c>
      <c r="H24" s="161">
        <v>8.6966000000000001</v>
      </c>
      <c r="I24" s="161">
        <v>41.609000000000002</v>
      </c>
      <c r="J24" s="161">
        <v>-54.158000000000001</v>
      </c>
      <c r="K24" s="161">
        <v>53.582000000000001</v>
      </c>
      <c r="L24" s="161">
        <v>27.257000000000001</v>
      </c>
      <c r="M24" s="161">
        <v>-26.527999999999999</v>
      </c>
      <c r="N24" s="161">
        <v>-15.539</v>
      </c>
      <c r="O24" s="161">
        <v>-39.033999999999999</v>
      </c>
      <c r="P24" s="161">
        <v>33</v>
      </c>
      <c r="Q24" s="161">
        <v>12.42</v>
      </c>
      <c r="R24" s="161">
        <v>-33</v>
      </c>
      <c r="S24" s="161">
        <v>12.742000000000001</v>
      </c>
      <c r="T24" s="161">
        <v>109.434</v>
      </c>
      <c r="U24" s="161">
        <v>10.773999999999999</v>
      </c>
      <c r="V24" s="161">
        <v>10.919</v>
      </c>
      <c r="W24" s="161">
        <v>17.942</v>
      </c>
      <c r="X24" s="161">
        <v>0</v>
      </c>
      <c r="Y24" s="161">
        <v>20.646000000000001</v>
      </c>
      <c r="Z24" s="161">
        <v>7.5831</v>
      </c>
      <c r="AA24" s="189">
        <v>38.323</v>
      </c>
      <c r="AB24" s="161">
        <v>113</v>
      </c>
      <c r="AC24" s="161">
        <v>-77.260000000000005</v>
      </c>
      <c r="AD24" s="161">
        <v>-77.388999999999996</v>
      </c>
      <c r="AE24" s="161">
        <v>16.129000000000001</v>
      </c>
      <c r="AF24" s="161">
        <v>15.539</v>
      </c>
      <c r="AG24" s="161">
        <v>37.4</v>
      </c>
      <c r="AH24" s="161">
        <v>4.8178999999999998</v>
      </c>
      <c r="AI24" s="161">
        <v>0.111</v>
      </c>
      <c r="AJ24" s="161">
        <v>-35.75</v>
      </c>
      <c r="AK24" s="161">
        <v>-35.908999999999999</v>
      </c>
      <c r="AL24" s="161">
        <v>-61.5</v>
      </c>
      <c r="AM24" s="161">
        <v>36.31</v>
      </c>
      <c r="AN24" s="161">
        <v>36.47</v>
      </c>
      <c r="AO24" s="161">
        <v>9.6782000000000004</v>
      </c>
      <c r="AP24" s="161">
        <v>12.148999999999999</v>
      </c>
      <c r="AQ24" s="161">
        <v>60.314999999999998</v>
      </c>
      <c r="AR24" s="161">
        <v>62.484999999999999</v>
      </c>
      <c r="AS24" s="161">
        <v>0</v>
      </c>
      <c r="AT24" s="161">
        <v>-48.091000000000001</v>
      </c>
      <c r="AU24" s="161">
        <v>-47.886000000000003</v>
      </c>
      <c r="AV24" s="161">
        <v>8.6073000000000004</v>
      </c>
      <c r="AW24" s="161">
        <v>7.9111000000000002</v>
      </c>
      <c r="AX24" s="161">
        <v>60.146999999999998</v>
      </c>
      <c r="AY24" s="161">
        <v>60.548999999999999</v>
      </c>
      <c r="AZ24" s="161">
        <v>-9.9456000000000007</v>
      </c>
      <c r="BA24" s="161">
        <v>-52.255000000000003</v>
      </c>
      <c r="BB24" s="161">
        <v>-153.33000000000001</v>
      </c>
      <c r="BC24" s="161">
        <v>3.2498999999999998</v>
      </c>
      <c r="BD24" s="161">
        <v>-12.599</v>
      </c>
      <c r="BE24" s="161">
        <v>-12.599</v>
      </c>
      <c r="BF24" s="161">
        <v>54.83</v>
      </c>
      <c r="BG24" s="161">
        <v>53.329000000000001</v>
      </c>
      <c r="BH24" s="161">
        <v>-3.7618</v>
      </c>
      <c r="BI24" s="161">
        <v>-67.102000000000004</v>
      </c>
      <c r="BJ24" s="161">
        <v>-27.283999999999999</v>
      </c>
      <c r="BK24" s="161">
        <v>9.9799000000000007</v>
      </c>
      <c r="BL24" s="161">
        <v>0</v>
      </c>
      <c r="BM24" s="161">
        <v>2.8925000000000001</v>
      </c>
      <c r="BN24" s="161">
        <v>193.97</v>
      </c>
      <c r="BO24" s="161">
        <v>16.082999999999998</v>
      </c>
      <c r="BP24" s="161">
        <v>15.532999999999999</v>
      </c>
      <c r="BQ24" s="161">
        <v>-97.001000000000005</v>
      </c>
      <c r="BR24" s="161">
        <v>265.89</v>
      </c>
      <c r="BS24" s="161">
        <v>40.976999999999997</v>
      </c>
      <c r="BT24" s="161">
        <v>-64.622</v>
      </c>
      <c r="BU24" s="161">
        <v>67.335999999999999</v>
      </c>
      <c r="BV24" s="161">
        <v>72.760000000000005</v>
      </c>
      <c r="BW24" s="161">
        <v>19.75</v>
      </c>
      <c r="BX24" s="161">
        <v>16.77</v>
      </c>
      <c r="BY24" s="161">
        <v>52.529000000000003</v>
      </c>
      <c r="BZ24" s="161">
        <v>67.569000000000003</v>
      </c>
      <c r="CA24" s="161">
        <v>-72.599999999999994</v>
      </c>
      <c r="CB24" s="161">
        <v>-72.733999999999995</v>
      </c>
      <c r="CC24" s="161">
        <v>147.63</v>
      </c>
      <c r="CD24" s="161">
        <v>147.94999999999999</v>
      </c>
      <c r="CE24" s="161">
        <v>30.192</v>
      </c>
      <c r="CF24" s="161">
        <v>-70.063000000000002</v>
      </c>
      <c r="CG24" s="161">
        <v>-69.442999999999998</v>
      </c>
      <c r="CH24" s="161">
        <v>-1.4902</v>
      </c>
      <c r="CI24" s="161">
        <v>0</v>
      </c>
      <c r="CJ24" s="161">
        <v>19.57</v>
      </c>
      <c r="CK24" s="161">
        <v>25.984999999999999</v>
      </c>
      <c r="CL24" s="161">
        <v>98.3</v>
      </c>
      <c r="CM24" s="161">
        <v>88.9</v>
      </c>
      <c r="CN24" s="161">
        <v>-15.96</v>
      </c>
      <c r="CO24" s="161">
        <v>68.364000000000004</v>
      </c>
      <c r="CP24" s="161">
        <v>66.715999999999994</v>
      </c>
      <c r="CQ24" s="161">
        <v>67.259</v>
      </c>
      <c r="CR24" s="161">
        <v>-18.573</v>
      </c>
      <c r="CS24" s="161">
        <v>-18.510000000000002</v>
      </c>
      <c r="CT24" s="161">
        <v>-55.179000000000002</v>
      </c>
      <c r="CU24" s="161">
        <v>10.89</v>
      </c>
      <c r="CV24" s="161">
        <v>0</v>
      </c>
      <c r="CW24" s="161">
        <v>12.272</v>
      </c>
      <c r="CX24" s="161">
        <v>40.709000000000003</v>
      </c>
      <c r="CY24" s="161">
        <v>64.930000000000007</v>
      </c>
      <c r="CZ24" s="161">
        <v>56.256999999999998</v>
      </c>
      <c r="DA24" s="161">
        <v>53.323999999999998</v>
      </c>
      <c r="DB24" s="161">
        <v>-30.17</v>
      </c>
      <c r="DC24" s="161">
        <v>-4.9640000000000004</v>
      </c>
      <c r="DD24" s="161">
        <v>0</v>
      </c>
      <c r="DE24" s="161">
        <v>0</v>
      </c>
      <c r="DF24" s="161">
        <v>-101.44</v>
      </c>
      <c r="DG24" s="161">
        <v>-1E-4</v>
      </c>
      <c r="DH24" s="161">
        <v>-18.259</v>
      </c>
      <c r="DI24" s="161">
        <v>-89.4</v>
      </c>
      <c r="DJ24" s="161">
        <v>-91.698999999999998</v>
      </c>
      <c r="DK24" s="161">
        <v>33.67</v>
      </c>
      <c r="DL24" s="161">
        <v>55.966000000000001</v>
      </c>
      <c r="DM24" s="161">
        <v>62.947000000000003</v>
      </c>
      <c r="DN24" s="161">
        <v>80.876999999999995</v>
      </c>
      <c r="DO24" s="161">
        <v>55.36</v>
      </c>
      <c r="DP24" s="161">
        <v>-8.4499999999999993</v>
      </c>
      <c r="DQ24" s="161">
        <v>55.768000000000001</v>
      </c>
      <c r="DR24" s="161">
        <v>100.55</v>
      </c>
      <c r="DS24" s="161">
        <v>-12.17</v>
      </c>
      <c r="DT24" s="161">
        <v>-12.289</v>
      </c>
      <c r="DU24" s="161">
        <v>76.16</v>
      </c>
      <c r="DV24" s="161">
        <v>61.85</v>
      </c>
      <c r="DW24" s="161">
        <v>102.38</v>
      </c>
      <c r="DX24" s="161">
        <v>101.94</v>
      </c>
      <c r="DY24" s="161">
        <v>-53.058999999999997</v>
      </c>
      <c r="DZ24" s="161">
        <v>-52.636000000000003</v>
      </c>
      <c r="EA24" s="161">
        <v>177.58</v>
      </c>
      <c r="EB24" s="161">
        <v>139.56</v>
      </c>
      <c r="EC24" s="161">
        <v>134.25</v>
      </c>
      <c r="ED24" s="161">
        <v>138.1</v>
      </c>
      <c r="EE24" s="161">
        <v>112.17</v>
      </c>
      <c r="EF24" s="161">
        <v>96.853999999999999</v>
      </c>
      <c r="EG24" s="161">
        <v>-23.939</v>
      </c>
      <c r="EH24" s="161">
        <v>108.38</v>
      </c>
      <c r="EI24" s="161">
        <v>245.03</v>
      </c>
      <c r="EJ24" s="161">
        <v>0</v>
      </c>
      <c r="EK24" s="161">
        <v>-35.368000000000002</v>
      </c>
      <c r="EL24" s="161">
        <v>-38.204999999999998</v>
      </c>
      <c r="EM24" s="161">
        <v>-18.603000000000002</v>
      </c>
      <c r="EN24" s="161">
        <v>12.589</v>
      </c>
      <c r="EO24" s="161">
        <v>-48.345999999999997</v>
      </c>
      <c r="EP24" s="161">
        <v>104.49</v>
      </c>
      <c r="EQ24" s="161">
        <v>-91.647000000000006</v>
      </c>
      <c r="ER24" s="161">
        <v>-92.628</v>
      </c>
      <c r="ES24" s="161">
        <v>-55.256</v>
      </c>
      <c r="ET24" s="161">
        <v>14.718999999999999</v>
      </c>
      <c r="EU24" s="161">
        <v>-17.25</v>
      </c>
      <c r="EV24" s="161">
        <v>106.9</v>
      </c>
      <c r="EW24" s="161">
        <v>13.381</v>
      </c>
      <c r="EX24" s="161">
        <v>-32.287999999999997</v>
      </c>
      <c r="EY24" s="161">
        <v>-35.156999999999996</v>
      </c>
      <c r="EZ24" s="161">
        <v>-34.454000000000001</v>
      </c>
      <c r="FA24" s="161">
        <v>4.7828999999999997</v>
      </c>
      <c r="FB24" s="161">
        <v>-91.287000000000006</v>
      </c>
      <c r="FC24" s="161">
        <v>47.082999999999998</v>
      </c>
      <c r="FD24" s="161">
        <v>23.637</v>
      </c>
      <c r="FE24" s="161">
        <v>0</v>
      </c>
      <c r="FF24" s="161">
        <v>0</v>
      </c>
      <c r="FG24" s="161">
        <v>37.386000000000003</v>
      </c>
      <c r="FH24" s="161">
        <v>37.552999999999997</v>
      </c>
      <c r="FI24" s="161">
        <v>36.353000000000002</v>
      </c>
      <c r="FJ24" s="161">
        <v>72.676000000000002</v>
      </c>
      <c r="FK24" s="161">
        <v>72.340999999999994</v>
      </c>
      <c r="FL24" s="161">
        <v>-168.29</v>
      </c>
      <c r="FM24" s="161">
        <v>55.197000000000003</v>
      </c>
      <c r="FN24" s="161">
        <v>55.09</v>
      </c>
      <c r="FO24" s="161">
        <v>-130.59</v>
      </c>
      <c r="FP24" s="161">
        <v>-129.15</v>
      </c>
      <c r="FQ24" s="161">
        <v>-35.279000000000003</v>
      </c>
      <c r="FR24" s="161">
        <v>-17.428999999999998</v>
      </c>
      <c r="FS24" s="161">
        <v>18.582000000000001</v>
      </c>
      <c r="FT24" s="161">
        <v>0.82189999999999996</v>
      </c>
      <c r="FU24" s="161">
        <v>-11.119</v>
      </c>
      <c r="FV24" s="161">
        <v>10.34</v>
      </c>
      <c r="FW24" s="161">
        <v>-37.499000000000002</v>
      </c>
      <c r="FX24" s="161">
        <v>7.9817999999999998</v>
      </c>
      <c r="FY24" s="161">
        <v>-15.481999999999999</v>
      </c>
      <c r="FZ24" s="161">
        <v>0.58699999999999997</v>
      </c>
      <c r="GA24" s="161">
        <v>10.845000000000001</v>
      </c>
      <c r="GB24" s="161">
        <v>38.090000000000003</v>
      </c>
      <c r="GC24" s="161">
        <v>132.43</v>
      </c>
      <c r="GD24" s="161">
        <v>134.04</v>
      </c>
      <c r="GE24" s="161">
        <v>11.41</v>
      </c>
      <c r="GF24" s="161">
        <v>81.423000000000002</v>
      </c>
      <c r="GG24" s="161">
        <v>17.798999999999999</v>
      </c>
      <c r="GH24" s="161">
        <v>-17.538</v>
      </c>
      <c r="GI24" s="161">
        <v>2.06</v>
      </c>
      <c r="GJ24" s="161">
        <v>-2.2422</v>
      </c>
      <c r="GK24" s="161">
        <v>1.6495</v>
      </c>
      <c r="GL24" s="161">
        <v>6.4500000000000002E-2</v>
      </c>
      <c r="GM24" s="161">
        <v>0</v>
      </c>
      <c r="GN24" s="161">
        <v>-15.59</v>
      </c>
      <c r="GO24" s="161">
        <v>-27.161999999999999</v>
      </c>
      <c r="GP24" s="161">
        <v>19.408000000000001</v>
      </c>
      <c r="GQ24" s="161">
        <v>41.847000000000001</v>
      </c>
      <c r="GR24" s="161">
        <v>67.616</v>
      </c>
      <c r="GS24" s="161">
        <v>51.792999999999999</v>
      </c>
      <c r="GT24" s="161">
        <v>-102.65</v>
      </c>
      <c r="GU24" s="161">
        <v>-24.885000000000002</v>
      </c>
      <c r="GV24" s="161">
        <v>37.371000000000002</v>
      </c>
      <c r="GW24" s="161">
        <v>-57.356000000000002</v>
      </c>
      <c r="GX24" s="161">
        <v>11.042</v>
      </c>
      <c r="GY24" s="161">
        <v>0.70309999999999995</v>
      </c>
      <c r="GZ24" s="161">
        <v>0.32700000000000001</v>
      </c>
      <c r="HA24" s="161">
        <v>12</v>
      </c>
      <c r="HB24" s="161">
        <v>151.51</v>
      </c>
      <c r="HC24" s="161">
        <v>151.11000000000001</v>
      </c>
      <c r="HD24" s="161">
        <v>283.3</v>
      </c>
      <c r="HE24" s="161">
        <v>-284.58999999999997</v>
      </c>
      <c r="HF24" s="161">
        <v>-628.34</v>
      </c>
      <c r="HG24" s="161">
        <v>629.97</v>
      </c>
      <c r="HH24" s="161">
        <v>544.47</v>
      </c>
      <c r="HI24" s="161">
        <v>-146.59</v>
      </c>
      <c r="HJ24" s="161">
        <v>-144.47</v>
      </c>
      <c r="HK24" s="161">
        <v>-61.076000000000001</v>
      </c>
      <c r="HL24" s="161">
        <v>-53.328000000000003</v>
      </c>
      <c r="HM24" s="161">
        <v>76.474000000000004</v>
      </c>
      <c r="HN24" s="161">
        <v>77.078000000000003</v>
      </c>
      <c r="HO24" s="161">
        <v>-101.8</v>
      </c>
      <c r="HP24" s="161">
        <v>-106.62</v>
      </c>
      <c r="HQ24" s="161">
        <v>27.556000000000001</v>
      </c>
      <c r="HR24" s="161">
        <v>26.809000000000001</v>
      </c>
      <c r="HS24" s="161">
        <v>-40.537999999999997</v>
      </c>
      <c r="HT24" s="161">
        <v>-39.747999999999998</v>
      </c>
      <c r="HU24" s="161">
        <v>99.72</v>
      </c>
      <c r="HV24" s="161">
        <v>100.37</v>
      </c>
      <c r="HW24" s="161">
        <v>55.4</v>
      </c>
      <c r="HX24" s="161">
        <v>55.098999999999997</v>
      </c>
      <c r="HY24" s="161">
        <v>22.233000000000001</v>
      </c>
      <c r="HZ24" s="161">
        <v>-48.4</v>
      </c>
      <c r="IA24" s="161">
        <v>-345.67</v>
      </c>
      <c r="IB24" s="161">
        <v>96.77</v>
      </c>
      <c r="IC24" s="161">
        <v>97.271000000000001</v>
      </c>
      <c r="ID24" s="161">
        <v>15.1</v>
      </c>
      <c r="IE24" s="161">
        <v>23.798999999999999</v>
      </c>
      <c r="IF24" s="161">
        <v>-25.1</v>
      </c>
      <c r="IG24" s="161">
        <v>-25.2</v>
      </c>
      <c r="IH24" s="161">
        <v>1.7767999999999999</v>
      </c>
      <c r="II24" s="161">
        <v>1.5394000000000001</v>
      </c>
      <c r="IJ24" s="161">
        <v>-526.77</v>
      </c>
      <c r="IK24" s="161">
        <v>-218.12</v>
      </c>
      <c r="IL24" s="161">
        <v>396.53</v>
      </c>
      <c r="IM24" s="161">
        <v>287.54000000000002</v>
      </c>
      <c r="IN24" s="161">
        <v>0.75449999999999995</v>
      </c>
      <c r="IO24" s="161">
        <v>-316.49</v>
      </c>
      <c r="IP24" s="161">
        <v>319.39</v>
      </c>
      <c r="IQ24" s="161">
        <v>-70.257999999999996</v>
      </c>
      <c r="IR24" s="161">
        <v>-216.65</v>
      </c>
      <c r="IS24" s="161">
        <v>-309.42</v>
      </c>
      <c r="IT24" s="161">
        <v>117.59</v>
      </c>
      <c r="IU24" s="161">
        <v>119.76</v>
      </c>
      <c r="IV24" s="161">
        <v>72.852000000000004</v>
      </c>
      <c r="IW24" s="161">
        <v>-389.09</v>
      </c>
      <c r="IX24" s="161">
        <v>163.82</v>
      </c>
      <c r="IY24" s="161">
        <v>-224.42</v>
      </c>
      <c r="IZ24" s="161">
        <v>226.13</v>
      </c>
      <c r="JA24" s="161">
        <v>-9.3864999999999998</v>
      </c>
      <c r="JB24" s="161">
        <v>30.954999999999998</v>
      </c>
      <c r="JC24" s="161">
        <v>21.12</v>
      </c>
      <c r="JD24" s="161">
        <v>3.641</v>
      </c>
      <c r="JE24" s="161">
        <v>3.6440000000000001</v>
      </c>
      <c r="JF24" s="161">
        <v>-20.478999999999999</v>
      </c>
      <c r="JG24" s="161">
        <v>0</v>
      </c>
      <c r="JH24" s="161">
        <v>14.285</v>
      </c>
      <c r="JI24" s="161">
        <v>-5.6500000000000002E-2</v>
      </c>
      <c r="JJ24" s="161">
        <v>-39.637999999999998</v>
      </c>
      <c r="JK24" s="161">
        <v>-17.841999999999999</v>
      </c>
      <c r="JL24" s="161">
        <v>37.700000000000003</v>
      </c>
      <c r="JM24" s="161">
        <v>53.695</v>
      </c>
      <c r="JN24" s="161">
        <v>52.603999999999999</v>
      </c>
      <c r="JO24" s="161">
        <v>0</v>
      </c>
      <c r="JP24" s="161">
        <v>0</v>
      </c>
      <c r="JQ24" s="161">
        <v>49.826999999999998</v>
      </c>
      <c r="JR24" s="161">
        <v>52.631999999999998</v>
      </c>
      <c r="JS24" s="161">
        <v>52.988999999999997</v>
      </c>
      <c r="JT24" s="189">
        <v>47.265000000000001</v>
      </c>
      <c r="JU24" s="161">
        <v>-22.7</v>
      </c>
      <c r="JV24" s="161">
        <v>26.853000000000002</v>
      </c>
      <c r="JW24" s="161">
        <v>6.4099000000000004</v>
      </c>
      <c r="JX24" s="161">
        <v>8.6998999999999995</v>
      </c>
      <c r="JY24" s="161">
        <v>-49.804000000000002</v>
      </c>
      <c r="JZ24" s="161">
        <v>80.302000000000007</v>
      </c>
      <c r="KA24" s="161">
        <v>61.908999999999999</v>
      </c>
      <c r="KB24" s="161">
        <v>-49.034999999999997</v>
      </c>
      <c r="KC24" s="161">
        <v>-78.853999999999999</v>
      </c>
      <c r="KD24" s="161">
        <v>53.029000000000003</v>
      </c>
      <c r="KE24" s="161">
        <v>26.045999999999999</v>
      </c>
      <c r="KF24" s="161">
        <v>13.3</v>
      </c>
      <c r="KG24" s="161">
        <v>-14.199</v>
      </c>
      <c r="KH24" s="161">
        <v>-77.587999999999994</v>
      </c>
      <c r="KI24" s="161">
        <v>141.91</v>
      </c>
    </row>
    <row r="25" spans="1:295" ht="18" customHeight="1" x14ac:dyDescent="0.3">
      <c r="A25" s="158" t="s">
        <v>72</v>
      </c>
      <c r="B25" s="158" t="s">
        <v>659</v>
      </c>
      <c r="C25" s="159">
        <v>0</v>
      </c>
      <c r="D25" s="159">
        <v>20.13</v>
      </c>
      <c r="E25" s="159">
        <v>-40.058</v>
      </c>
      <c r="F25" s="159">
        <v>-37.502000000000002</v>
      </c>
      <c r="G25" s="159">
        <v>22.411999999999999</v>
      </c>
      <c r="H25" s="159">
        <v>9.0763999999999996</v>
      </c>
      <c r="I25" s="159">
        <v>44.337000000000003</v>
      </c>
      <c r="J25" s="159">
        <v>-62.537999999999997</v>
      </c>
      <c r="K25" s="159">
        <v>57.142000000000003</v>
      </c>
      <c r="L25" s="159">
        <v>28.952000000000002</v>
      </c>
      <c r="M25" s="159">
        <v>-28.356000000000002</v>
      </c>
      <c r="N25" s="159">
        <v>-22.2</v>
      </c>
      <c r="O25" s="159">
        <v>-42.720999999999997</v>
      </c>
      <c r="P25" s="159">
        <v>37.4</v>
      </c>
      <c r="Q25" s="159">
        <v>14.076000000000001</v>
      </c>
      <c r="R25" s="159">
        <v>-37.4</v>
      </c>
      <c r="S25" s="159">
        <v>12.807</v>
      </c>
      <c r="T25" s="159">
        <v>126.084</v>
      </c>
      <c r="U25" s="159">
        <v>10.99</v>
      </c>
      <c r="V25" s="159">
        <v>11.32</v>
      </c>
      <c r="W25" s="159">
        <v>18.577000000000002</v>
      </c>
      <c r="X25" s="159">
        <v>0</v>
      </c>
      <c r="Y25" s="159">
        <v>20.74</v>
      </c>
      <c r="Z25" s="159">
        <v>7.6063999999999998</v>
      </c>
      <c r="AA25" s="187">
        <v>40.158999999999999</v>
      </c>
      <c r="AB25" s="159">
        <v>113</v>
      </c>
      <c r="AC25" s="159">
        <v>-84.198999999999998</v>
      </c>
      <c r="AD25" s="159">
        <v>-84.66</v>
      </c>
      <c r="AE25" s="159">
        <v>16.154</v>
      </c>
      <c r="AF25" s="159">
        <v>22.2</v>
      </c>
      <c r="AG25" s="159">
        <v>41.798999999999999</v>
      </c>
      <c r="AH25" s="159">
        <v>5.7899000000000003</v>
      </c>
      <c r="AI25" s="159">
        <v>0.113</v>
      </c>
      <c r="AJ25" s="159">
        <v>-37.65</v>
      </c>
      <c r="AK25" s="159">
        <v>-37.598999999999997</v>
      </c>
      <c r="AL25" s="159">
        <v>-51.848999999999997</v>
      </c>
      <c r="AM25" s="159">
        <v>37.759</v>
      </c>
      <c r="AN25" s="159">
        <v>37.918999999999997</v>
      </c>
      <c r="AO25" s="159">
        <v>11.083</v>
      </c>
      <c r="AP25" s="159">
        <v>12.007999999999999</v>
      </c>
      <c r="AQ25" s="159">
        <v>63.779000000000003</v>
      </c>
      <c r="AR25" s="159">
        <v>66.423000000000002</v>
      </c>
      <c r="AS25" s="159">
        <v>0</v>
      </c>
      <c r="AT25" s="159">
        <v>-54.521000000000001</v>
      </c>
      <c r="AU25" s="159">
        <v>-53.93</v>
      </c>
      <c r="AV25" s="159">
        <v>26.736999999999998</v>
      </c>
      <c r="AW25" s="159">
        <v>26.565999999999999</v>
      </c>
      <c r="AX25" s="159">
        <v>60.683</v>
      </c>
      <c r="AY25" s="159">
        <v>64.567999999999998</v>
      </c>
      <c r="AZ25" s="159">
        <v>-6.8048999999999999</v>
      </c>
      <c r="BA25" s="159">
        <v>-36.743000000000002</v>
      </c>
      <c r="BB25" s="159">
        <v>-195.47</v>
      </c>
      <c r="BC25" s="159">
        <v>3.3576000000000001</v>
      </c>
      <c r="BD25" s="159">
        <v>-12.999000000000001</v>
      </c>
      <c r="BE25" s="159">
        <v>-13.199</v>
      </c>
      <c r="BF25" s="159">
        <v>60.061</v>
      </c>
      <c r="BG25" s="159">
        <v>59.491999999999997</v>
      </c>
      <c r="BH25" s="159">
        <v>-3.8426999999999998</v>
      </c>
      <c r="BI25" s="159">
        <v>-67.102000000000004</v>
      </c>
      <c r="BJ25" s="159">
        <v>-31.013999999999999</v>
      </c>
      <c r="BK25" s="159">
        <v>7.5</v>
      </c>
      <c r="BL25" s="159">
        <v>5.1543000000000001</v>
      </c>
      <c r="BM25" s="159">
        <v>3.4036</v>
      </c>
      <c r="BN25" s="159">
        <v>235.29</v>
      </c>
      <c r="BO25" s="159">
        <v>24.17</v>
      </c>
      <c r="BP25" s="159">
        <v>24.047999999999998</v>
      </c>
      <c r="BQ25" s="159">
        <v>-118.07</v>
      </c>
      <c r="BR25" s="159">
        <v>311.8</v>
      </c>
      <c r="BS25" s="159">
        <v>40.976999999999997</v>
      </c>
      <c r="BT25" s="159">
        <v>-97.911000000000001</v>
      </c>
      <c r="BU25" s="159">
        <v>98.619</v>
      </c>
      <c r="BV25" s="159">
        <v>83.429000000000002</v>
      </c>
      <c r="BW25" s="159">
        <v>23.51</v>
      </c>
      <c r="BX25" s="159">
        <v>20.959</v>
      </c>
      <c r="BY25" s="159">
        <v>57.22</v>
      </c>
      <c r="BZ25" s="159">
        <v>72.62</v>
      </c>
      <c r="CA25" s="159">
        <v>-72.867999999999995</v>
      </c>
      <c r="CB25" s="159">
        <v>-71.126999999999995</v>
      </c>
      <c r="CC25" s="159">
        <v>148.58000000000001</v>
      </c>
      <c r="CD25" s="159">
        <v>151.38</v>
      </c>
      <c r="CE25" s="159">
        <v>27.798999999999999</v>
      </c>
      <c r="CF25" s="159">
        <v>-90.744</v>
      </c>
      <c r="CG25" s="159">
        <v>-91.031000000000006</v>
      </c>
      <c r="CH25" s="159">
        <v>2.4342000000000001</v>
      </c>
      <c r="CI25" s="159">
        <v>0</v>
      </c>
      <c r="CJ25" s="159">
        <v>19.57</v>
      </c>
      <c r="CK25" s="159">
        <v>25.984999999999999</v>
      </c>
      <c r="CL25" s="159">
        <v>104.5</v>
      </c>
      <c r="CM25" s="159">
        <v>94.9</v>
      </c>
      <c r="CN25" s="159">
        <v>-16.818999999999999</v>
      </c>
      <c r="CO25" s="159">
        <v>66.78</v>
      </c>
      <c r="CP25" s="159">
        <v>64.253</v>
      </c>
      <c r="CQ25" s="159">
        <v>64.656000000000006</v>
      </c>
      <c r="CR25" s="159">
        <v>-19.399000000000001</v>
      </c>
      <c r="CS25" s="159">
        <v>-18.431000000000001</v>
      </c>
      <c r="CT25" s="159">
        <v>-58.784999999999997</v>
      </c>
      <c r="CU25" s="159">
        <v>1.8288</v>
      </c>
      <c r="CV25" s="159">
        <v>0</v>
      </c>
      <c r="CW25" s="159">
        <v>12.253</v>
      </c>
      <c r="CX25" s="159">
        <v>41.22</v>
      </c>
      <c r="CY25" s="159">
        <v>71.8</v>
      </c>
      <c r="CZ25" s="159">
        <v>56.256999999999998</v>
      </c>
      <c r="DA25" s="159">
        <v>53.323999999999998</v>
      </c>
      <c r="DB25" s="159">
        <v>-31.599</v>
      </c>
      <c r="DC25" s="159">
        <v>-4.9640000000000004</v>
      </c>
      <c r="DD25" s="159">
        <v>0</v>
      </c>
      <c r="DE25" s="159">
        <v>0</v>
      </c>
      <c r="DF25" s="159">
        <v>-106.29</v>
      </c>
      <c r="DG25" s="159">
        <v>-1E-4</v>
      </c>
      <c r="DH25" s="159">
        <v>-19.100000000000001</v>
      </c>
      <c r="DI25" s="159">
        <v>-95.698999999999998</v>
      </c>
      <c r="DJ25" s="159">
        <v>-95.198999999999998</v>
      </c>
      <c r="DK25" s="159">
        <v>34.56</v>
      </c>
      <c r="DL25" s="159">
        <v>60.652999999999999</v>
      </c>
      <c r="DM25" s="159">
        <v>67.174000000000007</v>
      </c>
      <c r="DN25" s="159">
        <v>87.908000000000001</v>
      </c>
      <c r="DO25" s="159">
        <v>60.26</v>
      </c>
      <c r="DP25" s="159">
        <v>-9.6</v>
      </c>
      <c r="DQ25" s="159">
        <v>59.116</v>
      </c>
      <c r="DR25" s="159">
        <v>104.74</v>
      </c>
      <c r="DS25" s="159">
        <v>-12.26</v>
      </c>
      <c r="DT25" s="159">
        <v>-12.39</v>
      </c>
      <c r="DU25" s="159">
        <v>80.180000000000007</v>
      </c>
      <c r="DV25" s="159">
        <v>66.92</v>
      </c>
      <c r="DW25" s="159">
        <v>104.5</v>
      </c>
      <c r="DX25" s="159">
        <v>104.1</v>
      </c>
      <c r="DY25" s="159">
        <v>-52.222000000000001</v>
      </c>
      <c r="DZ25" s="159">
        <v>-51.927</v>
      </c>
      <c r="EA25" s="159">
        <v>193.6</v>
      </c>
      <c r="EB25" s="159">
        <v>150.77000000000001</v>
      </c>
      <c r="EC25" s="159">
        <v>145.63999999999999</v>
      </c>
      <c r="ED25" s="159">
        <v>148.74</v>
      </c>
      <c r="EE25" s="159">
        <v>109.03</v>
      </c>
      <c r="EF25" s="159">
        <v>92.804000000000002</v>
      </c>
      <c r="EG25" s="159">
        <v>-25.587</v>
      </c>
      <c r="EH25" s="159">
        <v>128.12</v>
      </c>
      <c r="EI25" s="159">
        <v>225.85</v>
      </c>
      <c r="EJ25" s="159">
        <v>0</v>
      </c>
      <c r="EK25" s="159">
        <v>-35.359000000000002</v>
      </c>
      <c r="EL25" s="159">
        <v>-36.83</v>
      </c>
      <c r="EM25" s="159">
        <v>-9.9951000000000008</v>
      </c>
      <c r="EN25" s="159">
        <v>21.163</v>
      </c>
      <c r="EO25" s="159">
        <v>-48.345999999999997</v>
      </c>
      <c r="EP25" s="159">
        <v>133.69</v>
      </c>
      <c r="EQ25" s="159">
        <v>-90.468999999999994</v>
      </c>
      <c r="ER25" s="159">
        <v>-91.314999999999998</v>
      </c>
      <c r="ES25" s="159">
        <v>-52.747999999999998</v>
      </c>
      <c r="ET25" s="159">
        <v>0</v>
      </c>
      <c r="EU25" s="159">
        <v>-14.298999999999999</v>
      </c>
      <c r="EV25" s="159">
        <v>93.5</v>
      </c>
      <c r="EW25" s="159">
        <v>14.673999999999999</v>
      </c>
      <c r="EX25" s="159">
        <v>-19.946000000000002</v>
      </c>
      <c r="EY25" s="159">
        <v>-36.497</v>
      </c>
      <c r="EZ25" s="159">
        <v>-35.9</v>
      </c>
      <c r="FA25" s="159">
        <v>6.2065999999999999</v>
      </c>
      <c r="FB25" s="159">
        <v>-89.361000000000004</v>
      </c>
      <c r="FC25" s="159">
        <v>61.323999999999998</v>
      </c>
      <c r="FD25" s="159">
        <v>24.334</v>
      </c>
      <c r="FE25" s="159">
        <v>0</v>
      </c>
      <c r="FF25" s="159">
        <v>0</v>
      </c>
      <c r="FG25" s="159">
        <v>38.497999999999998</v>
      </c>
      <c r="FH25" s="159">
        <v>37.869999999999997</v>
      </c>
      <c r="FI25" s="159">
        <v>35.835000000000001</v>
      </c>
      <c r="FJ25" s="159">
        <v>72.006</v>
      </c>
      <c r="FK25" s="159">
        <v>72.340999999999994</v>
      </c>
      <c r="FL25" s="159">
        <v>-155.9</v>
      </c>
      <c r="FM25" s="159">
        <v>54.923999999999999</v>
      </c>
      <c r="FN25" s="159">
        <v>54.981999999999999</v>
      </c>
      <c r="FO25" s="159">
        <v>-127.55</v>
      </c>
      <c r="FP25" s="159">
        <v>-124.63</v>
      </c>
      <c r="FQ25" s="159">
        <v>-33.433</v>
      </c>
      <c r="FR25" s="159">
        <v>-15.849</v>
      </c>
      <c r="FS25" s="159">
        <v>18.277000000000001</v>
      </c>
      <c r="FT25" s="159">
        <v>0.84499999999999997</v>
      </c>
      <c r="FU25" s="159">
        <v>-11.699</v>
      </c>
      <c r="FV25" s="159">
        <v>10.51</v>
      </c>
      <c r="FW25" s="159">
        <v>-34.591000000000001</v>
      </c>
      <c r="FX25" s="159">
        <v>8.0376999999999992</v>
      </c>
      <c r="FY25" s="159">
        <v>-15.305</v>
      </c>
      <c r="FZ25" s="159">
        <v>0.61299999999999999</v>
      </c>
      <c r="GA25" s="159">
        <v>11.105</v>
      </c>
      <c r="GB25" s="159">
        <v>40.520000000000003</v>
      </c>
      <c r="GC25" s="159">
        <v>127.83</v>
      </c>
      <c r="GD25" s="159">
        <v>127.77</v>
      </c>
      <c r="GE25" s="159">
        <v>11.93</v>
      </c>
      <c r="GF25" s="159">
        <v>85.201999999999998</v>
      </c>
      <c r="GG25" s="159">
        <v>19.5</v>
      </c>
      <c r="GH25" s="159">
        <v>-18.582000000000001</v>
      </c>
      <c r="GI25" s="159">
        <v>2.7915999999999999</v>
      </c>
      <c r="GJ25" s="159">
        <v>-2.9434</v>
      </c>
      <c r="GK25" s="159">
        <v>1.7548999999999999</v>
      </c>
      <c r="GL25" s="159">
        <v>6.4500000000000002E-2</v>
      </c>
      <c r="GM25" s="159">
        <v>0</v>
      </c>
      <c r="GN25" s="159">
        <v>-15.526999999999999</v>
      </c>
      <c r="GO25" s="159">
        <v>-30.236999999999998</v>
      </c>
      <c r="GP25" s="159">
        <v>21.956</v>
      </c>
      <c r="GQ25" s="159">
        <v>46.637</v>
      </c>
      <c r="GR25" s="159">
        <v>71.876000000000005</v>
      </c>
      <c r="GS25" s="159">
        <v>54.423000000000002</v>
      </c>
      <c r="GT25" s="159">
        <v>-108.8</v>
      </c>
      <c r="GU25" s="159">
        <v>-27.951000000000001</v>
      </c>
      <c r="GV25" s="159">
        <v>39.521999999999998</v>
      </c>
      <c r="GW25" s="159">
        <v>-65.537000000000006</v>
      </c>
      <c r="GX25" s="159">
        <v>10.238</v>
      </c>
      <c r="GY25" s="159">
        <v>1.4745999999999999</v>
      </c>
      <c r="GZ25" s="159">
        <v>1.2022999999999999</v>
      </c>
      <c r="HA25" s="159">
        <v>11.792999999999999</v>
      </c>
      <c r="HB25" s="159">
        <v>149.93</v>
      </c>
      <c r="HC25" s="159">
        <v>150.29</v>
      </c>
      <c r="HD25" s="159">
        <v>286.60000000000002</v>
      </c>
      <c r="HE25" s="159">
        <v>-285.43</v>
      </c>
      <c r="HF25" s="159">
        <v>-623.54999999999995</v>
      </c>
      <c r="HG25" s="159">
        <v>633.49</v>
      </c>
      <c r="HH25" s="159">
        <v>536.78</v>
      </c>
      <c r="HI25" s="159">
        <v>-143.96</v>
      </c>
      <c r="HJ25" s="159">
        <v>-141.79</v>
      </c>
      <c r="HK25" s="159">
        <v>-62.622999999999998</v>
      </c>
      <c r="HL25" s="159">
        <v>-55.430999999999997</v>
      </c>
      <c r="HM25" s="159">
        <v>80.099999999999994</v>
      </c>
      <c r="HN25" s="159">
        <v>78.957999999999998</v>
      </c>
      <c r="HO25" s="159">
        <v>-101.8</v>
      </c>
      <c r="HP25" s="159">
        <v>-106.62</v>
      </c>
      <c r="HQ25" s="159">
        <v>33.774999999999999</v>
      </c>
      <c r="HR25" s="159">
        <v>33.731000000000002</v>
      </c>
      <c r="HS25" s="159">
        <v>-15.988</v>
      </c>
      <c r="HT25" s="159">
        <v>-14.582000000000001</v>
      </c>
      <c r="HU25" s="159">
        <v>106.73</v>
      </c>
      <c r="HV25" s="159">
        <v>105.08</v>
      </c>
      <c r="HW25" s="159">
        <v>56.298999999999999</v>
      </c>
      <c r="HX25" s="159">
        <v>55.598999999999997</v>
      </c>
      <c r="HY25" s="159">
        <v>22.068000000000001</v>
      </c>
      <c r="HZ25" s="159">
        <v>-55.759</v>
      </c>
      <c r="IA25" s="159">
        <v>-322.76</v>
      </c>
      <c r="IB25" s="159">
        <v>96.685000000000002</v>
      </c>
      <c r="IC25" s="159">
        <v>96.49</v>
      </c>
      <c r="ID25" s="159">
        <v>16.7</v>
      </c>
      <c r="IE25" s="159">
        <v>21.7</v>
      </c>
      <c r="IF25" s="159">
        <v>-32.700000000000003</v>
      </c>
      <c r="IG25" s="159">
        <v>-32.798999999999999</v>
      </c>
      <c r="IH25" s="159">
        <v>1.6532</v>
      </c>
      <c r="II25" s="159">
        <v>1.4509000000000001</v>
      </c>
      <c r="IJ25" s="159">
        <v>-524.05999999999995</v>
      </c>
      <c r="IK25" s="159">
        <v>-195.63</v>
      </c>
      <c r="IL25" s="159">
        <v>390.04</v>
      </c>
      <c r="IM25" s="159">
        <v>280.18</v>
      </c>
      <c r="IN25" s="159">
        <v>-12.334</v>
      </c>
      <c r="IO25" s="159">
        <v>-311.69</v>
      </c>
      <c r="IP25" s="159">
        <v>308.44</v>
      </c>
      <c r="IQ25" s="159">
        <v>-77.150999999999996</v>
      </c>
      <c r="IR25" s="159">
        <v>-226.98</v>
      </c>
      <c r="IS25" s="159">
        <v>-304.97000000000003</v>
      </c>
      <c r="IT25" s="159">
        <v>110.74</v>
      </c>
      <c r="IU25" s="159">
        <v>110.25</v>
      </c>
      <c r="IV25" s="159">
        <v>81.429000000000002</v>
      </c>
      <c r="IW25" s="159">
        <v>-378.96</v>
      </c>
      <c r="IX25" s="159">
        <v>169.96</v>
      </c>
      <c r="IY25" s="159">
        <v>-208.96</v>
      </c>
      <c r="IZ25" s="159">
        <v>209.82</v>
      </c>
      <c r="JA25" s="159">
        <v>-7.17</v>
      </c>
      <c r="JB25" s="159">
        <v>30.954999999999998</v>
      </c>
      <c r="JC25" s="159">
        <v>26.719000000000001</v>
      </c>
      <c r="JD25" s="159">
        <v>3.6328999999999998</v>
      </c>
      <c r="JE25" s="159">
        <v>3.6419000000000001</v>
      </c>
      <c r="JF25" s="159">
        <v>-26.399000000000001</v>
      </c>
      <c r="JG25" s="159">
        <v>4.5598999999999998</v>
      </c>
      <c r="JH25" s="159">
        <v>15.500999999999999</v>
      </c>
      <c r="JI25" s="159">
        <v>-5.3025000000000002</v>
      </c>
      <c r="JJ25" s="159">
        <v>-38.612000000000002</v>
      </c>
      <c r="JK25" s="159">
        <v>-16.581</v>
      </c>
      <c r="JL25" s="159">
        <v>42.098999999999997</v>
      </c>
      <c r="JM25" s="159">
        <v>55.003999999999998</v>
      </c>
      <c r="JN25" s="159">
        <v>55.923000000000002</v>
      </c>
      <c r="JO25" s="159">
        <v>0</v>
      </c>
      <c r="JP25" s="159">
        <v>0</v>
      </c>
      <c r="JQ25" s="159">
        <v>51.545999999999999</v>
      </c>
      <c r="JR25" s="159">
        <v>51.811</v>
      </c>
      <c r="JS25" s="159">
        <v>52.037999999999997</v>
      </c>
      <c r="JT25" s="187">
        <v>46.673999999999999</v>
      </c>
      <c r="JU25" s="159">
        <v>-22.5</v>
      </c>
      <c r="JV25" s="159">
        <v>27.288</v>
      </c>
      <c r="JW25" s="159">
        <v>6.5298999999999996</v>
      </c>
      <c r="JX25" s="159">
        <v>8.6998999999999995</v>
      </c>
      <c r="JY25" s="159">
        <v>-51.85</v>
      </c>
      <c r="JZ25" s="159">
        <v>82.155000000000001</v>
      </c>
      <c r="KA25" s="159">
        <v>63.33</v>
      </c>
      <c r="KB25" s="159">
        <v>-50.534999999999997</v>
      </c>
      <c r="KC25" s="159">
        <v>-81.025000000000006</v>
      </c>
      <c r="KD25" s="159">
        <v>53.09</v>
      </c>
      <c r="KE25" s="159">
        <v>26.228999999999999</v>
      </c>
      <c r="KF25" s="159">
        <v>12.3</v>
      </c>
      <c r="KG25" s="159">
        <v>-12.199</v>
      </c>
      <c r="KH25" s="159">
        <v>-94.12</v>
      </c>
      <c r="KI25" s="159">
        <v>156.99</v>
      </c>
    </row>
    <row r="26" spans="1:295" ht="18" customHeight="1" x14ac:dyDescent="0.3">
      <c r="A26" s="158" t="s">
        <v>72</v>
      </c>
      <c r="B26" s="158" t="s">
        <v>660</v>
      </c>
      <c r="C26" s="160">
        <v>0</v>
      </c>
      <c r="D26" s="160">
        <v>21.003</v>
      </c>
      <c r="E26" s="160">
        <v>-42.112000000000002</v>
      </c>
      <c r="F26" s="160">
        <v>-36.606000000000002</v>
      </c>
      <c r="G26" s="160">
        <v>24.11</v>
      </c>
      <c r="H26" s="160">
        <v>6.6702000000000004</v>
      </c>
      <c r="I26" s="160">
        <v>47.673000000000002</v>
      </c>
      <c r="J26" s="160">
        <v>-66.451999999999998</v>
      </c>
      <c r="K26" s="160">
        <v>59.281999999999996</v>
      </c>
      <c r="L26" s="160">
        <v>29.974</v>
      </c>
      <c r="M26" s="160">
        <v>-29.376000000000001</v>
      </c>
      <c r="N26" s="160">
        <v>-26.638999999999999</v>
      </c>
      <c r="O26" s="160">
        <v>-45.676000000000002</v>
      </c>
      <c r="P26" s="160">
        <v>39.598999999999997</v>
      </c>
      <c r="Q26" s="160">
        <v>14.076000000000001</v>
      </c>
      <c r="R26" s="160">
        <v>-39.598999999999997</v>
      </c>
      <c r="S26" s="160">
        <v>12.923999999999999</v>
      </c>
      <c r="T26" s="160">
        <v>134.76400000000001</v>
      </c>
      <c r="U26" s="160">
        <v>11.420999999999999</v>
      </c>
      <c r="V26" s="160">
        <v>12.09</v>
      </c>
      <c r="W26" s="160">
        <v>18.946000000000002</v>
      </c>
      <c r="X26" s="160">
        <v>0</v>
      </c>
      <c r="Y26" s="160">
        <v>18.72</v>
      </c>
      <c r="Z26" s="160">
        <v>7.2432999999999996</v>
      </c>
      <c r="AA26" s="188">
        <v>42.598999999999997</v>
      </c>
      <c r="AB26" s="160">
        <v>113</v>
      </c>
      <c r="AC26" s="160">
        <v>-88.69</v>
      </c>
      <c r="AD26" s="160">
        <v>-89.25</v>
      </c>
      <c r="AE26" s="160">
        <v>16.204000000000001</v>
      </c>
      <c r="AF26" s="160">
        <v>26.638999999999999</v>
      </c>
      <c r="AG26" s="160">
        <v>44</v>
      </c>
      <c r="AH26" s="160">
        <v>5.05</v>
      </c>
      <c r="AI26" s="160">
        <v>0.109</v>
      </c>
      <c r="AJ26" s="160">
        <v>-29.86</v>
      </c>
      <c r="AK26" s="160">
        <v>-29.84</v>
      </c>
      <c r="AL26" s="160">
        <v>-54.49</v>
      </c>
      <c r="AM26" s="160">
        <v>30.09</v>
      </c>
      <c r="AN26" s="160">
        <v>29.989000000000001</v>
      </c>
      <c r="AO26" s="160">
        <v>11.198</v>
      </c>
      <c r="AP26" s="160">
        <v>12.05</v>
      </c>
      <c r="AQ26" s="160">
        <v>64.608000000000004</v>
      </c>
      <c r="AR26" s="160">
        <v>67.58</v>
      </c>
      <c r="AS26" s="160">
        <v>0</v>
      </c>
      <c r="AT26" s="160">
        <v>-49.698</v>
      </c>
      <c r="AU26" s="160">
        <v>-49.865000000000002</v>
      </c>
      <c r="AV26" s="160">
        <v>8.4275000000000002</v>
      </c>
      <c r="AW26" s="160">
        <v>8.048</v>
      </c>
      <c r="AX26" s="160">
        <v>62.826000000000001</v>
      </c>
      <c r="AY26" s="160">
        <v>64.031999999999996</v>
      </c>
      <c r="AZ26" s="160">
        <v>-10.468999999999999</v>
      </c>
      <c r="BA26" s="160">
        <v>-53.468000000000004</v>
      </c>
      <c r="BB26" s="160">
        <v>-180.41</v>
      </c>
      <c r="BC26" s="160">
        <v>3.6395</v>
      </c>
      <c r="BD26" s="160">
        <v>-13.199</v>
      </c>
      <c r="BE26" s="160">
        <v>-13.099</v>
      </c>
      <c r="BF26" s="160">
        <v>54.868000000000002</v>
      </c>
      <c r="BG26" s="160">
        <v>54.488</v>
      </c>
      <c r="BH26" s="160">
        <v>-4.4573999999999998</v>
      </c>
      <c r="BI26" s="160">
        <v>-67.102000000000004</v>
      </c>
      <c r="BJ26" s="160">
        <v>-24.96</v>
      </c>
      <c r="BK26" s="160">
        <v>8.6399000000000008</v>
      </c>
      <c r="BL26" s="160">
        <v>5.2526000000000002</v>
      </c>
      <c r="BM26" s="160">
        <v>3.5695000000000001</v>
      </c>
      <c r="BN26" s="160">
        <v>213.08</v>
      </c>
      <c r="BO26" s="160">
        <v>0</v>
      </c>
      <c r="BP26" s="160">
        <v>52.033999999999999</v>
      </c>
      <c r="BQ26" s="160">
        <v>-125.18</v>
      </c>
      <c r="BR26" s="160">
        <v>302.67</v>
      </c>
      <c r="BS26" s="160">
        <v>40.976999999999997</v>
      </c>
      <c r="BT26" s="160">
        <v>-105.72</v>
      </c>
      <c r="BU26" s="160">
        <v>108.58</v>
      </c>
      <c r="BV26" s="160">
        <v>88.168999999999997</v>
      </c>
      <c r="BW26" s="160">
        <v>24.85</v>
      </c>
      <c r="BX26" s="160">
        <v>22.149000000000001</v>
      </c>
      <c r="BY26" s="160">
        <v>59.84</v>
      </c>
      <c r="BZ26" s="160">
        <v>76.12</v>
      </c>
      <c r="CA26" s="160">
        <v>-74.341999999999999</v>
      </c>
      <c r="CB26" s="160">
        <v>-73.27</v>
      </c>
      <c r="CC26" s="160">
        <v>148.93</v>
      </c>
      <c r="CD26" s="160">
        <v>150.07</v>
      </c>
      <c r="CE26" s="160">
        <v>26.338999999999999</v>
      </c>
      <c r="CF26" s="160">
        <v>-104.45</v>
      </c>
      <c r="CG26" s="160">
        <v>-102.87</v>
      </c>
      <c r="CH26" s="160">
        <v>1.0762</v>
      </c>
      <c r="CI26" s="160">
        <v>0</v>
      </c>
      <c r="CJ26" s="160">
        <v>19.57</v>
      </c>
      <c r="CK26" s="160">
        <v>25.984999999999999</v>
      </c>
      <c r="CL26" s="160">
        <v>106.69</v>
      </c>
      <c r="CM26" s="160">
        <v>96.4</v>
      </c>
      <c r="CN26" s="160">
        <v>-17.36</v>
      </c>
      <c r="CO26" s="160">
        <v>64.421999999999997</v>
      </c>
      <c r="CP26" s="160">
        <v>61.832999999999998</v>
      </c>
      <c r="CQ26" s="160">
        <v>63.116</v>
      </c>
      <c r="CR26" s="160">
        <v>-21.428000000000001</v>
      </c>
      <c r="CS26" s="160">
        <v>-20.263000000000002</v>
      </c>
      <c r="CT26" s="160">
        <v>-51.960999999999999</v>
      </c>
      <c r="CU26" s="160">
        <v>5.1249000000000002</v>
      </c>
      <c r="CV26" s="160">
        <v>0</v>
      </c>
      <c r="CW26" s="160">
        <v>12.624000000000001</v>
      </c>
      <c r="CX26" s="160">
        <v>43.069000000000003</v>
      </c>
      <c r="CY26" s="160">
        <v>75.510000000000005</v>
      </c>
      <c r="CZ26" s="160">
        <v>56.256999999999998</v>
      </c>
      <c r="DA26" s="160">
        <v>53.323999999999998</v>
      </c>
      <c r="DB26" s="160">
        <v>-32.959000000000003</v>
      </c>
      <c r="DC26" s="160">
        <v>-4.9640000000000004</v>
      </c>
      <c r="DD26" s="160">
        <v>0</v>
      </c>
      <c r="DE26" s="160">
        <v>0</v>
      </c>
      <c r="DF26" s="160">
        <v>-109.08</v>
      </c>
      <c r="DG26" s="160">
        <v>0</v>
      </c>
      <c r="DH26" s="160">
        <v>-19.988</v>
      </c>
      <c r="DI26" s="160">
        <v>-98.3</v>
      </c>
      <c r="DJ26" s="160">
        <v>-98.4</v>
      </c>
      <c r="DK26" s="160">
        <v>34.999000000000002</v>
      </c>
      <c r="DL26" s="160">
        <v>64.168999999999997</v>
      </c>
      <c r="DM26" s="160">
        <v>70.460999999999999</v>
      </c>
      <c r="DN26" s="160">
        <v>93.768000000000001</v>
      </c>
      <c r="DO26" s="160">
        <v>64.3</v>
      </c>
      <c r="DP26" s="160">
        <v>-10.42</v>
      </c>
      <c r="DQ26" s="160">
        <v>61.113999999999997</v>
      </c>
      <c r="DR26" s="160">
        <v>108.83</v>
      </c>
      <c r="DS26" s="160">
        <v>-12.2</v>
      </c>
      <c r="DT26" s="160">
        <v>-12.13</v>
      </c>
      <c r="DU26" s="160">
        <v>79.08</v>
      </c>
      <c r="DV26" s="160">
        <v>70.099999999999994</v>
      </c>
      <c r="DW26" s="160">
        <v>109.8</v>
      </c>
      <c r="DX26" s="160">
        <v>110.78</v>
      </c>
      <c r="DY26" s="160">
        <v>-53.789000000000001</v>
      </c>
      <c r="DZ26" s="160">
        <v>-52.136000000000003</v>
      </c>
      <c r="EA26" s="160">
        <v>202.84</v>
      </c>
      <c r="EB26" s="160">
        <v>159.33000000000001</v>
      </c>
      <c r="EC26" s="160">
        <v>152.9</v>
      </c>
      <c r="ED26" s="160">
        <v>155.49</v>
      </c>
      <c r="EE26" s="160">
        <v>115.1</v>
      </c>
      <c r="EF26" s="160">
        <v>98.14</v>
      </c>
      <c r="EG26" s="160">
        <v>-26.370999999999999</v>
      </c>
      <c r="EH26" s="160">
        <v>135.79</v>
      </c>
      <c r="EI26" s="160">
        <v>237.91</v>
      </c>
      <c r="EJ26" s="160">
        <v>0</v>
      </c>
      <c r="EK26" s="160">
        <v>-30.95</v>
      </c>
      <c r="EL26" s="160">
        <v>-34.290999999999997</v>
      </c>
      <c r="EM26" s="160">
        <v>-13.433</v>
      </c>
      <c r="EN26" s="160">
        <v>20.332999999999998</v>
      </c>
      <c r="EO26" s="160">
        <v>-48.345999999999997</v>
      </c>
      <c r="EP26" s="160">
        <v>164.41</v>
      </c>
      <c r="EQ26" s="160">
        <v>-92.177000000000007</v>
      </c>
      <c r="ER26" s="160">
        <v>-93.346000000000004</v>
      </c>
      <c r="ES26" s="160">
        <v>-59.103000000000002</v>
      </c>
      <c r="ET26" s="160">
        <v>0</v>
      </c>
      <c r="EU26" s="160">
        <v>-15.728999999999999</v>
      </c>
      <c r="EV26" s="160">
        <v>118</v>
      </c>
      <c r="EW26" s="160">
        <v>15.125</v>
      </c>
      <c r="EX26" s="160">
        <v>-24.126999999999999</v>
      </c>
      <c r="EY26" s="160">
        <v>-36.677999999999997</v>
      </c>
      <c r="EZ26" s="160">
        <v>-36.284999999999997</v>
      </c>
      <c r="FA26" s="160">
        <v>8.4352999999999998</v>
      </c>
      <c r="FB26" s="160">
        <v>-97.406000000000006</v>
      </c>
      <c r="FC26" s="160">
        <v>49.271999999999998</v>
      </c>
      <c r="FD26" s="160">
        <v>23.603999999999999</v>
      </c>
      <c r="FE26" s="160">
        <v>0</v>
      </c>
      <c r="FF26" s="160">
        <v>0</v>
      </c>
      <c r="FG26" s="160">
        <v>38.881</v>
      </c>
      <c r="FH26" s="160">
        <v>38.03</v>
      </c>
      <c r="FI26" s="160">
        <v>37.210999999999999</v>
      </c>
      <c r="FJ26" s="160">
        <v>73.513000000000005</v>
      </c>
      <c r="FK26" s="160">
        <v>76.36</v>
      </c>
      <c r="FL26" s="160">
        <v>-168.12</v>
      </c>
      <c r="FM26" s="160">
        <v>55.604999999999997</v>
      </c>
      <c r="FN26" s="160">
        <v>54.938000000000002</v>
      </c>
      <c r="FO26" s="160">
        <v>-130.91</v>
      </c>
      <c r="FP26" s="160">
        <v>-130.09</v>
      </c>
      <c r="FQ26" s="160">
        <v>-35.887</v>
      </c>
      <c r="FR26" s="160">
        <v>-17.919</v>
      </c>
      <c r="FS26" s="160">
        <v>18.181999999999999</v>
      </c>
      <c r="FT26" s="160">
        <v>0.89139999999999997</v>
      </c>
      <c r="FU26" s="160">
        <v>-11.359</v>
      </c>
      <c r="FV26" s="160">
        <v>10.88</v>
      </c>
      <c r="FW26" s="160">
        <v>-37.521999999999998</v>
      </c>
      <c r="FX26" s="160">
        <v>8.2843</v>
      </c>
      <c r="FY26" s="160">
        <v>-15.198</v>
      </c>
      <c r="FZ26" s="160">
        <v>0.55500000000000005</v>
      </c>
      <c r="GA26" s="160">
        <v>8.1867999999999999</v>
      </c>
      <c r="GB26" s="160">
        <v>39.54</v>
      </c>
      <c r="GC26" s="160">
        <v>131.94</v>
      </c>
      <c r="GD26" s="160">
        <v>133.56</v>
      </c>
      <c r="GE26" s="160">
        <v>11.48</v>
      </c>
      <c r="GF26" s="160">
        <v>86.611000000000004</v>
      </c>
      <c r="GG26" s="160">
        <v>20.7</v>
      </c>
      <c r="GH26" s="160">
        <v>-18.646999999999998</v>
      </c>
      <c r="GI26" s="160">
        <v>3.1722999999999999</v>
      </c>
      <c r="GJ26" s="160">
        <v>-3.3892000000000002</v>
      </c>
      <c r="GK26" s="160">
        <v>1.8572</v>
      </c>
      <c r="GL26" s="160">
        <v>6.4500000000000002E-2</v>
      </c>
      <c r="GM26" s="160">
        <v>0</v>
      </c>
      <c r="GN26" s="160">
        <v>-14.769</v>
      </c>
      <c r="GO26" s="160">
        <v>-30.771000000000001</v>
      </c>
      <c r="GP26" s="160">
        <v>22.22</v>
      </c>
      <c r="GQ26" s="160">
        <v>47.646000000000001</v>
      </c>
      <c r="GR26" s="160">
        <v>71.331999999999994</v>
      </c>
      <c r="GS26" s="160">
        <v>53.44</v>
      </c>
      <c r="GT26" s="160">
        <v>-110.26</v>
      </c>
      <c r="GU26" s="160">
        <v>-29.11</v>
      </c>
      <c r="GV26" s="160">
        <v>40.435000000000002</v>
      </c>
      <c r="GW26" s="160">
        <v>-68.935000000000002</v>
      </c>
      <c r="GX26" s="160">
        <v>10.930999999999999</v>
      </c>
      <c r="GY26" s="160">
        <v>2.5</v>
      </c>
      <c r="GZ26" s="160">
        <v>1.9934000000000001</v>
      </c>
      <c r="HA26" s="160">
        <v>12</v>
      </c>
      <c r="HB26" s="160">
        <v>153.34</v>
      </c>
      <c r="HC26" s="160">
        <v>153.16999999999999</v>
      </c>
      <c r="HD26" s="160">
        <v>292.89</v>
      </c>
      <c r="HE26" s="160">
        <v>-293.33999999999997</v>
      </c>
      <c r="HF26" s="160">
        <v>-639.19000000000005</v>
      </c>
      <c r="HG26" s="160">
        <v>641.95000000000005</v>
      </c>
      <c r="HH26" s="160">
        <v>544.34</v>
      </c>
      <c r="HI26" s="160">
        <v>-147.55000000000001</v>
      </c>
      <c r="HJ26" s="160">
        <v>-146.36000000000001</v>
      </c>
      <c r="HK26" s="160">
        <v>-55.874000000000002</v>
      </c>
      <c r="HL26" s="160">
        <v>-47.683999999999997</v>
      </c>
      <c r="HM26" s="160">
        <v>83.396000000000001</v>
      </c>
      <c r="HN26" s="160">
        <v>81.022000000000006</v>
      </c>
      <c r="HO26" s="160">
        <v>-104.37</v>
      </c>
      <c r="HP26" s="160">
        <v>-106.62</v>
      </c>
      <c r="HQ26" s="160">
        <v>35.335000000000001</v>
      </c>
      <c r="HR26" s="160">
        <v>34.423000000000002</v>
      </c>
      <c r="HS26" s="160">
        <v>-14.768000000000001</v>
      </c>
      <c r="HT26" s="160">
        <v>-14.486000000000001</v>
      </c>
      <c r="HU26" s="160">
        <v>101.37</v>
      </c>
      <c r="HV26" s="160">
        <v>102.12</v>
      </c>
      <c r="HW26" s="160">
        <v>57</v>
      </c>
      <c r="HX26" s="160">
        <v>57.4</v>
      </c>
      <c r="HY26" s="160">
        <v>22.518999999999998</v>
      </c>
      <c r="HZ26" s="160">
        <v>-59.68</v>
      </c>
      <c r="IA26" s="160">
        <v>-316.18</v>
      </c>
      <c r="IB26" s="160">
        <v>93.492999999999995</v>
      </c>
      <c r="IC26" s="160">
        <v>93.293999999999997</v>
      </c>
      <c r="ID26" s="160">
        <v>16.2</v>
      </c>
      <c r="IE26" s="160">
        <v>24.5</v>
      </c>
      <c r="IF26" s="160">
        <v>-32.5</v>
      </c>
      <c r="IG26" s="160">
        <v>-32</v>
      </c>
      <c r="IH26" s="160">
        <v>1.6532</v>
      </c>
      <c r="II26" s="160">
        <v>1.4509000000000001</v>
      </c>
      <c r="IJ26" s="160">
        <v>-530.76</v>
      </c>
      <c r="IK26" s="160">
        <v>-215.04</v>
      </c>
      <c r="IL26" s="160">
        <v>389.8</v>
      </c>
      <c r="IM26" s="160">
        <v>280.14</v>
      </c>
      <c r="IN26" s="160">
        <v>5.9508000000000001</v>
      </c>
      <c r="IO26" s="160">
        <v>-310.67</v>
      </c>
      <c r="IP26" s="160">
        <v>312.66000000000003</v>
      </c>
      <c r="IQ26" s="160">
        <v>-82.822000000000003</v>
      </c>
      <c r="IR26" s="160">
        <v>-225.29</v>
      </c>
      <c r="IS26" s="160">
        <v>-309.04000000000002</v>
      </c>
      <c r="IT26" s="160">
        <v>111.17</v>
      </c>
      <c r="IU26" s="160">
        <v>110.53</v>
      </c>
      <c r="IV26" s="160">
        <v>84.045000000000002</v>
      </c>
      <c r="IW26" s="160">
        <v>-385.87</v>
      </c>
      <c r="IX26" s="160">
        <v>169.52</v>
      </c>
      <c r="IY26" s="160">
        <v>-212.51</v>
      </c>
      <c r="IZ26" s="160">
        <v>213.65</v>
      </c>
      <c r="JA26" s="160">
        <v>-7.3018000000000001</v>
      </c>
      <c r="JB26" s="160">
        <v>30.954999999999998</v>
      </c>
      <c r="JC26" s="160">
        <v>26.478999999999999</v>
      </c>
      <c r="JD26" s="160">
        <v>3.5539000000000001</v>
      </c>
      <c r="JE26" s="160">
        <v>3.5579999999999998</v>
      </c>
      <c r="JF26" s="160">
        <v>-25.36</v>
      </c>
      <c r="JG26" s="160">
        <v>6.5598999999999998</v>
      </c>
      <c r="JH26" s="160">
        <v>12.824</v>
      </c>
      <c r="JI26" s="160">
        <v>-7.2922000000000002</v>
      </c>
      <c r="JJ26" s="160">
        <v>-34.395000000000003</v>
      </c>
      <c r="JK26" s="160">
        <v>-15.938000000000001</v>
      </c>
      <c r="JL26" s="160">
        <v>39.200000000000003</v>
      </c>
      <c r="JM26" s="160">
        <v>57.387</v>
      </c>
      <c r="JN26" s="160">
        <v>56.042000000000002</v>
      </c>
      <c r="JO26" s="160">
        <v>0</v>
      </c>
      <c r="JP26" s="160">
        <v>0</v>
      </c>
      <c r="JQ26" s="160">
        <v>52.834000000000003</v>
      </c>
      <c r="JR26" s="160">
        <v>52.862000000000002</v>
      </c>
      <c r="JS26" s="160">
        <v>51.947000000000003</v>
      </c>
      <c r="JT26" s="188">
        <v>46.295000000000002</v>
      </c>
      <c r="JU26" s="160">
        <v>-24.1</v>
      </c>
      <c r="JV26" s="160">
        <v>26.803999999999998</v>
      </c>
      <c r="JW26" s="160">
        <v>6.71</v>
      </c>
      <c r="JX26" s="160">
        <v>8.6998999999999995</v>
      </c>
      <c r="JY26" s="160">
        <v>-37.784999999999997</v>
      </c>
      <c r="JZ26" s="160">
        <v>77.781000000000006</v>
      </c>
      <c r="KA26" s="160">
        <v>56.487000000000002</v>
      </c>
      <c r="KB26" s="160">
        <v>-36.603000000000002</v>
      </c>
      <c r="KC26" s="160">
        <v>-75.501000000000005</v>
      </c>
      <c r="KD26" s="160">
        <v>45.109000000000002</v>
      </c>
      <c r="KE26" s="160">
        <v>30.15</v>
      </c>
      <c r="KF26" s="160">
        <v>14.699</v>
      </c>
      <c r="KG26" s="160">
        <v>-13.898999999999999</v>
      </c>
      <c r="KH26" s="160">
        <v>-91.015000000000001</v>
      </c>
      <c r="KI26" s="160">
        <v>154.41999999999999</v>
      </c>
    </row>
    <row r="27" spans="1:295" ht="18" customHeight="1" x14ac:dyDescent="0.3">
      <c r="A27" s="158" t="s">
        <v>72</v>
      </c>
      <c r="B27" s="158" t="s">
        <v>661</v>
      </c>
      <c r="C27" s="160">
        <v>0</v>
      </c>
      <c r="D27" s="160">
        <v>21.962</v>
      </c>
      <c r="E27" s="160">
        <v>-43.692</v>
      </c>
      <c r="F27" s="160">
        <v>-35.607999999999997</v>
      </c>
      <c r="G27" s="160">
        <v>25.37</v>
      </c>
      <c r="H27" s="160">
        <v>11.311</v>
      </c>
      <c r="I27" s="160">
        <v>51.356000000000002</v>
      </c>
      <c r="J27" s="160">
        <v>-77.022000000000006</v>
      </c>
      <c r="K27" s="160">
        <v>61.408000000000001</v>
      </c>
      <c r="L27" s="160">
        <v>31.364999999999998</v>
      </c>
      <c r="M27" s="160">
        <v>-30.779</v>
      </c>
      <c r="N27" s="160">
        <v>-28.86</v>
      </c>
      <c r="O27" s="160">
        <v>-46.591000000000001</v>
      </c>
      <c r="P27" s="160">
        <v>39.598999999999997</v>
      </c>
      <c r="Q27" s="160">
        <v>14.076000000000001</v>
      </c>
      <c r="R27" s="160">
        <v>-39.598999999999997</v>
      </c>
      <c r="S27" s="160">
        <v>10.914</v>
      </c>
      <c r="T27" s="160">
        <v>153.47399999999999</v>
      </c>
      <c r="U27" s="160">
        <v>12.18</v>
      </c>
      <c r="V27" s="160">
        <v>12.462</v>
      </c>
      <c r="W27" s="160">
        <v>20.151</v>
      </c>
      <c r="X27" s="160">
        <v>0</v>
      </c>
      <c r="Y27" s="160">
        <v>19</v>
      </c>
      <c r="Z27" s="160">
        <v>6.6548999999999996</v>
      </c>
      <c r="AA27" s="188">
        <v>49.472000000000001</v>
      </c>
      <c r="AB27" s="160">
        <v>113</v>
      </c>
      <c r="AC27" s="160">
        <v>-91.83</v>
      </c>
      <c r="AD27" s="160">
        <v>-92.4</v>
      </c>
      <c r="AE27" s="160">
        <v>15.114000000000001</v>
      </c>
      <c r="AF27" s="160">
        <v>28.86</v>
      </c>
      <c r="AG27" s="160">
        <v>44</v>
      </c>
      <c r="AH27" s="160">
        <v>4.0890000000000004</v>
      </c>
      <c r="AI27" s="160">
        <v>9.6000000000000002E-2</v>
      </c>
      <c r="AJ27" s="160">
        <v>-32.130000000000003</v>
      </c>
      <c r="AK27" s="160">
        <v>-32.29</v>
      </c>
      <c r="AL27" s="160">
        <v>-48.52</v>
      </c>
      <c r="AM27" s="160">
        <v>32.319000000000003</v>
      </c>
      <c r="AN27" s="160">
        <v>32.298999999999999</v>
      </c>
      <c r="AO27" s="160">
        <v>12.208</v>
      </c>
      <c r="AP27" s="160">
        <v>11.629</v>
      </c>
      <c r="AQ27" s="160">
        <v>67.81</v>
      </c>
      <c r="AR27" s="160">
        <v>70.486999999999995</v>
      </c>
      <c r="AS27" s="160">
        <v>0</v>
      </c>
      <c r="AT27" s="160">
        <v>-52.378</v>
      </c>
      <c r="AU27" s="160">
        <v>-52.37</v>
      </c>
      <c r="AV27" s="160">
        <v>10.18</v>
      </c>
      <c r="AW27" s="160">
        <v>9.8178000000000001</v>
      </c>
      <c r="AX27" s="160">
        <v>66.978999999999999</v>
      </c>
      <c r="AY27" s="160">
        <v>68.319000000000003</v>
      </c>
      <c r="AZ27" s="160">
        <v>-9.4222000000000001</v>
      </c>
      <c r="BA27" s="160">
        <v>-52.116</v>
      </c>
      <c r="BB27" s="160">
        <v>-207.72</v>
      </c>
      <c r="BC27" s="160">
        <v>2.3395000000000001</v>
      </c>
      <c r="BD27" s="160">
        <v>-12.298999999999999</v>
      </c>
      <c r="BE27" s="160">
        <v>-12.398999999999999</v>
      </c>
      <c r="BF27" s="160">
        <v>57.904000000000003</v>
      </c>
      <c r="BG27" s="160">
        <v>56.548999999999999</v>
      </c>
      <c r="BH27" s="160">
        <v>-4.7820999999999998</v>
      </c>
      <c r="BI27" s="160">
        <v>-67.102000000000004</v>
      </c>
      <c r="BJ27" s="160">
        <v>-24.228000000000002</v>
      </c>
      <c r="BK27" s="160">
        <v>8.8199000000000005</v>
      </c>
      <c r="BL27" s="160">
        <v>5.3532000000000002</v>
      </c>
      <c r="BM27" s="160">
        <v>3.6581999999999999</v>
      </c>
      <c r="BN27" s="160">
        <v>243.04</v>
      </c>
      <c r="BO27" s="160">
        <v>0</v>
      </c>
      <c r="BP27" s="160">
        <v>69.489999999999995</v>
      </c>
      <c r="BQ27" s="160">
        <v>-163.80000000000001</v>
      </c>
      <c r="BR27" s="160">
        <v>330.85</v>
      </c>
      <c r="BS27" s="160">
        <v>40.976999999999997</v>
      </c>
      <c r="BT27" s="160">
        <v>-112.32</v>
      </c>
      <c r="BU27" s="160">
        <v>117.24</v>
      </c>
      <c r="BV27" s="160">
        <v>91.531999999999996</v>
      </c>
      <c r="BW27" s="160">
        <v>26.77</v>
      </c>
      <c r="BX27" s="160">
        <v>23.02</v>
      </c>
      <c r="BY27" s="160">
        <v>62.56</v>
      </c>
      <c r="BZ27" s="160">
        <v>78.510000000000005</v>
      </c>
      <c r="CA27" s="160">
        <v>-80.102000000000004</v>
      </c>
      <c r="CB27" s="160">
        <v>-79.164000000000001</v>
      </c>
      <c r="CC27" s="160">
        <v>152.91</v>
      </c>
      <c r="CD27" s="160">
        <v>152.12</v>
      </c>
      <c r="CE27" s="160">
        <v>23.013000000000002</v>
      </c>
      <c r="CF27" s="160">
        <v>-110.9</v>
      </c>
      <c r="CG27" s="160">
        <v>-108.87</v>
      </c>
      <c r="CH27" s="160">
        <v>1.2952999999999999</v>
      </c>
      <c r="CI27" s="160">
        <v>0</v>
      </c>
      <c r="CJ27" s="160">
        <v>19.57</v>
      </c>
      <c r="CK27" s="160">
        <v>25.984999999999999</v>
      </c>
      <c r="CL27" s="160">
        <v>110.09</v>
      </c>
      <c r="CM27" s="160">
        <v>100.3</v>
      </c>
      <c r="CN27" s="160">
        <v>-18.190000000000001</v>
      </c>
      <c r="CO27" s="160">
        <v>65.072000000000003</v>
      </c>
      <c r="CP27" s="160">
        <v>62.884999999999998</v>
      </c>
      <c r="CQ27" s="160">
        <v>63.442999999999998</v>
      </c>
      <c r="CR27" s="160">
        <v>-15.901999999999999</v>
      </c>
      <c r="CS27" s="160">
        <v>-14.361000000000001</v>
      </c>
      <c r="CT27" s="160">
        <v>-57.637999999999998</v>
      </c>
      <c r="CU27" s="160">
        <v>-4.5471000000000004</v>
      </c>
      <c r="CV27" s="160">
        <v>0</v>
      </c>
      <c r="CW27" s="160">
        <v>12.551</v>
      </c>
      <c r="CX27" s="160">
        <v>46.84</v>
      </c>
      <c r="CY27" s="160">
        <v>93.138999999999996</v>
      </c>
      <c r="CZ27" s="160">
        <v>56.256999999999998</v>
      </c>
      <c r="DA27" s="160">
        <v>53.323999999999998</v>
      </c>
      <c r="DB27" s="160">
        <v>-34.558999999999997</v>
      </c>
      <c r="DC27" s="160">
        <v>-4.9640000000000004</v>
      </c>
      <c r="DD27" s="160">
        <v>0</v>
      </c>
      <c r="DE27" s="160">
        <v>0</v>
      </c>
      <c r="DF27" s="160">
        <v>-107.98</v>
      </c>
      <c r="DG27" s="160">
        <v>0</v>
      </c>
      <c r="DH27" s="160">
        <v>-20.992000000000001</v>
      </c>
      <c r="DI27" s="160">
        <v>-97.198999999999998</v>
      </c>
      <c r="DJ27" s="160">
        <v>-100.19</v>
      </c>
      <c r="DK27" s="160">
        <v>35.301000000000002</v>
      </c>
      <c r="DL27" s="160">
        <v>67.683999999999997</v>
      </c>
      <c r="DM27" s="160">
        <v>73.748999999999995</v>
      </c>
      <c r="DN27" s="160">
        <v>97.283000000000001</v>
      </c>
      <c r="DO27" s="160">
        <v>67.09</v>
      </c>
      <c r="DP27" s="160">
        <v>-10.92</v>
      </c>
      <c r="DQ27" s="160">
        <v>63.018000000000001</v>
      </c>
      <c r="DR27" s="160">
        <v>109.54</v>
      </c>
      <c r="DS27" s="160">
        <v>-12.33</v>
      </c>
      <c r="DT27" s="160">
        <v>-12.279</v>
      </c>
      <c r="DU27" s="160">
        <v>80.849999999999994</v>
      </c>
      <c r="DV27" s="160">
        <v>73.17</v>
      </c>
      <c r="DW27" s="160">
        <v>109.41</v>
      </c>
      <c r="DX27" s="160">
        <v>107.56</v>
      </c>
      <c r="DY27" s="160">
        <v>-59.198</v>
      </c>
      <c r="DZ27" s="160">
        <v>-57.463000000000001</v>
      </c>
      <c r="EA27" s="160">
        <v>205.51</v>
      </c>
      <c r="EB27" s="160">
        <v>158.76</v>
      </c>
      <c r="EC27" s="160">
        <v>154.71</v>
      </c>
      <c r="ED27" s="160">
        <v>157.72</v>
      </c>
      <c r="EE27" s="160">
        <v>117.65</v>
      </c>
      <c r="EF27" s="160">
        <v>100.96</v>
      </c>
      <c r="EG27" s="160">
        <v>-27.995999999999999</v>
      </c>
      <c r="EH27" s="160">
        <v>174.43</v>
      </c>
      <c r="EI27" s="160">
        <v>197.3</v>
      </c>
      <c r="EJ27" s="160">
        <v>0</v>
      </c>
      <c r="EK27" s="160">
        <v>-32.411999999999999</v>
      </c>
      <c r="EL27" s="160">
        <v>-35.246000000000002</v>
      </c>
      <c r="EM27" s="160">
        <v>-9.6841000000000008</v>
      </c>
      <c r="EN27" s="160">
        <v>8.2834000000000003</v>
      </c>
      <c r="EO27" s="160">
        <v>-48.345999999999997</v>
      </c>
      <c r="EP27" s="160">
        <v>164.41</v>
      </c>
      <c r="EQ27" s="160">
        <v>-95.126999999999995</v>
      </c>
      <c r="ER27" s="160">
        <v>-95.326999999999998</v>
      </c>
      <c r="ES27" s="160">
        <v>-56.566000000000003</v>
      </c>
      <c r="ET27" s="160">
        <v>0</v>
      </c>
      <c r="EU27" s="160">
        <v>-20.260000000000002</v>
      </c>
      <c r="EV27" s="160">
        <v>124.5</v>
      </c>
      <c r="EW27" s="160">
        <v>16.010000000000002</v>
      </c>
      <c r="EX27" s="160">
        <v>-47.194000000000003</v>
      </c>
      <c r="EY27" s="160">
        <v>-38.985999999999997</v>
      </c>
      <c r="EZ27" s="160">
        <v>-37.920999999999999</v>
      </c>
      <c r="FA27" s="160">
        <v>8.6980000000000004</v>
      </c>
      <c r="FB27" s="160">
        <v>-96.134</v>
      </c>
      <c r="FC27" s="160">
        <v>59.661999999999999</v>
      </c>
      <c r="FD27" s="160">
        <v>24.841000000000001</v>
      </c>
      <c r="FE27" s="160">
        <v>0</v>
      </c>
      <c r="FF27" s="160">
        <v>0</v>
      </c>
      <c r="FG27" s="160">
        <v>36.917000000000002</v>
      </c>
      <c r="FH27" s="160">
        <v>36.938000000000002</v>
      </c>
      <c r="FI27" s="160">
        <v>35.887</v>
      </c>
      <c r="FJ27" s="160">
        <v>78.870999999999995</v>
      </c>
      <c r="FK27" s="160">
        <v>79.206000000000003</v>
      </c>
      <c r="FL27" s="160">
        <v>-179.51</v>
      </c>
      <c r="FM27" s="160">
        <v>61.444000000000003</v>
      </c>
      <c r="FN27" s="160">
        <v>61.26</v>
      </c>
      <c r="FO27" s="160">
        <v>-134.36000000000001</v>
      </c>
      <c r="FP27" s="160">
        <v>-129.91</v>
      </c>
      <c r="FQ27" s="160">
        <v>-44.771000000000001</v>
      </c>
      <c r="FR27" s="160">
        <v>-30.338999999999999</v>
      </c>
      <c r="FS27" s="160">
        <v>17.414999999999999</v>
      </c>
      <c r="FT27" s="160">
        <v>0.85729999999999995</v>
      </c>
      <c r="FU27" s="160">
        <v>-11.449</v>
      </c>
      <c r="FV27" s="160">
        <v>11.36</v>
      </c>
      <c r="FW27" s="160">
        <v>-45.216000000000001</v>
      </c>
      <c r="FX27" s="160">
        <v>8.6569000000000003</v>
      </c>
      <c r="FY27" s="160">
        <v>-15.044</v>
      </c>
      <c r="FZ27" s="160">
        <v>0.35399999999999998</v>
      </c>
      <c r="GA27" s="160">
        <v>7.9447999999999999</v>
      </c>
      <c r="GB27" s="160">
        <v>31.548999999999999</v>
      </c>
      <c r="GC27" s="160">
        <v>134.21</v>
      </c>
      <c r="GD27" s="160">
        <v>137.21</v>
      </c>
      <c r="GE27" s="160">
        <v>12.54</v>
      </c>
      <c r="GF27" s="160">
        <v>83.698999999999998</v>
      </c>
      <c r="GG27" s="160">
        <v>20.298999999999999</v>
      </c>
      <c r="GH27" s="160">
        <v>-20.353000000000002</v>
      </c>
      <c r="GI27" s="160">
        <v>3.2086000000000001</v>
      </c>
      <c r="GJ27" s="160">
        <v>-3.3933</v>
      </c>
      <c r="GK27" s="160">
        <v>1.9137999999999999</v>
      </c>
      <c r="GL27" s="160">
        <v>6.4500000000000002E-2</v>
      </c>
      <c r="GM27" s="160">
        <v>0</v>
      </c>
      <c r="GN27" s="160">
        <v>-15.154999999999999</v>
      </c>
      <c r="GO27" s="160">
        <v>-33.502000000000002</v>
      </c>
      <c r="GP27" s="160">
        <v>18.018999999999998</v>
      </c>
      <c r="GQ27" s="160">
        <v>52.098999999999997</v>
      </c>
      <c r="GR27" s="160">
        <v>73.287000000000006</v>
      </c>
      <c r="GS27" s="160">
        <v>55.118000000000002</v>
      </c>
      <c r="GT27" s="160">
        <v>-114.32</v>
      </c>
      <c r="GU27" s="160">
        <v>-30.268999999999998</v>
      </c>
      <c r="GV27" s="160">
        <v>41.104999999999997</v>
      </c>
      <c r="GW27" s="160">
        <v>-72.034000000000006</v>
      </c>
      <c r="GX27" s="160">
        <v>10.798999999999999</v>
      </c>
      <c r="GY27" s="160">
        <v>3.3300999999999998</v>
      </c>
      <c r="GZ27" s="160">
        <v>2.9742999999999999</v>
      </c>
      <c r="HA27" s="160">
        <v>12</v>
      </c>
      <c r="HB27" s="160">
        <v>144.21</v>
      </c>
      <c r="HC27" s="160">
        <v>142.86000000000001</v>
      </c>
      <c r="HD27" s="160">
        <v>283.3</v>
      </c>
      <c r="HE27" s="160">
        <v>-282.02999999999997</v>
      </c>
      <c r="HF27" s="160">
        <v>-611.19000000000005</v>
      </c>
      <c r="HG27" s="160">
        <v>610.16</v>
      </c>
      <c r="HH27" s="160">
        <v>494.47</v>
      </c>
      <c r="HI27" s="160">
        <v>-138.63</v>
      </c>
      <c r="HJ27" s="160">
        <v>-137.21</v>
      </c>
      <c r="HK27" s="160">
        <v>-59.956000000000003</v>
      </c>
      <c r="HL27" s="160">
        <v>-52.845999999999997</v>
      </c>
      <c r="HM27" s="160">
        <v>79.307000000000002</v>
      </c>
      <c r="HN27" s="160">
        <v>81.055000000000007</v>
      </c>
      <c r="HO27" s="160">
        <v>-104.37</v>
      </c>
      <c r="HP27" s="160">
        <v>-99.724000000000004</v>
      </c>
      <c r="HQ27" s="160">
        <v>24.161999999999999</v>
      </c>
      <c r="HR27" s="160">
        <v>23.556999999999999</v>
      </c>
      <c r="HS27" s="160">
        <v>-18.585000000000001</v>
      </c>
      <c r="HT27" s="160">
        <v>-18.606000000000002</v>
      </c>
      <c r="HU27" s="160">
        <v>102.66</v>
      </c>
      <c r="HV27" s="160">
        <v>100.83</v>
      </c>
      <c r="HW27" s="160">
        <v>55.798999999999999</v>
      </c>
      <c r="HX27" s="160">
        <v>56.298999999999999</v>
      </c>
      <c r="HY27" s="160">
        <v>22.416</v>
      </c>
      <c r="HZ27" s="160">
        <v>-55.918999999999997</v>
      </c>
      <c r="IA27" s="160">
        <v>-304.16000000000003</v>
      </c>
      <c r="IB27" s="160">
        <v>84.277000000000001</v>
      </c>
      <c r="IC27" s="160">
        <v>84.064999999999998</v>
      </c>
      <c r="ID27" s="160">
        <v>15.1</v>
      </c>
      <c r="IE27" s="160">
        <v>27.899000000000001</v>
      </c>
      <c r="IF27" s="160">
        <v>-22.399000000000001</v>
      </c>
      <c r="IG27" s="160">
        <v>-22.5</v>
      </c>
      <c r="IH27" s="160">
        <v>1.8667</v>
      </c>
      <c r="II27" s="160">
        <v>1.5069999999999999</v>
      </c>
      <c r="IJ27" s="160">
        <v>-489.46</v>
      </c>
      <c r="IK27" s="160">
        <v>-170.56</v>
      </c>
      <c r="IL27" s="160">
        <v>357.89</v>
      </c>
      <c r="IM27" s="160">
        <v>252.79</v>
      </c>
      <c r="IN27" s="160">
        <v>-20.071999999999999</v>
      </c>
      <c r="IO27" s="160">
        <v>-291.22000000000003</v>
      </c>
      <c r="IP27" s="160">
        <v>289.97000000000003</v>
      </c>
      <c r="IQ27" s="160">
        <v>-61.128</v>
      </c>
      <c r="IR27" s="160">
        <v>-198.65</v>
      </c>
      <c r="IS27" s="160">
        <v>-286.27</v>
      </c>
      <c r="IT27" s="160">
        <v>111.8</v>
      </c>
      <c r="IU27" s="160">
        <v>110.24</v>
      </c>
      <c r="IV27" s="160">
        <v>61.470999999999997</v>
      </c>
      <c r="IW27" s="160">
        <v>-344.8</v>
      </c>
      <c r="IX27" s="160">
        <v>142.85</v>
      </c>
      <c r="IY27" s="160">
        <v>-202.7</v>
      </c>
      <c r="IZ27" s="160">
        <v>202.08</v>
      </c>
      <c r="JA27" s="160">
        <v>-5.6951000000000001</v>
      </c>
      <c r="JB27" s="160">
        <v>30.954999999999998</v>
      </c>
      <c r="JC27" s="160">
        <v>25.36</v>
      </c>
      <c r="JD27" s="160">
        <v>3.5669</v>
      </c>
      <c r="JE27" s="160">
        <v>3.5390000000000001</v>
      </c>
      <c r="JF27" s="160">
        <v>-25.36</v>
      </c>
      <c r="JG27" s="160">
        <v>5.5998999999999999</v>
      </c>
      <c r="JH27" s="160">
        <v>12.488</v>
      </c>
      <c r="JI27" s="160">
        <v>-5.9463999999999997</v>
      </c>
      <c r="JJ27" s="160">
        <v>-35.301000000000002</v>
      </c>
      <c r="JK27" s="160">
        <v>-15.760999999999999</v>
      </c>
      <c r="JL27" s="160">
        <v>38.098999999999997</v>
      </c>
      <c r="JM27" s="160">
        <v>52.673999999999999</v>
      </c>
      <c r="JN27" s="160">
        <v>53.131</v>
      </c>
      <c r="JO27" s="160">
        <v>0</v>
      </c>
      <c r="JP27" s="160">
        <v>0</v>
      </c>
      <c r="JQ27" s="160">
        <v>53.222999999999999</v>
      </c>
      <c r="JR27" s="160">
        <v>51.168999999999997</v>
      </c>
      <c r="JS27" s="160">
        <v>52.822000000000003</v>
      </c>
      <c r="JT27" s="188">
        <v>45.264000000000003</v>
      </c>
      <c r="JU27" s="160">
        <v>-27</v>
      </c>
      <c r="JV27" s="160">
        <v>25.337</v>
      </c>
      <c r="JW27" s="160">
        <v>6.9499000000000004</v>
      </c>
      <c r="JX27" s="160">
        <v>8.6998999999999995</v>
      </c>
      <c r="JY27" s="160">
        <v>-48.856999999999999</v>
      </c>
      <c r="JZ27" s="160">
        <v>81.353999999999999</v>
      </c>
      <c r="KA27" s="160">
        <v>60.497999999999998</v>
      </c>
      <c r="KB27" s="160">
        <v>-47.726999999999997</v>
      </c>
      <c r="KC27" s="160">
        <v>-79.608999999999995</v>
      </c>
      <c r="KD27" s="160">
        <v>50.866</v>
      </c>
      <c r="KE27" s="160">
        <v>28.867999999999999</v>
      </c>
      <c r="KF27" s="160">
        <v>17.899000000000001</v>
      </c>
      <c r="KG27" s="160">
        <v>-17.5</v>
      </c>
      <c r="KH27" s="160">
        <v>-114.1</v>
      </c>
      <c r="KI27" s="160">
        <v>169.89</v>
      </c>
    </row>
    <row r="28" spans="1:295" ht="18" customHeight="1" x14ac:dyDescent="0.3">
      <c r="A28" s="158" t="s">
        <v>72</v>
      </c>
      <c r="B28" s="158" t="s">
        <v>662</v>
      </c>
      <c r="C28" s="160">
        <v>0</v>
      </c>
      <c r="D28" s="160">
        <v>22.2</v>
      </c>
      <c r="E28" s="160">
        <v>-44.183999999999997</v>
      </c>
      <c r="F28" s="160">
        <v>-35.268999999999998</v>
      </c>
      <c r="G28" s="160">
        <v>26.384</v>
      </c>
      <c r="H28" s="160">
        <v>12.3</v>
      </c>
      <c r="I28" s="160">
        <v>52.948999999999998</v>
      </c>
      <c r="J28" s="160">
        <v>-79.655000000000001</v>
      </c>
      <c r="K28" s="160">
        <v>63.718000000000004</v>
      </c>
      <c r="L28" s="160">
        <v>32.625</v>
      </c>
      <c r="M28" s="160">
        <v>-31.69</v>
      </c>
      <c r="N28" s="160">
        <v>-28.86</v>
      </c>
      <c r="O28" s="160">
        <v>-47.820999999999998</v>
      </c>
      <c r="P28" s="160">
        <v>41.798999999999999</v>
      </c>
      <c r="Q28" s="160">
        <v>14.076000000000001</v>
      </c>
      <c r="R28" s="160">
        <v>-41.798999999999999</v>
      </c>
      <c r="S28" s="160">
        <v>12.510999999999999</v>
      </c>
      <c r="T28" s="160">
        <v>161.03</v>
      </c>
      <c r="U28" s="160">
        <v>12.407</v>
      </c>
      <c r="V28" s="160">
        <v>12.577</v>
      </c>
      <c r="W28" s="160">
        <v>21.364999999999998</v>
      </c>
      <c r="X28" s="160">
        <v>0</v>
      </c>
      <c r="Y28" s="160">
        <v>19.154</v>
      </c>
      <c r="Z28" s="160">
        <v>7.6269</v>
      </c>
      <c r="AA28" s="188">
        <v>48.154000000000003</v>
      </c>
      <c r="AB28" s="160">
        <v>113</v>
      </c>
      <c r="AC28" s="160">
        <v>-94.338999999999999</v>
      </c>
      <c r="AD28" s="160">
        <v>-93.388999999999996</v>
      </c>
      <c r="AE28" s="160">
        <v>15.558</v>
      </c>
      <c r="AF28" s="160">
        <v>28.86</v>
      </c>
      <c r="AG28" s="160">
        <v>46.2</v>
      </c>
      <c r="AH28" s="160">
        <v>4.6738999999999997</v>
      </c>
      <c r="AI28" s="160">
        <v>0.10299999999999999</v>
      </c>
      <c r="AJ28" s="160">
        <v>-36.298999999999999</v>
      </c>
      <c r="AK28" s="160">
        <v>-36.939</v>
      </c>
      <c r="AL28" s="160">
        <v>-41.79</v>
      </c>
      <c r="AM28" s="160">
        <v>36.61</v>
      </c>
      <c r="AN28" s="160">
        <v>36.770000000000003</v>
      </c>
      <c r="AO28" s="160">
        <v>11.879</v>
      </c>
      <c r="AP28" s="160">
        <v>11.742000000000001</v>
      </c>
      <c r="AQ28" s="160">
        <v>70.471999999999994</v>
      </c>
      <c r="AR28" s="160">
        <v>72.694999999999993</v>
      </c>
      <c r="AS28" s="160">
        <v>0</v>
      </c>
      <c r="AT28" s="160">
        <v>-56.262</v>
      </c>
      <c r="AU28" s="160">
        <v>-55.182000000000002</v>
      </c>
      <c r="AV28" s="160">
        <v>26.622</v>
      </c>
      <c r="AW28" s="160">
        <v>28.001000000000001</v>
      </c>
      <c r="AX28" s="160">
        <v>65.906999999999996</v>
      </c>
      <c r="AY28" s="160">
        <v>67.515000000000001</v>
      </c>
      <c r="AZ28" s="160">
        <v>-6.8048999999999999</v>
      </c>
      <c r="BA28" s="160">
        <v>-35.045000000000002</v>
      </c>
      <c r="BB28" s="160">
        <v>-248.96</v>
      </c>
      <c r="BC28" s="160">
        <v>1.5362</v>
      </c>
      <c r="BD28" s="160">
        <v>-11.798999999999999</v>
      </c>
      <c r="BE28" s="160">
        <v>-11.898999999999999</v>
      </c>
      <c r="BF28" s="160">
        <v>60.581000000000003</v>
      </c>
      <c r="BG28" s="160">
        <v>61.259</v>
      </c>
      <c r="BH28" s="160">
        <v>-4.8815999999999997</v>
      </c>
      <c r="BI28" s="160">
        <v>-67.102000000000004</v>
      </c>
      <c r="BJ28" s="160">
        <v>-26.991</v>
      </c>
      <c r="BK28" s="160">
        <v>8.8299000000000003</v>
      </c>
      <c r="BL28" s="160">
        <v>5.7270000000000003</v>
      </c>
      <c r="BM28" s="160">
        <v>3.9201000000000001</v>
      </c>
      <c r="BN28" s="160">
        <v>283.76</v>
      </c>
      <c r="BO28" s="160">
        <v>0</v>
      </c>
      <c r="BP28" s="160">
        <v>95.094999999999999</v>
      </c>
      <c r="BQ28" s="160">
        <v>-212.4</v>
      </c>
      <c r="BR28" s="160">
        <v>360.76</v>
      </c>
      <c r="BS28" s="160">
        <v>40.976999999999997</v>
      </c>
      <c r="BT28" s="160">
        <v>-102.4</v>
      </c>
      <c r="BU28" s="160">
        <v>103</v>
      </c>
      <c r="BV28" s="160">
        <v>95.584000000000003</v>
      </c>
      <c r="BW28" s="160">
        <v>27.78</v>
      </c>
      <c r="BX28" s="160">
        <v>23.77</v>
      </c>
      <c r="BY28" s="160">
        <v>64.55</v>
      </c>
      <c r="BZ28" s="160">
        <v>82.069000000000003</v>
      </c>
      <c r="CA28" s="160">
        <v>-84.522000000000006</v>
      </c>
      <c r="CB28" s="160">
        <v>-83.718999999999994</v>
      </c>
      <c r="CC28" s="160">
        <v>155.63999999999999</v>
      </c>
      <c r="CD28" s="160">
        <v>155.66</v>
      </c>
      <c r="CE28" s="160">
        <v>21.998000000000001</v>
      </c>
      <c r="CF28" s="160">
        <v>-117.66</v>
      </c>
      <c r="CG28" s="160">
        <v>-117.1</v>
      </c>
      <c r="CH28" s="160">
        <v>2.4205000000000001</v>
      </c>
      <c r="CI28" s="160">
        <v>0</v>
      </c>
      <c r="CJ28" s="160">
        <v>19.57</v>
      </c>
      <c r="CK28" s="160">
        <v>25.984999999999999</v>
      </c>
      <c r="CL28" s="160">
        <v>112.3</v>
      </c>
      <c r="CM28" s="160">
        <v>102.9</v>
      </c>
      <c r="CN28" s="160">
        <v>-18.62</v>
      </c>
      <c r="CO28" s="160">
        <v>66.978999999999999</v>
      </c>
      <c r="CP28" s="160">
        <v>63.401000000000003</v>
      </c>
      <c r="CQ28" s="160">
        <v>65.483000000000004</v>
      </c>
      <c r="CR28" s="160">
        <v>-8.6639999999999997</v>
      </c>
      <c r="CS28" s="160">
        <v>-6.9612999999999996</v>
      </c>
      <c r="CT28" s="160">
        <v>-52.936999999999998</v>
      </c>
      <c r="CU28" s="160">
        <v>-16.39</v>
      </c>
      <c r="CV28" s="160">
        <v>0</v>
      </c>
      <c r="CW28" s="160">
        <v>13.106</v>
      </c>
      <c r="CX28" s="160">
        <v>45.56</v>
      </c>
      <c r="CY28" s="160">
        <v>93.989000000000004</v>
      </c>
      <c r="CZ28" s="160">
        <v>56.256999999999998</v>
      </c>
      <c r="DA28" s="160">
        <v>53.323999999999998</v>
      </c>
      <c r="DB28" s="160">
        <v>-35.048999999999999</v>
      </c>
      <c r="DC28" s="160">
        <v>-4.9640000000000004</v>
      </c>
      <c r="DD28" s="160">
        <v>0</v>
      </c>
      <c r="DE28" s="160">
        <v>0</v>
      </c>
      <c r="DF28" s="160">
        <v>-101.44</v>
      </c>
      <c r="DG28" s="160">
        <v>0</v>
      </c>
      <c r="DH28" s="160">
        <v>-21.222999999999999</v>
      </c>
      <c r="DI28" s="160">
        <v>-103.5</v>
      </c>
      <c r="DJ28" s="160">
        <v>-102.3</v>
      </c>
      <c r="DK28" s="160">
        <v>35.234999999999999</v>
      </c>
      <c r="DL28" s="160">
        <v>69.441999999999993</v>
      </c>
      <c r="DM28" s="160">
        <v>72.808999999999997</v>
      </c>
      <c r="DN28" s="160">
        <v>100.79</v>
      </c>
      <c r="DO28" s="160">
        <v>68.58</v>
      </c>
      <c r="DP28" s="160">
        <v>-10.38</v>
      </c>
      <c r="DQ28" s="160">
        <v>63.692999999999998</v>
      </c>
      <c r="DR28" s="160">
        <v>101.72</v>
      </c>
      <c r="DS28" s="160">
        <v>-12.04</v>
      </c>
      <c r="DT28" s="160">
        <v>-12.079000000000001</v>
      </c>
      <c r="DU28" s="160">
        <v>85.05</v>
      </c>
      <c r="DV28" s="160">
        <v>77.48</v>
      </c>
      <c r="DW28" s="160">
        <v>103.36</v>
      </c>
      <c r="DX28" s="160">
        <v>98.671999999999997</v>
      </c>
      <c r="DY28" s="160">
        <v>-67.781000000000006</v>
      </c>
      <c r="DZ28" s="160">
        <v>-65.372</v>
      </c>
      <c r="EA28" s="160">
        <v>200.7</v>
      </c>
      <c r="EB28" s="160">
        <v>156.27000000000001</v>
      </c>
      <c r="EC28" s="160">
        <v>151.38</v>
      </c>
      <c r="ED28" s="160">
        <v>152.26</v>
      </c>
      <c r="EE28" s="160">
        <v>94.506</v>
      </c>
      <c r="EF28" s="160">
        <v>78.349999999999994</v>
      </c>
      <c r="EG28" s="160">
        <v>-29.332999999999998</v>
      </c>
      <c r="EH28" s="160">
        <v>225.52</v>
      </c>
      <c r="EI28" s="160">
        <v>160.77000000000001</v>
      </c>
      <c r="EJ28" s="160">
        <v>0</v>
      </c>
      <c r="EK28" s="160">
        <v>-31.777000000000001</v>
      </c>
      <c r="EL28" s="160">
        <v>-35.305</v>
      </c>
      <c r="EM28" s="160">
        <v>9.5158000000000005</v>
      </c>
      <c r="EN28" s="160">
        <v>3.3952</v>
      </c>
      <c r="EO28" s="160">
        <v>-48.345999999999997</v>
      </c>
      <c r="EP28" s="160">
        <v>133.69</v>
      </c>
      <c r="EQ28" s="160">
        <v>-89.367000000000004</v>
      </c>
      <c r="ER28" s="160">
        <v>-90.471000000000004</v>
      </c>
      <c r="ES28" s="160">
        <v>-32.167999999999999</v>
      </c>
      <c r="ET28" s="160">
        <v>0</v>
      </c>
      <c r="EU28" s="160">
        <v>-6.5598999999999998</v>
      </c>
      <c r="EV28" s="160">
        <v>99.099000000000004</v>
      </c>
      <c r="EW28" s="160">
        <v>17.018000000000001</v>
      </c>
      <c r="EX28" s="160">
        <v>-58.756999999999998</v>
      </c>
      <c r="EY28" s="160">
        <v>-38.343000000000004</v>
      </c>
      <c r="EZ28" s="160">
        <v>-37.643999999999998</v>
      </c>
      <c r="FA28" s="160">
        <v>9.2605000000000004</v>
      </c>
      <c r="FB28" s="160">
        <v>-67.278000000000006</v>
      </c>
      <c r="FC28" s="160">
        <v>59.375</v>
      </c>
      <c r="FD28" s="160">
        <v>23.488</v>
      </c>
      <c r="FE28" s="160">
        <v>0</v>
      </c>
      <c r="FF28" s="160">
        <v>0</v>
      </c>
      <c r="FG28" s="160">
        <v>38.122999999999998</v>
      </c>
      <c r="FH28" s="160">
        <v>37.753</v>
      </c>
      <c r="FI28" s="160">
        <v>37.051000000000002</v>
      </c>
      <c r="FJ28" s="160">
        <v>83.894999999999996</v>
      </c>
      <c r="FK28" s="160">
        <v>84.23</v>
      </c>
      <c r="FL28" s="160">
        <v>-176.66</v>
      </c>
      <c r="FM28" s="160">
        <v>68.215999999999994</v>
      </c>
      <c r="FN28" s="160">
        <v>68.799000000000007</v>
      </c>
      <c r="FO28" s="160">
        <v>-133.96</v>
      </c>
      <c r="FP28" s="160">
        <v>-132.25</v>
      </c>
      <c r="FQ28" s="160">
        <v>-39.761000000000003</v>
      </c>
      <c r="FR28" s="160">
        <v>-27.638999999999999</v>
      </c>
      <c r="FS28" s="160">
        <v>17.521999999999998</v>
      </c>
      <c r="FT28" s="160">
        <v>0.90359999999999996</v>
      </c>
      <c r="FU28" s="160">
        <v>-11.398999999999999</v>
      </c>
      <c r="FV28" s="160">
        <v>11.87</v>
      </c>
      <c r="FW28" s="160">
        <v>-41.802</v>
      </c>
      <c r="FX28" s="160">
        <v>8.1753999999999998</v>
      </c>
      <c r="FY28" s="160">
        <v>-15.044</v>
      </c>
      <c r="FZ28" s="160">
        <v>0.35399999999999998</v>
      </c>
      <c r="GA28" s="160">
        <v>7.9851000000000001</v>
      </c>
      <c r="GB28" s="160">
        <v>34.72</v>
      </c>
      <c r="GC28" s="160">
        <v>133.41</v>
      </c>
      <c r="GD28" s="160">
        <v>138.31</v>
      </c>
      <c r="GE28" s="160">
        <v>12.69</v>
      </c>
      <c r="GF28" s="160">
        <v>85.709000000000003</v>
      </c>
      <c r="GG28" s="160">
        <v>21.5</v>
      </c>
      <c r="GH28" s="160">
        <v>-22.047999999999998</v>
      </c>
      <c r="GI28" s="160">
        <v>2.9542000000000002</v>
      </c>
      <c r="GJ28" s="160">
        <v>-3.1852</v>
      </c>
      <c r="GK28" s="160">
        <v>1.9478</v>
      </c>
      <c r="GL28" s="160">
        <v>6.4500000000000002E-2</v>
      </c>
      <c r="GM28" s="160">
        <v>0</v>
      </c>
      <c r="GN28" s="160">
        <v>-15.65</v>
      </c>
      <c r="GO28" s="160">
        <v>-35.375</v>
      </c>
      <c r="GP28" s="160">
        <v>17.103999999999999</v>
      </c>
      <c r="GQ28" s="160">
        <v>55.545000000000002</v>
      </c>
      <c r="GR28" s="160">
        <v>77.539000000000001</v>
      </c>
      <c r="GS28" s="160">
        <v>58.563000000000002</v>
      </c>
      <c r="GT28" s="160">
        <v>-122.06</v>
      </c>
      <c r="GU28" s="160">
        <v>-31.635999999999999</v>
      </c>
      <c r="GV28" s="160">
        <v>42.177</v>
      </c>
      <c r="GW28" s="160">
        <v>-73.802999999999997</v>
      </c>
      <c r="GX28" s="160">
        <v>10.426</v>
      </c>
      <c r="GY28" s="160">
        <v>3.5352000000000001</v>
      </c>
      <c r="GZ28" s="160">
        <v>3.1640999999999999</v>
      </c>
      <c r="HA28" s="160">
        <v>12</v>
      </c>
      <c r="HB28" s="160">
        <v>137.49</v>
      </c>
      <c r="HC28" s="160">
        <v>137.74</v>
      </c>
      <c r="HD28" s="160">
        <v>283.3</v>
      </c>
      <c r="HE28" s="160">
        <v>-282.13</v>
      </c>
      <c r="HF28" s="160">
        <v>-601.29</v>
      </c>
      <c r="HG28" s="160">
        <v>604.30999999999995</v>
      </c>
      <c r="HH28" s="160">
        <v>455.49</v>
      </c>
      <c r="HI28" s="160">
        <v>-132.82</v>
      </c>
      <c r="HJ28" s="160">
        <v>-130.88</v>
      </c>
      <c r="HK28" s="160">
        <v>-57.261000000000003</v>
      </c>
      <c r="HL28" s="160">
        <v>-48.966000000000001</v>
      </c>
      <c r="HM28" s="160">
        <v>80.787999999999997</v>
      </c>
      <c r="HN28" s="160">
        <v>81.186000000000007</v>
      </c>
      <c r="HO28" s="160">
        <v>-92.341999999999999</v>
      </c>
      <c r="HP28" s="160">
        <v>-90.527000000000001</v>
      </c>
      <c r="HQ28" s="160">
        <v>17.361000000000001</v>
      </c>
      <c r="HR28" s="160">
        <v>16.449000000000002</v>
      </c>
      <c r="HS28" s="160">
        <v>-13.196</v>
      </c>
      <c r="HT28" s="160">
        <v>-12.911</v>
      </c>
      <c r="HU28" s="160">
        <v>102.54</v>
      </c>
      <c r="HV28" s="160">
        <v>101.45</v>
      </c>
      <c r="HW28" s="160">
        <v>57.298999999999999</v>
      </c>
      <c r="HX28" s="160">
        <v>56.9</v>
      </c>
      <c r="HY28" s="160">
        <v>22.416</v>
      </c>
      <c r="HZ28" s="160">
        <v>-68.239000000000004</v>
      </c>
      <c r="IA28" s="160">
        <v>-307.11</v>
      </c>
      <c r="IB28" s="160">
        <v>81.587999999999994</v>
      </c>
      <c r="IC28" s="160">
        <v>81.356999999999999</v>
      </c>
      <c r="ID28" s="160">
        <v>12.1</v>
      </c>
      <c r="IE28" s="160">
        <v>31.899000000000001</v>
      </c>
      <c r="IF28" s="160">
        <v>-15.6</v>
      </c>
      <c r="IG28" s="160">
        <v>-14.8</v>
      </c>
      <c r="IH28" s="160">
        <v>1.8667</v>
      </c>
      <c r="II28" s="160">
        <v>1.6201000000000001</v>
      </c>
      <c r="IJ28" s="160">
        <v>-450.72</v>
      </c>
      <c r="IK28" s="160">
        <v>-140.94999999999999</v>
      </c>
      <c r="IL28" s="160">
        <v>339.6</v>
      </c>
      <c r="IM28" s="160">
        <v>230.9</v>
      </c>
      <c r="IN28" s="160">
        <v>-49.707999999999998</v>
      </c>
      <c r="IO28" s="160">
        <v>-269.11</v>
      </c>
      <c r="IP28" s="160">
        <v>268.37</v>
      </c>
      <c r="IQ28" s="160">
        <v>-44.713000000000001</v>
      </c>
      <c r="IR28" s="160">
        <v>-179.14</v>
      </c>
      <c r="IS28" s="160">
        <v>-271.32</v>
      </c>
      <c r="IT28" s="160">
        <v>109.58</v>
      </c>
      <c r="IU28" s="160">
        <v>107.68</v>
      </c>
      <c r="IV28" s="160">
        <v>47.478000000000002</v>
      </c>
      <c r="IW28" s="160">
        <v>-326.02</v>
      </c>
      <c r="IX28" s="160">
        <v>132.5</v>
      </c>
      <c r="IY28" s="160">
        <v>-196.78</v>
      </c>
      <c r="IZ28" s="160">
        <v>196.03</v>
      </c>
      <c r="JA28" s="160">
        <v>-6.8266999999999998</v>
      </c>
      <c r="JB28" s="160">
        <v>30.954999999999998</v>
      </c>
      <c r="JC28" s="160">
        <v>26.879000000000001</v>
      </c>
      <c r="JD28" s="160">
        <v>3.5459999999999998</v>
      </c>
      <c r="JE28" s="160">
        <v>3.5609999999999999</v>
      </c>
      <c r="JF28" s="160">
        <v>-26.318999999999999</v>
      </c>
      <c r="JG28" s="160">
        <v>7.0399000000000003</v>
      </c>
      <c r="JH28" s="160">
        <v>12.648999999999999</v>
      </c>
      <c r="JI28" s="160">
        <v>-7.2648000000000001</v>
      </c>
      <c r="JJ28" s="160">
        <v>-33.280999999999999</v>
      </c>
      <c r="JK28" s="160">
        <v>-15.379</v>
      </c>
      <c r="JL28" s="160">
        <v>37</v>
      </c>
      <c r="JM28" s="160">
        <v>53.311999999999998</v>
      </c>
      <c r="JN28" s="160">
        <v>51.732999999999997</v>
      </c>
      <c r="JO28" s="160">
        <v>0</v>
      </c>
      <c r="JP28" s="160">
        <v>0</v>
      </c>
      <c r="JQ28" s="160">
        <v>50.77</v>
      </c>
      <c r="JR28" s="160">
        <v>51.222000000000001</v>
      </c>
      <c r="JS28" s="160">
        <v>50.89</v>
      </c>
      <c r="JT28" s="188">
        <v>44.223999999999997</v>
      </c>
      <c r="JU28" s="160">
        <v>-29.6</v>
      </c>
      <c r="JV28" s="160">
        <v>24.984999999999999</v>
      </c>
      <c r="JW28" s="160">
        <v>7.17</v>
      </c>
      <c r="JX28" s="160">
        <v>8.6998999999999995</v>
      </c>
      <c r="JY28" s="160">
        <v>-46.86</v>
      </c>
      <c r="JZ28" s="160">
        <v>80.200999999999993</v>
      </c>
      <c r="KA28" s="160">
        <v>58.262</v>
      </c>
      <c r="KB28" s="160">
        <v>-46.948999999999998</v>
      </c>
      <c r="KC28" s="160">
        <v>-78.31</v>
      </c>
      <c r="KD28" s="160">
        <v>48.982999999999997</v>
      </c>
      <c r="KE28" s="160">
        <v>29.428000000000001</v>
      </c>
      <c r="KF28" s="160">
        <v>20</v>
      </c>
      <c r="KG28" s="160">
        <v>-21.399000000000001</v>
      </c>
      <c r="KH28" s="160">
        <v>-141.05000000000001</v>
      </c>
      <c r="KI28" s="160">
        <v>193.67</v>
      </c>
    </row>
    <row r="29" spans="1:295" ht="18" customHeight="1" x14ac:dyDescent="0.3">
      <c r="A29" s="158" t="s">
        <v>72</v>
      </c>
      <c r="B29" s="158" t="s">
        <v>663</v>
      </c>
      <c r="C29" s="160">
        <v>0</v>
      </c>
      <c r="D29" s="160">
        <v>22.501000000000001</v>
      </c>
      <c r="E29" s="160">
        <v>-44.637999999999998</v>
      </c>
      <c r="F29" s="160">
        <v>-34.317</v>
      </c>
      <c r="G29" s="160">
        <v>27.4</v>
      </c>
      <c r="H29" s="160">
        <v>12.443</v>
      </c>
      <c r="I29" s="160">
        <v>54.465000000000003</v>
      </c>
      <c r="J29" s="160">
        <v>-82.844999999999999</v>
      </c>
      <c r="K29" s="160">
        <v>66.584999999999994</v>
      </c>
      <c r="L29" s="160">
        <v>32.725999999999999</v>
      </c>
      <c r="M29" s="160">
        <v>-32.738999999999997</v>
      </c>
      <c r="N29" s="160">
        <v>-26.638999999999999</v>
      </c>
      <c r="O29" s="160">
        <v>-48.875</v>
      </c>
      <c r="P29" s="160">
        <v>44</v>
      </c>
      <c r="Q29" s="160">
        <v>13.247999999999999</v>
      </c>
      <c r="R29" s="160">
        <v>-41.798999999999999</v>
      </c>
      <c r="S29" s="160">
        <v>12.518000000000001</v>
      </c>
      <c r="T29" s="160">
        <v>166.636</v>
      </c>
      <c r="U29" s="160">
        <v>13.57</v>
      </c>
      <c r="V29" s="160">
        <v>13.436999999999999</v>
      </c>
      <c r="W29" s="160">
        <v>22.561</v>
      </c>
      <c r="X29" s="160">
        <v>0</v>
      </c>
      <c r="Y29" s="160">
        <v>20.776</v>
      </c>
      <c r="Z29" s="160">
        <v>7.7911000000000001</v>
      </c>
      <c r="AA29" s="188">
        <v>46.508000000000003</v>
      </c>
      <c r="AB29" s="160">
        <v>113</v>
      </c>
      <c r="AC29" s="160">
        <v>-92.168999999999997</v>
      </c>
      <c r="AD29" s="160">
        <v>-92.75</v>
      </c>
      <c r="AE29" s="160">
        <v>15.728999999999999</v>
      </c>
      <c r="AF29" s="160">
        <v>26.638999999999999</v>
      </c>
      <c r="AG29" s="160">
        <v>48.4</v>
      </c>
      <c r="AH29" s="160">
        <v>5.4249999999999998</v>
      </c>
      <c r="AI29" s="160">
        <v>0.107</v>
      </c>
      <c r="AJ29" s="160">
        <v>-29.888999999999999</v>
      </c>
      <c r="AK29" s="160">
        <v>-29.94</v>
      </c>
      <c r="AL29" s="160">
        <v>-52.68</v>
      </c>
      <c r="AM29" s="160">
        <v>29.93</v>
      </c>
      <c r="AN29" s="160">
        <v>30.28</v>
      </c>
      <c r="AO29" s="160">
        <v>12.241</v>
      </c>
      <c r="AP29" s="160">
        <v>11.456</v>
      </c>
      <c r="AQ29" s="160">
        <v>71.293000000000006</v>
      </c>
      <c r="AR29" s="160">
        <v>74.138000000000005</v>
      </c>
      <c r="AS29" s="160">
        <v>0</v>
      </c>
      <c r="AT29" s="160">
        <v>-49.966000000000001</v>
      </c>
      <c r="AU29" s="160">
        <v>-49.801000000000002</v>
      </c>
      <c r="AV29" s="160">
        <v>5.8761999999999999</v>
      </c>
      <c r="AW29" s="160">
        <v>5.7396000000000003</v>
      </c>
      <c r="AX29" s="160">
        <v>68.721000000000004</v>
      </c>
      <c r="AY29" s="160">
        <v>70.06</v>
      </c>
      <c r="AZ29" s="160">
        <v>-9.4222000000000001</v>
      </c>
      <c r="BA29" s="160">
        <v>-50.426000000000002</v>
      </c>
      <c r="BB29" s="160">
        <v>-233.78</v>
      </c>
      <c r="BC29" s="160">
        <v>2.0354999999999999</v>
      </c>
      <c r="BD29" s="160">
        <v>-12.099</v>
      </c>
      <c r="BE29" s="160">
        <v>-12.099</v>
      </c>
      <c r="BF29" s="160">
        <v>55.158000000000001</v>
      </c>
      <c r="BG29" s="160">
        <v>53.756999999999998</v>
      </c>
      <c r="BH29" s="160">
        <v>-5.0124000000000004</v>
      </c>
      <c r="BI29" s="160">
        <v>-67.102000000000004</v>
      </c>
      <c r="BJ29" s="160">
        <v>-24.891999999999999</v>
      </c>
      <c r="BK29" s="160">
        <v>9.8800000000000008</v>
      </c>
      <c r="BL29" s="160">
        <v>6.2514000000000003</v>
      </c>
      <c r="BM29" s="160">
        <v>4.2373000000000003</v>
      </c>
      <c r="BN29" s="160">
        <v>268.92</v>
      </c>
      <c r="BO29" s="160">
        <v>0</v>
      </c>
      <c r="BP29" s="160">
        <v>120.6</v>
      </c>
      <c r="BQ29" s="160">
        <v>-263.61</v>
      </c>
      <c r="BR29" s="160">
        <v>348.76</v>
      </c>
      <c r="BS29" s="160">
        <v>40.976999999999997</v>
      </c>
      <c r="BT29" s="160">
        <v>-81.637</v>
      </c>
      <c r="BU29" s="160">
        <v>85.504000000000005</v>
      </c>
      <c r="BV29" s="160">
        <v>98.856999999999999</v>
      </c>
      <c r="BW29" s="160">
        <v>27.92</v>
      </c>
      <c r="BX29" s="160">
        <v>25.12</v>
      </c>
      <c r="BY29" s="160">
        <v>67.418999999999997</v>
      </c>
      <c r="BZ29" s="160">
        <v>83.01</v>
      </c>
      <c r="CA29" s="160">
        <v>-83.986000000000004</v>
      </c>
      <c r="CB29" s="160">
        <v>-83.584999999999994</v>
      </c>
      <c r="CC29" s="160">
        <v>155.84</v>
      </c>
      <c r="CD29" s="160">
        <v>157.28</v>
      </c>
      <c r="CE29" s="160">
        <v>20.773</v>
      </c>
      <c r="CF29" s="160">
        <v>-115.88</v>
      </c>
      <c r="CG29" s="160">
        <v>-115.53</v>
      </c>
      <c r="CH29" s="160">
        <v>2.1753</v>
      </c>
      <c r="CI29" s="160">
        <v>0</v>
      </c>
      <c r="CJ29" s="160">
        <v>19.57</v>
      </c>
      <c r="CK29" s="160">
        <v>25.984999999999999</v>
      </c>
      <c r="CL29" s="160">
        <v>115.3</v>
      </c>
      <c r="CM29" s="160">
        <v>105.4</v>
      </c>
      <c r="CN29" s="160">
        <v>-19.059000000000001</v>
      </c>
      <c r="CO29" s="160">
        <v>68.974000000000004</v>
      </c>
      <c r="CP29" s="160">
        <v>68.025000000000006</v>
      </c>
      <c r="CQ29" s="160">
        <v>67.915999999999997</v>
      </c>
      <c r="CR29" s="160">
        <v>0.15840000000000001</v>
      </c>
      <c r="CS29" s="160">
        <v>1.2742</v>
      </c>
      <c r="CT29" s="160">
        <v>-49.058999999999997</v>
      </c>
      <c r="CU29" s="160">
        <v>-24.709</v>
      </c>
      <c r="CV29" s="160">
        <v>0</v>
      </c>
      <c r="CW29" s="160">
        <v>13.423</v>
      </c>
      <c r="CX29" s="160">
        <v>51.08</v>
      </c>
      <c r="CY29" s="160">
        <v>93.29</v>
      </c>
      <c r="CZ29" s="160">
        <v>56.256999999999998</v>
      </c>
      <c r="DA29" s="160">
        <v>53.323999999999998</v>
      </c>
      <c r="DB29" s="160">
        <v>-36.439</v>
      </c>
      <c r="DC29" s="160">
        <v>-4.9640000000000004</v>
      </c>
      <c r="DD29" s="160">
        <v>0</v>
      </c>
      <c r="DE29" s="160">
        <v>0</v>
      </c>
      <c r="DF29" s="160">
        <v>-104.18</v>
      </c>
      <c r="DG29" s="160">
        <v>-1E-4</v>
      </c>
      <c r="DH29" s="160">
        <v>-21.847999999999999</v>
      </c>
      <c r="DI29" s="160">
        <v>-106.5</v>
      </c>
      <c r="DJ29" s="160">
        <v>-108.09</v>
      </c>
      <c r="DK29" s="160">
        <v>35.219000000000001</v>
      </c>
      <c r="DL29" s="160">
        <v>71.2</v>
      </c>
      <c r="DM29" s="160">
        <v>75.626999999999995</v>
      </c>
      <c r="DN29" s="160">
        <v>103.14</v>
      </c>
      <c r="DO29" s="160">
        <v>70.75</v>
      </c>
      <c r="DP29" s="160">
        <v>-11.51</v>
      </c>
      <c r="DQ29" s="160">
        <v>65.838999999999999</v>
      </c>
      <c r="DR29" s="160">
        <v>105.42</v>
      </c>
      <c r="DS29" s="160">
        <v>-10.78</v>
      </c>
      <c r="DT29" s="160">
        <v>-10.77</v>
      </c>
      <c r="DU29" s="160">
        <v>83.13</v>
      </c>
      <c r="DV29" s="160">
        <v>79.11</v>
      </c>
      <c r="DW29" s="160">
        <v>105.36</v>
      </c>
      <c r="DX29" s="160">
        <v>103.4</v>
      </c>
      <c r="DY29" s="160">
        <v>-64.317999999999998</v>
      </c>
      <c r="DZ29" s="160">
        <v>-62.662999999999997</v>
      </c>
      <c r="EA29" s="160">
        <v>212.38</v>
      </c>
      <c r="EB29" s="160">
        <v>160.75</v>
      </c>
      <c r="EC29" s="160">
        <v>157.36000000000001</v>
      </c>
      <c r="ED29" s="160">
        <v>161.43</v>
      </c>
      <c r="EE29" s="160">
        <v>96.623000000000005</v>
      </c>
      <c r="EF29" s="160">
        <v>79.510999999999996</v>
      </c>
      <c r="EG29" s="160">
        <v>-30.530999999999999</v>
      </c>
      <c r="EH29" s="160">
        <v>273.17</v>
      </c>
      <c r="EI29" s="160">
        <v>183.92</v>
      </c>
      <c r="EJ29" s="160">
        <v>0</v>
      </c>
      <c r="EK29" s="160">
        <v>-33.703000000000003</v>
      </c>
      <c r="EL29" s="160">
        <v>-36.35</v>
      </c>
      <c r="EM29" s="160">
        <v>0</v>
      </c>
      <c r="EN29" s="160">
        <v>-6.3876999999999997</v>
      </c>
      <c r="EO29" s="160">
        <v>-48.345999999999997</v>
      </c>
      <c r="EP29" s="160">
        <v>167.48</v>
      </c>
      <c r="EQ29" s="160">
        <v>-90.950999999999993</v>
      </c>
      <c r="ER29" s="160">
        <v>-91.662000000000006</v>
      </c>
      <c r="ES29" s="160">
        <v>-38.396000000000001</v>
      </c>
      <c r="ET29" s="160">
        <v>0</v>
      </c>
      <c r="EU29" s="160">
        <v>-7.8998999999999997</v>
      </c>
      <c r="EV29" s="160">
        <v>116.09</v>
      </c>
      <c r="EW29" s="160">
        <v>17.562000000000001</v>
      </c>
      <c r="EX29" s="160">
        <v>-82.644999999999996</v>
      </c>
      <c r="EY29" s="160">
        <v>-38.326000000000001</v>
      </c>
      <c r="EZ29" s="160">
        <v>-37.326999999999998</v>
      </c>
      <c r="FA29" s="160">
        <v>7.3422000000000001</v>
      </c>
      <c r="FB29" s="160">
        <v>-83.120999999999995</v>
      </c>
      <c r="FC29" s="160">
        <v>35.853999999999999</v>
      </c>
      <c r="FD29" s="160">
        <v>24.283999999999999</v>
      </c>
      <c r="FE29" s="160">
        <v>0</v>
      </c>
      <c r="FF29" s="160">
        <v>0</v>
      </c>
      <c r="FG29" s="160">
        <v>38.037999999999997</v>
      </c>
      <c r="FH29" s="160">
        <v>37.726999999999997</v>
      </c>
      <c r="FI29" s="160">
        <v>37.094999999999999</v>
      </c>
      <c r="FJ29" s="160">
        <v>85.066999999999993</v>
      </c>
      <c r="FK29" s="160">
        <v>84.9</v>
      </c>
      <c r="FL29" s="160">
        <v>-168.29</v>
      </c>
      <c r="FM29" s="160">
        <v>66.674000000000007</v>
      </c>
      <c r="FN29" s="160">
        <v>66.427999999999997</v>
      </c>
      <c r="FO29" s="160">
        <v>-124.45</v>
      </c>
      <c r="FP29" s="160">
        <v>-119.45</v>
      </c>
      <c r="FQ29" s="160">
        <v>-44.325000000000003</v>
      </c>
      <c r="FR29" s="160">
        <v>-28.908999999999999</v>
      </c>
      <c r="FS29" s="160">
        <v>17.969000000000001</v>
      </c>
      <c r="FT29" s="160">
        <v>0.91579999999999995</v>
      </c>
      <c r="FU29" s="160">
        <v>-11.228999999999999</v>
      </c>
      <c r="FV29" s="160">
        <v>10.97</v>
      </c>
      <c r="FW29" s="160">
        <v>-44.837000000000003</v>
      </c>
      <c r="FX29" s="160">
        <v>8.1928000000000001</v>
      </c>
      <c r="FY29" s="160">
        <v>-15.042</v>
      </c>
      <c r="FZ29" s="160">
        <v>0.35099999999999998</v>
      </c>
      <c r="GA29" s="160">
        <v>8.2072000000000003</v>
      </c>
      <c r="GB29" s="160">
        <v>32.04</v>
      </c>
      <c r="GC29" s="160">
        <v>122.75</v>
      </c>
      <c r="GD29" s="160">
        <v>127.41</v>
      </c>
      <c r="GE29" s="160">
        <v>13.68</v>
      </c>
      <c r="GF29" s="160">
        <v>86.650999999999996</v>
      </c>
      <c r="GG29" s="160">
        <v>22.2</v>
      </c>
      <c r="GH29" s="160">
        <v>-20.783999999999999</v>
      </c>
      <c r="GI29" s="160">
        <v>3.0792999999999999</v>
      </c>
      <c r="GJ29" s="160">
        <v>-3.468</v>
      </c>
      <c r="GK29" s="160">
        <v>1.9908999999999999</v>
      </c>
      <c r="GL29" s="160">
        <v>6.4500000000000002E-2</v>
      </c>
      <c r="GM29" s="160">
        <v>0</v>
      </c>
      <c r="GN29" s="160">
        <v>-15.65</v>
      </c>
      <c r="GO29" s="160">
        <v>-34.631999999999998</v>
      </c>
      <c r="GP29" s="160">
        <v>22.335000000000001</v>
      </c>
      <c r="GQ29" s="160">
        <v>53.78</v>
      </c>
      <c r="GR29" s="160">
        <v>74.421000000000006</v>
      </c>
      <c r="GS29" s="160">
        <v>54.780999999999999</v>
      </c>
      <c r="GT29" s="160">
        <v>-116.4</v>
      </c>
      <c r="GU29" s="160">
        <v>-32.220999999999997</v>
      </c>
      <c r="GV29" s="160">
        <v>40.936999999999998</v>
      </c>
      <c r="GW29" s="160">
        <v>-75.856999999999999</v>
      </c>
      <c r="GX29" s="160">
        <v>10.273999999999999</v>
      </c>
      <c r="GY29" s="160">
        <v>4.1113999999999997</v>
      </c>
      <c r="GZ29" s="160">
        <v>3.6493000000000002</v>
      </c>
      <c r="HA29" s="160">
        <v>11.73</v>
      </c>
      <c r="HB29" s="160">
        <v>138.24</v>
      </c>
      <c r="HC29" s="160">
        <v>137</v>
      </c>
      <c r="HD29" s="160">
        <v>285.8</v>
      </c>
      <c r="HE29" s="160">
        <v>-283.58999999999997</v>
      </c>
      <c r="HF29" s="160">
        <v>-594.88</v>
      </c>
      <c r="HG29" s="160">
        <v>597.74</v>
      </c>
      <c r="HH29" s="160">
        <v>455.97</v>
      </c>
      <c r="HI29" s="160">
        <v>-134.07</v>
      </c>
      <c r="HJ29" s="160">
        <v>-131.46</v>
      </c>
      <c r="HK29" s="160">
        <v>-57.347999999999999</v>
      </c>
      <c r="HL29" s="160">
        <v>-49.3</v>
      </c>
      <c r="HM29" s="160">
        <v>79.004999999999995</v>
      </c>
      <c r="HN29" s="160">
        <v>78.275999999999996</v>
      </c>
      <c r="HO29" s="160">
        <v>-92.341999999999999</v>
      </c>
      <c r="HP29" s="160">
        <v>-90.527000000000001</v>
      </c>
      <c r="HQ29" s="160">
        <v>18.350000000000001</v>
      </c>
      <c r="HR29" s="160">
        <v>17.559000000000001</v>
      </c>
      <c r="HS29" s="160">
        <v>-12.871</v>
      </c>
      <c r="HT29" s="160">
        <v>-12.965</v>
      </c>
      <c r="HU29" s="160">
        <v>103.51</v>
      </c>
      <c r="HV29" s="160">
        <v>103.68</v>
      </c>
      <c r="HW29" s="160">
        <v>57.798999999999999</v>
      </c>
      <c r="HX29" s="160">
        <v>59</v>
      </c>
      <c r="HY29" s="160">
        <v>22.683</v>
      </c>
      <c r="HZ29" s="160">
        <v>-69.918999999999997</v>
      </c>
      <c r="IA29" s="160">
        <v>-309.36</v>
      </c>
      <c r="IB29" s="160">
        <v>78.242000000000004</v>
      </c>
      <c r="IC29" s="160">
        <v>78</v>
      </c>
      <c r="ID29" s="160">
        <v>13.398999999999999</v>
      </c>
      <c r="IE29" s="160">
        <v>31.399000000000001</v>
      </c>
      <c r="IF29" s="160">
        <v>-18.100000000000001</v>
      </c>
      <c r="IG29" s="160">
        <v>-18.2</v>
      </c>
      <c r="IH29" s="160">
        <v>1.9329000000000001</v>
      </c>
      <c r="II29" s="160">
        <v>1.6201000000000001</v>
      </c>
      <c r="IJ29" s="160">
        <v>-449.83</v>
      </c>
      <c r="IK29" s="160">
        <v>-150.75</v>
      </c>
      <c r="IL29" s="160">
        <v>346.78</v>
      </c>
      <c r="IM29" s="160">
        <v>243.37</v>
      </c>
      <c r="IN29" s="160">
        <v>-43.073</v>
      </c>
      <c r="IO29" s="160">
        <v>-272.95</v>
      </c>
      <c r="IP29" s="160">
        <v>275.92</v>
      </c>
      <c r="IQ29" s="160">
        <v>-46.762</v>
      </c>
      <c r="IR29" s="160">
        <v>-184.41</v>
      </c>
      <c r="IS29" s="160">
        <v>-275.77999999999997</v>
      </c>
      <c r="IT29" s="160">
        <v>110.58</v>
      </c>
      <c r="IU29" s="160">
        <v>110.48</v>
      </c>
      <c r="IV29" s="160">
        <v>48.326000000000001</v>
      </c>
      <c r="IW29" s="160">
        <v>-341.08</v>
      </c>
      <c r="IX29" s="160">
        <v>135.88999999999999</v>
      </c>
      <c r="IY29" s="160">
        <v>-200.17</v>
      </c>
      <c r="IZ29" s="160">
        <v>204.69</v>
      </c>
      <c r="JA29" s="160">
        <v>-6.2470999999999997</v>
      </c>
      <c r="JB29" s="160">
        <v>30.954999999999998</v>
      </c>
      <c r="JC29" s="160">
        <v>27.36</v>
      </c>
      <c r="JD29" s="160">
        <v>3.5350000000000001</v>
      </c>
      <c r="JE29" s="160">
        <v>3.5129999999999999</v>
      </c>
      <c r="JF29" s="160">
        <v>-26.638999999999999</v>
      </c>
      <c r="JG29" s="160">
        <v>7.44</v>
      </c>
      <c r="JH29" s="160">
        <v>12.927</v>
      </c>
      <c r="JI29" s="160">
        <v>-8.2597000000000005</v>
      </c>
      <c r="JJ29" s="160">
        <v>-34.128999999999998</v>
      </c>
      <c r="JK29" s="160">
        <v>-14.912000000000001</v>
      </c>
      <c r="JL29" s="160">
        <v>36.5</v>
      </c>
      <c r="JM29" s="160">
        <v>52.14</v>
      </c>
      <c r="JN29" s="160">
        <v>50.752000000000002</v>
      </c>
      <c r="JO29" s="160">
        <v>0</v>
      </c>
      <c r="JP29" s="160">
        <v>0</v>
      </c>
      <c r="JQ29" s="160">
        <v>51.823</v>
      </c>
      <c r="JR29" s="160">
        <v>51.241</v>
      </c>
      <c r="JS29" s="160">
        <v>52.502000000000002</v>
      </c>
      <c r="JT29" s="188">
        <v>43.47</v>
      </c>
      <c r="JU29" s="160">
        <v>-32</v>
      </c>
      <c r="JV29" s="160">
        <v>24.352</v>
      </c>
      <c r="JW29" s="160">
        <v>7.4499000000000004</v>
      </c>
      <c r="JX29" s="160">
        <v>8.6998999999999995</v>
      </c>
      <c r="JY29" s="160">
        <v>-45.003</v>
      </c>
      <c r="JZ29" s="160">
        <v>78.521000000000001</v>
      </c>
      <c r="KA29" s="160">
        <v>58.512999999999998</v>
      </c>
      <c r="KB29" s="160">
        <v>-43.853999999999999</v>
      </c>
      <c r="KC29" s="160">
        <v>-78.341999999999999</v>
      </c>
      <c r="KD29" s="160">
        <v>48.036000000000001</v>
      </c>
      <c r="KE29" s="160">
        <v>29.649000000000001</v>
      </c>
      <c r="KF29" s="160">
        <v>21.5</v>
      </c>
      <c r="KG29" s="160">
        <v>-23.5</v>
      </c>
      <c r="KH29" s="160">
        <v>-135.71</v>
      </c>
      <c r="KI29" s="160">
        <v>178.26</v>
      </c>
    </row>
    <row r="30" spans="1:295" ht="18" customHeight="1" x14ac:dyDescent="0.3">
      <c r="A30" s="158" t="s">
        <v>72</v>
      </c>
      <c r="B30" s="158" t="s">
        <v>664</v>
      </c>
      <c r="C30" s="160">
        <v>0</v>
      </c>
      <c r="D30" s="160">
        <v>22.777000000000001</v>
      </c>
      <c r="E30" s="160">
        <v>-45.168999999999997</v>
      </c>
      <c r="F30" s="160">
        <v>-33.780999999999999</v>
      </c>
      <c r="G30" s="160">
        <v>28.457999999999998</v>
      </c>
      <c r="H30" s="160">
        <v>14.291</v>
      </c>
      <c r="I30" s="160">
        <v>56.960999999999999</v>
      </c>
      <c r="J30" s="160">
        <v>-86.947999999999993</v>
      </c>
      <c r="K30" s="160">
        <v>68.055999999999997</v>
      </c>
      <c r="L30" s="160">
        <v>32.725999999999999</v>
      </c>
      <c r="M30" s="160">
        <v>-33.767000000000003</v>
      </c>
      <c r="N30" s="160">
        <v>-26.638999999999999</v>
      </c>
      <c r="O30" s="160">
        <v>-51.301000000000002</v>
      </c>
      <c r="P30" s="160">
        <v>44</v>
      </c>
      <c r="Q30" s="160">
        <v>14.076000000000001</v>
      </c>
      <c r="R30" s="160">
        <v>-44</v>
      </c>
      <c r="S30" s="160">
        <v>12.66</v>
      </c>
      <c r="T30" s="160">
        <v>176.73599999999999</v>
      </c>
      <c r="U30" s="160">
        <v>12.273</v>
      </c>
      <c r="V30" s="160">
        <v>12.476000000000001</v>
      </c>
      <c r="W30" s="160">
        <v>20.338999999999999</v>
      </c>
      <c r="X30" s="160">
        <v>0</v>
      </c>
      <c r="Y30" s="160">
        <v>15.773999999999999</v>
      </c>
      <c r="Z30" s="160">
        <v>7.4827000000000004</v>
      </c>
      <c r="AA30" s="188">
        <v>42.485999999999997</v>
      </c>
      <c r="AB30" s="160">
        <v>113</v>
      </c>
      <c r="AC30" s="160">
        <v>-91.888999999999996</v>
      </c>
      <c r="AD30" s="160">
        <v>-92.16</v>
      </c>
      <c r="AE30" s="160">
        <v>15.881</v>
      </c>
      <c r="AF30" s="160">
        <v>26.638999999999999</v>
      </c>
      <c r="AG30" s="160">
        <v>50.6</v>
      </c>
      <c r="AH30" s="160">
        <v>5.6119000000000003</v>
      </c>
      <c r="AI30" s="160">
        <v>0.111</v>
      </c>
      <c r="AJ30" s="160">
        <v>-30.36</v>
      </c>
      <c r="AK30" s="160">
        <v>-30.28</v>
      </c>
      <c r="AL30" s="160">
        <v>-52.88</v>
      </c>
      <c r="AM30" s="160">
        <v>30.388999999999999</v>
      </c>
      <c r="AN30" s="160">
        <v>30.59</v>
      </c>
      <c r="AO30" s="160">
        <v>13.058</v>
      </c>
      <c r="AP30" s="160">
        <v>11.367000000000001</v>
      </c>
      <c r="AQ30" s="160">
        <v>71.501999999999995</v>
      </c>
      <c r="AR30" s="160">
        <v>74.275000000000006</v>
      </c>
      <c r="AS30" s="160">
        <v>0</v>
      </c>
      <c r="AT30" s="160">
        <v>-49.832000000000001</v>
      </c>
      <c r="AU30" s="160">
        <v>-49.655000000000001</v>
      </c>
      <c r="AV30" s="160">
        <v>7.5548000000000002</v>
      </c>
      <c r="AW30" s="160">
        <v>6.9939999999999998</v>
      </c>
      <c r="AX30" s="160">
        <v>68.721000000000004</v>
      </c>
      <c r="AY30" s="160">
        <v>70.73</v>
      </c>
      <c r="AZ30" s="160">
        <v>-8.8986999999999998</v>
      </c>
      <c r="BA30" s="160">
        <v>-46.58</v>
      </c>
      <c r="BB30" s="160">
        <v>-250.75</v>
      </c>
      <c r="BC30" s="160">
        <v>2.1579999999999999</v>
      </c>
      <c r="BD30" s="160">
        <v>-12.298999999999999</v>
      </c>
      <c r="BE30" s="160">
        <v>-12.298999999999999</v>
      </c>
      <c r="BF30" s="160">
        <v>54.350999999999999</v>
      </c>
      <c r="BG30" s="160">
        <v>54.067</v>
      </c>
      <c r="BH30" s="160">
        <v>-5.0701999999999998</v>
      </c>
      <c r="BI30" s="160">
        <v>-67.102000000000004</v>
      </c>
      <c r="BJ30" s="160">
        <v>-25.945</v>
      </c>
      <c r="BK30" s="160">
        <v>9.8800000000000008</v>
      </c>
      <c r="BL30" s="160">
        <v>6.2873000000000001</v>
      </c>
      <c r="BM30" s="160">
        <v>4.1841999999999997</v>
      </c>
      <c r="BN30" s="160">
        <v>285.64999999999998</v>
      </c>
      <c r="BO30" s="160">
        <v>0</v>
      </c>
      <c r="BP30" s="160">
        <v>141.16999999999999</v>
      </c>
      <c r="BQ30" s="160">
        <v>-289.58999999999997</v>
      </c>
      <c r="BR30" s="160">
        <v>367.93</v>
      </c>
      <c r="BS30" s="160">
        <v>40.976999999999997</v>
      </c>
      <c r="BT30" s="160">
        <v>-74.201999999999998</v>
      </c>
      <c r="BU30" s="160">
        <v>75.944000000000003</v>
      </c>
      <c r="BV30" s="160">
        <v>100.96</v>
      </c>
      <c r="BW30" s="160">
        <v>28.379000000000001</v>
      </c>
      <c r="BX30" s="160">
        <v>25.478999999999999</v>
      </c>
      <c r="BY30" s="160">
        <v>68.87</v>
      </c>
      <c r="BZ30" s="160">
        <v>84.97</v>
      </c>
      <c r="CA30" s="160">
        <v>-87.066999999999993</v>
      </c>
      <c r="CB30" s="160">
        <v>-87.334999999999994</v>
      </c>
      <c r="CC30" s="160">
        <v>153.13999999999999</v>
      </c>
      <c r="CD30" s="160">
        <v>155.08000000000001</v>
      </c>
      <c r="CE30" s="160">
        <v>20.718</v>
      </c>
      <c r="CF30" s="160">
        <v>-119.25</v>
      </c>
      <c r="CG30" s="160">
        <v>-118.46</v>
      </c>
      <c r="CH30" s="160">
        <v>1.9529000000000001</v>
      </c>
      <c r="CI30" s="160">
        <v>0</v>
      </c>
      <c r="CJ30" s="160">
        <v>19.57</v>
      </c>
      <c r="CK30" s="160">
        <v>25.984999999999999</v>
      </c>
      <c r="CL30" s="160">
        <v>118.19</v>
      </c>
      <c r="CM30" s="160">
        <v>106.19</v>
      </c>
      <c r="CN30" s="160">
        <v>-19.190000000000001</v>
      </c>
      <c r="CO30" s="160">
        <v>71.215999999999994</v>
      </c>
      <c r="CP30" s="160">
        <v>69.034999999999997</v>
      </c>
      <c r="CQ30" s="160">
        <v>69.239000000000004</v>
      </c>
      <c r="CR30" s="160">
        <v>4.4850000000000003</v>
      </c>
      <c r="CS30" s="160">
        <v>5.5755999999999997</v>
      </c>
      <c r="CT30" s="160">
        <v>-50.055999999999997</v>
      </c>
      <c r="CU30" s="160">
        <v>-32.020000000000003</v>
      </c>
      <c r="CV30" s="160">
        <v>0</v>
      </c>
      <c r="CW30" s="160">
        <v>13.694000000000001</v>
      </c>
      <c r="CX30" s="160">
        <v>53.689</v>
      </c>
      <c r="CY30" s="160">
        <v>98.37</v>
      </c>
      <c r="CZ30" s="160">
        <v>56.256999999999998</v>
      </c>
      <c r="DA30" s="160">
        <v>53.323999999999998</v>
      </c>
      <c r="DB30" s="160">
        <v>-37.308999999999997</v>
      </c>
      <c r="DC30" s="160">
        <v>-4.9640000000000004</v>
      </c>
      <c r="DD30" s="160">
        <v>0</v>
      </c>
      <c r="DE30" s="160">
        <v>0</v>
      </c>
      <c r="DF30" s="160">
        <v>-106.55</v>
      </c>
      <c r="DG30" s="160">
        <v>0</v>
      </c>
      <c r="DH30" s="160">
        <v>-22.634</v>
      </c>
      <c r="DI30" s="160">
        <v>-109.8</v>
      </c>
      <c r="DJ30" s="160">
        <v>-111.3</v>
      </c>
      <c r="DK30" s="160">
        <v>34.725000000000001</v>
      </c>
      <c r="DL30" s="160">
        <v>72.957999999999998</v>
      </c>
      <c r="DM30" s="160">
        <v>76.566000000000003</v>
      </c>
      <c r="DN30" s="160">
        <v>106.65</v>
      </c>
      <c r="DO30" s="160">
        <v>72.95</v>
      </c>
      <c r="DP30" s="160">
        <v>-11.35</v>
      </c>
      <c r="DQ30" s="160">
        <v>67.472999999999999</v>
      </c>
      <c r="DR30" s="160">
        <v>104.6</v>
      </c>
      <c r="DS30" s="160">
        <v>-10.84</v>
      </c>
      <c r="DT30" s="160">
        <v>-10.88</v>
      </c>
      <c r="DU30" s="160">
        <v>81.89</v>
      </c>
      <c r="DV30" s="160">
        <v>80.77</v>
      </c>
      <c r="DW30" s="160">
        <v>106.76</v>
      </c>
      <c r="DX30" s="160">
        <v>105.1</v>
      </c>
      <c r="DY30" s="160">
        <v>-67.180999999999997</v>
      </c>
      <c r="DZ30" s="160">
        <v>-65.489000000000004</v>
      </c>
      <c r="EA30" s="160">
        <v>211.34</v>
      </c>
      <c r="EB30" s="160">
        <v>164.54</v>
      </c>
      <c r="EC30" s="160">
        <v>157.94</v>
      </c>
      <c r="ED30" s="160">
        <v>159.69</v>
      </c>
      <c r="EE30" s="160">
        <v>76.662999999999997</v>
      </c>
      <c r="EF30" s="160">
        <v>54.311999999999998</v>
      </c>
      <c r="EG30" s="160">
        <v>-31.815999999999999</v>
      </c>
      <c r="EH30" s="160">
        <v>300.89</v>
      </c>
      <c r="EI30" s="160">
        <v>145.74</v>
      </c>
      <c r="EJ30" s="160">
        <v>0</v>
      </c>
      <c r="EK30" s="160">
        <v>-32.411000000000001</v>
      </c>
      <c r="EL30" s="160">
        <v>-36.069000000000003</v>
      </c>
      <c r="EM30" s="160">
        <v>31.666</v>
      </c>
      <c r="EN30" s="160">
        <v>-17.536000000000001</v>
      </c>
      <c r="EO30" s="160">
        <v>-48.345999999999997</v>
      </c>
      <c r="EP30" s="160">
        <v>82.992000000000004</v>
      </c>
      <c r="EQ30" s="160">
        <v>-79.900000000000006</v>
      </c>
      <c r="ER30" s="160">
        <v>-80.045000000000002</v>
      </c>
      <c r="ES30" s="160">
        <v>-13.034000000000001</v>
      </c>
      <c r="ET30" s="160">
        <v>0</v>
      </c>
      <c r="EU30" s="160">
        <v>-17.048999999999999</v>
      </c>
      <c r="EV30" s="160">
        <v>65</v>
      </c>
      <c r="EW30" s="160">
        <v>18.102</v>
      </c>
      <c r="EX30" s="160">
        <v>-109.11</v>
      </c>
      <c r="EY30" s="160">
        <v>-37.661000000000001</v>
      </c>
      <c r="EZ30" s="160">
        <v>-36.863</v>
      </c>
      <c r="FA30" s="160">
        <v>7.3417000000000003</v>
      </c>
      <c r="FB30" s="160">
        <v>-57.100999999999999</v>
      </c>
      <c r="FC30" s="160">
        <v>40.863</v>
      </c>
      <c r="FD30" s="160">
        <v>23.977</v>
      </c>
      <c r="FE30" s="160">
        <v>0</v>
      </c>
      <c r="FF30" s="160">
        <v>0</v>
      </c>
      <c r="FG30" s="160">
        <v>37.656999999999996</v>
      </c>
      <c r="FH30" s="160">
        <v>38.155999999999999</v>
      </c>
      <c r="FI30" s="160">
        <v>37.137</v>
      </c>
      <c r="FJ30" s="160">
        <v>87.578999999999994</v>
      </c>
      <c r="FK30" s="160">
        <v>88.751000000000005</v>
      </c>
      <c r="FL30" s="160">
        <v>-163.26</v>
      </c>
      <c r="FM30" s="160">
        <v>69.191000000000003</v>
      </c>
      <c r="FN30" s="160">
        <v>68.394000000000005</v>
      </c>
      <c r="FO30" s="160">
        <v>-116.48</v>
      </c>
      <c r="FP30" s="160">
        <v>-107</v>
      </c>
      <c r="FQ30" s="160">
        <v>-52.22</v>
      </c>
      <c r="FR30" s="160">
        <v>-36.308999999999997</v>
      </c>
      <c r="FS30" s="160">
        <v>17.876000000000001</v>
      </c>
      <c r="FT30" s="160">
        <v>0.96220000000000006</v>
      </c>
      <c r="FU30" s="160">
        <v>-11.058999999999999</v>
      </c>
      <c r="FV30" s="160">
        <v>10.97</v>
      </c>
      <c r="FW30" s="160">
        <v>-53.378999999999998</v>
      </c>
      <c r="FX30" s="160">
        <v>8.0395000000000003</v>
      </c>
      <c r="FY30" s="160">
        <v>-14.888999999999999</v>
      </c>
      <c r="FZ30" s="160">
        <v>0.35699999999999998</v>
      </c>
      <c r="GA30" s="160">
        <v>7.8258000000000001</v>
      </c>
      <c r="GB30" s="160">
        <v>24.649000000000001</v>
      </c>
      <c r="GC30" s="160">
        <v>108.4</v>
      </c>
      <c r="GD30" s="160">
        <v>117.6</v>
      </c>
      <c r="GE30" s="160">
        <v>13.97</v>
      </c>
      <c r="GF30" s="160">
        <v>83.41</v>
      </c>
      <c r="GG30" s="160">
        <v>24</v>
      </c>
      <c r="GH30" s="160">
        <v>-20.5</v>
      </c>
      <c r="GI30" s="160">
        <v>3.4956</v>
      </c>
      <c r="GJ30" s="160">
        <v>-3.5817999999999999</v>
      </c>
      <c r="GK30" s="160">
        <v>2.0184000000000002</v>
      </c>
      <c r="GL30" s="160">
        <v>6.4500000000000002E-2</v>
      </c>
      <c r="GM30" s="160">
        <v>0</v>
      </c>
      <c r="GN30" s="160">
        <v>-13.881</v>
      </c>
      <c r="GO30" s="160">
        <v>-35.374000000000002</v>
      </c>
      <c r="GP30" s="160">
        <v>24.356000000000002</v>
      </c>
      <c r="GQ30" s="160">
        <v>56.552999999999997</v>
      </c>
      <c r="GR30" s="160">
        <v>73.566000000000003</v>
      </c>
      <c r="GS30" s="160">
        <v>53.774999999999999</v>
      </c>
      <c r="GT30" s="160">
        <v>-113.04</v>
      </c>
      <c r="GU30" s="160">
        <v>-32.337000000000003</v>
      </c>
      <c r="GV30" s="160">
        <v>41.636000000000003</v>
      </c>
      <c r="GW30" s="160">
        <v>-76.852000000000004</v>
      </c>
      <c r="GX30" s="160">
        <v>10.786</v>
      </c>
      <c r="GY30" s="160">
        <v>3.8965999999999998</v>
      </c>
      <c r="GZ30" s="160">
        <v>3.5859999999999999</v>
      </c>
      <c r="HA30" s="160">
        <v>12.403</v>
      </c>
      <c r="HB30" s="160">
        <v>132.53</v>
      </c>
      <c r="HC30" s="160">
        <v>134.08000000000001</v>
      </c>
      <c r="HD30" s="160">
        <v>275.3</v>
      </c>
      <c r="HE30" s="160">
        <v>-272.63</v>
      </c>
      <c r="HF30" s="160">
        <v>-574.97</v>
      </c>
      <c r="HG30" s="160">
        <v>581.58000000000004</v>
      </c>
      <c r="HH30" s="160">
        <v>412.53</v>
      </c>
      <c r="HI30" s="160">
        <v>-127.97</v>
      </c>
      <c r="HJ30" s="160">
        <v>-128.30000000000001</v>
      </c>
      <c r="HK30" s="160">
        <v>-56.106999999999999</v>
      </c>
      <c r="HL30" s="160">
        <v>-47.116999999999997</v>
      </c>
      <c r="HM30" s="160">
        <v>79.722999999999999</v>
      </c>
      <c r="HN30" s="160">
        <v>76.284000000000006</v>
      </c>
      <c r="HO30" s="160">
        <v>-92.341999999999999</v>
      </c>
      <c r="HP30" s="160">
        <v>-90.527000000000001</v>
      </c>
      <c r="HQ30" s="160">
        <v>2.6943999999999999</v>
      </c>
      <c r="HR30" s="160">
        <v>2.1890000000000001</v>
      </c>
      <c r="HS30" s="160">
        <v>-30.975000000000001</v>
      </c>
      <c r="HT30" s="160">
        <v>-29.69</v>
      </c>
      <c r="HU30" s="160">
        <v>97.918999999999997</v>
      </c>
      <c r="HV30" s="160">
        <v>98.04</v>
      </c>
      <c r="HW30" s="160">
        <v>57.598999999999997</v>
      </c>
      <c r="HX30" s="160">
        <v>59.098999999999997</v>
      </c>
      <c r="HY30" s="160">
        <v>22.683</v>
      </c>
      <c r="HZ30" s="160">
        <v>-68.959000000000003</v>
      </c>
      <c r="IA30" s="160">
        <v>-349.11</v>
      </c>
      <c r="IB30" s="160">
        <v>81.278999999999996</v>
      </c>
      <c r="IC30" s="160">
        <v>81.197000000000003</v>
      </c>
      <c r="ID30" s="160">
        <v>12.8</v>
      </c>
      <c r="IE30" s="160">
        <v>37.598999999999997</v>
      </c>
      <c r="IF30" s="160">
        <v>-1.8998999999999999</v>
      </c>
      <c r="IG30" s="160">
        <v>-1.8998999999999999</v>
      </c>
      <c r="IH30" s="160">
        <v>1.7238</v>
      </c>
      <c r="II30" s="160">
        <v>1.7181999999999999</v>
      </c>
      <c r="IJ30" s="160">
        <v>-406.76</v>
      </c>
      <c r="IK30" s="160">
        <v>-125.99</v>
      </c>
      <c r="IL30" s="160">
        <v>327.9</v>
      </c>
      <c r="IM30" s="160">
        <v>220.46</v>
      </c>
      <c r="IN30" s="160">
        <v>-88.12</v>
      </c>
      <c r="IO30" s="160">
        <v>-263.12</v>
      </c>
      <c r="IP30" s="160">
        <v>258.95</v>
      </c>
      <c r="IQ30" s="160">
        <v>-14.499000000000001</v>
      </c>
      <c r="IR30" s="160">
        <v>-153.63</v>
      </c>
      <c r="IS30" s="160">
        <v>-257.44</v>
      </c>
      <c r="IT30" s="160">
        <v>116.02</v>
      </c>
      <c r="IU30" s="160">
        <v>115.61</v>
      </c>
      <c r="IV30" s="160">
        <v>19.404</v>
      </c>
      <c r="IW30" s="160">
        <v>-320.2</v>
      </c>
      <c r="IX30" s="160">
        <v>107.73</v>
      </c>
      <c r="IY30" s="160">
        <v>-209.79</v>
      </c>
      <c r="IZ30" s="160">
        <v>210.78</v>
      </c>
      <c r="JA30" s="160">
        <v>-6.9062999999999999</v>
      </c>
      <c r="JB30" s="160">
        <v>30.954999999999998</v>
      </c>
      <c r="JC30" s="160">
        <v>24.318999999999999</v>
      </c>
      <c r="JD30" s="160">
        <v>3.5390000000000001</v>
      </c>
      <c r="JE30" s="160">
        <v>3.5209000000000001</v>
      </c>
      <c r="JF30" s="160">
        <v>-23.36</v>
      </c>
      <c r="JG30" s="160">
        <v>3.3599000000000001</v>
      </c>
      <c r="JH30" s="160">
        <v>13.664</v>
      </c>
      <c r="JI30" s="160">
        <v>-3.8651</v>
      </c>
      <c r="JJ30" s="160">
        <v>-32.664000000000001</v>
      </c>
      <c r="JK30" s="160">
        <v>-16.696999999999999</v>
      </c>
      <c r="JL30" s="160">
        <v>35</v>
      </c>
      <c r="JM30" s="160">
        <v>55.884</v>
      </c>
      <c r="JN30" s="160">
        <v>56.415999999999997</v>
      </c>
      <c r="JO30" s="160">
        <v>0</v>
      </c>
      <c r="JP30" s="160">
        <v>0</v>
      </c>
      <c r="JQ30" s="160">
        <v>52.655999999999999</v>
      </c>
      <c r="JR30" s="160">
        <v>51.85</v>
      </c>
      <c r="JS30" s="160">
        <v>51.427</v>
      </c>
      <c r="JT30" s="188">
        <v>43.048000000000002</v>
      </c>
      <c r="JU30" s="160">
        <v>-38.200000000000003</v>
      </c>
      <c r="JV30" s="160">
        <v>23.869</v>
      </c>
      <c r="JW30" s="160">
        <v>7.5998999999999999</v>
      </c>
      <c r="JX30" s="160">
        <v>8.6998999999999995</v>
      </c>
      <c r="JY30" s="160">
        <v>-46.104999999999997</v>
      </c>
      <c r="JZ30" s="160">
        <v>78.555999999999997</v>
      </c>
      <c r="KA30" s="160">
        <v>56.850999999999999</v>
      </c>
      <c r="KB30" s="160">
        <v>-45.027000000000001</v>
      </c>
      <c r="KC30" s="160">
        <v>-76.284999999999997</v>
      </c>
      <c r="KD30" s="160">
        <v>46.494</v>
      </c>
      <c r="KE30" s="160">
        <v>30.568000000000001</v>
      </c>
      <c r="KF30" s="160">
        <v>28.5</v>
      </c>
      <c r="KG30" s="160">
        <v>-28.298999999999999</v>
      </c>
      <c r="KH30" s="160">
        <v>-160.71</v>
      </c>
      <c r="KI30" s="160">
        <v>199.54</v>
      </c>
    </row>
    <row r="31" spans="1:295" ht="18" customHeight="1" x14ac:dyDescent="0.3">
      <c r="A31" s="158" t="s">
        <v>72</v>
      </c>
      <c r="B31" s="158" t="s">
        <v>665</v>
      </c>
      <c r="C31" s="160">
        <v>0</v>
      </c>
      <c r="D31" s="160">
        <v>22.777000000000001</v>
      </c>
      <c r="E31" s="160">
        <v>-45.246000000000002</v>
      </c>
      <c r="F31" s="160">
        <v>-33.225000000000001</v>
      </c>
      <c r="G31" s="160">
        <v>29.963000000000001</v>
      </c>
      <c r="H31" s="160">
        <v>14.833</v>
      </c>
      <c r="I31" s="160">
        <v>59.515000000000001</v>
      </c>
      <c r="J31" s="160">
        <v>-90.06</v>
      </c>
      <c r="K31" s="160">
        <v>69.858000000000004</v>
      </c>
      <c r="L31" s="160">
        <v>32.725999999999999</v>
      </c>
      <c r="M31" s="160">
        <v>-34.460999999999999</v>
      </c>
      <c r="N31" s="160">
        <v>-31.079000000000001</v>
      </c>
      <c r="O31" s="160">
        <v>-51.642000000000003</v>
      </c>
      <c r="P31" s="160">
        <v>44</v>
      </c>
      <c r="Q31" s="160">
        <v>14.076000000000001</v>
      </c>
      <c r="R31" s="160">
        <v>-44</v>
      </c>
      <c r="S31" s="160">
        <v>12.836</v>
      </c>
      <c r="T31" s="160">
        <v>183.46</v>
      </c>
      <c r="U31" s="160">
        <v>12.353999999999999</v>
      </c>
      <c r="V31" s="160">
        <v>12.117000000000001</v>
      </c>
      <c r="W31" s="160">
        <v>20.224</v>
      </c>
      <c r="X31" s="160">
        <v>0</v>
      </c>
      <c r="Y31" s="160">
        <v>15.178000000000001</v>
      </c>
      <c r="Z31" s="160">
        <v>7.4236000000000004</v>
      </c>
      <c r="AA31" s="188">
        <v>43.204999999999998</v>
      </c>
      <c r="AB31" s="160">
        <v>113</v>
      </c>
      <c r="AC31" s="160">
        <v>-94.97</v>
      </c>
      <c r="AD31" s="160">
        <v>-95.379000000000005</v>
      </c>
      <c r="AE31" s="160">
        <v>17.27</v>
      </c>
      <c r="AF31" s="160">
        <v>31.079000000000001</v>
      </c>
      <c r="AG31" s="160">
        <v>50.6</v>
      </c>
      <c r="AH31" s="160">
        <v>7.3209999999999997</v>
      </c>
      <c r="AI31" s="160">
        <v>0.122</v>
      </c>
      <c r="AJ31" s="160">
        <v>-33.840000000000003</v>
      </c>
      <c r="AK31" s="160">
        <v>-34.04</v>
      </c>
      <c r="AL31" s="160">
        <v>-50.619</v>
      </c>
      <c r="AM31" s="160">
        <v>34.4</v>
      </c>
      <c r="AN31" s="160">
        <v>34.279000000000003</v>
      </c>
      <c r="AO31" s="160">
        <v>13.81</v>
      </c>
      <c r="AP31" s="160">
        <v>11.058999999999999</v>
      </c>
      <c r="AQ31" s="160">
        <v>74.165999999999997</v>
      </c>
      <c r="AR31" s="160">
        <v>76.599999999999994</v>
      </c>
      <c r="AS31" s="160">
        <v>0</v>
      </c>
      <c r="AT31" s="160">
        <v>-50.904000000000003</v>
      </c>
      <c r="AU31" s="160">
        <v>-50</v>
      </c>
      <c r="AV31" s="160">
        <v>6.0919999999999996</v>
      </c>
      <c r="AW31" s="160">
        <v>5.9657</v>
      </c>
      <c r="AX31" s="160">
        <v>70.864000000000004</v>
      </c>
      <c r="AY31" s="160">
        <v>72.873000000000005</v>
      </c>
      <c r="AZ31" s="160">
        <v>-8.8986999999999998</v>
      </c>
      <c r="BA31" s="160">
        <v>-47.716999999999999</v>
      </c>
      <c r="BB31" s="160">
        <v>-265.98</v>
      </c>
      <c r="BC31" s="160">
        <v>1.6975</v>
      </c>
      <c r="BD31" s="160">
        <v>-11.999000000000001</v>
      </c>
      <c r="BE31" s="160">
        <v>-11.999000000000001</v>
      </c>
      <c r="BF31" s="160">
        <v>55.040999999999997</v>
      </c>
      <c r="BG31" s="160">
        <v>54.987000000000002</v>
      </c>
      <c r="BH31" s="160">
        <v>-5.5301999999999998</v>
      </c>
      <c r="BI31" s="160">
        <v>-67.102000000000004</v>
      </c>
      <c r="BJ31" s="160">
        <v>-23.693999999999999</v>
      </c>
      <c r="BK31" s="160">
        <v>10.349</v>
      </c>
      <c r="BL31" s="160">
        <v>6.4362000000000004</v>
      </c>
      <c r="BM31" s="160">
        <v>4.3375000000000004</v>
      </c>
      <c r="BN31" s="160">
        <v>297.98</v>
      </c>
      <c r="BO31" s="160">
        <v>0</v>
      </c>
      <c r="BP31" s="160">
        <v>159.21</v>
      </c>
      <c r="BQ31" s="160">
        <v>-308.56</v>
      </c>
      <c r="BR31" s="160">
        <v>385.74</v>
      </c>
      <c r="BS31" s="160">
        <v>40.976999999999997</v>
      </c>
      <c r="BT31" s="160">
        <v>-57.765999999999998</v>
      </c>
      <c r="BU31" s="160">
        <v>60.978000000000002</v>
      </c>
      <c r="BV31" s="160">
        <v>101.94</v>
      </c>
      <c r="BW31" s="160">
        <v>28.79</v>
      </c>
      <c r="BX31" s="160">
        <v>27.059000000000001</v>
      </c>
      <c r="BY31" s="160">
        <v>70.400000000000006</v>
      </c>
      <c r="BZ31" s="160">
        <v>85.79</v>
      </c>
      <c r="CA31" s="160">
        <v>-91.22</v>
      </c>
      <c r="CB31" s="160">
        <v>-90.817999999999998</v>
      </c>
      <c r="CC31" s="160">
        <v>161.46</v>
      </c>
      <c r="CD31" s="160">
        <v>162.83000000000001</v>
      </c>
      <c r="CE31" s="160">
        <v>16.984000000000002</v>
      </c>
      <c r="CF31" s="160">
        <v>-130.65</v>
      </c>
      <c r="CG31" s="160">
        <v>-130.43</v>
      </c>
      <c r="CH31" s="160">
        <v>3.1084000000000001</v>
      </c>
      <c r="CI31" s="160">
        <v>0</v>
      </c>
      <c r="CJ31" s="160">
        <v>19.57</v>
      </c>
      <c r="CK31" s="160">
        <v>25.984999999999999</v>
      </c>
      <c r="CL31" s="160">
        <v>117.3</v>
      </c>
      <c r="CM31" s="160">
        <v>106.59</v>
      </c>
      <c r="CN31" s="160">
        <v>-19.239000000000001</v>
      </c>
      <c r="CO31" s="160">
        <v>66.328999999999994</v>
      </c>
      <c r="CP31" s="160">
        <v>64.180999999999997</v>
      </c>
      <c r="CQ31" s="160">
        <v>64.959000000000003</v>
      </c>
      <c r="CR31" s="160">
        <v>-2.4077000000000002</v>
      </c>
      <c r="CS31" s="160">
        <v>-1.6327</v>
      </c>
      <c r="CT31" s="160">
        <v>-47.078000000000003</v>
      </c>
      <c r="CU31" s="160">
        <v>-25.199000000000002</v>
      </c>
      <c r="CV31" s="160">
        <v>0</v>
      </c>
      <c r="CW31" s="160">
        <v>13.974</v>
      </c>
      <c r="CX31" s="160">
        <v>56.06</v>
      </c>
      <c r="CY31" s="160">
        <v>103.41</v>
      </c>
      <c r="CZ31" s="160">
        <v>56.256999999999998</v>
      </c>
      <c r="DA31" s="160">
        <v>53.323999999999998</v>
      </c>
      <c r="DB31" s="160">
        <v>-37.798999999999999</v>
      </c>
      <c r="DC31" s="160">
        <v>-4.9640000000000004</v>
      </c>
      <c r="DD31" s="160">
        <v>0</v>
      </c>
      <c r="DE31" s="160">
        <v>0</v>
      </c>
      <c r="DF31" s="160">
        <v>-132.94</v>
      </c>
      <c r="DG31" s="160">
        <v>0</v>
      </c>
      <c r="DH31" s="160">
        <v>-22.82</v>
      </c>
      <c r="DI31" s="160">
        <v>-110.4</v>
      </c>
      <c r="DJ31" s="160">
        <v>-111.19</v>
      </c>
      <c r="DK31" s="160">
        <v>35.01</v>
      </c>
      <c r="DL31" s="160">
        <v>74.715999999999994</v>
      </c>
      <c r="DM31" s="160">
        <v>81.733000000000004</v>
      </c>
      <c r="DN31" s="160">
        <v>109</v>
      </c>
      <c r="DO31" s="160">
        <v>74.48</v>
      </c>
      <c r="DP31" s="160">
        <v>-13.32</v>
      </c>
      <c r="DQ31" s="160">
        <v>67.864000000000004</v>
      </c>
      <c r="DR31" s="160">
        <v>132.26</v>
      </c>
      <c r="DS31" s="160">
        <v>-12.1</v>
      </c>
      <c r="DT31" s="160">
        <v>-12.25</v>
      </c>
      <c r="DU31" s="160">
        <v>86.93</v>
      </c>
      <c r="DV31" s="160">
        <v>80.599999999999994</v>
      </c>
      <c r="DW31" s="160">
        <v>132.83000000000001</v>
      </c>
      <c r="DX31" s="160">
        <v>129.25</v>
      </c>
      <c r="DY31" s="160">
        <v>-60.915999999999997</v>
      </c>
      <c r="DZ31" s="160">
        <v>-60.39</v>
      </c>
      <c r="EA31" s="160">
        <v>232.46</v>
      </c>
      <c r="EB31" s="160">
        <v>184.91</v>
      </c>
      <c r="EC31" s="160">
        <v>177.8</v>
      </c>
      <c r="ED31" s="160">
        <v>181.17</v>
      </c>
      <c r="EE31" s="160">
        <v>92.980999999999995</v>
      </c>
      <c r="EF31" s="160">
        <v>70.418999999999997</v>
      </c>
      <c r="EG31" s="160">
        <v>-31.099</v>
      </c>
      <c r="EH31" s="160">
        <v>322.27</v>
      </c>
      <c r="EI31" s="160">
        <v>155.09</v>
      </c>
      <c r="EJ31" s="160">
        <v>0</v>
      </c>
      <c r="EK31" s="160">
        <v>-33.222999999999999</v>
      </c>
      <c r="EL31" s="160">
        <v>-36.573</v>
      </c>
      <c r="EM31" s="160">
        <v>9.4687999999999999</v>
      </c>
      <c r="EN31" s="160">
        <v>-27.422000000000001</v>
      </c>
      <c r="EO31" s="160">
        <v>-48.345999999999997</v>
      </c>
      <c r="EP31" s="160">
        <v>158.26</v>
      </c>
      <c r="EQ31" s="160">
        <v>-81.557000000000002</v>
      </c>
      <c r="ER31" s="160">
        <v>-81.894999999999996</v>
      </c>
      <c r="ES31" s="160">
        <v>-29.637</v>
      </c>
      <c r="ET31" s="160">
        <v>0</v>
      </c>
      <c r="EU31" s="160">
        <v>-15.439</v>
      </c>
      <c r="EV31" s="160">
        <v>121</v>
      </c>
      <c r="EW31" s="160">
        <v>18.279</v>
      </c>
      <c r="EX31" s="160">
        <v>-127.66</v>
      </c>
      <c r="EY31" s="160">
        <v>-38.331000000000003</v>
      </c>
      <c r="EZ31" s="160">
        <v>-37.744999999999997</v>
      </c>
      <c r="FA31" s="160">
        <v>8.7003000000000004</v>
      </c>
      <c r="FB31" s="160">
        <v>-67.718999999999994</v>
      </c>
      <c r="FC31" s="160">
        <v>11.692</v>
      </c>
      <c r="FD31" s="160">
        <v>24.343</v>
      </c>
      <c r="FE31" s="160">
        <v>0</v>
      </c>
      <c r="FF31" s="160">
        <v>0</v>
      </c>
      <c r="FG31" s="160">
        <v>36.572000000000003</v>
      </c>
      <c r="FH31" s="160">
        <v>36.994999999999997</v>
      </c>
      <c r="FI31" s="160">
        <v>35.493000000000002</v>
      </c>
      <c r="FJ31" s="160">
        <v>90.426000000000002</v>
      </c>
      <c r="FK31" s="160">
        <v>91.263000000000005</v>
      </c>
      <c r="FL31" s="160">
        <v>-170.13</v>
      </c>
      <c r="FM31" s="160">
        <v>63.189</v>
      </c>
      <c r="FN31" s="160">
        <v>63.709000000000003</v>
      </c>
      <c r="FO31" s="160">
        <v>-122.4</v>
      </c>
      <c r="FP31" s="160">
        <v>-116.79</v>
      </c>
      <c r="FQ31" s="160">
        <v>-47.744999999999997</v>
      </c>
      <c r="FR31" s="160">
        <v>-36.279000000000003</v>
      </c>
      <c r="FS31" s="160">
        <v>17.783999999999999</v>
      </c>
      <c r="FT31" s="160">
        <v>0.95120000000000005</v>
      </c>
      <c r="FU31" s="160">
        <v>-11.398999999999999</v>
      </c>
      <c r="FV31" s="160">
        <v>12.2</v>
      </c>
      <c r="FW31" s="160">
        <v>-48.808999999999997</v>
      </c>
      <c r="FX31" s="160">
        <v>8.1316000000000006</v>
      </c>
      <c r="FY31" s="160">
        <v>-14.888999999999999</v>
      </c>
      <c r="FZ31" s="160">
        <v>0.36899999999999999</v>
      </c>
      <c r="GA31" s="160">
        <v>7.9005000000000001</v>
      </c>
      <c r="GB31" s="160">
        <v>26.62</v>
      </c>
      <c r="GC31" s="160">
        <v>117.4</v>
      </c>
      <c r="GD31" s="160">
        <v>125.1</v>
      </c>
      <c r="GE31" s="160">
        <v>14.33</v>
      </c>
      <c r="GF31" s="160">
        <v>83.435000000000002</v>
      </c>
      <c r="GG31" s="160">
        <v>22.899000000000001</v>
      </c>
      <c r="GH31" s="160">
        <v>-22.251000000000001</v>
      </c>
      <c r="GI31" s="160">
        <v>3.5306999999999999</v>
      </c>
      <c r="GJ31" s="160">
        <v>-3.5375000000000001</v>
      </c>
      <c r="GK31" s="160">
        <v>2.0449000000000002</v>
      </c>
      <c r="GL31" s="160">
        <v>6.4500000000000002E-2</v>
      </c>
      <c r="GM31" s="160">
        <v>0</v>
      </c>
      <c r="GN31" s="160">
        <v>-14.175000000000001</v>
      </c>
      <c r="GO31" s="160">
        <v>-37.526000000000003</v>
      </c>
      <c r="GP31" s="160">
        <v>22.422000000000001</v>
      </c>
      <c r="GQ31" s="160">
        <v>58.738</v>
      </c>
      <c r="GR31" s="160">
        <v>76.986000000000004</v>
      </c>
      <c r="GS31" s="160">
        <v>57.213999999999999</v>
      </c>
      <c r="GT31" s="160">
        <v>-121.8</v>
      </c>
      <c r="GU31" s="160">
        <v>-32.744</v>
      </c>
      <c r="GV31" s="160">
        <v>43.255000000000003</v>
      </c>
      <c r="GW31" s="160">
        <v>-77.162999999999997</v>
      </c>
      <c r="GX31" s="160">
        <v>10.786</v>
      </c>
      <c r="GY31" s="160">
        <v>4.3750999999999998</v>
      </c>
      <c r="GZ31" s="160">
        <v>3.9657</v>
      </c>
      <c r="HA31" s="160">
        <v>12.403</v>
      </c>
      <c r="HB31" s="160">
        <v>139.03</v>
      </c>
      <c r="HC31" s="160">
        <v>139.07</v>
      </c>
      <c r="HD31" s="160">
        <v>284.5</v>
      </c>
      <c r="HE31" s="160">
        <v>-282.2</v>
      </c>
      <c r="HF31" s="160">
        <v>-583.17999999999995</v>
      </c>
      <c r="HG31" s="160">
        <v>591.27</v>
      </c>
      <c r="HH31" s="160">
        <v>426.36</v>
      </c>
      <c r="HI31" s="160">
        <v>-133.97</v>
      </c>
      <c r="HJ31" s="160">
        <v>-130.65</v>
      </c>
      <c r="HK31" s="160">
        <v>-53.628</v>
      </c>
      <c r="HL31" s="160">
        <v>-44.905999999999999</v>
      </c>
      <c r="HM31" s="160">
        <v>77.917000000000002</v>
      </c>
      <c r="HN31" s="160">
        <v>77.262</v>
      </c>
      <c r="HO31" s="160">
        <v>-87.718000000000004</v>
      </c>
      <c r="HP31" s="160">
        <v>-90.527000000000001</v>
      </c>
      <c r="HQ31" s="160">
        <v>7.3307000000000002</v>
      </c>
      <c r="HR31" s="160">
        <v>7.1658999999999997</v>
      </c>
      <c r="HS31" s="160">
        <v>-50.131999999999998</v>
      </c>
      <c r="HT31" s="160">
        <v>-49.814</v>
      </c>
      <c r="HU31" s="160">
        <v>91.168999999999997</v>
      </c>
      <c r="HV31" s="160">
        <v>91.388999999999996</v>
      </c>
      <c r="HW31" s="160">
        <v>58.098999999999997</v>
      </c>
      <c r="HX31" s="160">
        <v>57.298999999999999</v>
      </c>
      <c r="HY31" s="160">
        <v>22.457000000000001</v>
      </c>
      <c r="HZ31" s="160">
        <v>-32.56</v>
      </c>
      <c r="IA31" s="160">
        <v>-374.32</v>
      </c>
      <c r="IB31" s="160">
        <v>83.32</v>
      </c>
      <c r="IC31" s="160">
        <v>83.009</v>
      </c>
      <c r="ID31" s="160">
        <v>11.699</v>
      </c>
      <c r="IE31" s="160">
        <v>37</v>
      </c>
      <c r="IF31" s="160">
        <v>-6.1999000000000004</v>
      </c>
      <c r="IG31" s="160">
        <v>-6.1999000000000004</v>
      </c>
      <c r="IH31" s="160">
        <v>1.8493999999999999</v>
      </c>
      <c r="II31" s="160">
        <v>1.4882</v>
      </c>
      <c r="IJ31" s="160">
        <v>-423.36</v>
      </c>
      <c r="IK31" s="160">
        <v>-133.6</v>
      </c>
      <c r="IL31" s="160">
        <v>359.33</v>
      </c>
      <c r="IM31" s="160">
        <v>234.17</v>
      </c>
      <c r="IN31" s="160">
        <v>-122.64</v>
      </c>
      <c r="IO31" s="160">
        <v>-274.31</v>
      </c>
      <c r="IP31" s="160">
        <v>276.25</v>
      </c>
      <c r="IQ31" s="160">
        <v>-28.369</v>
      </c>
      <c r="IR31" s="160">
        <v>-162.19999999999999</v>
      </c>
      <c r="IS31" s="160">
        <v>-277.24</v>
      </c>
      <c r="IT31" s="160">
        <v>122.67</v>
      </c>
      <c r="IU31" s="160">
        <v>120.16</v>
      </c>
      <c r="IV31" s="160">
        <v>31.257000000000001</v>
      </c>
      <c r="IW31" s="160">
        <v>-353.33</v>
      </c>
      <c r="IX31" s="160">
        <v>115.94</v>
      </c>
      <c r="IY31" s="160">
        <v>-231.67</v>
      </c>
      <c r="IZ31" s="160">
        <v>234.77</v>
      </c>
      <c r="JA31" s="160">
        <v>-6.5629999999999997</v>
      </c>
      <c r="JB31" s="160">
        <v>30.954999999999998</v>
      </c>
      <c r="JC31" s="160">
        <v>21.36</v>
      </c>
      <c r="JD31" s="160">
        <v>3.4430000000000001</v>
      </c>
      <c r="JE31" s="160">
        <v>3.4369999999999998</v>
      </c>
      <c r="JF31" s="160">
        <v>-21.44</v>
      </c>
      <c r="JG31" s="160">
        <v>2.16</v>
      </c>
      <c r="JH31" s="160">
        <v>12.201000000000001</v>
      </c>
      <c r="JI31" s="160">
        <v>-2.3422000000000001</v>
      </c>
      <c r="JJ31" s="160">
        <v>-32.344000000000001</v>
      </c>
      <c r="JK31" s="160">
        <v>-16.404</v>
      </c>
      <c r="JL31" s="160">
        <v>33.5</v>
      </c>
      <c r="JM31" s="160">
        <v>51.13</v>
      </c>
      <c r="JN31" s="160">
        <v>51.985999999999997</v>
      </c>
      <c r="JO31" s="160">
        <v>0</v>
      </c>
      <c r="JP31" s="160">
        <v>0</v>
      </c>
      <c r="JQ31" s="160">
        <v>52.347999999999999</v>
      </c>
      <c r="JR31" s="160">
        <v>51.673000000000002</v>
      </c>
      <c r="JS31" s="160">
        <v>52.087000000000003</v>
      </c>
      <c r="JT31" s="188">
        <v>42.652999999999999</v>
      </c>
      <c r="JU31" s="160">
        <v>-36.098999999999997</v>
      </c>
      <c r="JV31" s="160">
        <v>24.103999999999999</v>
      </c>
      <c r="JW31" s="160">
        <v>7.8699000000000003</v>
      </c>
      <c r="JX31" s="160">
        <v>8.6998999999999995</v>
      </c>
      <c r="JY31" s="160">
        <v>-43.661000000000001</v>
      </c>
      <c r="JZ31" s="160">
        <v>75.945999999999998</v>
      </c>
      <c r="KA31" s="160">
        <v>53.985999999999997</v>
      </c>
      <c r="KB31" s="160">
        <v>-43.415999999999997</v>
      </c>
      <c r="KC31" s="160">
        <v>-75.225999999999999</v>
      </c>
      <c r="KD31" s="160">
        <v>43.472000000000001</v>
      </c>
      <c r="KE31" s="160">
        <v>30.913</v>
      </c>
      <c r="KF31" s="160">
        <v>27.7</v>
      </c>
      <c r="KG31" s="160">
        <v>-26.5</v>
      </c>
      <c r="KH31" s="160">
        <v>-158.32</v>
      </c>
      <c r="KI31" s="160">
        <v>201.18</v>
      </c>
    </row>
    <row r="32" spans="1:295" ht="18" customHeight="1" x14ac:dyDescent="0.3">
      <c r="A32" s="158" t="s">
        <v>72</v>
      </c>
      <c r="B32" s="158" t="s">
        <v>666</v>
      </c>
      <c r="C32" s="161">
        <v>0</v>
      </c>
      <c r="D32" s="161">
        <v>22.777000000000001</v>
      </c>
      <c r="E32" s="161">
        <v>-45.741999999999997</v>
      </c>
      <c r="F32" s="161">
        <v>-33.287999999999997</v>
      </c>
      <c r="G32" s="161">
        <v>30.417000000000002</v>
      </c>
      <c r="H32" s="161">
        <v>14.427</v>
      </c>
      <c r="I32" s="161">
        <v>60.649000000000001</v>
      </c>
      <c r="J32" s="161">
        <v>-93.561999999999998</v>
      </c>
      <c r="K32" s="161">
        <v>70.402000000000001</v>
      </c>
      <c r="L32" s="161">
        <v>32.725999999999999</v>
      </c>
      <c r="M32" s="161">
        <v>-34.887</v>
      </c>
      <c r="N32" s="161">
        <v>-33.298999999999999</v>
      </c>
      <c r="O32" s="161">
        <v>-51.554000000000002</v>
      </c>
      <c r="P32" s="161">
        <v>44</v>
      </c>
      <c r="Q32" s="161">
        <v>13.247999999999999</v>
      </c>
      <c r="R32" s="161">
        <v>-44</v>
      </c>
      <c r="S32" s="161">
        <v>12.772</v>
      </c>
      <c r="T32" s="161">
        <v>191.01599999999999</v>
      </c>
      <c r="U32" s="161">
        <v>12.864000000000001</v>
      </c>
      <c r="V32" s="161">
        <v>13.118</v>
      </c>
      <c r="W32" s="161">
        <v>21.594000000000001</v>
      </c>
      <c r="X32" s="161">
        <v>0</v>
      </c>
      <c r="Y32" s="161">
        <v>17.821000000000002</v>
      </c>
      <c r="Z32" s="161">
        <v>7.4503000000000004</v>
      </c>
      <c r="AA32" s="189">
        <v>43.12</v>
      </c>
      <c r="AB32" s="161">
        <v>113</v>
      </c>
      <c r="AC32" s="161">
        <v>-93.769000000000005</v>
      </c>
      <c r="AD32" s="161">
        <v>-93.8</v>
      </c>
      <c r="AE32" s="161">
        <v>16.138000000000002</v>
      </c>
      <c r="AF32" s="161">
        <v>33.298999999999999</v>
      </c>
      <c r="AG32" s="161">
        <v>50.6</v>
      </c>
      <c r="AH32" s="161">
        <v>6.3339999999999996</v>
      </c>
      <c r="AI32" s="161">
        <v>0.11799999999999999</v>
      </c>
      <c r="AJ32" s="161">
        <v>-33.048999999999999</v>
      </c>
      <c r="AK32" s="161">
        <v>-33.11</v>
      </c>
      <c r="AL32" s="161">
        <v>-52.158999999999999</v>
      </c>
      <c r="AM32" s="161">
        <v>33.418999999999997</v>
      </c>
      <c r="AN32" s="161">
        <v>33.4</v>
      </c>
      <c r="AO32" s="161">
        <v>13.254</v>
      </c>
      <c r="AP32" s="161">
        <v>11.125999999999999</v>
      </c>
      <c r="AQ32" s="161">
        <v>73.203999999999994</v>
      </c>
      <c r="AR32" s="161">
        <v>75.789000000000001</v>
      </c>
      <c r="AS32" s="161">
        <v>0</v>
      </c>
      <c r="AT32" s="161">
        <v>-50.502000000000002</v>
      </c>
      <c r="AU32" s="161">
        <v>-50.386000000000003</v>
      </c>
      <c r="AV32" s="161">
        <v>5.8494999999999999</v>
      </c>
      <c r="AW32" s="161">
        <v>5.5902000000000003</v>
      </c>
      <c r="AX32" s="161">
        <v>69.122</v>
      </c>
      <c r="AY32" s="161">
        <v>72.605000000000004</v>
      </c>
      <c r="AZ32" s="161">
        <v>-8.8986999999999998</v>
      </c>
      <c r="BA32" s="161">
        <v>-46.762</v>
      </c>
      <c r="BB32" s="161">
        <v>-271.77999999999997</v>
      </c>
      <c r="BC32" s="161">
        <v>2.3302999999999998</v>
      </c>
      <c r="BD32" s="161">
        <v>-12.199</v>
      </c>
      <c r="BE32" s="161">
        <v>-12.298999999999999</v>
      </c>
      <c r="BF32" s="161">
        <v>55.176000000000002</v>
      </c>
      <c r="BG32" s="161">
        <v>54.918999999999997</v>
      </c>
      <c r="BH32" s="161">
        <v>-5.3834999999999997</v>
      </c>
      <c r="BI32" s="161">
        <v>-67.102000000000004</v>
      </c>
      <c r="BJ32" s="161">
        <v>-24.981999999999999</v>
      </c>
      <c r="BK32" s="161">
        <v>9.67</v>
      </c>
      <c r="BL32" s="161">
        <v>6.6696999999999997</v>
      </c>
      <c r="BM32" s="161">
        <v>4.3457999999999997</v>
      </c>
      <c r="BN32" s="161">
        <v>306.92</v>
      </c>
      <c r="BO32" s="161">
        <v>0</v>
      </c>
      <c r="BP32" s="161">
        <v>160.58000000000001</v>
      </c>
      <c r="BQ32" s="161">
        <v>-305.76</v>
      </c>
      <c r="BR32" s="161">
        <v>394.66</v>
      </c>
      <c r="BS32" s="161">
        <v>40.976999999999997</v>
      </c>
      <c r="BT32" s="161">
        <v>-67.447000000000003</v>
      </c>
      <c r="BU32" s="161">
        <v>70.025000000000006</v>
      </c>
      <c r="BV32" s="161">
        <v>100.99</v>
      </c>
      <c r="BW32" s="161">
        <v>28.18</v>
      </c>
      <c r="BX32" s="161">
        <v>27.2</v>
      </c>
      <c r="BY32" s="161">
        <v>70.388999999999996</v>
      </c>
      <c r="BZ32" s="161">
        <v>84.879000000000005</v>
      </c>
      <c r="CA32" s="161">
        <v>-90.55</v>
      </c>
      <c r="CB32" s="161">
        <v>-89.478999999999999</v>
      </c>
      <c r="CC32" s="161">
        <v>157.04</v>
      </c>
      <c r="CD32" s="161">
        <v>158.72</v>
      </c>
      <c r="CE32" s="161">
        <v>16.43</v>
      </c>
      <c r="CF32" s="161">
        <v>-132.03</v>
      </c>
      <c r="CG32" s="161">
        <v>-129.62</v>
      </c>
      <c r="CH32" s="161">
        <v>3.8475000000000001</v>
      </c>
      <c r="CI32" s="161">
        <v>0</v>
      </c>
      <c r="CJ32" s="161">
        <v>19.57</v>
      </c>
      <c r="CK32" s="161">
        <v>25.984999999999999</v>
      </c>
      <c r="CL32" s="161">
        <v>117.59</v>
      </c>
      <c r="CM32" s="161">
        <v>106.8</v>
      </c>
      <c r="CN32" s="161">
        <v>-19.510000000000002</v>
      </c>
      <c r="CO32" s="161">
        <v>66.224999999999994</v>
      </c>
      <c r="CP32" s="161">
        <v>64.180000000000007</v>
      </c>
      <c r="CQ32" s="161">
        <v>64.281999999999996</v>
      </c>
      <c r="CR32" s="161">
        <v>-3.2639999999999998</v>
      </c>
      <c r="CS32" s="161">
        <v>-2.3462000000000001</v>
      </c>
      <c r="CT32" s="161">
        <v>-46.875</v>
      </c>
      <c r="CU32" s="161">
        <v>-25.026</v>
      </c>
      <c r="CV32" s="161">
        <v>0</v>
      </c>
      <c r="CW32" s="161">
        <v>13.888999999999999</v>
      </c>
      <c r="CX32" s="161">
        <v>58.598999999999997</v>
      </c>
      <c r="CY32" s="161">
        <v>102.58</v>
      </c>
      <c r="CZ32" s="161">
        <v>56.256999999999998</v>
      </c>
      <c r="DA32" s="161">
        <v>53.323999999999998</v>
      </c>
      <c r="DB32" s="161">
        <v>-37.798999999999999</v>
      </c>
      <c r="DC32" s="161">
        <v>-4.9640000000000004</v>
      </c>
      <c r="DD32" s="161">
        <v>0</v>
      </c>
      <c r="DE32" s="161">
        <v>0</v>
      </c>
      <c r="DF32" s="161">
        <v>-129.82</v>
      </c>
      <c r="DG32" s="161">
        <v>0</v>
      </c>
      <c r="DH32" s="161">
        <v>-23.096</v>
      </c>
      <c r="DI32" s="161">
        <v>-112.5</v>
      </c>
      <c r="DJ32" s="161">
        <v>-112.09</v>
      </c>
      <c r="DK32" s="161">
        <v>34.450000000000003</v>
      </c>
      <c r="DL32" s="161">
        <v>76.472999999999999</v>
      </c>
      <c r="DM32" s="161">
        <v>83.141999999999996</v>
      </c>
      <c r="DN32" s="161">
        <v>110.17</v>
      </c>
      <c r="DO32" s="161">
        <v>75.37</v>
      </c>
      <c r="DP32" s="161">
        <v>-13.33</v>
      </c>
      <c r="DQ32" s="161">
        <v>66.622</v>
      </c>
      <c r="DR32" s="161">
        <v>127.63</v>
      </c>
      <c r="DS32" s="161">
        <v>-12.31</v>
      </c>
      <c r="DT32" s="161">
        <v>-12.35</v>
      </c>
      <c r="DU32" s="161">
        <v>94.36</v>
      </c>
      <c r="DV32" s="161">
        <v>81.319000000000003</v>
      </c>
      <c r="DW32" s="161">
        <v>127.83</v>
      </c>
      <c r="DX32" s="161">
        <v>125.87</v>
      </c>
      <c r="DY32" s="161">
        <v>-60.741999999999997</v>
      </c>
      <c r="DZ32" s="161">
        <v>-59.218000000000004</v>
      </c>
      <c r="EA32" s="161">
        <v>231.32</v>
      </c>
      <c r="EB32" s="161">
        <v>186.17</v>
      </c>
      <c r="EC32" s="161">
        <v>179.98</v>
      </c>
      <c r="ED32" s="161">
        <v>182.61</v>
      </c>
      <c r="EE32" s="161">
        <v>78.082999999999998</v>
      </c>
      <c r="EF32" s="161">
        <v>58.524999999999999</v>
      </c>
      <c r="EG32" s="161">
        <v>-31.285</v>
      </c>
      <c r="EH32" s="161">
        <v>316.98</v>
      </c>
      <c r="EI32" s="161">
        <v>131.12</v>
      </c>
      <c r="EJ32" s="161">
        <v>0</v>
      </c>
      <c r="EK32" s="161">
        <v>-33.906999999999996</v>
      </c>
      <c r="EL32" s="161">
        <v>-35.844000000000001</v>
      </c>
      <c r="EM32" s="161">
        <v>19.327000000000002</v>
      </c>
      <c r="EN32" s="161">
        <v>-30.196999999999999</v>
      </c>
      <c r="EO32" s="161">
        <v>-48.345999999999997</v>
      </c>
      <c r="EP32" s="161">
        <v>121.39</v>
      </c>
      <c r="EQ32" s="161">
        <v>-76.552999999999997</v>
      </c>
      <c r="ER32" s="161">
        <v>-76.216999999999999</v>
      </c>
      <c r="ES32" s="161">
        <v>-16.347000000000001</v>
      </c>
      <c r="ET32" s="161">
        <v>0</v>
      </c>
      <c r="EU32" s="161">
        <v>-17.850000000000001</v>
      </c>
      <c r="EV32" s="161">
        <v>92.099000000000004</v>
      </c>
      <c r="EW32" s="161">
        <v>18.349</v>
      </c>
      <c r="EX32" s="161">
        <v>-133.74</v>
      </c>
      <c r="EY32" s="161">
        <v>-37.473999999999997</v>
      </c>
      <c r="EZ32" s="161">
        <v>-37.325000000000003</v>
      </c>
      <c r="FA32" s="161">
        <v>9.9892000000000003</v>
      </c>
      <c r="FB32" s="161">
        <v>-56.058</v>
      </c>
      <c r="FC32" s="161">
        <v>34.155999999999999</v>
      </c>
      <c r="FD32" s="161">
        <v>23.204999999999998</v>
      </c>
      <c r="FE32" s="161">
        <v>0</v>
      </c>
      <c r="FF32" s="161">
        <v>0</v>
      </c>
      <c r="FG32" s="161">
        <v>37.899000000000001</v>
      </c>
      <c r="FH32" s="161">
        <v>37.600999999999999</v>
      </c>
      <c r="FI32" s="161">
        <v>37.365000000000002</v>
      </c>
      <c r="FJ32" s="161">
        <v>89.756</v>
      </c>
      <c r="FK32" s="161">
        <v>90.257999999999996</v>
      </c>
      <c r="FL32" s="161">
        <v>-159.41</v>
      </c>
      <c r="FM32" s="161">
        <v>62.805999999999997</v>
      </c>
      <c r="FN32" s="161">
        <v>62.723999999999997</v>
      </c>
      <c r="FO32" s="161">
        <v>-111.77</v>
      </c>
      <c r="FP32" s="161">
        <v>-106.17</v>
      </c>
      <c r="FQ32" s="161">
        <v>-47.393000000000001</v>
      </c>
      <c r="FR32" s="161">
        <v>-33.819000000000003</v>
      </c>
      <c r="FS32" s="161">
        <v>17.571000000000002</v>
      </c>
      <c r="FT32" s="161">
        <v>0.95120000000000005</v>
      </c>
      <c r="FU32" s="161">
        <v>-11.419</v>
      </c>
      <c r="FV32" s="161">
        <v>11.5</v>
      </c>
      <c r="FW32" s="161">
        <v>-48.344999999999999</v>
      </c>
      <c r="FX32" s="161">
        <v>7.4926000000000004</v>
      </c>
      <c r="FY32" s="161">
        <v>-14.738</v>
      </c>
      <c r="FZ32" s="161">
        <v>0.24299999999999999</v>
      </c>
      <c r="GA32" s="161">
        <v>8.2253000000000007</v>
      </c>
      <c r="GB32" s="161">
        <v>26.298999999999999</v>
      </c>
      <c r="GC32" s="161">
        <v>106.82</v>
      </c>
      <c r="GD32" s="161">
        <v>116.07</v>
      </c>
      <c r="GE32" s="161">
        <v>14.48</v>
      </c>
      <c r="GF32" s="161">
        <v>81.626000000000005</v>
      </c>
      <c r="GG32" s="161">
        <v>23.5</v>
      </c>
      <c r="GH32" s="161">
        <v>-21.577999999999999</v>
      </c>
      <c r="GI32" s="161">
        <v>4.0728999999999997</v>
      </c>
      <c r="GJ32" s="161">
        <v>-3.8691</v>
      </c>
      <c r="GK32" s="161">
        <v>2.0387</v>
      </c>
      <c r="GL32" s="161">
        <v>6.4500000000000002E-2</v>
      </c>
      <c r="GM32" s="161">
        <v>0</v>
      </c>
      <c r="GN32" s="161">
        <v>-14.61</v>
      </c>
      <c r="GO32" s="161">
        <v>-36.734999999999999</v>
      </c>
      <c r="GP32" s="161">
        <v>21.552</v>
      </c>
      <c r="GQ32" s="161">
        <v>57.308999999999997</v>
      </c>
      <c r="GR32" s="161">
        <v>74.215000000000003</v>
      </c>
      <c r="GS32" s="161">
        <v>55.773000000000003</v>
      </c>
      <c r="GT32" s="161">
        <v>-115.16</v>
      </c>
      <c r="GU32" s="161">
        <v>-31.207999999999998</v>
      </c>
      <c r="GV32" s="161">
        <v>43.878</v>
      </c>
      <c r="GW32" s="161">
        <v>-76.421999999999997</v>
      </c>
      <c r="GX32" s="161">
        <v>11.093</v>
      </c>
      <c r="GY32" s="161">
        <v>4.5216000000000003</v>
      </c>
      <c r="GZ32" s="161">
        <v>4.1238999999999999</v>
      </c>
      <c r="HA32" s="161">
        <v>11.821999999999999</v>
      </c>
      <c r="HB32" s="161">
        <v>136.11000000000001</v>
      </c>
      <c r="HC32" s="161">
        <v>135.35</v>
      </c>
      <c r="HD32" s="161">
        <v>281.60000000000002</v>
      </c>
      <c r="HE32" s="161">
        <v>-280.69</v>
      </c>
      <c r="HF32" s="161">
        <v>-583.46</v>
      </c>
      <c r="HG32" s="161">
        <v>584.57000000000005</v>
      </c>
      <c r="HH32" s="161">
        <v>406.9</v>
      </c>
      <c r="HI32" s="161">
        <v>-132.28</v>
      </c>
      <c r="HJ32" s="161">
        <v>-129.15</v>
      </c>
      <c r="HK32" s="161">
        <v>-55.179000000000002</v>
      </c>
      <c r="HL32" s="161">
        <v>-47.371000000000002</v>
      </c>
      <c r="HM32" s="161">
        <v>80.272000000000006</v>
      </c>
      <c r="HN32" s="161">
        <v>77.966999999999999</v>
      </c>
      <c r="HO32" s="161">
        <v>-87.718000000000004</v>
      </c>
      <c r="HP32" s="161">
        <v>-87.301000000000002</v>
      </c>
      <c r="HQ32" s="161">
        <v>11.571</v>
      </c>
      <c r="HR32" s="161">
        <v>10.648</v>
      </c>
      <c r="HS32" s="161">
        <v>-36.674999999999997</v>
      </c>
      <c r="HT32" s="161">
        <v>-36.719000000000001</v>
      </c>
      <c r="HU32" s="161">
        <v>94.26</v>
      </c>
      <c r="HV32" s="161">
        <v>95.019000000000005</v>
      </c>
      <c r="HW32" s="161">
        <v>56.9</v>
      </c>
      <c r="HX32" s="161">
        <v>57.298999999999999</v>
      </c>
      <c r="HY32" s="161">
        <v>22.273</v>
      </c>
      <c r="HZ32" s="161">
        <v>-62.24</v>
      </c>
      <c r="IA32" s="161">
        <v>-379.49</v>
      </c>
      <c r="IB32" s="161">
        <v>84.513000000000005</v>
      </c>
      <c r="IC32" s="161">
        <v>84.450999999999993</v>
      </c>
      <c r="ID32" s="161">
        <v>10.5</v>
      </c>
      <c r="IE32" s="161">
        <v>34.200000000000003</v>
      </c>
      <c r="IF32" s="161">
        <v>-9.5</v>
      </c>
      <c r="IG32" s="161">
        <v>-8.8000000000000007</v>
      </c>
      <c r="IH32" s="161">
        <v>1.3894</v>
      </c>
      <c r="II32" s="161">
        <v>1.2609999999999999</v>
      </c>
      <c r="IJ32" s="161">
        <v>-403.02</v>
      </c>
      <c r="IK32" s="161">
        <v>-109</v>
      </c>
      <c r="IL32" s="161">
        <v>351.84</v>
      </c>
      <c r="IM32" s="161">
        <v>228.53</v>
      </c>
      <c r="IN32" s="161">
        <v>-162.47</v>
      </c>
      <c r="IO32" s="161">
        <v>-276.89999999999998</v>
      </c>
      <c r="IP32" s="161">
        <v>281.12</v>
      </c>
      <c r="IQ32" s="161">
        <v>-37.804000000000002</v>
      </c>
      <c r="IR32" s="161">
        <v>-170.2</v>
      </c>
      <c r="IS32" s="161">
        <v>-274.25</v>
      </c>
      <c r="IT32" s="161">
        <v>116.91</v>
      </c>
      <c r="IU32" s="161">
        <v>117.51</v>
      </c>
      <c r="IV32" s="161">
        <v>33.834000000000003</v>
      </c>
      <c r="IW32" s="161">
        <v>-341.84</v>
      </c>
      <c r="IX32" s="161">
        <v>121.87</v>
      </c>
      <c r="IY32" s="161">
        <v>-223.11</v>
      </c>
      <c r="IZ32" s="161">
        <v>224.1</v>
      </c>
      <c r="JA32" s="161">
        <v>-7.2496999999999998</v>
      </c>
      <c r="JB32" s="161">
        <v>30.954999999999998</v>
      </c>
      <c r="JC32" s="161">
        <v>22.239000000000001</v>
      </c>
      <c r="JD32" s="161">
        <v>3.4039999999999999</v>
      </c>
      <c r="JE32" s="161">
        <v>3.3969999999999998</v>
      </c>
      <c r="JF32" s="161">
        <v>-21.36</v>
      </c>
      <c r="JG32" s="161">
        <v>2.96</v>
      </c>
      <c r="JH32" s="161">
        <v>11.97</v>
      </c>
      <c r="JI32" s="161">
        <v>-3.2791000000000001</v>
      </c>
      <c r="JJ32" s="161">
        <v>-32.021000000000001</v>
      </c>
      <c r="JK32" s="161">
        <v>-15.965</v>
      </c>
      <c r="JL32" s="161">
        <v>33</v>
      </c>
      <c r="JM32" s="161">
        <v>51.98</v>
      </c>
      <c r="JN32" s="161">
        <v>52.722000000000001</v>
      </c>
      <c r="JO32" s="161">
        <v>0</v>
      </c>
      <c r="JP32" s="161">
        <v>0</v>
      </c>
      <c r="JQ32" s="161">
        <v>52.94</v>
      </c>
      <c r="JR32" s="161">
        <v>52.622</v>
      </c>
      <c r="JS32" s="161">
        <v>50.658000000000001</v>
      </c>
      <c r="JT32" s="189">
        <v>42.304000000000002</v>
      </c>
      <c r="JU32" s="161">
        <v>-34.200000000000003</v>
      </c>
      <c r="JV32" s="161">
        <v>23.977</v>
      </c>
      <c r="JW32" s="161">
        <v>7.8498999999999999</v>
      </c>
      <c r="JX32" s="161">
        <v>8.6998999999999995</v>
      </c>
      <c r="JY32" s="161">
        <v>-43.283999999999999</v>
      </c>
      <c r="JZ32" s="161">
        <v>77.075000000000003</v>
      </c>
      <c r="KA32" s="161">
        <v>56.451000000000001</v>
      </c>
      <c r="KB32" s="161">
        <v>-43.017000000000003</v>
      </c>
      <c r="KC32" s="161">
        <v>-75.582999999999998</v>
      </c>
      <c r="KD32" s="161">
        <v>45.582000000000001</v>
      </c>
      <c r="KE32" s="161">
        <v>30.131</v>
      </c>
      <c r="KF32" s="161">
        <v>24.7</v>
      </c>
      <c r="KG32" s="161">
        <v>-24.5</v>
      </c>
      <c r="KH32" s="161">
        <v>-178.3</v>
      </c>
      <c r="KI32" s="161">
        <v>212.46</v>
      </c>
    </row>
    <row r="33" spans="1:295" ht="18" customHeight="1" x14ac:dyDescent="0.3">
      <c r="A33" s="158" t="s">
        <v>72</v>
      </c>
      <c r="B33" s="158" t="s">
        <v>667</v>
      </c>
      <c r="C33" s="159">
        <v>0</v>
      </c>
      <c r="D33" s="159">
        <v>22.777000000000001</v>
      </c>
      <c r="E33" s="159">
        <v>-45.262</v>
      </c>
      <c r="F33" s="159">
        <v>-33.183999999999997</v>
      </c>
      <c r="G33" s="159">
        <v>30.864999999999998</v>
      </c>
      <c r="H33" s="159">
        <v>12.500999999999999</v>
      </c>
      <c r="I33" s="159">
        <v>61.418999999999997</v>
      </c>
      <c r="J33" s="159">
        <v>-92.117999999999995</v>
      </c>
      <c r="K33" s="159">
        <v>71.534999999999997</v>
      </c>
      <c r="L33" s="159">
        <v>32.725999999999999</v>
      </c>
      <c r="M33" s="159">
        <v>-35.366</v>
      </c>
      <c r="N33" s="159">
        <v>-31.079000000000001</v>
      </c>
      <c r="O33" s="159">
        <v>-48.323</v>
      </c>
      <c r="P33" s="159">
        <v>41.798999999999999</v>
      </c>
      <c r="Q33" s="159">
        <v>10.763</v>
      </c>
      <c r="R33" s="159">
        <v>-41.798999999999999</v>
      </c>
      <c r="S33" s="159">
        <v>12.727</v>
      </c>
      <c r="T33" s="159">
        <v>187.994</v>
      </c>
      <c r="U33" s="159">
        <v>13.622999999999999</v>
      </c>
      <c r="V33" s="159">
        <v>13.818</v>
      </c>
      <c r="W33" s="159">
        <v>22.963000000000001</v>
      </c>
      <c r="X33" s="159">
        <v>0</v>
      </c>
      <c r="Y33" s="159">
        <v>21.504999999999999</v>
      </c>
      <c r="Z33" s="159">
        <v>7.5312000000000001</v>
      </c>
      <c r="AA33" s="187">
        <v>43.752000000000002</v>
      </c>
      <c r="AB33" s="159">
        <v>113</v>
      </c>
      <c r="AC33" s="159">
        <v>-93.948999999999998</v>
      </c>
      <c r="AD33" s="159">
        <v>-94.48</v>
      </c>
      <c r="AE33" s="159">
        <v>16.356000000000002</v>
      </c>
      <c r="AF33" s="159">
        <v>31.079000000000001</v>
      </c>
      <c r="AG33" s="159">
        <v>46.2</v>
      </c>
      <c r="AH33" s="159">
        <v>6.2129000000000003</v>
      </c>
      <c r="AI33" s="159">
        <v>0.114</v>
      </c>
      <c r="AJ33" s="159">
        <v>-33.06</v>
      </c>
      <c r="AK33" s="159">
        <v>-33.139000000000003</v>
      </c>
      <c r="AL33" s="159">
        <v>-49.598999999999997</v>
      </c>
      <c r="AM33" s="159">
        <v>33.43</v>
      </c>
      <c r="AN33" s="159">
        <v>33.630000000000003</v>
      </c>
      <c r="AO33" s="159">
        <v>13.409000000000001</v>
      </c>
      <c r="AP33" s="159">
        <v>11.33</v>
      </c>
      <c r="AQ33" s="159">
        <v>71.302000000000007</v>
      </c>
      <c r="AR33" s="159">
        <v>74.191999999999993</v>
      </c>
      <c r="AS33" s="159">
        <v>0</v>
      </c>
      <c r="AT33" s="159">
        <v>-50.904000000000003</v>
      </c>
      <c r="AU33" s="159">
        <v>-50.527000000000001</v>
      </c>
      <c r="AV33" s="159">
        <v>8.5264000000000006</v>
      </c>
      <c r="AW33" s="159">
        <v>8.9985999999999997</v>
      </c>
      <c r="AX33" s="159">
        <v>70.06</v>
      </c>
      <c r="AY33" s="159">
        <v>71.534000000000006</v>
      </c>
      <c r="AZ33" s="159">
        <v>-8.8986999999999998</v>
      </c>
      <c r="BA33" s="159">
        <v>-47.838999999999999</v>
      </c>
      <c r="BB33" s="159">
        <v>-258.74</v>
      </c>
      <c r="BC33" s="159">
        <v>2.1676000000000002</v>
      </c>
      <c r="BD33" s="159">
        <v>-12.199</v>
      </c>
      <c r="BE33" s="159">
        <v>-12.199</v>
      </c>
      <c r="BF33" s="159">
        <v>55.863999999999997</v>
      </c>
      <c r="BG33" s="159">
        <v>54.884999999999998</v>
      </c>
      <c r="BH33" s="159">
        <v>-5.2911000000000001</v>
      </c>
      <c r="BI33" s="159">
        <v>-67.102000000000004</v>
      </c>
      <c r="BJ33" s="159">
        <v>-23.550999999999998</v>
      </c>
      <c r="BK33" s="159">
        <v>10.279</v>
      </c>
      <c r="BL33" s="159">
        <v>6.0518999999999998</v>
      </c>
      <c r="BM33" s="159">
        <v>4.0228000000000002</v>
      </c>
      <c r="BN33" s="159">
        <v>289.27999999999997</v>
      </c>
      <c r="BO33" s="159">
        <v>0</v>
      </c>
      <c r="BP33" s="159">
        <v>151.06</v>
      </c>
      <c r="BQ33" s="159">
        <v>-282.75</v>
      </c>
      <c r="BR33" s="159">
        <v>387.02</v>
      </c>
      <c r="BS33" s="159">
        <v>40.976999999999997</v>
      </c>
      <c r="BT33" s="159">
        <v>-74.736000000000004</v>
      </c>
      <c r="BU33" s="159">
        <v>75.552000000000007</v>
      </c>
      <c r="BV33" s="159">
        <v>100.87</v>
      </c>
      <c r="BW33" s="159">
        <v>27.818999999999999</v>
      </c>
      <c r="BX33" s="159">
        <v>26.86</v>
      </c>
      <c r="BY33" s="159">
        <v>70.388999999999996</v>
      </c>
      <c r="BZ33" s="159">
        <v>83.948999999999998</v>
      </c>
      <c r="CA33" s="159">
        <v>-91.22</v>
      </c>
      <c r="CB33" s="159">
        <v>-91.89</v>
      </c>
      <c r="CC33" s="159">
        <v>161.82</v>
      </c>
      <c r="CD33" s="159">
        <v>161.15</v>
      </c>
      <c r="CE33" s="159">
        <v>13.335000000000001</v>
      </c>
      <c r="CF33" s="159">
        <v>-124.27</v>
      </c>
      <c r="CG33" s="159">
        <v>-124.03</v>
      </c>
      <c r="CH33" s="159">
        <v>3.1920999999999999</v>
      </c>
      <c r="CI33" s="159">
        <v>0</v>
      </c>
      <c r="CJ33" s="159">
        <v>19.57</v>
      </c>
      <c r="CK33" s="159">
        <v>25.984999999999999</v>
      </c>
      <c r="CL33" s="159">
        <v>119.59</v>
      </c>
      <c r="CM33" s="159">
        <v>107</v>
      </c>
      <c r="CN33" s="159">
        <v>-19.888999999999999</v>
      </c>
      <c r="CO33" s="159">
        <v>70.010999999999996</v>
      </c>
      <c r="CP33" s="159">
        <v>67.966999999999999</v>
      </c>
      <c r="CQ33" s="159">
        <v>68.664000000000001</v>
      </c>
      <c r="CR33" s="159">
        <v>2.5895000000000001</v>
      </c>
      <c r="CS33" s="159">
        <v>3.8719999999999999</v>
      </c>
      <c r="CT33" s="159">
        <v>-43.887</v>
      </c>
      <c r="CU33" s="159">
        <v>-29.425000000000001</v>
      </c>
      <c r="CV33" s="159">
        <v>0</v>
      </c>
      <c r="CW33" s="159">
        <v>14.105</v>
      </c>
      <c r="CX33" s="159">
        <v>97.37</v>
      </c>
      <c r="CY33" s="159">
        <v>71.010000000000005</v>
      </c>
      <c r="CZ33" s="159">
        <v>56.256999999999998</v>
      </c>
      <c r="DA33" s="159">
        <v>53.323999999999998</v>
      </c>
      <c r="DB33" s="159">
        <v>-38.200000000000003</v>
      </c>
      <c r="DC33" s="159">
        <v>-4.9640000000000004</v>
      </c>
      <c r="DD33" s="159">
        <v>0</v>
      </c>
      <c r="DE33" s="159">
        <v>0</v>
      </c>
      <c r="DF33" s="159">
        <v>-114.66</v>
      </c>
      <c r="DG33" s="159">
        <v>0</v>
      </c>
      <c r="DH33" s="159">
        <v>-23.135000000000002</v>
      </c>
      <c r="DI33" s="159">
        <v>-105.09</v>
      </c>
      <c r="DJ33" s="159">
        <v>-105.4</v>
      </c>
      <c r="DK33" s="159">
        <v>33.417000000000002</v>
      </c>
      <c r="DL33" s="159">
        <v>76.472999999999999</v>
      </c>
      <c r="DM33" s="159">
        <v>82.201999999999998</v>
      </c>
      <c r="DN33" s="159">
        <v>111.34</v>
      </c>
      <c r="DO33" s="159">
        <v>76.180000000000007</v>
      </c>
      <c r="DP33" s="159">
        <v>-12.85</v>
      </c>
      <c r="DQ33" s="159">
        <v>63.463000000000001</v>
      </c>
      <c r="DR33" s="159">
        <v>113.61</v>
      </c>
      <c r="DS33" s="159">
        <v>-12.08</v>
      </c>
      <c r="DT33" s="159">
        <v>-12.22</v>
      </c>
      <c r="DU33" s="159">
        <v>91.42</v>
      </c>
      <c r="DV33" s="159">
        <v>81.38</v>
      </c>
      <c r="DW33" s="159">
        <v>114.52</v>
      </c>
      <c r="DX33" s="159">
        <v>110.59</v>
      </c>
      <c r="DY33" s="159">
        <v>-69.369</v>
      </c>
      <c r="DZ33" s="159">
        <v>-67.554000000000002</v>
      </c>
      <c r="EA33" s="159">
        <v>218.96</v>
      </c>
      <c r="EB33" s="159">
        <v>173.19</v>
      </c>
      <c r="EC33" s="159">
        <v>167.21</v>
      </c>
      <c r="ED33" s="159">
        <v>171.86</v>
      </c>
      <c r="EE33" s="159">
        <v>80.275000000000006</v>
      </c>
      <c r="EF33" s="159">
        <v>58.984999999999999</v>
      </c>
      <c r="EG33" s="159">
        <v>-30.533999999999999</v>
      </c>
      <c r="EH33" s="159">
        <v>294.07</v>
      </c>
      <c r="EI33" s="159">
        <v>106.84</v>
      </c>
      <c r="EJ33" s="159">
        <v>0</v>
      </c>
      <c r="EK33" s="159">
        <v>-32.854999999999997</v>
      </c>
      <c r="EL33" s="159">
        <v>-34.808</v>
      </c>
      <c r="EM33" s="159">
        <v>14.592000000000001</v>
      </c>
      <c r="EN33" s="159">
        <v>-32.777999999999999</v>
      </c>
      <c r="EO33" s="159">
        <v>-48.345999999999997</v>
      </c>
      <c r="EP33" s="159">
        <v>167.48</v>
      </c>
      <c r="EQ33" s="159">
        <v>-83.042000000000002</v>
      </c>
      <c r="ER33" s="159">
        <v>-84.802000000000007</v>
      </c>
      <c r="ES33" s="159">
        <v>-17.988</v>
      </c>
      <c r="ET33" s="159">
        <v>0</v>
      </c>
      <c r="EU33" s="159">
        <v>-19.619</v>
      </c>
      <c r="EV33" s="159">
        <v>114.59</v>
      </c>
      <c r="EW33" s="159">
        <v>18.837</v>
      </c>
      <c r="EX33" s="159">
        <v>-141.04</v>
      </c>
      <c r="EY33" s="159">
        <v>-35.326000000000001</v>
      </c>
      <c r="EZ33" s="159">
        <v>-34.393999999999998</v>
      </c>
      <c r="FA33" s="159">
        <v>5.8536999999999999</v>
      </c>
      <c r="FB33" s="159">
        <v>-57.676000000000002</v>
      </c>
      <c r="FC33" s="159">
        <v>24.747</v>
      </c>
      <c r="FD33" s="159">
        <v>23.396000000000001</v>
      </c>
      <c r="FE33" s="159">
        <v>0</v>
      </c>
      <c r="FF33" s="159">
        <v>0</v>
      </c>
      <c r="FG33" s="159">
        <v>37.78</v>
      </c>
      <c r="FH33" s="159">
        <v>37.698999999999998</v>
      </c>
      <c r="FI33" s="159">
        <v>37.024999999999999</v>
      </c>
      <c r="FJ33" s="159">
        <v>91.766000000000005</v>
      </c>
      <c r="FK33" s="159">
        <v>92.77</v>
      </c>
      <c r="FL33" s="159">
        <v>-165.44</v>
      </c>
      <c r="FM33" s="159">
        <v>71.411000000000001</v>
      </c>
      <c r="FN33" s="159">
        <v>71.049000000000007</v>
      </c>
      <c r="FO33" s="159">
        <v>-121.48</v>
      </c>
      <c r="FP33" s="159">
        <v>-113.86</v>
      </c>
      <c r="FQ33" s="159">
        <v>-48.932000000000002</v>
      </c>
      <c r="FR33" s="159">
        <v>-33.338999999999999</v>
      </c>
      <c r="FS33" s="159">
        <v>18.088999999999999</v>
      </c>
      <c r="FT33" s="159">
        <v>0.96220000000000006</v>
      </c>
      <c r="FU33" s="159">
        <v>-11.439</v>
      </c>
      <c r="FV33" s="159">
        <v>10.74</v>
      </c>
      <c r="FW33" s="159">
        <v>-50.942999999999998</v>
      </c>
      <c r="FX33" s="159">
        <v>7.3719999999999999</v>
      </c>
      <c r="FY33" s="159">
        <v>-14.833</v>
      </c>
      <c r="FZ33" s="159">
        <v>0.16400000000000001</v>
      </c>
      <c r="GA33" s="159">
        <v>8.2119999999999997</v>
      </c>
      <c r="GB33" s="159">
        <v>26.219000000000001</v>
      </c>
      <c r="GC33" s="159">
        <v>113.78</v>
      </c>
      <c r="GD33" s="159">
        <v>121.88</v>
      </c>
      <c r="GE33" s="159">
        <v>13.93</v>
      </c>
      <c r="GF33" s="159">
        <v>83.48</v>
      </c>
      <c r="GG33" s="159">
        <v>18.5</v>
      </c>
      <c r="GH33" s="159">
        <v>-20.091999999999999</v>
      </c>
      <c r="GI33" s="159">
        <v>4.3433999999999999</v>
      </c>
      <c r="GJ33" s="159">
        <v>-4.4653</v>
      </c>
      <c r="GK33" s="159">
        <v>2.0299999999999998</v>
      </c>
      <c r="GL33" s="159">
        <v>6.4500000000000002E-2</v>
      </c>
      <c r="GM33" s="159">
        <v>0</v>
      </c>
      <c r="GN33" s="159">
        <v>-14.628</v>
      </c>
      <c r="GO33" s="159">
        <v>-35.743000000000002</v>
      </c>
      <c r="GP33" s="159">
        <v>20.102</v>
      </c>
      <c r="GQ33" s="159">
        <v>56.469000000000001</v>
      </c>
      <c r="GR33" s="159">
        <v>73.164000000000001</v>
      </c>
      <c r="GS33" s="159">
        <v>55.908000000000001</v>
      </c>
      <c r="GT33" s="159">
        <v>-113.58</v>
      </c>
      <c r="GU33" s="159">
        <v>-30.355</v>
      </c>
      <c r="GV33" s="159">
        <v>43.183</v>
      </c>
      <c r="GW33" s="159">
        <v>-73.870999999999995</v>
      </c>
      <c r="GX33" s="159">
        <v>10.337</v>
      </c>
      <c r="GY33" s="159">
        <v>4.2969999999999997</v>
      </c>
      <c r="GZ33" s="159">
        <v>3.8919000000000001</v>
      </c>
      <c r="HA33" s="159">
        <v>12</v>
      </c>
      <c r="HB33" s="159">
        <v>131.44</v>
      </c>
      <c r="HC33" s="159">
        <v>131.09</v>
      </c>
      <c r="HD33" s="159">
        <v>283.7</v>
      </c>
      <c r="HE33" s="159">
        <v>-282.01</v>
      </c>
      <c r="HF33" s="159">
        <v>-581.6</v>
      </c>
      <c r="HG33" s="159">
        <v>583.65</v>
      </c>
      <c r="HH33" s="159">
        <v>393.29</v>
      </c>
      <c r="HI33" s="159">
        <v>-128.01</v>
      </c>
      <c r="HJ33" s="159">
        <v>-125.07</v>
      </c>
      <c r="HK33" s="159">
        <v>-59.66</v>
      </c>
      <c r="HL33" s="159">
        <v>-51.988999999999997</v>
      </c>
      <c r="HM33" s="159">
        <v>78.638999999999996</v>
      </c>
      <c r="HN33" s="159">
        <v>78.683999999999997</v>
      </c>
      <c r="HO33" s="159">
        <v>-87.718000000000004</v>
      </c>
      <c r="HP33" s="159">
        <v>-87.301000000000002</v>
      </c>
      <c r="HQ33" s="159">
        <v>15.856</v>
      </c>
      <c r="HR33" s="159">
        <v>15.669</v>
      </c>
      <c r="HS33" s="159">
        <v>-28.914000000000001</v>
      </c>
      <c r="HT33" s="159">
        <v>-27.167000000000002</v>
      </c>
      <c r="HU33" s="159">
        <v>94.08</v>
      </c>
      <c r="HV33" s="159">
        <v>93.959000000000003</v>
      </c>
      <c r="HW33" s="159">
        <v>56.598999999999997</v>
      </c>
      <c r="HX33" s="159">
        <v>55.5</v>
      </c>
      <c r="HY33" s="159">
        <v>22.661999999999999</v>
      </c>
      <c r="HZ33" s="159">
        <v>-75.44</v>
      </c>
      <c r="IA33" s="159">
        <v>-359.57</v>
      </c>
      <c r="IB33" s="159">
        <v>80.789000000000001</v>
      </c>
      <c r="IC33" s="159">
        <v>80.488</v>
      </c>
      <c r="ID33" s="159">
        <v>11.1</v>
      </c>
      <c r="IE33" s="159">
        <v>31.899000000000001</v>
      </c>
      <c r="IF33" s="159">
        <v>-13</v>
      </c>
      <c r="IG33" s="159">
        <v>-13.1</v>
      </c>
      <c r="IH33" s="159">
        <v>1.6194999999999999</v>
      </c>
      <c r="II33" s="159">
        <v>1.2609999999999999</v>
      </c>
      <c r="IJ33" s="159">
        <v>-388.07</v>
      </c>
      <c r="IK33" s="159">
        <v>-87.605999999999995</v>
      </c>
      <c r="IL33" s="159">
        <v>347.29</v>
      </c>
      <c r="IM33" s="159">
        <v>213.76</v>
      </c>
      <c r="IN33" s="159">
        <v>-156.91999999999999</v>
      </c>
      <c r="IO33" s="159">
        <v>-271.39</v>
      </c>
      <c r="IP33" s="159">
        <v>271.07</v>
      </c>
      <c r="IQ33" s="159">
        <v>-36.146999999999998</v>
      </c>
      <c r="IR33" s="159">
        <v>-173.91</v>
      </c>
      <c r="IS33" s="159">
        <v>-262.82</v>
      </c>
      <c r="IT33" s="159">
        <v>114.7</v>
      </c>
      <c r="IU33" s="159">
        <v>112.79</v>
      </c>
      <c r="IV33" s="159">
        <v>40.179000000000002</v>
      </c>
      <c r="IW33" s="159">
        <v>-329.59</v>
      </c>
      <c r="IX33" s="159">
        <v>124.99</v>
      </c>
      <c r="IY33" s="159">
        <v>-207.7</v>
      </c>
      <c r="IZ33" s="159">
        <v>207.26</v>
      </c>
      <c r="JA33" s="159">
        <v>-6.7497999999999996</v>
      </c>
      <c r="JB33" s="159">
        <v>30.954999999999998</v>
      </c>
      <c r="JC33" s="159">
        <v>22.798999999999999</v>
      </c>
      <c r="JD33" s="159">
        <v>3.4169999999999998</v>
      </c>
      <c r="JE33" s="159">
        <v>3.4089</v>
      </c>
      <c r="JF33" s="159">
        <v>-21.52</v>
      </c>
      <c r="JG33" s="159">
        <v>3.92</v>
      </c>
      <c r="JH33" s="159">
        <v>12</v>
      </c>
      <c r="JI33" s="159">
        <v>-3.6301000000000001</v>
      </c>
      <c r="JJ33" s="159">
        <v>-33.631999999999998</v>
      </c>
      <c r="JK33" s="159">
        <v>-16.141999999999999</v>
      </c>
      <c r="JL33" s="159">
        <v>36</v>
      </c>
      <c r="JM33" s="159">
        <v>53.625999999999998</v>
      </c>
      <c r="JN33" s="159">
        <v>55.103000000000002</v>
      </c>
      <c r="JO33" s="159">
        <v>0</v>
      </c>
      <c r="JP33" s="159">
        <v>0</v>
      </c>
      <c r="JQ33" s="159">
        <v>49.912999999999997</v>
      </c>
      <c r="JR33" s="159">
        <v>50.005000000000003</v>
      </c>
      <c r="JS33" s="159">
        <v>51.237000000000002</v>
      </c>
      <c r="JT33" s="187">
        <v>44.143999999999998</v>
      </c>
      <c r="JU33" s="159">
        <v>-32</v>
      </c>
      <c r="JV33" s="159">
        <v>24.443999999999999</v>
      </c>
      <c r="JW33" s="159">
        <v>7.9298999999999999</v>
      </c>
      <c r="JX33" s="159">
        <v>8.6998999999999995</v>
      </c>
      <c r="JY33" s="159">
        <v>-47.296999999999997</v>
      </c>
      <c r="JZ33" s="159">
        <v>81.204999999999998</v>
      </c>
      <c r="KA33" s="159">
        <v>60.652999999999999</v>
      </c>
      <c r="KB33" s="159">
        <v>-45.396000000000001</v>
      </c>
      <c r="KC33" s="159">
        <v>-79.319999999999993</v>
      </c>
      <c r="KD33" s="159">
        <v>50.091999999999999</v>
      </c>
      <c r="KE33" s="159">
        <v>28.393999999999998</v>
      </c>
      <c r="KF33" s="159">
        <v>22</v>
      </c>
      <c r="KG33" s="159">
        <v>-22.5</v>
      </c>
      <c r="KH33" s="159">
        <v>-185.21</v>
      </c>
      <c r="KI33" s="159">
        <v>225.64</v>
      </c>
    </row>
    <row r="34" spans="1:295" ht="18" customHeight="1" x14ac:dyDescent="0.3">
      <c r="A34" s="158" t="s">
        <v>72</v>
      </c>
      <c r="B34" s="158" t="s">
        <v>668</v>
      </c>
      <c r="C34" s="160">
        <v>0</v>
      </c>
      <c r="D34" s="160">
        <v>22.777000000000001</v>
      </c>
      <c r="E34" s="160">
        <v>-45.262</v>
      </c>
      <c r="F34" s="160">
        <v>-33.454000000000001</v>
      </c>
      <c r="G34" s="160">
        <v>30.791</v>
      </c>
      <c r="H34" s="160">
        <v>15.333</v>
      </c>
      <c r="I34" s="160">
        <v>60.826000000000001</v>
      </c>
      <c r="J34" s="160">
        <v>-91.823999999999998</v>
      </c>
      <c r="K34" s="160">
        <v>70.091999999999999</v>
      </c>
      <c r="L34" s="160">
        <v>32.725999999999999</v>
      </c>
      <c r="M34" s="160">
        <v>-34.64</v>
      </c>
      <c r="N34" s="160">
        <v>-28.86</v>
      </c>
      <c r="O34" s="160">
        <v>-47.029000000000003</v>
      </c>
      <c r="P34" s="160">
        <v>39.598999999999997</v>
      </c>
      <c r="Q34" s="160">
        <v>10.763</v>
      </c>
      <c r="R34" s="160">
        <v>-39.598999999999997</v>
      </c>
      <c r="S34" s="160">
        <v>12.742000000000001</v>
      </c>
      <c r="T34" s="160">
        <v>185.53399999999999</v>
      </c>
      <c r="U34" s="160">
        <v>12.808</v>
      </c>
      <c r="V34" s="160">
        <v>13.429</v>
      </c>
      <c r="W34" s="160">
        <v>21.917000000000002</v>
      </c>
      <c r="X34" s="160">
        <v>0</v>
      </c>
      <c r="Y34" s="160">
        <v>21.783000000000001</v>
      </c>
      <c r="Z34" s="160">
        <v>7.1487999999999996</v>
      </c>
      <c r="AA34" s="188">
        <v>45.887</v>
      </c>
      <c r="AB34" s="160">
        <v>113</v>
      </c>
      <c r="AC34" s="160">
        <v>-92.058999999999997</v>
      </c>
      <c r="AD34" s="160">
        <v>-92.019000000000005</v>
      </c>
      <c r="AE34" s="160">
        <v>16.059000000000001</v>
      </c>
      <c r="AF34" s="160">
        <v>28.86</v>
      </c>
      <c r="AG34" s="160">
        <v>46.2</v>
      </c>
      <c r="AH34" s="160">
        <v>5.2359999999999998</v>
      </c>
      <c r="AI34" s="160">
        <v>0.107</v>
      </c>
      <c r="AJ34" s="160">
        <v>-34.418999999999997</v>
      </c>
      <c r="AK34" s="160">
        <v>-34.54</v>
      </c>
      <c r="AL34" s="160">
        <v>-44.47</v>
      </c>
      <c r="AM34" s="160">
        <v>34.86</v>
      </c>
      <c r="AN34" s="160">
        <v>34.639000000000003</v>
      </c>
      <c r="AO34" s="160">
        <v>12.401999999999999</v>
      </c>
      <c r="AP34" s="160">
        <v>11.48</v>
      </c>
      <c r="AQ34" s="160">
        <v>70.888999999999996</v>
      </c>
      <c r="AR34" s="160">
        <v>73.037000000000006</v>
      </c>
      <c r="AS34" s="160">
        <v>0</v>
      </c>
      <c r="AT34" s="160">
        <v>-53.314999999999998</v>
      </c>
      <c r="AU34" s="160">
        <v>-51.878</v>
      </c>
      <c r="AV34" s="160">
        <v>27.568999999999999</v>
      </c>
      <c r="AW34" s="160">
        <v>28.806999999999999</v>
      </c>
      <c r="AX34" s="160">
        <v>65.238</v>
      </c>
      <c r="AY34" s="160">
        <v>69.524000000000001</v>
      </c>
      <c r="AZ34" s="160">
        <v>-6.2813999999999997</v>
      </c>
      <c r="BA34" s="160">
        <v>-35.348999999999997</v>
      </c>
      <c r="BB34" s="160">
        <v>-268.51</v>
      </c>
      <c r="BC34" s="160">
        <v>2.1816</v>
      </c>
      <c r="BD34" s="160">
        <v>-12.199</v>
      </c>
      <c r="BE34" s="160">
        <v>-12.298999999999999</v>
      </c>
      <c r="BF34" s="160">
        <v>56.795000000000002</v>
      </c>
      <c r="BG34" s="160">
        <v>57.863</v>
      </c>
      <c r="BH34" s="160">
        <v>-5.1318999999999999</v>
      </c>
      <c r="BI34" s="160">
        <v>-67.102000000000004</v>
      </c>
      <c r="BJ34" s="160">
        <v>-23.824999999999999</v>
      </c>
      <c r="BK34" s="160">
        <v>9.6300000000000008</v>
      </c>
      <c r="BL34" s="160">
        <v>6.3038999999999996</v>
      </c>
      <c r="BM34" s="160">
        <v>4.1650999999999998</v>
      </c>
      <c r="BN34" s="160">
        <v>296.63</v>
      </c>
      <c r="BO34" s="160">
        <v>0</v>
      </c>
      <c r="BP34" s="160">
        <v>151.63999999999999</v>
      </c>
      <c r="BQ34" s="160">
        <v>-272.25</v>
      </c>
      <c r="BR34" s="160">
        <v>403.4</v>
      </c>
      <c r="BS34" s="160">
        <v>40.976999999999997</v>
      </c>
      <c r="BT34" s="160">
        <v>-67.998999999999995</v>
      </c>
      <c r="BU34" s="160">
        <v>69.326999999999998</v>
      </c>
      <c r="BV34" s="160">
        <v>99.575000000000003</v>
      </c>
      <c r="BW34" s="160">
        <v>27.158999999999999</v>
      </c>
      <c r="BX34" s="160">
        <v>26.379000000000001</v>
      </c>
      <c r="BY34" s="160">
        <v>71.19</v>
      </c>
      <c r="BZ34" s="160">
        <v>84.79</v>
      </c>
      <c r="CA34" s="160">
        <v>-94.971000000000004</v>
      </c>
      <c r="CB34" s="160">
        <v>-95.105000000000004</v>
      </c>
      <c r="CC34" s="160">
        <v>164</v>
      </c>
      <c r="CD34" s="160">
        <v>164.52</v>
      </c>
      <c r="CE34" s="160">
        <v>12.465</v>
      </c>
      <c r="CF34" s="160">
        <v>-127.62</v>
      </c>
      <c r="CG34" s="160">
        <v>-125.33</v>
      </c>
      <c r="CH34" s="160">
        <v>2.2025000000000001</v>
      </c>
      <c r="CI34" s="160">
        <v>0</v>
      </c>
      <c r="CJ34" s="160">
        <v>19.57</v>
      </c>
      <c r="CK34" s="160">
        <v>25.984999999999999</v>
      </c>
      <c r="CL34" s="160">
        <v>120.4</v>
      </c>
      <c r="CM34" s="160">
        <v>108.19</v>
      </c>
      <c r="CN34" s="160">
        <v>-19.7</v>
      </c>
      <c r="CO34" s="160">
        <v>69.855000000000004</v>
      </c>
      <c r="CP34" s="160">
        <v>67.968999999999994</v>
      </c>
      <c r="CQ34" s="160">
        <v>68.316999999999993</v>
      </c>
      <c r="CR34" s="160">
        <v>1.9837</v>
      </c>
      <c r="CS34" s="160">
        <v>3.0655999999999999</v>
      </c>
      <c r="CT34" s="160">
        <v>-49.411999999999999</v>
      </c>
      <c r="CU34" s="160">
        <v>-29.998999999999999</v>
      </c>
      <c r="CV34" s="160">
        <v>0</v>
      </c>
      <c r="CW34" s="160">
        <v>14.2</v>
      </c>
      <c r="CX34" s="160">
        <v>96.86</v>
      </c>
      <c r="CY34" s="160">
        <v>71.739000000000004</v>
      </c>
      <c r="CZ34" s="160">
        <v>56.256999999999998</v>
      </c>
      <c r="DA34" s="160">
        <v>53.323999999999998</v>
      </c>
      <c r="DB34" s="160">
        <v>-37.68</v>
      </c>
      <c r="DC34" s="160">
        <v>-4.9640000000000004</v>
      </c>
      <c r="DD34" s="160">
        <v>0</v>
      </c>
      <c r="DE34" s="160">
        <v>0</v>
      </c>
      <c r="DF34" s="160">
        <v>-121.02</v>
      </c>
      <c r="DG34" s="160">
        <v>0</v>
      </c>
      <c r="DH34" s="160">
        <v>-22.765999999999998</v>
      </c>
      <c r="DI34" s="160">
        <v>-105.4</v>
      </c>
      <c r="DJ34" s="160">
        <v>-105</v>
      </c>
      <c r="DK34" s="160">
        <v>33.593000000000004</v>
      </c>
      <c r="DL34" s="160">
        <v>76.472999999999999</v>
      </c>
      <c r="DM34" s="160">
        <v>82.671999999999997</v>
      </c>
      <c r="DN34" s="160">
        <v>111.34</v>
      </c>
      <c r="DO34" s="160">
        <v>76.180000000000007</v>
      </c>
      <c r="DP34" s="160">
        <v>-12.91</v>
      </c>
      <c r="DQ34" s="160">
        <v>63.003999999999998</v>
      </c>
      <c r="DR34" s="160">
        <v>118.29</v>
      </c>
      <c r="DS34" s="160">
        <v>-10.01</v>
      </c>
      <c r="DT34" s="160">
        <v>-10</v>
      </c>
      <c r="DU34" s="160">
        <v>85.85</v>
      </c>
      <c r="DV34" s="160">
        <v>79.849999999999994</v>
      </c>
      <c r="DW34" s="160">
        <v>118.74</v>
      </c>
      <c r="DX34" s="160">
        <v>116.61</v>
      </c>
      <c r="DY34" s="160">
        <v>-70.555000000000007</v>
      </c>
      <c r="DZ34" s="160">
        <v>-69.581000000000003</v>
      </c>
      <c r="EA34" s="160">
        <v>220.98</v>
      </c>
      <c r="EB34" s="160">
        <v>173.44</v>
      </c>
      <c r="EC34" s="160">
        <v>168.72</v>
      </c>
      <c r="ED34" s="160">
        <v>170</v>
      </c>
      <c r="EE34" s="160">
        <v>71.311000000000007</v>
      </c>
      <c r="EF34" s="160">
        <v>48.386000000000003</v>
      </c>
      <c r="EG34" s="160">
        <v>-30.638999999999999</v>
      </c>
      <c r="EH34" s="160">
        <v>283.06</v>
      </c>
      <c r="EI34" s="160">
        <v>66.753</v>
      </c>
      <c r="EJ34" s="160">
        <v>0</v>
      </c>
      <c r="EK34" s="160">
        <v>-33.014000000000003</v>
      </c>
      <c r="EL34" s="160">
        <v>-35.618000000000002</v>
      </c>
      <c r="EM34" s="160">
        <v>31.08</v>
      </c>
      <c r="EN34" s="160">
        <v>-37.026000000000003</v>
      </c>
      <c r="EO34" s="160">
        <v>-48.345999999999997</v>
      </c>
      <c r="EP34" s="160">
        <v>144.44</v>
      </c>
      <c r="EQ34" s="160">
        <v>-81.06</v>
      </c>
      <c r="ER34" s="160">
        <v>-81.968000000000004</v>
      </c>
      <c r="ES34" s="160">
        <v>-11.170999999999999</v>
      </c>
      <c r="ET34" s="160">
        <v>0</v>
      </c>
      <c r="EU34" s="160">
        <v>-18.888999999999999</v>
      </c>
      <c r="EV34" s="160">
        <v>105.59</v>
      </c>
      <c r="EW34" s="160">
        <v>18.893999999999998</v>
      </c>
      <c r="EX34" s="160">
        <v>-147.16999999999999</v>
      </c>
      <c r="EY34" s="160">
        <v>-35.549999999999997</v>
      </c>
      <c r="EZ34" s="160">
        <v>-34.957999999999998</v>
      </c>
      <c r="FA34" s="160">
        <v>4.6043000000000003</v>
      </c>
      <c r="FB34" s="160">
        <v>-51.539000000000001</v>
      </c>
      <c r="FC34" s="160">
        <v>20.420000000000002</v>
      </c>
      <c r="FD34" s="160">
        <v>23.495999999999999</v>
      </c>
      <c r="FE34" s="160">
        <v>0</v>
      </c>
      <c r="FF34" s="160">
        <v>0</v>
      </c>
      <c r="FG34" s="160">
        <v>36.82</v>
      </c>
      <c r="FH34" s="160">
        <v>38.58</v>
      </c>
      <c r="FI34" s="160">
        <v>36.781999999999996</v>
      </c>
      <c r="FJ34" s="160">
        <v>95.617000000000004</v>
      </c>
      <c r="FK34" s="160">
        <v>94.947000000000003</v>
      </c>
      <c r="FL34" s="160">
        <v>-165.27</v>
      </c>
      <c r="FM34" s="160">
        <v>73.403000000000006</v>
      </c>
      <c r="FN34" s="160">
        <v>72.522000000000006</v>
      </c>
      <c r="FO34" s="160">
        <v>-119.42</v>
      </c>
      <c r="FP34" s="160">
        <v>-112.82</v>
      </c>
      <c r="FQ34" s="160">
        <v>-51.517000000000003</v>
      </c>
      <c r="FR34" s="160">
        <v>-35.889000000000003</v>
      </c>
      <c r="FS34" s="160">
        <v>17.962</v>
      </c>
      <c r="FT34" s="160">
        <v>0.93899999999999995</v>
      </c>
      <c r="FU34" s="160">
        <v>-11.239000000000001</v>
      </c>
      <c r="FV34" s="160">
        <v>10.92</v>
      </c>
      <c r="FW34" s="160">
        <v>-53.154000000000003</v>
      </c>
      <c r="FX34" s="160">
        <v>7.8276000000000003</v>
      </c>
      <c r="FY34" s="160">
        <v>-14.833</v>
      </c>
      <c r="FZ34" s="160">
        <v>0.28899999999999998</v>
      </c>
      <c r="GA34" s="160">
        <v>7.9585999999999997</v>
      </c>
      <c r="GB34" s="160">
        <v>25.399000000000001</v>
      </c>
      <c r="GC34" s="160">
        <v>114.1</v>
      </c>
      <c r="GD34" s="160">
        <v>121.96</v>
      </c>
      <c r="GE34" s="160">
        <v>13.66</v>
      </c>
      <c r="GF34" s="160">
        <v>83.53</v>
      </c>
      <c r="GG34" s="160">
        <v>19.899000000000001</v>
      </c>
      <c r="GH34" s="160">
        <v>-20.140999999999998</v>
      </c>
      <c r="GI34" s="160">
        <v>3.6511</v>
      </c>
      <c r="GJ34" s="160">
        <v>-3.8119000000000001</v>
      </c>
      <c r="GK34" s="160">
        <v>1.9946999999999999</v>
      </c>
      <c r="GL34" s="160">
        <v>6.4500000000000002E-2</v>
      </c>
      <c r="GM34" s="160">
        <v>0</v>
      </c>
      <c r="GN34" s="160">
        <v>-14.628</v>
      </c>
      <c r="GO34" s="160">
        <v>-35.451999999999998</v>
      </c>
      <c r="GP34" s="160">
        <v>21.164999999999999</v>
      </c>
      <c r="GQ34" s="160">
        <v>55.965000000000003</v>
      </c>
      <c r="GR34" s="160">
        <v>75.933999999999997</v>
      </c>
      <c r="GS34" s="160">
        <v>57.164999999999999</v>
      </c>
      <c r="GT34" s="160">
        <v>-117.19</v>
      </c>
      <c r="GU34" s="160">
        <v>-30.617000000000001</v>
      </c>
      <c r="GV34" s="160">
        <v>42.578000000000003</v>
      </c>
      <c r="GW34" s="160">
        <v>-73.825000000000003</v>
      </c>
      <c r="GX34" s="160">
        <v>10.337</v>
      </c>
      <c r="GY34" s="160">
        <v>3.9746999999999999</v>
      </c>
      <c r="GZ34" s="160">
        <v>3.6282000000000001</v>
      </c>
      <c r="HA34" s="160">
        <v>12</v>
      </c>
      <c r="HB34" s="160">
        <v>125.85</v>
      </c>
      <c r="HC34" s="160">
        <v>124.36</v>
      </c>
      <c r="HD34" s="160">
        <v>278.7</v>
      </c>
      <c r="HE34" s="160">
        <v>-280.7</v>
      </c>
      <c r="HF34" s="160">
        <v>-579.62</v>
      </c>
      <c r="HG34" s="160">
        <v>583.64</v>
      </c>
      <c r="HH34" s="160">
        <v>362.95</v>
      </c>
      <c r="HI34" s="160">
        <v>-120.22</v>
      </c>
      <c r="HJ34" s="160">
        <v>-120.13</v>
      </c>
      <c r="HK34" s="160">
        <v>-60.213999999999999</v>
      </c>
      <c r="HL34" s="160">
        <v>-53.015000000000001</v>
      </c>
      <c r="HM34" s="160">
        <v>74.721999999999994</v>
      </c>
      <c r="HN34" s="160">
        <v>76.091999999999999</v>
      </c>
      <c r="HO34" s="160">
        <v>-87.718000000000004</v>
      </c>
      <c r="HP34" s="160">
        <v>-87.301000000000002</v>
      </c>
      <c r="HQ34" s="160">
        <v>9.8904999999999994</v>
      </c>
      <c r="HR34" s="160">
        <v>9.7806999999999995</v>
      </c>
      <c r="HS34" s="160">
        <v>-21.777999999999999</v>
      </c>
      <c r="HT34" s="160">
        <v>-21.376999999999999</v>
      </c>
      <c r="HU34" s="160">
        <v>99.698999999999998</v>
      </c>
      <c r="HV34" s="160">
        <v>98.47</v>
      </c>
      <c r="HW34" s="160">
        <v>54.5</v>
      </c>
      <c r="HX34" s="160">
        <v>55.098999999999997</v>
      </c>
      <c r="HY34" s="160">
        <v>22.047000000000001</v>
      </c>
      <c r="HZ34" s="160">
        <v>-57.68</v>
      </c>
      <c r="IA34" s="160">
        <v>-356.97</v>
      </c>
      <c r="IB34" s="160">
        <v>74.534000000000006</v>
      </c>
      <c r="IC34" s="160">
        <v>74.92</v>
      </c>
      <c r="ID34" s="160">
        <v>10</v>
      </c>
      <c r="IE34" s="160">
        <v>33.5</v>
      </c>
      <c r="IF34" s="160">
        <v>-8.8999000000000006</v>
      </c>
      <c r="IG34" s="160">
        <v>-8.8000000000000007</v>
      </c>
      <c r="IH34" s="160">
        <v>1.6194999999999999</v>
      </c>
      <c r="II34" s="160">
        <v>1.3492999999999999</v>
      </c>
      <c r="IJ34" s="160">
        <v>-363.25</v>
      </c>
      <c r="IK34" s="160">
        <v>-45.603000000000002</v>
      </c>
      <c r="IL34" s="160">
        <v>317.94</v>
      </c>
      <c r="IM34" s="160">
        <v>190.16</v>
      </c>
      <c r="IN34" s="160">
        <v>-193.64</v>
      </c>
      <c r="IO34" s="160">
        <v>-253.88</v>
      </c>
      <c r="IP34" s="160">
        <v>252.93</v>
      </c>
      <c r="IQ34" s="160">
        <v>-21.367000000000001</v>
      </c>
      <c r="IR34" s="160">
        <v>-159.83000000000001</v>
      </c>
      <c r="IS34" s="160">
        <v>-251.12</v>
      </c>
      <c r="IT34" s="160">
        <v>111.23</v>
      </c>
      <c r="IU34" s="160">
        <v>110.26</v>
      </c>
      <c r="IV34" s="160">
        <v>24.448</v>
      </c>
      <c r="IW34" s="160">
        <v>-312.49</v>
      </c>
      <c r="IX34" s="160">
        <v>112.5</v>
      </c>
      <c r="IY34" s="160">
        <v>-197.21</v>
      </c>
      <c r="IZ34" s="160">
        <v>197.35</v>
      </c>
      <c r="JA34" s="160">
        <v>-6.7222999999999997</v>
      </c>
      <c r="JB34" s="160">
        <v>30.954999999999998</v>
      </c>
      <c r="JC34" s="160">
        <v>24.798999999999999</v>
      </c>
      <c r="JD34" s="160">
        <v>3.4548999999999999</v>
      </c>
      <c r="JE34" s="160">
        <v>3.4460000000000002</v>
      </c>
      <c r="JF34" s="160">
        <v>-24.318999999999999</v>
      </c>
      <c r="JG34" s="160">
        <v>5.6798999999999999</v>
      </c>
      <c r="JH34" s="160">
        <v>12.125999999999999</v>
      </c>
      <c r="JI34" s="160">
        <v>-5.5953999999999997</v>
      </c>
      <c r="JJ34" s="160">
        <v>-33.750999999999998</v>
      </c>
      <c r="JK34" s="160">
        <v>-16.289000000000001</v>
      </c>
      <c r="JL34" s="160">
        <v>36.9</v>
      </c>
      <c r="JM34" s="160">
        <v>51.828000000000003</v>
      </c>
      <c r="JN34" s="160">
        <v>50.994</v>
      </c>
      <c r="JO34" s="160">
        <v>0</v>
      </c>
      <c r="JP34" s="160">
        <v>0</v>
      </c>
      <c r="JQ34" s="160">
        <v>49.048999999999999</v>
      </c>
      <c r="JR34" s="160">
        <v>49.064</v>
      </c>
      <c r="JS34" s="160">
        <v>49.8</v>
      </c>
      <c r="JT34" s="188">
        <v>44.048000000000002</v>
      </c>
      <c r="JU34" s="160">
        <v>-32.098999999999997</v>
      </c>
      <c r="JV34" s="160">
        <v>25.132999999999999</v>
      </c>
      <c r="JW34" s="160">
        <v>7.7199</v>
      </c>
      <c r="JX34" s="160">
        <v>8.6998999999999995</v>
      </c>
      <c r="JY34" s="160">
        <v>-48.819000000000003</v>
      </c>
      <c r="JZ34" s="160">
        <v>81.198999999999998</v>
      </c>
      <c r="KA34" s="160">
        <v>61.006</v>
      </c>
      <c r="KB34" s="160">
        <v>-47.56</v>
      </c>
      <c r="KC34" s="160">
        <v>-78.769000000000005</v>
      </c>
      <c r="KD34" s="160">
        <v>51.868000000000002</v>
      </c>
      <c r="KE34" s="160">
        <v>27.456</v>
      </c>
      <c r="KF34" s="160">
        <v>22.399000000000001</v>
      </c>
      <c r="KG34" s="160">
        <v>-22.399000000000001</v>
      </c>
      <c r="KH34" s="160">
        <v>-213.32</v>
      </c>
      <c r="KI34" s="160">
        <v>251.31</v>
      </c>
    </row>
    <row r="35" spans="1:295" ht="18" customHeight="1" x14ac:dyDescent="0.3">
      <c r="A35" s="158" t="s">
        <v>72</v>
      </c>
      <c r="B35" s="158" t="s">
        <v>669</v>
      </c>
      <c r="C35" s="160">
        <v>0</v>
      </c>
      <c r="D35" s="160">
        <v>22.463000000000001</v>
      </c>
      <c r="E35" s="160">
        <v>-44.796999999999997</v>
      </c>
      <c r="F35" s="160">
        <v>-33.905999999999999</v>
      </c>
      <c r="G35" s="160">
        <v>30.771000000000001</v>
      </c>
      <c r="H35" s="160">
        <v>13.506</v>
      </c>
      <c r="I35" s="160">
        <v>61.360999999999997</v>
      </c>
      <c r="J35" s="160">
        <v>-91.66</v>
      </c>
      <c r="K35" s="160">
        <v>68.412000000000006</v>
      </c>
      <c r="L35" s="160">
        <v>32.725999999999999</v>
      </c>
      <c r="M35" s="160">
        <v>-33.732999999999997</v>
      </c>
      <c r="N35" s="160">
        <v>-22.2</v>
      </c>
      <c r="O35" s="160">
        <v>-51.518999999999998</v>
      </c>
      <c r="P35" s="160">
        <v>44</v>
      </c>
      <c r="Q35" s="160">
        <v>18.215</v>
      </c>
      <c r="R35" s="160">
        <v>-44</v>
      </c>
      <c r="S35" s="160">
        <v>12.563000000000001</v>
      </c>
      <c r="T35" s="160">
        <v>185.80799999999999</v>
      </c>
      <c r="U35" s="160">
        <v>12.867000000000001</v>
      </c>
      <c r="V35" s="160">
        <v>13.023</v>
      </c>
      <c r="W35" s="160">
        <v>21.588999999999999</v>
      </c>
      <c r="X35" s="160">
        <v>0</v>
      </c>
      <c r="Y35" s="160">
        <v>20.683</v>
      </c>
      <c r="Z35" s="160">
        <v>7.5423</v>
      </c>
      <c r="AA35" s="188">
        <v>34.518999999999998</v>
      </c>
      <c r="AB35" s="160">
        <v>113</v>
      </c>
      <c r="AC35" s="160">
        <v>-84.879000000000005</v>
      </c>
      <c r="AD35" s="160">
        <v>-84.319000000000003</v>
      </c>
      <c r="AE35" s="160">
        <v>15.885</v>
      </c>
      <c r="AF35" s="160">
        <v>22.2</v>
      </c>
      <c r="AG35" s="160">
        <v>50.6</v>
      </c>
      <c r="AH35" s="160">
        <v>5.4739000000000004</v>
      </c>
      <c r="AI35" s="160">
        <v>0.107</v>
      </c>
      <c r="AJ35" s="160">
        <v>-45.439</v>
      </c>
      <c r="AK35" s="160">
        <v>-45.478999999999999</v>
      </c>
      <c r="AL35" s="160">
        <v>-62.79</v>
      </c>
      <c r="AM35" s="160">
        <v>45.93</v>
      </c>
      <c r="AN35" s="160">
        <v>46.069000000000003</v>
      </c>
      <c r="AO35" s="160">
        <v>12.615</v>
      </c>
      <c r="AP35" s="160">
        <v>11.374000000000001</v>
      </c>
      <c r="AQ35" s="160">
        <v>71.031000000000006</v>
      </c>
      <c r="AR35" s="160">
        <v>74.171000000000006</v>
      </c>
      <c r="AS35" s="160">
        <v>0</v>
      </c>
      <c r="AT35" s="160">
        <v>-49.698</v>
      </c>
      <c r="AU35" s="160">
        <v>-49.508000000000003</v>
      </c>
      <c r="AV35" s="160">
        <v>8.5854999999999997</v>
      </c>
      <c r="AW35" s="160">
        <v>8.3063000000000002</v>
      </c>
      <c r="AX35" s="160">
        <v>69.524000000000001</v>
      </c>
      <c r="AY35" s="160">
        <v>71.802000000000007</v>
      </c>
      <c r="AZ35" s="160">
        <v>-7.8517999999999999</v>
      </c>
      <c r="BA35" s="160">
        <v>-40.380000000000003</v>
      </c>
      <c r="BB35" s="160">
        <v>-282.89999999999998</v>
      </c>
      <c r="BC35" s="160">
        <v>2.9965999999999999</v>
      </c>
      <c r="BD35" s="160">
        <v>-12.499000000000001</v>
      </c>
      <c r="BE35" s="160">
        <v>-12.499000000000001</v>
      </c>
      <c r="BF35" s="160">
        <v>54.529000000000003</v>
      </c>
      <c r="BG35" s="160">
        <v>54.228000000000002</v>
      </c>
      <c r="BH35" s="160">
        <v>-5.1567999999999996</v>
      </c>
      <c r="BI35" s="160">
        <v>-67.102000000000004</v>
      </c>
      <c r="BJ35" s="160">
        <v>-26.698</v>
      </c>
      <c r="BK35" s="160">
        <v>9.4899000000000004</v>
      </c>
      <c r="BL35" s="160">
        <v>6.0407999999999999</v>
      </c>
      <c r="BM35" s="160">
        <v>4.1779000000000002</v>
      </c>
      <c r="BN35" s="160">
        <v>317.91000000000003</v>
      </c>
      <c r="BO35" s="160">
        <v>0</v>
      </c>
      <c r="BP35" s="160">
        <v>163.15</v>
      </c>
      <c r="BQ35" s="160">
        <v>-275.5</v>
      </c>
      <c r="BR35" s="160">
        <v>416.05</v>
      </c>
      <c r="BS35" s="160">
        <v>40.976999999999997</v>
      </c>
      <c r="BT35" s="160">
        <v>-59.704999999999998</v>
      </c>
      <c r="BU35" s="160">
        <v>61.168999999999997</v>
      </c>
      <c r="BV35" s="160">
        <v>99.516000000000005</v>
      </c>
      <c r="BW35" s="160">
        <v>27.388999999999999</v>
      </c>
      <c r="BX35" s="160">
        <v>25.989000000000001</v>
      </c>
      <c r="BY35" s="160">
        <v>70.510000000000005</v>
      </c>
      <c r="BZ35" s="160">
        <v>83.93</v>
      </c>
      <c r="CA35" s="160">
        <v>-97.784000000000006</v>
      </c>
      <c r="CB35" s="160">
        <v>-97.784000000000006</v>
      </c>
      <c r="CC35" s="160">
        <v>164.42</v>
      </c>
      <c r="CD35" s="160">
        <v>164.83</v>
      </c>
      <c r="CE35" s="160">
        <v>10.557</v>
      </c>
      <c r="CF35" s="160">
        <v>-131.13999999999999</v>
      </c>
      <c r="CG35" s="160">
        <v>-128.86000000000001</v>
      </c>
      <c r="CH35" s="160">
        <v>2.3788</v>
      </c>
      <c r="CI35" s="160">
        <v>0</v>
      </c>
      <c r="CJ35" s="160">
        <v>19.57</v>
      </c>
      <c r="CK35" s="160">
        <v>25.984999999999999</v>
      </c>
      <c r="CL35" s="160">
        <v>121.9</v>
      </c>
      <c r="CM35" s="160">
        <v>110</v>
      </c>
      <c r="CN35" s="160">
        <v>-19.29</v>
      </c>
      <c r="CO35" s="160">
        <v>68.114000000000004</v>
      </c>
      <c r="CP35" s="160">
        <v>66.400999999999996</v>
      </c>
      <c r="CQ35" s="160">
        <v>67.058999999999997</v>
      </c>
      <c r="CR35" s="160">
        <v>-0.85919999999999996</v>
      </c>
      <c r="CS35" s="160">
        <v>0.50619999999999998</v>
      </c>
      <c r="CT35" s="160">
        <v>-44.106000000000002</v>
      </c>
      <c r="CU35" s="160">
        <v>-30.239000000000001</v>
      </c>
      <c r="CV35" s="160">
        <v>0</v>
      </c>
      <c r="CW35" s="160">
        <v>13.736000000000001</v>
      </c>
      <c r="CX35" s="160">
        <v>95.66</v>
      </c>
      <c r="CY35" s="160">
        <v>70.319000000000003</v>
      </c>
      <c r="CZ35" s="160">
        <v>56.256999999999998</v>
      </c>
      <c r="DA35" s="160">
        <v>53.323999999999998</v>
      </c>
      <c r="DB35" s="160">
        <v>-37.770000000000003</v>
      </c>
      <c r="DC35" s="160">
        <v>-4.9640000000000004</v>
      </c>
      <c r="DD35" s="160">
        <v>0</v>
      </c>
      <c r="DE35" s="160">
        <v>0</v>
      </c>
      <c r="DF35" s="160">
        <v>-122.8</v>
      </c>
      <c r="DG35" s="160">
        <v>0</v>
      </c>
      <c r="DH35" s="160">
        <v>-22.786999999999999</v>
      </c>
      <c r="DI35" s="160">
        <v>-99.9</v>
      </c>
      <c r="DJ35" s="160">
        <v>-99.8</v>
      </c>
      <c r="DK35" s="160">
        <v>33.125999999999998</v>
      </c>
      <c r="DL35" s="160">
        <v>75.594999999999999</v>
      </c>
      <c r="DM35" s="160">
        <v>79.384</v>
      </c>
      <c r="DN35" s="160">
        <v>109</v>
      </c>
      <c r="DO35" s="160">
        <v>74.63</v>
      </c>
      <c r="DP35" s="160">
        <v>-13.32</v>
      </c>
      <c r="DQ35" s="160">
        <v>63.045000000000002</v>
      </c>
      <c r="DR35" s="160">
        <v>121.06</v>
      </c>
      <c r="DS35" s="160">
        <v>-10.44</v>
      </c>
      <c r="DT35" s="160">
        <v>-10.449</v>
      </c>
      <c r="DU35" s="160">
        <v>85.04</v>
      </c>
      <c r="DV35" s="160">
        <v>79.92</v>
      </c>
      <c r="DW35" s="160">
        <v>121.89</v>
      </c>
      <c r="DX35" s="160">
        <v>119.4</v>
      </c>
      <c r="DY35" s="160">
        <v>-71.382000000000005</v>
      </c>
      <c r="DZ35" s="160">
        <v>-70.272000000000006</v>
      </c>
      <c r="EA35" s="160">
        <v>220.8</v>
      </c>
      <c r="EB35" s="160">
        <v>173.08</v>
      </c>
      <c r="EC35" s="160">
        <v>167.46</v>
      </c>
      <c r="ED35" s="160">
        <v>169.26</v>
      </c>
      <c r="EE35" s="160">
        <v>41.470999999999997</v>
      </c>
      <c r="EF35" s="160">
        <v>20.501999999999999</v>
      </c>
      <c r="EG35" s="160">
        <v>-31.736000000000001</v>
      </c>
      <c r="EH35" s="160">
        <v>286.26</v>
      </c>
      <c r="EI35" s="160">
        <v>49.959000000000003</v>
      </c>
      <c r="EJ35" s="160">
        <v>0</v>
      </c>
      <c r="EK35" s="160">
        <v>-33.122999999999998</v>
      </c>
      <c r="EL35" s="160">
        <v>-35.920999999999999</v>
      </c>
      <c r="EM35" s="160">
        <v>56.404000000000003</v>
      </c>
      <c r="EN35" s="160">
        <v>-29.404</v>
      </c>
      <c r="EO35" s="160">
        <v>-48.345999999999997</v>
      </c>
      <c r="EP35" s="160">
        <v>35.375</v>
      </c>
      <c r="EQ35" s="160">
        <v>-62.579000000000001</v>
      </c>
      <c r="ER35" s="160">
        <v>-63.122999999999998</v>
      </c>
      <c r="ES35" s="160">
        <v>20.391999999999999</v>
      </c>
      <c r="ET35" s="160">
        <v>0</v>
      </c>
      <c r="EU35" s="160">
        <v>-7.3699000000000003</v>
      </c>
      <c r="EV35" s="160">
        <v>1</v>
      </c>
      <c r="EW35" s="160">
        <v>18.736999999999998</v>
      </c>
      <c r="EX35" s="160">
        <v>-133.09</v>
      </c>
      <c r="EY35" s="160">
        <v>-35.106999999999999</v>
      </c>
      <c r="EZ35" s="160">
        <v>-34.281999999999996</v>
      </c>
      <c r="FA35" s="160">
        <v>3.7286000000000001</v>
      </c>
      <c r="FB35" s="160">
        <v>-19.77</v>
      </c>
      <c r="FC35" s="160">
        <v>12.86</v>
      </c>
      <c r="FD35" s="160">
        <v>24.401</v>
      </c>
      <c r="FE35" s="160">
        <v>0</v>
      </c>
      <c r="FF35" s="160">
        <v>0</v>
      </c>
      <c r="FG35" s="160">
        <v>37.543999999999997</v>
      </c>
      <c r="FH35" s="160">
        <v>36.744999999999997</v>
      </c>
      <c r="FI35" s="160">
        <v>36.216999999999999</v>
      </c>
      <c r="FJ35" s="160">
        <v>97.793999999999997</v>
      </c>
      <c r="FK35" s="160">
        <v>98.799000000000007</v>
      </c>
      <c r="FL35" s="160">
        <v>-154.05000000000001</v>
      </c>
      <c r="FM35" s="160">
        <v>73.474000000000004</v>
      </c>
      <c r="FN35" s="160">
        <v>72.691999999999993</v>
      </c>
      <c r="FO35" s="160">
        <v>-113.41</v>
      </c>
      <c r="FP35" s="160">
        <v>-105.63</v>
      </c>
      <c r="FQ35" s="160">
        <v>-45.298999999999999</v>
      </c>
      <c r="FR35" s="160">
        <v>-35.639000000000003</v>
      </c>
      <c r="FS35" s="160">
        <v>17.687999999999999</v>
      </c>
      <c r="FT35" s="160">
        <v>0.86819999999999997</v>
      </c>
      <c r="FU35" s="160">
        <v>-11.029</v>
      </c>
      <c r="FV35" s="160">
        <v>13.43</v>
      </c>
      <c r="FW35" s="160">
        <v>-45.597000000000001</v>
      </c>
      <c r="FX35" s="160">
        <v>7.9255000000000004</v>
      </c>
      <c r="FY35" s="160">
        <v>-14.403</v>
      </c>
      <c r="FZ35" s="160">
        <v>0.53200000000000003</v>
      </c>
      <c r="GA35" s="160">
        <v>8.1549999999999994</v>
      </c>
      <c r="GB35" s="160">
        <v>25.27</v>
      </c>
      <c r="GC35" s="160">
        <v>107.24</v>
      </c>
      <c r="GD35" s="160">
        <v>114.85</v>
      </c>
      <c r="GE35" s="160">
        <v>12.93</v>
      </c>
      <c r="GF35" s="160">
        <v>82.122</v>
      </c>
      <c r="GG35" s="160">
        <v>20.899000000000001</v>
      </c>
      <c r="GH35" s="160">
        <v>-22.56</v>
      </c>
      <c r="GI35" s="160">
        <v>2.9573</v>
      </c>
      <c r="GJ35" s="160">
        <v>-3.0983000000000001</v>
      </c>
      <c r="GK35" s="160">
        <v>1.9237</v>
      </c>
      <c r="GL35" s="160">
        <v>6.4500000000000002E-2</v>
      </c>
      <c r="GM35" s="160">
        <v>0</v>
      </c>
      <c r="GN35" s="160">
        <v>-13.053000000000001</v>
      </c>
      <c r="GO35" s="160">
        <v>-37.948</v>
      </c>
      <c r="GP35" s="160">
        <v>21.077999999999999</v>
      </c>
      <c r="GQ35" s="160">
        <v>58.99</v>
      </c>
      <c r="GR35" s="160">
        <v>78.933999999999997</v>
      </c>
      <c r="GS35" s="160">
        <v>60.51</v>
      </c>
      <c r="GT35" s="160">
        <v>-124.28</v>
      </c>
      <c r="GU35" s="160">
        <v>-32.069000000000003</v>
      </c>
      <c r="GV35" s="160">
        <v>43.558</v>
      </c>
      <c r="GW35" s="160">
        <v>-74.775000000000006</v>
      </c>
      <c r="GX35" s="160">
        <v>10.864000000000001</v>
      </c>
      <c r="GY35" s="160">
        <v>3.3300999999999998</v>
      </c>
      <c r="GZ35" s="160">
        <v>3.0270000000000001</v>
      </c>
      <c r="HA35" s="160">
        <v>12</v>
      </c>
      <c r="HB35" s="160">
        <v>126.93</v>
      </c>
      <c r="HC35" s="160">
        <v>125.63</v>
      </c>
      <c r="HD35" s="160">
        <v>276.2</v>
      </c>
      <c r="HE35" s="160">
        <v>-275.33</v>
      </c>
      <c r="HF35" s="160">
        <v>-574.37</v>
      </c>
      <c r="HG35" s="160">
        <v>571.79999999999995</v>
      </c>
      <c r="HH35" s="160">
        <v>356.19</v>
      </c>
      <c r="HI35" s="160">
        <v>-122.1</v>
      </c>
      <c r="HJ35" s="160">
        <v>-120.24</v>
      </c>
      <c r="HK35" s="160">
        <v>-55.165999999999997</v>
      </c>
      <c r="HL35" s="160">
        <v>-47.420999999999999</v>
      </c>
      <c r="HM35" s="160">
        <v>74.117000000000004</v>
      </c>
      <c r="HN35" s="160">
        <v>74.463999999999999</v>
      </c>
      <c r="HO35" s="160">
        <v>-87.718000000000004</v>
      </c>
      <c r="HP35" s="160">
        <v>-87.301000000000002</v>
      </c>
      <c r="HQ35" s="160">
        <v>11.571</v>
      </c>
      <c r="HR35" s="160">
        <v>11.285</v>
      </c>
      <c r="HS35" s="160">
        <v>-19.21</v>
      </c>
      <c r="HT35" s="160">
        <v>-20.152000000000001</v>
      </c>
      <c r="HU35" s="160">
        <v>98.269000000000005</v>
      </c>
      <c r="HV35" s="160">
        <v>97.37</v>
      </c>
      <c r="HW35" s="160">
        <v>57.298999999999999</v>
      </c>
      <c r="HX35" s="160">
        <v>57.298999999999999</v>
      </c>
      <c r="HY35" s="160">
        <v>22.273</v>
      </c>
      <c r="HZ35" s="160">
        <v>-67.040000000000006</v>
      </c>
      <c r="IA35" s="160">
        <v>-363.47</v>
      </c>
      <c r="IB35" s="160">
        <v>77.471999999999994</v>
      </c>
      <c r="IC35" s="160">
        <v>78.186999999999998</v>
      </c>
      <c r="ID35" s="160">
        <v>11.699</v>
      </c>
      <c r="IE35" s="160">
        <v>34.5</v>
      </c>
      <c r="IF35" s="160">
        <v>-9.6</v>
      </c>
      <c r="IG35" s="160">
        <v>-9.6</v>
      </c>
      <c r="IH35" s="160">
        <v>1.6194999999999999</v>
      </c>
      <c r="II35" s="160">
        <v>1.2192000000000001</v>
      </c>
      <c r="IJ35" s="160">
        <v>-348.84</v>
      </c>
      <c r="IK35" s="160">
        <v>-29.931999999999999</v>
      </c>
      <c r="IL35" s="160">
        <v>332.93</v>
      </c>
      <c r="IM35" s="160">
        <v>192.76</v>
      </c>
      <c r="IN35" s="160">
        <v>-242.52</v>
      </c>
      <c r="IO35" s="160">
        <v>-266.45</v>
      </c>
      <c r="IP35" s="160">
        <v>267.22000000000003</v>
      </c>
      <c r="IQ35" s="160">
        <v>-29.878</v>
      </c>
      <c r="IR35" s="160">
        <v>-165.99</v>
      </c>
      <c r="IS35" s="160">
        <v>-261.35000000000002</v>
      </c>
      <c r="IT35" s="160">
        <v>111.65</v>
      </c>
      <c r="IU35" s="160">
        <v>111.86</v>
      </c>
      <c r="IV35" s="160">
        <v>29.067</v>
      </c>
      <c r="IW35" s="160">
        <v>-323.51</v>
      </c>
      <c r="IX35" s="160">
        <v>119.21</v>
      </c>
      <c r="IY35" s="160">
        <v>-203.94</v>
      </c>
      <c r="IZ35" s="160">
        <v>206.11</v>
      </c>
      <c r="JA35" s="160">
        <v>-6.0109000000000004</v>
      </c>
      <c r="JB35" s="160">
        <v>30.954999999999998</v>
      </c>
      <c r="JC35" s="160">
        <v>25.44</v>
      </c>
      <c r="JD35" s="160">
        <v>3.3658999999999999</v>
      </c>
      <c r="JE35" s="160">
        <v>3.3429000000000002</v>
      </c>
      <c r="JF35" s="160">
        <v>-25.36</v>
      </c>
      <c r="JG35" s="160">
        <v>6.0799000000000003</v>
      </c>
      <c r="JH35" s="160">
        <v>12.31</v>
      </c>
      <c r="JI35" s="160">
        <v>-6.3278999999999996</v>
      </c>
      <c r="JJ35" s="160">
        <v>-32.518000000000001</v>
      </c>
      <c r="JK35" s="160">
        <v>-16.376999999999999</v>
      </c>
      <c r="JL35" s="160">
        <v>36.700000000000003</v>
      </c>
      <c r="JM35" s="160">
        <v>53.895000000000003</v>
      </c>
      <c r="JN35" s="160">
        <v>54.606000000000002</v>
      </c>
      <c r="JO35" s="160">
        <v>0</v>
      </c>
      <c r="JP35" s="160">
        <v>0</v>
      </c>
      <c r="JQ35" s="160">
        <v>47.557000000000002</v>
      </c>
      <c r="JR35" s="160">
        <v>48.000999999999998</v>
      </c>
      <c r="JS35" s="160">
        <v>48.844999999999999</v>
      </c>
      <c r="JT35" s="188">
        <v>43.970999999999997</v>
      </c>
      <c r="JU35" s="160">
        <v>-32.598999999999997</v>
      </c>
      <c r="JV35" s="160">
        <v>25.667000000000002</v>
      </c>
      <c r="JW35" s="160">
        <v>8</v>
      </c>
      <c r="JX35" s="160">
        <v>8.6998999999999995</v>
      </c>
      <c r="JY35" s="160">
        <v>-43.591999999999999</v>
      </c>
      <c r="JZ35" s="160">
        <v>76.602000000000004</v>
      </c>
      <c r="KA35" s="160">
        <v>56.215000000000003</v>
      </c>
      <c r="KB35" s="160">
        <v>-43.412999999999997</v>
      </c>
      <c r="KC35" s="160">
        <v>-75.465999999999994</v>
      </c>
      <c r="KD35" s="160">
        <v>45.991999999999997</v>
      </c>
      <c r="KE35" s="160">
        <v>29.132999999999999</v>
      </c>
      <c r="KF35" s="160">
        <v>23.1</v>
      </c>
      <c r="KG35" s="160">
        <v>-23.6</v>
      </c>
      <c r="KH35" s="160">
        <v>-212.24</v>
      </c>
      <c r="KI35" s="160">
        <v>277.24</v>
      </c>
    </row>
    <row r="36" spans="1:295" ht="18" customHeight="1" x14ac:dyDescent="0.3">
      <c r="A36" s="158" t="s">
        <v>72</v>
      </c>
      <c r="B36" s="158" t="s">
        <v>670</v>
      </c>
      <c r="C36" s="160">
        <v>0</v>
      </c>
      <c r="D36" s="160">
        <v>22.234000000000002</v>
      </c>
      <c r="E36" s="160">
        <v>-44.281999999999996</v>
      </c>
      <c r="F36" s="160">
        <v>-33.957999999999998</v>
      </c>
      <c r="G36" s="160">
        <v>32.027000000000001</v>
      </c>
      <c r="H36" s="160">
        <v>14.015000000000001</v>
      </c>
      <c r="I36" s="160">
        <v>63.597000000000001</v>
      </c>
      <c r="J36" s="160">
        <v>-96.06</v>
      </c>
      <c r="K36" s="160">
        <v>67.808999999999997</v>
      </c>
      <c r="L36" s="160">
        <v>32.725999999999999</v>
      </c>
      <c r="M36" s="160">
        <v>-33.408999999999999</v>
      </c>
      <c r="N36" s="160">
        <v>-22.2</v>
      </c>
      <c r="O36" s="160">
        <v>-52.698</v>
      </c>
      <c r="P36" s="160">
        <v>46.2</v>
      </c>
      <c r="Q36" s="160">
        <v>19.870999999999999</v>
      </c>
      <c r="R36" s="160">
        <v>-46.2</v>
      </c>
      <c r="S36" s="160">
        <v>12.784000000000001</v>
      </c>
      <c r="T36" s="160">
        <v>193.03</v>
      </c>
      <c r="U36" s="160">
        <v>12.574</v>
      </c>
      <c r="V36" s="160">
        <v>12.694000000000001</v>
      </c>
      <c r="W36" s="160">
        <v>21.117999999999999</v>
      </c>
      <c r="X36" s="160">
        <v>0</v>
      </c>
      <c r="Y36" s="160">
        <v>21.151</v>
      </c>
      <c r="Z36" s="160">
        <v>7.1351000000000004</v>
      </c>
      <c r="AA36" s="188">
        <v>32.758000000000003</v>
      </c>
      <c r="AB36" s="160">
        <v>113</v>
      </c>
      <c r="AC36" s="160">
        <v>-84.019000000000005</v>
      </c>
      <c r="AD36" s="160">
        <v>-83.69</v>
      </c>
      <c r="AE36" s="160">
        <v>15.754</v>
      </c>
      <c r="AF36" s="160">
        <v>22.2</v>
      </c>
      <c r="AG36" s="160">
        <v>50.6</v>
      </c>
      <c r="AH36" s="160">
        <v>5.4889000000000001</v>
      </c>
      <c r="AI36" s="160">
        <v>0.108</v>
      </c>
      <c r="AJ36" s="160">
        <v>-46.548999999999999</v>
      </c>
      <c r="AK36" s="160">
        <v>-46.619</v>
      </c>
      <c r="AL36" s="160">
        <v>-59.889000000000003</v>
      </c>
      <c r="AM36" s="160">
        <v>46.869</v>
      </c>
      <c r="AN36" s="160">
        <v>46.65</v>
      </c>
      <c r="AO36" s="160">
        <v>11.906000000000001</v>
      </c>
      <c r="AP36" s="160">
        <v>11.744999999999999</v>
      </c>
      <c r="AQ36" s="160">
        <v>70.052999999999997</v>
      </c>
      <c r="AR36" s="160">
        <v>72.42</v>
      </c>
      <c r="AS36" s="160">
        <v>0</v>
      </c>
      <c r="AT36" s="160">
        <v>-48.225000000000001</v>
      </c>
      <c r="AU36" s="160">
        <v>-47.738999999999997</v>
      </c>
      <c r="AV36" s="160">
        <v>26.748000000000001</v>
      </c>
      <c r="AW36" s="160">
        <v>28.707000000000001</v>
      </c>
      <c r="AX36" s="160">
        <v>66.844999999999999</v>
      </c>
      <c r="AY36" s="160">
        <v>68.721000000000004</v>
      </c>
      <c r="AZ36" s="160">
        <v>-4.7111000000000001</v>
      </c>
      <c r="BA36" s="160">
        <v>-24.344000000000001</v>
      </c>
      <c r="BB36" s="160">
        <v>-319.11</v>
      </c>
      <c r="BC36" s="160">
        <v>1.7224999999999999</v>
      </c>
      <c r="BD36" s="160">
        <v>-11.999000000000001</v>
      </c>
      <c r="BE36" s="160">
        <v>-12.099</v>
      </c>
      <c r="BF36" s="160">
        <v>52.268999999999998</v>
      </c>
      <c r="BG36" s="160">
        <v>52.225000000000001</v>
      </c>
      <c r="BH36" s="160">
        <v>-5.3516000000000004</v>
      </c>
      <c r="BI36" s="160">
        <v>-67.102000000000004</v>
      </c>
      <c r="BJ36" s="160">
        <v>-19.923999999999999</v>
      </c>
      <c r="BK36" s="160">
        <v>7.7599</v>
      </c>
      <c r="BL36" s="160">
        <v>5.4382999999999999</v>
      </c>
      <c r="BM36" s="160">
        <v>3.7328000000000001</v>
      </c>
      <c r="BN36" s="160">
        <v>353.06</v>
      </c>
      <c r="BO36" s="160">
        <v>0</v>
      </c>
      <c r="BP36" s="160">
        <v>162.13999999999999</v>
      </c>
      <c r="BQ36" s="160">
        <v>-284.38</v>
      </c>
      <c r="BR36" s="160">
        <v>442.46</v>
      </c>
      <c r="BS36" s="160">
        <v>40.976999999999997</v>
      </c>
      <c r="BT36" s="160">
        <v>-71.475999999999999</v>
      </c>
      <c r="BU36" s="160">
        <v>72.944000000000003</v>
      </c>
      <c r="BV36" s="160">
        <v>99.286000000000001</v>
      </c>
      <c r="BW36" s="160">
        <v>28.68</v>
      </c>
      <c r="BX36" s="160">
        <v>27.559000000000001</v>
      </c>
      <c r="BY36" s="160">
        <v>70.5</v>
      </c>
      <c r="BZ36" s="160">
        <v>84.76</v>
      </c>
      <c r="CA36" s="160">
        <v>-92.024000000000001</v>
      </c>
      <c r="CB36" s="160">
        <v>-90.951999999999998</v>
      </c>
      <c r="CC36" s="160">
        <v>159.63999999999999</v>
      </c>
      <c r="CD36" s="160">
        <v>160.49</v>
      </c>
      <c r="CE36" s="160">
        <v>12.286</v>
      </c>
      <c r="CF36" s="160">
        <v>-144.74</v>
      </c>
      <c r="CG36" s="160">
        <v>-144.07</v>
      </c>
      <c r="CH36" s="160">
        <v>-1.5441</v>
      </c>
      <c r="CI36" s="160">
        <v>0</v>
      </c>
      <c r="CJ36" s="160">
        <v>19.57</v>
      </c>
      <c r="CK36" s="160">
        <v>25.984999999999999</v>
      </c>
      <c r="CL36" s="160">
        <v>120.4</v>
      </c>
      <c r="CM36" s="160">
        <v>110.19</v>
      </c>
      <c r="CN36" s="160">
        <v>-19.709</v>
      </c>
      <c r="CO36" s="160">
        <v>61.703000000000003</v>
      </c>
      <c r="CP36" s="160">
        <v>59.917000000000002</v>
      </c>
      <c r="CQ36" s="160">
        <v>60.597000000000001</v>
      </c>
      <c r="CR36" s="160">
        <v>-12.781000000000001</v>
      </c>
      <c r="CS36" s="160">
        <v>-11.516</v>
      </c>
      <c r="CT36" s="160">
        <v>-38.603999999999999</v>
      </c>
      <c r="CU36" s="160">
        <v>-33.331000000000003</v>
      </c>
      <c r="CV36" s="160">
        <v>0</v>
      </c>
      <c r="CW36" s="160">
        <v>14.135</v>
      </c>
      <c r="CX36" s="160">
        <v>95.989000000000004</v>
      </c>
      <c r="CY36" s="160">
        <v>71.888999999999996</v>
      </c>
      <c r="CZ36" s="160">
        <v>56.256999999999998</v>
      </c>
      <c r="DA36" s="160">
        <v>53.323999999999998</v>
      </c>
      <c r="DB36" s="160">
        <v>-37.658999999999999</v>
      </c>
      <c r="DC36" s="160">
        <v>-4.9640000000000004</v>
      </c>
      <c r="DD36" s="160">
        <v>0</v>
      </c>
      <c r="DE36" s="160">
        <v>0</v>
      </c>
      <c r="DF36" s="160">
        <v>-130.52000000000001</v>
      </c>
      <c r="DG36" s="160">
        <v>0</v>
      </c>
      <c r="DH36" s="160">
        <v>-22.776</v>
      </c>
      <c r="DI36" s="160">
        <v>-98.198999999999998</v>
      </c>
      <c r="DJ36" s="160">
        <v>-99.698999999999998</v>
      </c>
      <c r="DK36" s="160">
        <v>33.433999999999997</v>
      </c>
      <c r="DL36" s="160">
        <v>73.837000000000003</v>
      </c>
      <c r="DM36" s="160">
        <v>79.384</v>
      </c>
      <c r="DN36" s="160">
        <v>107.83</v>
      </c>
      <c r="DO36" s="160">
        <v>73.849999999999994</v>
      </c>
      <c r="DP36" s="160">
        <v>-13.89</v>
      </c>
      <c r="DQ36" s="160">
        <v>67.932000000000002</v>
      </c>
      <c r="DR36" s="160">
        <v>129.66</v>
      </c>
      <c r="DS36" s="160">
        <v>-9.66</v>
      </c>
      <c r="DT36" s="160">
        <v>-9.7299000000000007</v>
      </c>
      <c r="DU36" s="160">
        <v>81.8</v>
      </c>
      <c r="DV36" s="160">
        <v>79.180000000000007</v>
      </c>
      <c r="DW36" s="160">
        <v>129.83000000000001</v>
      </c>
      <c r="DX36" s="160">
        <v>127.23</v>
      </c>
      <c r="DY36" s="160">
        <v>-62.417999999999999</v>
      </c>
      <c r="DZ36" s="160">
        <v>-61.145000000000003</v>
      </c>
      <c r="EA36" s="160">
        <v>225.95</v>
      </c>
      <c r="EB36" s="160">
        <v>180.49</v>
      </c>
      <c r="EC36" s="160">
        <v>172.49</v>
      </c>
      <c r="ED36" s="160">
        <v>176.25</v>
      </c>
      <c r="EE36" s="160">
        <v>80.018000000000001</v>
      </c>
      <c r="EF36" s="160">
        <v>55.241</v>
      </c>
      <c r="EG36" s="160">
        <v>-31.016999999999999</v>
      </c>
      <c r="EH36" s="160">
        <v>292.35000000000002</v>
      </c>
      <c r="EI36" s="160">
        <v>71.34</v>
      </c>
      <c r="EJ36" s="160">
        <v>0</v>
      </c>
      <c r="EK36" s="160">
        <v>-32.683</v>
      </c>
      <c r="EL36" s="160">
        <v>-34.566000000000003</v>
      </c>
      <c r="EM36" s="160">
        <v>19.95</v>
      </c>
      <c r="EN36" s="160">
        <v>-43.497</v>
      </c>
      <c r="EO36" s="160">
        <v>-48.345999999999997</v>
      </c>
      <c r="EP36" s="160">
        <v>153.66</v>
      </c>
      <c r="EQ36" s="160">
        <v>-77.855999999999995</v>
      </c>
      <c r="ER36" s="160">
        <v>-78.856999999999999</v>
      </c>
      <c r="ES36" s="160">
        <v>-14.579000000000001</v>
      </c>
      <c r="ET36" s="160">
        <v>14.019</v>
      </c>
      <c r="EU36" s="160">
        <v>-7.9699</v>
      </c>
      <c r="EV36" s="160">
        <v>112.9</v>
      </c>
      <c r="EW36" s="160">
        <v>18.417000000000002</v>
      </c>
      <c r="EX36" s="160">
        <v>-160</v>
      </c>
      <c r="EY36" s="160">
        <v>-35.122</v>
      </c>
      <c r="EZ36" s="160">
        <v>-33.988999999999997</v>
      </c>
      <c r="FA36" s="160">
        <v>3.3174000000000001</v>
      </c>
      <c r="FB36" s="160">
        <v>-52.491</v>
      </c>
      <c r="FC36" s="160">
        <v>-14.901999999999999</v>
      </c>
      <c r="FD36" s="160">
        <v>24.417000000000002</v>
      </c>
      <c r="FE36" s="160">
        <v>0</v>
      </c>
      <c r="FF36" s="160">
        <v>0</v>
      </c>
      <c r="FG36" s="160">
        <v>37.284999999999997</v>
      </c>
      <c r="FH36" s="160">
        <v>38.716999999999999</v>
      </c>
      <c r="FI36" s="160">
        <v>36.518000000000001</v>
      </c>
      <c r="FJ36" s="160">
        <v>91.096000000000004</v>
      </c>
      <c r="FK36" s="160">
        <v>92.77</v>
      </c>
      <c r="FL36" s="160">
        <v>-141.5</v>
      </c>
      <c r="FM36" s="160">
        <v>64.265000000000001</v>
      </c>
      <c r="FN36" s="160">
        <v>63.975999999999999</v>
      </c>
      <c r="FO36" s="160">
        <v>-100.63</v>
      </c>
      <c r="FP36" s="160">
        <v>-94.26</v>
      </c>
      <c r="FQ36" s="160">
        <v>-47.752000000000002</v>
      </c>
      <c r="FR36" s="160">
        <v>-35.298999999999999</v>
      </c>
      <c r="FS36" s="160">
        <v>18.091000000000001</v>
      </c>
      <c r="FT36" s="160">
        <v>0.90359999999999996</v>
      </c>
      <c r="FU36" s="160">
        <v>-11.519</v>
      </c>
      <c r="FV36" s="160">
        <v>13.6</v>
      </c>
      <c r="FW36" s="160">
        <v>-46.896999999999998</v>
      </c>
      <c r="FX36" s="160">
        <v>8.0440000000000005</v>
      </c>
      <c r="FY36" s="160">
        <v>-14.186999999999999</v>
      </c>
      <c r="FZ36" s="160">
        <v>0.38100000000000001</v>
      </c>
      <c r="GA36" s="160">
        <v>8.1935000000000002</v>
      </c>
      <c r="GB36" s="160">
        <v>25.26</v>
      </c>
      <c r="GC36" s="160">
        <v>93.981999999999999</v>
      </c>
      <c r="GD36" s="160">
        <v>102.85</v>
      </c>
      <c r="GE36" s="160">
        <v>14.54</v>
      </c>
      <c r="GF36" s="160">
        <v>84.313000000000002</v>
      </c>
      <c r="GG36" s="160">
        <v>22.7</v>
      </c>
      <c r="GH36" s="160">
        <v>-23.027000000000001</v>
      </c>
      <c r="GI36" s="160">
        <v>2.8041999999999998</v>
      </c>
      <c r="GJ36" s="160">
        <v>-2.9209000000000001</v>
      </c>
      <c r="GK36" s="160">
        <v>1.9463999999999999</v>
      </c>
      <c r="GL36" s="160">
        <v>6.4500000000000002E-2</v>
      </c>
      <c r="GM36" s="160">
        <v>0</v>
      </c>
      <c r="GN36" s="160">
        <v>-12.428000000000001</v>
      </c>
      <c r="GO36" s="160">
        <v>-37.75</v>
      </c>
      <c r="GP36" s="160">
        <v>22.431000000000001</v>
      </c>
      <c r="GQ36" s="160">
        <v>59.661999999999999</v>
      </c>
      <c r="GR36" s="160">
        <v>80.725999999999999</v>
      </c>
      <c r="GS36" s="160">
        <v>62.13</v>
      </c>
      <c r="GT36" s="160">
        <v>-129</v>
      </c>
      <c r="GU36" s="160">
        <v>-32.758000000000003</v>
      </c>
      <c r="GV36" s="160">
        <v>44.183</v>
      </c>
      <c r="GW36" s="160">
        <v>-76.436999999999998</v>
      </c>
      <c r="GX36" s="160">
        <v>11.132</v>
      </c>
      <c r="GY36" s="160">
        <v>3.0371999999999999</v>
      </c>
      <c r="GZ36" s="160">
        <v>2.6894999999999998</v>
      </c>
      <c r="HA36" s="160">
        <v>13</v>
      </c>
      <c r="HB36" s="160">
        <v>130.53</v>
      </c>
      <c r="HC36" s="160">
        <v>130.93</v>
      </c>
      <c r="HD36" s="160">
        <v>285.8</v>
      </c>
      <c r="HE36" s="160">
        <v>-281.97000000000003</v>
      </c>
      <c r="HF36" s="160">
        <v>-576.35</v>
      </c>
      <c r="HG36" s="160">
        <v>579.22</v>
      </c>
      <c r="HH36" s="160">
        <v>370.19</v>
      </c>
      <c r="HI36" s="160">
        <v>-126.77</v>
      </c>
      <c r="HJ36" s="160">
        <v>-126.53</v>
      </c>
      <c r="HK36" s="160">
        <v>-59.167000000000002</v>
      </c>
      <c r="HL36" s="160">
        <v>-51.323</v>
      </c>
      <c r="HM36" s="160">
        <v>81.778999999999996</v>
      </c>
      <c r="HN36" s="160">
        <v>81.19</v>
      </c>
      <c r="HO36" s="160">
        <v>-83.891999999999996</v>
      </c>
      <c r="HP36" s="160">
        <v>-87.301000000000002</v>
      </c>
      <c r="HQ36" s="160">
        <v>14.285</v>
      </c>
      <c r="HR36" s="160">
        <v>14.196999999999999</v>
      </c>
      <c r="HS36" s="160">
        <v>-28.318000000000001</v>
      </c>
      <c r="HT36" s="160">
        <v>-27.55</v>
      </c>
      <c r="HU36" s="160">
        <v>94.5</v>
      </c>
      <c r="HV36" s="160">
        <v>94.98</v>
      </c>
      <c r="HW36" s="160">
        <v>59.4</v>
      </c>
      <c r="HX36" s="160">
        <v>59.598999999999997</v>
      </c>
      <c r="HY36" s="160">
        <v>22.068000000000001</v>
      </c>
      <c r="HZ36" s="160">
        <v>-67.918999999999997</v>
      </c>
      <c r="IA36" s="160">
        <v>-368.73</v>
      </c>
      <c r="IB36" s="160">
        <v>82.436000000000007</v>
      </c>
      <c r="IC36" s="160">
        <v>83.111000000000004</v>
      </c>
      <c r="ID36" s="160">
        <v>15.6</v>
      </c>
      <c r="IE36" s="160">
        <v>33.098999999999997</v>
      </c>
      <c r="IF36" s="160">
        <v>-13.199</v>
      </c>
      <c r="IG36" s="160">
        <v>-13.1</v>
      </c>
      <c r="IH36" s="160">
        <v>1.5503</v>
      </c>
      <c r="II36" s="160">
        <v>1.2192000000000001</v>
      </c>
      <c r="IJ36" s="160">
        <v>-372.32</v>
      </c>
      <c r="IK36" s="160">
        <v>-44.622</v>
      </c>
      <c r="IL36" s="160">
        <v>357.91</v>
      </c>
      <c r="IM36" s="160">
        <v>212.38</v>
      </c>
      <c r="IN36" s="160">
        <v>-257.82</v>
      </c>
      <c r="IO36" s="160">
        <v>-285.45</v>
      </c>
      <c r="IP36" s="160">
        <v>287.41000000000003</v>
      </c>
      <c r="IQ36" s="160">
        <v>-43.034999999999997</v>
      </c>
      <c r="IR36" s="160">
        <v>-177.77</v>
      </c>
      <c r="IS36" s="160">
        <v>-277</v>
      </c>
      <c r="IT36" s="160">
        <v>117.09</v>
      </c>
      <c r="IU36" s="160">
        <v>116.52</v>
      </c>
      <c r="IV36" s="160">
        <v>40.414000000000001</v>
      </c>
      <c r="IW36" s="160">
        <v>-351.26</v>
      </c>
      <c r="IX36" s="160">
        <v>128.75</v>
      </c>
      <c r="IY36" s="160">
        <v>-222.1</v>
      </c>
      <c r="IZ36" s="160">
        <v>223.07</v>
      </c>
      <c r="JA36" s="160">
        <v>-6.1950000000000003</v>
      </c>
      <c r="JB36" s="160">
        <v>30.954999999999998</v>
      </c>
      <c r="JC36" s="160">
        <v>25.12</v>
      </c>
      <c r="JD36" s="160">
        <v>3.3650000000000002</v>
      </c>
      <c r="JE36" s="160">
        <v>3.3498999999999999</v>
      </c>
      <c r="JF36" s="160">
        <v>-24.158999999999999</v>
      </c>
      <c r="JG36" s="160">
        <v>3.7599</v>
      </c>
      <c r="JH36" s="160">
        <v>13.595000000000001</v>
      </c>
      <c r="JI36" s="160">
        <v>-4.1886000000000001</v>
      </c>
      <c r="JJ36" s="160">
        <v>-34.159999999999997</v>
      </c>
      <c r="JK36" s="160">
        <v>-16.696999999999999</v>
      </c>
      <c r="JL36" s="160">
        <v>35.798999999999999</v>
      </c>
      <c r="JM36" s="160">
        <v>56.887</v>
      </c>
      <c r="JN36" s="160">
        <v>56.048000000000002</v>
      </c>
      <c r="JO36" s="160">
        <v>0</v>
      </c>
      <c r="JP36" s="160">
        <v>0</v>
      </c>
      <c r="JQ36" s="160">
        <v>51.844999999999999</v>
      </c>
      <c r="JR36" s="160">
        <v>51.363</v>
      </c>
      <c r="JS36" s="160">
        <v>50.475000000000001</v>
      </c>
      <c r="JT36" s="188">
        <v>45.15</v>
      </c>
      <c r="JU36" s="160">
        <v>-31.798999999999999</v>
      </c>
      <c r="JV36" s="160">
        <v>27.050999999999998</v>
      </c>
      <c r="JW36" s="160">
        <v>7.8699000000000003</v>
      </c>
      <c r="JX36" s="160">
        <v>8.6998999999999995</v>
      </c>
      <c r="JY36" s="160">
        <v>-47.689</v>
      </c>
      <c r="JZ36" s="160">
        <v>80.328999999999994</v>
      </c>
      <c r="KA36" s="160">
        <v>60.420999999999999</v>
      </c>
      <c r="KB36" s="160">
        <v>-46.847000000000001</v>
      </c>
      <c r="KC36" s="160">
        <v>-78.656999999999996</v>
      </c>
      <c r="KD36" s="160">
        <v>50.094000000000001</v>
      </c>
      <c r="KE36" s="160">
        <v>28.242999999999999</v>
      </c>
      <c r="KF36" s="160">
        <v>23.5</v>
      </c>
      <c r="KG36" s="160">
        <v>-24</v>
      </c>
      <c r="KH36" s="160">
        <v>-203.07</v>
      </c>
      <c r="KI36" s="160">
        <v>266.08</v>
      </c>
    </row>
    <row r="37" spans="1:295" ht="18" customHeight="1" x14ac:dyDescent="0.3">
      <c r="A37" s="158" t="s">
        <v>72</v>
      </c>
      <c r="B37" s="158" t="s">
        <v>671</v>
      </c>
      <c r="C37" s="160">
        <v>0</v>
      </c>
      <c r="D37" s="160">
        <v>21.966999999999999</v>
      </c>
      <c r="E37" s="160">
        <v>-43.771000000000001</v>
      </c>
      <c r="F37" s="160">
        <v>-33.767000000000003</v>
      </c>
      <c r="G37" s="160">
        <v>32.280999999999999</v>
      </c>
      <c r="H37" s="160">
        <v>13.384</v>
      </c>
      <c r="I37" s="160">
        <v>64.236000000000004</v>
      </c>
      <c r="J37" s="160">
        <v>-95.745000000000005</v>
      </c>
      <c r="K37" s="160">
        <v>69.522000000000006</v>
      </c>
      <c r="L37" s="160">
        <v>32.725999999999999</v>
      </c>
      <c r="M37" s="160">
        <v>-34.252000000000002</v>
      </c>
      <c r="N37" s="160">
        <v>-26.638999999999999</v>
      </c>
      <c r="O37" s="160">
        <v>-52.420999999999999</v>
      </c>
      <c r="P37" s="160">
        <v>46.2</v>
      </c>
      <c r="Q37" s="160">
        <v>19.870999999999999</v>
      </c>
      <c r="R37" s="160">
        <v>-46.2</v>
      </c>
      <c r="S37" s="160">
        <v>11.686</v>
      </c>
      <c r="T37" s="160">
        <v>194.39400000000001</v>
      </c>
      <c r="U37" s="160">
        <v>13.349</v>
      </c>
      <c r="V37" s="160">
        <v>13.324999999999999</v>
      </c>
      <c r="W37" s="160">
        <v>22.184999999999999</v>
      </c>
      <c r="X37" s="160">
        <v>0</v>
      </c>
      <c r="Y37" s="160">
        <v>21.699000000000002</v>
      </c>
      <c r="Z37" s="160">
        <v>7.0117000000000003</v>
      </c>
      <c r="AA37" s="188">
        <v>34.954999999999998</v>
      </c>
      <c r="AB37" s="160">
        <v>113</v>
      </c>
      <c r="AC37" s="160">
        <v>-88.48</v>
      </c>
      <c r="AD37" s="160">
        <v>-88.558999999999997</v>
      </c>
      <c r="AE37" s="160">
        <v>16.059000000000001</v>
      </c>
      <c r="AF37" s="160">
        <v>26.638999999999999</v>
      </c>
      <c r="AG37" s="160">
        <v>50.6</v>
      </c>
      <c r="AH37" s="160">
        <v>5.5519999999999996</v>
      </c>
      <c r="AI37" s="160">
        <v>0.111</v>
      </c>
      <c r="AJ37" s="160">
        <v>-53.4</v>
      </c>
      <c r="AK37" s="160">
        <v>-53.47</v>
      </c>
      <c r="AL37" s="160">
        <v>-57.569000000000003</v>
      </c>
      <c r="AM37" s="160">
        <v>54.029000000000003</v>
      </c>
      <c r="AN37" s="160">
        <v>54.24</v>
      </c>
      <c r="AO37" s="160">
        <v>13.462999999999999</v>
      </c>
      <c r="AP37" s="160">
        <v>10.994999999999999</v>
      </c>
      <c r="AQ37" s="160">
        <v>72.399000000000001</v>
      </c>
      <c r="AR37" s="160">
        <v>75.465000000000003</v>
      </c>
      <c r="AS37" s="160">
        <v>0</v>
      </c>
      <c r="AT37" s="160">
        <v>-51.305999999999997</v>
      </c>
      <c r="AU37" s="160">
        <v>-50.500999999999998</v>
      </c>
      <c r="AV37" s="160">
        <v>28.968</v>
      </c>
      <c r="AW37" s="160">
        <v>26.858000000000001</v>
      </c>
      <c r="AX37" s="160">
        <v>69.524000000000001</v>
      </c>
      <c r="AY37" s="160">
        <v>71.266000000000005</v>
      </c>
      <c r="AZ37" s="160">
        <v>-4.7111000000000001</v>
      </c>
      <c r="BA37" s="160">
        <v>-22.216999999999999</v>
      </c>
      <c r="BB37" s="160">
        <v>-328.19</v>
      </c>
      <c r="BC37" s="160">
        <v>1.5359</v>
      </c>
      <c r="BD37" s="160">
        <v>-12.099</v>
      </c>
      <c r="BE37" s="160">
        <v>-12.298999999999999</v>
      </c>
      <c r="BF37" s="160">
        <v>55.042999999999999</v>
      </c>
      <c r="BG37" s="160">
        <v>54.75</v>
      </c>
      <c r="BH37" s="160">
        <v>-5.5185000000000004</v>
      </c>
      <c r="BI37" s="160">
        <v>-67.102000000000004</v>
      </c>
      <c r="BJ37" s="160">
        <v>-19.172999999999998</v>
      </c>
      <c r="BK37" s="160">
        <v>8.2399000000000004</v>
      </c>
      <c r="BL37" s="160">
        <v>5.7054</v>
      </c>
      <c r="BM37" s="160">
        <v>3.9239000000000002</v>
      </c>
      <c r="BN37" s="160">
        <v>368.29</v>
      </c>
      <c r="BO37" s="160">
        <v>0</v>
      </c>
      <c r="BP37" s="160">
        <v>164.89</v>
      </c>
      <c r="BQ37" s="160">
        <v>-283.24</v>
      </c>
      <c r="BR37" s="160">
        <v>461.5</v>
      </c>
      <c r="BS37" s="160">
        <v>40.976999999999997</v>
      </c>
      <c r="BT37" s="160">
        <v>-89.498999999999995</v>
      </c>
      <c r="BU37" s="160">
        <v>92.1</v>
      </c>
      <c r="BV37" s="160">
        <v>103.46</v>
      </c>
      <c r="BW37" s="160">
        <v>30.53</v>
      </c>
      <c r="BX37" s="160">
        <v>28.959</v>
      </c>
      <c r="BY37" s="160">
        <v>72.8</v>
      </c>
      <c r="BZ37" s="160">
        <v>87.379000000000005</v>
      </c>
      <c r="CA37" s="160">
        <v>-95.373000000000005</v>
      </c>
      <c r="CB37" s="160">
        <v>-97.248000000000005</v>
      </c>
      <c r="CC37" s="160">
        <v>163.38999999999999</v>
      </c>
      <c r="CD37" s="160">
        <v>164.88</v>
      </c>
      <c r="CE37" s="160">
        <v>9.9002999999999997</v>
      </c>
      <c r="CF37" s="160">
        <v>-154.82</v>
      </c>
      <c r="CG37" s="160">
        <v>-154.57</v>
      </c>
      <c r="CH37" s="160">
        <v>-0.70179999999999998</v>
      </c>
      <c r="CI37" s="160">
        <v>0</v>
      </c>
      <c r="CJ37" s="160">
        <v>19.57</v>
      </c>
      <c r="CK37" s="160">
        <v>25.984999999999999</v>
      </c>
      <c r="CL37" s="160">
        <v>120.69</v>
      </c>
      <c r="CM37" s="160">
        <v>108.4</v>
      </c>
      <c r="CN37" s="160">
        <v>-20.5</v>
      </c>
      <c r="CO37" s="160">
        <v>59.271999999999998</v>
      </c>
      <c r="CP37" s="160">
        <v>56.667000000000002</v>
      </c>
      <c r="CQ37" s="160">
        <v>58.658999999999999</v>
      </c>
      <c r="CR37" s="160">
        <v>-14.170999999999999</v>
      </c>
      <c r="CS37" s="160">
        <v>-12.949</v>
      </c>
      <c r="CT37" s="160">
        <v>-9.9396000000000004</v>
      </c>
      <c r="CU37" s="160">
        <v>-33.031999999999996</v>
      </c>
      <c r="CV37" s="160">
        <v>0</v>
      </c>
      <c r="CW37" s="160">
        <v>13.872</v>
      </c>
      <c r="CX37" s="160">
        <v>98.778999999999996</v>
      </c>
      <c r="CY37" s="160">
        <v>73.33</v>
      </c>
      <c r="CZ37" s="160">
        <v>56.256999999999998</v>
      </c>
      <c r="DA37" s="160">
        <v>53.323999999999998</v>
      </c>
      <c r="DB37" s="160">
        <v>-38.899000000000001</v>
      </c>
      <c r="DC37" s="160">
        <v>-4.9640000000000004</v>
      </c>
      <c r="DD37" s="160">
        <v>0</v>
      </c>
      <c r="DE37" s="160">
        <v>0</v>
      </c>
      <c r="DF37" s="160">
        <v>-131.53</v>
      </c>
      <c r="DG37" s="160">
        <v>0</v>
      </c>
      <c r="DH37" s="160">
        <v>-23.599</v>
      </c>
      <c r="DI37" s="160">
        <v>-100.19</v>
      </c>
      <c r="DJ37" s="160">
        <v>-100.19</v>
      </c>
      <c r="DK37" s="160">
        <v>34.439</v>
      </c>
      <c r="DL37" s="160">
        <v>74.715999999999994</v>
      </c>
      <c r="DM37" s="160">
        <v>84.081000000000003</v>
      </c>
      <c r="DN37" s="160">
        <v>107.83</v>
      </c>
      <c r="DO37" s="160">
        <v>73.849999999999994</v>
      </c>
      <c r="DP37" s="160">
        <v>-14.08</v>
      </c>
      <c r="DQ37" s="160">
        <v>67.513000000000005</v>
      </c>
      <c r="DR37" s="160">
        <v>126.67</v>
      </c>
      <c r="DS37" s="160">
        <v>-12.08</v>
      </c>
      <c r="DT37" s="160">
        <v>-12.189</v>
      </c>
      <c r="DU37" s="160">
        <v>89.55</v>
      </c>
      <c r="DV37" s="160">
        <v>82.2</v>
      </c>
      <c r="DW37" s="160">
        <v>127.98</v>
      </c>
      <c r="DX37" s="160">
        <v>126.01</v>
      </c>
      <c r="DY37" s="160">
        <v>-67.731999999999999</v>
      </c>
      <c r="DZ37" s="160">
        <v>-66.518000000000001</v>
      </c>
      <c r="EA37" s="160">
        <v>226.83</v>
      </c>
      <c r="EB37" s="160">
        <v>180.43</v>
      </c>
      <c r="EC37" s="160">
        <v>174.85</v>
      </c>
      <c r="ED37" s="160">
        <v>177.13</v>
      </c>
      <c r="EE37" s="160">
        <v>72.200999999999993</v>
      </c>
      <c r="EF37" s="160">
        <v>49.872</v>
      </c>
      <c r="EG37" s="160">
        <v>-32.146999999999998</v>
      </c>
      <c r="EH37" s="160">
        <v>291.29000000000002</v>
      </c>
      <c r="EI37" s="160">
        <v>56.597999999999999</v>
      </c>
      <c r="EJ37" s="160">
        <v>0</v>
      </c>
      <c r="EK37" s="160">
        <v>-33.076000000000001</v>
      </c>
      <c r="EL37" s="160">
        <v>-35.536000000000001</v>
      </c>
      <c r="EM37" s="160">
        <v>24.978000000000002</v>
      </c>
      <c r="EN37" s="160">
        <v>-43.725000000000001</v>
      </c>
      <c r="EO37" s="160">
        <v>-48.345999999999997</v>
      </c>
      <c r="EP37" s="160">
        <v>145.97</v>
      </c>
      <c r="EQ37" s="160">
        <v>-75.950999999999993</v>
      </c>
      <c r="ER37" s="160">
        <v>-76.947000000000003</v>
      </c>
      <c r="ES37" s="160">
        <v>-8.0998000000000001</v>
      </c>
      <c r="ET37" s="160">
        <v>0</v>
      </c>
      <c r="EU37" s="160">
        <v>-4.6100000000000003</v>
      </c>
      <c r="EV37" s="160">
        <v>111.2</v>
      </c>
      <c r="EW37" s="160">
        <v>18.501999999999999</v>
      </c>
      <c r="EX37" s="160">
        <v>-158.54</v>
      </c>
      <c r="EY37" s="160">
        <v>-36.139000000000003</v>
      </c>
      <c r="EZ37" s="160">
        <v>-34.932000000000002</v>
      </c>
      <c r="FA37" s="160">
        <v>2.5386000000000002</v>
      </c>
      <c r="FB37" s="160">
        <v>-47.531999999999996</v>
      </c>
      <c r="FC37" s="160">
        <v>21.254999999999999</v>
      </c>
      <c r="FD37" s="160">
        <v>24.126999999999999</v>
      </c>
      <c r="FE37" s="160">
        <v>0</v>
      </c>
      <c r="FF37" s="160">
        <v>0</v>
      </c>
      <c r="FG37" s="160">
        <v>36.963000000000001</v>
      </c>
      <c r="FH37" s="160">
        <v>37.372999999999998</v>
      </c>
      <c r="FI37" s="160">
        <v>36.098999999999997</v>
      </c>
      <c r="FJ37" s="160">
        <v>98.129000000000005</v>
      </c>
      <c r="FK37" s="160">
        <v>97.292000000000002</v>
      </c>
      <c r="FL37" s="160">
        <v>-161.41999999999999</v>
      </c>
      <c r="FM37" s="160">
        <v>69.802000000000007</v>
      </c>
      <c r="FN37" s="160">
        <v>69.468000000000004</v>
      </c>
      <c r="FO37" s="160">
        <v>-116.18</v>
      </c>
      <c r="FP37" s="160">
        <v>-110.26</v>
      </c>
      <c r="FQ37" s="160">
        <v>-48.17</v>
      </c>
      <c r="FR37" s="160">
        <v>-40.289000000000001</v>
      </c>
      <c r="FS37" s="160">
        <v>17.571000000000002</v>
      </c>
      <c r="FT37" s="160">
        <v>0.96220000000000006</v>
      </c>
      <c r="FU37" s="160">
        <v>-11.339</v>
      </c>
      <c r="FV37" s="160">
        <v>14.48</v>
      </c>
      <c r="FW37" s="160">
        <v>-48.664000000000001</v>
      </c>
      <c r="FX37" s="160">
        <v>8.3409999999999993</v>
      </c>
      <c r="FY37" s="160">
        <v>-13.481999999999999</v>
      </c>
      <c r="FZ37" s="160">
        <v>0.35299999999999998</v>
      </c>
      <c r="GA37" s="160">
        <v>9.1698000000000004</v>
      </c>
      <c r="GB37" s="160">
        <v>26.69</v>
      </c>
      <c r="GC37" s="160">
        <v>111.9</v>
      </c>
      <c r="GD37" s="160">
        <v>118.41</v>
      </c>
      <c r="GE37" s="160">
        <v>14.32</v>
      </c>
      <c r="GF37" s="160">
        <v>91.551000000000002</v>
      </c>
      <c r="GG37" s="160">
        <v>23.6</v>
      </c>
      <c r="GH37" s="160">
        <v>-25.946999999999999</v>
      </c>
      <c r="GI37" s="160">
        <v>2.3723000000000001</v>
      </c>
      <c r="GJ37" s="160">
        <v>-2.4108999999999998</v>
      </c>
      <c r="GK37" s="160">
        <v>1.9796</v>
      </c>
      <c r="GL37" s="160">
        <v>6.4500000000000002E-2</v>
      </c>
      <c r="GM37" s="160">
        <v>0</v>
      </c>
      <c r="GN37" s="160">
        <v>-13.467000000000001</v>
      </c>
      <c r="GO37" s="160">
        <v>-40.518999999999998</v>
      </c>
      <c r="GP37" s="160">
        <v>23.001999999999999</v>
      </c>
      <c r="GQ37" s="160">
        <v>63.444000000000003</v>
      </c>
      <c r="GR37" s="160">
        <v>88.811999999999998</v>
      </c>
      <c r="GS37" s="160">
        <v>69.070999999999998</v>
      </c>
      <c r="GT37" s="160">
        <v>-140.41999999999999</v>
      </c>
      <c r="GU37" s="160">
        <v>-33.536000000000001</v>
      </c>
      <c r="GV37" s="160">
        <v>46.328000000000003</v>
      </c>
      <c r="GW37" s="160">
        <v>-77.516999999999996</v>
      </c>
      <c r="GX37" s="160">
        <v>11.426</v>
      </c>
      <c r="GY37" s="160">
        <v>3.4376000000000002</v>
      </c>
      <c r="GZ37" s="160">
        <v>3.0691999999999999</v>
      </c>
      <c r="HA37" s="160">
        <v>13.209</v>
      </c>
      <c r="HB37" s="160">
        <v>132.63</v>
      </c>
      <c r="HC37" s="160">
        <v>132.66999999999999</v>
      </c>
      <c r="HD37" s="160">
        <v>287.10000000000002</v>
      </c>
      <c r="HE37" s="160">
        <v>-285.02</v>
      </c>
      <c r="HF37" s="160">
        <v>-579.16</v>
      </c>
      <c r="HG37" s="160">
        <v>576.16</v>
      </c>
      <c r="HH37" s="160">
        <v>366.75</v>
      </c>
      <c r="HI37" s="160">
        <v>-129.19</v>
      </c>
      <c r="HJ37" s="160">
        <v>-127.17</v>
      </c>
      <c r="HK37" s="160">
        <v>-54.966000000000001</v>
      </c>
      <c r="HL37" s="160">
        <v>-45.853999999999999</v>
      </c>
      <c r="HM37" s="160">
        <v>74.67</v>
      </c>
      <c r="HN37" s="160">
        <v>76.605000000000004</v>
      </c>
      <c r="HO37" s="160">
        <v>-83.891999999999996</v>
      </c>
      <c r="HP37" s="160">
        <v>-87.301000000000002</v>
      </c>
      <c r="HQ37" s="160">
        <v>11.846</v>
      </c>
      <c r="HR37" s="160">
        <v>11.648</v>
      </c>
      <c r="HS37" s="160">
        <v>-36.033999999999999</v>
      </c>
      <c r="HT37" s="160">
        <v>-36.485999999999997</v>
      </c>
      <c r="HU37" s="160">
        <v>92.72</v>
      </c>
      <c r="HV37" s="160">
        <v>92.349000000000004</v>
      </c>
      <c r="HW37" s="160">
        <v>59</v>
      </c>
      <c r="HX37" s="160">
        <v>59.7</v>
      </c>
      <c r="HY37" s="160">
        <v>22.210999999999999</v>
      </c>
      <c r="HZ37" s="160">
        <v>-54</v>
      </c>
      <c r="IA37" s="160">
        <v>-383.79</v>
      </c>
      <c r="IB37" s="160">
        <v>86.918999999999997</v>
      </c>
      <c r="IC37" s="160">
        <v>86.6</v>
      </c>
      <c r="ID37" s="160">
        <v>15.1</v>
      </c>
      <c r="IE37" s="160">
        <v>35.298999999999999</v>
      </c>
      <c r="IF37" s="160">
        <v>-11.199</v>
      </c>
      <c r="IG37" s="160">
        <v>-10.5</v>
      </c>
      <c r="IH37" s="160">
        <v>1.5198</v>
      </c>
      <c r="II37" s="160">
        <v>1.2192000000000001</v>
      </c>
      <c r="IJ37" s="160">
        <v>-360.73</v>
      </c>
      <c r="IK37" s="160">
        <v>-33.143000000000001</v>
      </c>
      <c r="IL37" s="160">
        <v>369.56</v>
      </c>
      <c r="IM37" s="160">
        <v>207.09</v>
      </c>
      <c r="IN37" s="160">
        <v>-285.73</v>
      </c>
      <c r="IO37" s="160">
        <v>-290.66000000000003</v>
      </c>
      <c r="IP37" s="160">
        <v>286.58</v>
      </c>
      <c r="IQ37" s="160">
        <v>-43.155999999999999</v>
      </c>
      <c r="IR37" s="160">
        <v>-176.2</v>
      </c>
      <c r="IS37" s="160">
        <v>-289.04000000000002</v>
      </c>
      <c r="IT37" s="160">
        <v>119.6</v>
      </c>
      <c r="IU37" s="160">
        <v>116.69</v>
      </c>
      <c r="IV37" s="160">
        <v>42.536000000000001</v>
      </c>
      <c r="IW37" s="160">
        <v>-354.05</v>
      </c>
      <c r="IX37" s="160">
        <v>129.24</v>
      </c>
      <c r="IY37" s="160">
        <v>-230.4</v>
      </c>
      <c r="IZ37" s="160">
        <v>227.85</v>
      </c>
      <c r="JA37" s="160">
        <v>-7.2248999999999999</v>
      </c>
      <c r="JB37" s="160">
        <v>30.954999999999998</v>
      </c>
      <c r="JC37" s="160">
        <v>24.638999999999999</v>
      </c>
      <c r="JD37" s="160">
        <v>3.3679999999999999</v>
      </c>
      <c r="JE37" s="160">
        <v>3.355</v>
      </c>
      <c r="JF37" s="160">
        <v>-23.52</v>
      </c>
      <c r="JG37" s="160">
        <v>3.0398999999999998</v>
      </c>
      <c r="JH37" s="160">
        <v>13.595000000000001</v>
      </c>
      <c r="JI37" s="160">
        <v>-3.3371</v>
      </c>
      <c r="JJ37" s="160">
        <v>-33.25</v>
      </c>
      <c r="JK37" s="160">
        <v>-16.434999999999999</v>
      </c>
      <c r="JL37" s="160">
        <v>34</v>
      </c>
      <c r="JM37" s="160">
        <v>52.66</v>
      </c>
      <c r="JN37" s="160">
        <v>51.515999999999998</v>
      </c>
      <c r="JO37" s="160">
        <v>0</v>
      </c>
      <c r="JP37" s="160">
        <v>0</v>
      </c>
      <c r="JQ37" s="160">
        <v>49.613999999999997</v>
      </c>
      <c r="JR37" s="160">
        <v>50.994999999999997</v>
      </c>
      <c r="JS37" s="160">
        <v>49.68</v>
      </c>
      <c r="JT37" s="188">
        <v>44.265999999999998</v>
      </c>
      <c r="JU37" s="160">
        <v>-34</v>
      </c>
      <c r="JV37" s="160">
        <v>25.56</v>
      </c>
      <c r="JW37" s="160">
        <v>8.1300000000000008</v>
      </c>
      <c r="JX37" s="160">
        <v>8.6998999999999995</v>
      </c>
      <c r="JY37" s="160">
        <v>-45.436999999999998</v>
      </c>
      <c r="JZ37" s="160">
        <v>77.162000000000006</v>
      </c>
      <c r="KA37" s="160">
        <v>55.872999999999998</v>
      </c>
      <c r="KB37" s="160">
        <v>-45.231999999999999</v>
      </c>
      <c r="KC37" s="160">
        <v>-76.150999999999996</v>
      </c>
      <c r="KD37" s="160">
        <v>46.267000000000003</v>
      </c>
      <c r="KE37" s="160">
        <v>30.053999999999998</v>
      </c>
      <c r="KF37" s="160">
        <v>24.2</v>
      </c>
      <c r="KG37" s="160">
        <v>-23.798999999999999</v>
      </c>
      <c r="KH37" s="160">
        <v>-209.71</v>
      </c>
      <c r="KI37" s="160">
        <v>278.41000000000003</v>
      </c>
    </row>
    <row r="38" spans="1:295" ht="18" customHeight="1" x14ac:dyDescent="0.3">
      <c r="A38" s="158" t="s">
        <v>72</v>
      </c>
      <c r="B38" s="158" t="s">
        <v>672</v>
      </c>
      <c r="C38" s="160">
        <v>0</v>
      </c>
      <c r="D38" s="160">
        <v>21.966999999999999</v>
      </c>
      <c r="E38" s="160">
        <v>-43.771000000000001</v>
      </c>
      <c r="F38" s="160">
        <v>-34.335000000000001</v>
      </c>
      <c r="G38" s="160">
        <v>31.876999999999999</v>
      </c>
      <c r="H38" s="160">
        <v>14.05</v>
      </c>
      <c r="I38" s="160">
        <v>63.57</v>
      </c>
      <c r="J38" s="160">
        <v>-92.174999999999997</v>
      </c>
      <c r="K38" s="160">
        <v>69.522000000000006</v>
      </c>
      <c r="L38" s="160">
        <v>32.725999999999999</v>
      </c>
      <c r="M38" s="160">
        <v>-34.332999999999998</v>
      </c>
      <c r="N38" s="160">
        <v>-26.638999999999999</v>
      </c>
      <c r="O38" s="160">
        <v>-53.936999999999998</v>
      </c>
      <c r="P38" s="160">
        <v>46.2</v>
      </c>
      <c r="Q38" s="160">
        <v>19.870999999999999</v>
      </c>
      <c r="R38" s="160">
        <v>-46.2</v>
      </c>
      <c r="S38" s="160">
        <v>11.955</v>
      </c>
      <c r="T38" s="160">
        <v>186.69</v>
      </c>
      <c r="U38" s="160">
        <v>13.423</v>
      </c>
      <c r="V38" s="160">
        <v>13.455</v>
      </c>
      <c r="W38" s="160">
        <v>22.388000000000002</v>
      </c>
      <c r="X38" s="160">
        <v>0</v>
      </c>
      <c r="Y38" s="160">
        <v>21.475000000000001</v>
      </c>
      <c r="Z38" s="160">
        <v>7.6398000000000001</v>
      </c>
      <c r="AA38" s="188">
        <v>36.950000000000003</v>
      </c>
      <c r="AB38" s="160">
        <v>113</v>
      </c>
      <c r="AC38" s="160">
        <v>-91.668999999999997</v>
      </c>
      <c r="AD38" s="160">
        <v>-91.918999999999997</v>
      </c>
      <c r="AE38" s="160">
        <v>15.862</v>
      </c>
      <c r="AF38" s="160">
        <v>26.638999999999999</v>
      </c>
      <c r="AG38" s="160">
        <v>52.8</v>
      </c>
      <c r="AH38" s="160">
        <v>6.1879999999999997</v>
      </c>
      <c r="AI38" s="160">
        <v>0.111</v>
      </c>
      <c r="AJ38" s="160">
        <v>-39.819000000000003</v>
      </c>
      <c r="AK38" s="160">
        <v>-40.918999999999997</v>
      </c>
      <c r="AL38" s="160">
        <v>-50.11</v>
      </c>
      <c r="AM38" s="160">
        <v>40.700000000000003</v>
      </c>
      <c r="AN38" s="160">
        <v>40.950000000000003</v>
      </c>
      <c r="AO38" s="160">
        <v>12.465999999999999</v>
      </c>
      <c r="AP38" s="160">
        <v>11.241</v>
      </c>
      <c r="AQ38" s="160">
        <v>72.05</v>
      </c>
      <c r="AR38" s="160">
        <v>73.281000000000006</v>
      </c>
      <c r="AS38" s="160">
        <v>0</v>
      </c>
      <c r="AT38" s="160">
        <v>-47.018999999999998</v>
      </c>
      <c r="AU38" s="160">
        <v>-47.164000000000001</v>
      </c>
      <c r="AV38" s="160">
        <v>18.053000000000001</v>
      </c>
      <c r="AW38" s="160">
        <v>20.016999999999999</v>
      </c>
      <c r="AX38" s="160">
        <v>69.524000000000001</v>
      </c>
      <c r="AY38" s="160">
        <v>68.587000000000003</v>
      </c>
      <c r="AZ38" s="160">
        <v>-7.3282999999999996</v>
      </c>
      <c r="BA38" s="160">
        <v>-35.906999999999996</v>
      </c>
      <c r="BB38" s="160">
        <v>-290.95</v>
      </c>
      <c r="BC38" s="160">
        <v>2.2084000000000001</v>
      </c>
      <c r="BD38" s="160">
        <v>-12.398999999999999</v>
      </c>
      <c r="BE38" s="160">
        <v>-12.398999999999999</v>
      </c>
      <c r="BF38" s="160">
        <v>51.558999999999997</v>
      </c>
      <c r="BG38" s="160">
        <v>50.259</v>
      </c>
      <c r="BH38" s="160">
        <v>-5.6002999999999998</v>
      </c>
      <c r="BI38" s="160">
        <v>-67.102000000000004</v>
      </c>
      <c r="BJ38" s="160">
        <v>-12.231</v>
      </c>
      <c r="BK38" s="160">
        <v>9.0500000000000007</v>
      </c>
      <c r="BL38" s="160">
        <v>5.4203999999999999</v>
      </c>
      <c r="BM38" s="160">
        <v>3.8127</v>
      </c>
      <c r="BN38" s="160">
        <v>323.86</v>
      </c>
      <c r="BO38" s="160">
        <v>0</v>
      </c>
      <c r="BP38" s="160">
        <v>167.33</v>
      </c>
      <c r="BQ38" s="160">
        <v>-266.31</v>
      </c>
      <c r="BR38" s="160">
        <v>443.25</v>
      </c>
      <c r="BS38" s="160">
        <v>40.976999999999997</v>
      </c>
      <c r="BT38" s="160">
        <v>-87.751999999999995</v>
      </c>
      <c r="BU38" s="160">
        <v>88.686999999999998</v>
      </c>
      <c r="BV38" s="160">
        <v>103.46</v>
      </c>
      <c r="BW38" s="160">
        <v>30.18</v>
      </c>
      <c r="BX38" s="160">
        <v>29.02</v>
      </c>
      <c r="BY38" s="160">
        <v>73.540000000000006</v>
      </c>
      <c r="BZ38" s="160">
        <v>87.198999999999998</v>
      </c>
      <c r="CA38" s="160">
        <v>-102.6</v>
      </c>
      <c r="CB38" s="160">
        <v>-101.4</v>
      </c>
      <c r="CC38" s="160">
        <v>168.13</v>
      </c>
      <c r="CD38" s="160">
        <v>168.71</v>
      </c>
      <c r="CE38" s="160">
        <v>7.5536000000000003</v>
      </c>
      <c r="CF38" s="160">
        <v>-147.44999999999999</v>
      </c>
      <c r="CG38" s="160">
        <v>-145.43</v>
      </c>
      <c r="CH38" s="160">
        <v>-4.3541999999999996</v>
      </c>
      <c r="CI38" s="160">
        <v>0</v>
      </c>
      <c r="CJ38" s="160">
        <v>19.57</v>
      </c>
      <c r="CK38" s="160">
        <v>25.984999999999999</v>
      </c>
      <c r="CL38" s="160">
        <v>120.59</v>
      </c>
      <c r="CM38" s="160">
        <v>108.5</v>
      </c>
      <c r="CN38" s="160">
        <v>-20.329000000000001</v>
      </c>
      <c r="CO38" s="160">
        <v>62.88</v>
      </c>
      <c r="CP38" s="160">
        <v>59.875</v>
      </c>
      <c r="CQ38" s="160">
        <v>61.390999999999998</v>
      </c>
      <c r="CR38" s="160">
        <v>-10.496</v>
      </c>
      <c r="CS38" s="160">
        <v>-8.6313999999999993</v>
      </c>
      <c r="CT38" s="160">
        <v>-10.305</v>
      </c>
      <c r="CU38" s="160">
        <v>-32.058999999999997</v>
      </c>
      <c r="CV38" s="160">
        <v>0</v>
      </c>
      <c r="CW38" s="160">
        <v>13.569000000000001</v>
      </c>
      <c r="CX38" s="160">
        <v>98.489000000000004</v>
      </c>
      <c r="CY38" s="160">
        <v>72.489000000000004</v>
      </c>
      <c r="CZ38" s="160">
        <v>56.256999999999998</v>
      </c>
      <c r="DA38" s="160">
        <v>53.323999999999998</v>
      </c>
      <c r="DB38" s="160">
        <v>-39.25</v>
      </c>
      <c r="DC38" s="160">
        <v>-4.9640000000000004</v>
      </c>
      <c r="DD38" s="160">
        <v>0</v>
      </c>
      <c r="DE38" s="160">
        <v>0</v>
      </c>
      <c r="DF38" s="160">
        <v>-112.03</v>
      </c>
      <c r="DG38" s="160">
        <v>0</v>
      </c>
      <c r="DH38" s="160">
        <v>-23.698</v>
      </c>
      <c r="DI38" s="160">
        <v>-103.09</v>
      </c>
      <c r="DJ38" s="160">
        <v>-102.59</v>
      </c>
      <c r="DK38" s="160">
        <v>34.125999999999998</v>
      </c>
      <c r="DL38" s="160">
        <v>74.715999999999994</v>
      </c>
      <c r="DM38" s="160">
        <v>82.201999999999998</v>
      </c>
      <c r="DN38" s="160">
        <v>107.83</v>
      </c>
      <c r="DO38" s="160">
        <v>73.849999999999994</v>
      </c>
      <c r="DP38" s="160">
        <v>-13.44</v>
      </c>
      <c r="DQ38" s="160">
        <v>65.757999999999996</v>
      </c>
      <c r="DR38" s="160">
        <v>110.19</v>
      </c>
      <c r="DS38" s="160">
        <v>-14.82</v>
      </c>
      <c r="DT38" s="160">
        <v>-15.01</v>
      </c>
      <c r="DU38" s="160">
        <v>94.62</v>
      </c>
      <c r="DV38" s="160">
        <v>82.319000000000003</v>
      </c>
      <c r="DW38" s="160">
        <v>110.23</v>
      </c>
      <c r="DX38" s="160">
        <v>107.8</v>
      </c>
      <c r="DY38" s="160">
        <v>-78.668999999999997</v>
      </c>
      <c r="DZ38" s="160">
        <v>-76.635999999999996</v>
      </c>
      <c r="EA38" s="160">
        <v>215.16</v>
      </c>
      <c r="EB38" s="160">
        <v>166.21</v>
      </c>
      <c r="EC38" s="160">
        <v>160.15</v>
      </c>
      <c r="ED38" s="160">
        <v>163.72</v>
      </c>
      <c r="EE38" s="160">
        <v>59.811999999999998</v>
      </c>
      <c r="EF38" s="160">
        <v>26.815999999999999</v>
      </c>
      <c r="EG38" s="160">
        <v>-32.811</v>
      </c>
      <c r="EH38" s="160">
        <v>275.67</v>
      </c>
      <c r="EI38" s="160">
        <v>49.796999999999997</v>
      </c>
      <c r="EJ38" s="160">
        <v>0</v>
      </c>
      <c r="EK38" s="160">
        <v>-32.987000000000002</v>
      </c>
      <c r="EL38" s="160">
        <v>-34.720999999999997</v>
      </c>
      <c r="EM38" s="160">
        <v>42.398000000000003</v>
      </c>
      <c r="EN38" s="160">
        <v>-44.593000000000004</v>
      </c>
      <c r="EO38" s="160">
        <v>-48.345999999999997</v>
      </c>
      <c r="EP38" s="160">
        <v>136.76</v>
      </c>
      <c r="EQ38" s="160">
        <v>-75.141999999999996</v>
      </c>
      <c r="ER38" s="160">
        <v>-75.007999999999996</v>
      </c>
      <c r="ES38" s="160">
        <v>5.2967000000000004</v>
      </c>
      <c r="ET38" s="160">
        <v>0</v>
      </c>
      <c r="EU38" s="160">
        <v>-5.48</v>
      </c>
      <c r="EV38" s="160">
        <v>88.599000000000004</v>
      </c>
      <c r="EW38" s="160">
        <v>18.632000000000001</v>
      </c>
      <c r="EX38" s="160">
        <v>-159.47</v>
      </c>
      <c r="EY38" s="160">
        <v>-36.868000000000002</v>
      </c>
      <c r="EZ38" s="160">
        <v>-36.020000000000003</v>
      </c>
      <c r="FA38" s="160">
        <v>4.2660999999999998</v>
      </c>
      <c r="FB38" s="160">
        <v>-25.777000000000001</v>
      </c>
      <c r="FC38" s="160">
        <v>15.336</v>
      </c>
      <c r="FD38" s="160">
        <v>24.242999999999999</v>
      </c>
      <c r="FE38" s="160">
        <v>0</v>
      </c>
      <c r="FF38" s="160">
        <v>0</v>
      </c>
      <c r="FG38" s="160">
        <v>37.917000000000002</v>
      </c>
      <c r="FH38" s="160">
        <v>38.375999999999998</v>
      </c>
      <c r="FI38" s="160">
        <v>36.094000000000001</v>
      </c>
      <c r="FJ38" s="160">
        <v>102.81</v>
      </c>
      <c r="FK38" s="160">
        <v>101.98</v>
      </c>
      <c r="FL38" s="160">
        <v>-188.22</v>
      </c>
      <c r="FM38" s="160">
        <v>80.534000000000006</v>
      </c>
      <c r="FN38" s="160">
        <v>80.040000000000006</v>
      </c>
      <c r="FO38" s="160">
        <v>-129.85</v>
      </c>
      <c r="FP38" s="160">
        <v>-118.29</v>
      </c>
      <c r="FQ38" s="160">
        <v>-63.323999999999998</v>
      </c>
      <c r="FR38" s="160">
        <v>-51.088999999999999</v>
      </c>
      <c r="FS38" s="160">
        <v>18.081</v>
      </c>
      <c r="FT38" s="160">
        <v>0.92679999999999996</v>
      </c>
      <c r="FU38" s="160">
        <v>-11.279</v>
      </c>
      <c r="FV38" s="160">
        <v>13.17</v>
      </c>
      <c r="FW38" s="160">
        <v>-64.155000000000001</v>
      </c>
      <c r="FX38" s="160">
        <v>7.7469999999999999</v>
      </c>
      <c r="FY38" s="160">
        <v>-13.359</v>
      </c>
      <c r="FZ38" s="160">
        <v>0.188</v>
      </c>
      <c r="GA38" s="160">
        <v>10.391999999999999</v>
      </c>
      <c r="GB38" s="160">
        <v>16.739000000000001</v>
      </c>
      <c r="GC38" s="160">
        <v>121.95</v>
      </c>
      <c r="GD38" s="160">
        <v>133.12</v>
      </c>
      <c r="GE38" s="160">
        <v>14.51</v>
      </c>
      <c r="GF38" s="160">
        <v>84.653000000000006</v>
      </c>
      <c r="GG38" s="160">
        <v>21.5</v>
      </c>
      <c r="GH38" s="160">
        <v>-26.016999999999999</v>
      </c>
      <c r="GI38" s="160">
        <v>1.3359000000000001</v>
      </c>
      <c r="GJ38" s="160">
        <v>-1.2996000000000001</v>
      </c>
      <c r="GK38" s="160">
        <v>2.0061</v>
      </c>
      <c r="GL38" s="160">
        <v>6.4500000000000002E-2</v>
      </c>
      <c r="GM38" s="160">
        <v>0</v>
      </c>
      <c r="GN38" s="160">
        <v>-14.093999999999999</v>
      </c>
      <c r="GO38" s="160">
        <v>-41.593000000000004</v>
      </c>
      <c r="GP38" s="160">
        <v>21.068000000000001</v>
      </c>
      <c r="GQ38" s="160">
        <v>65.376000000000005</v>
      </c>
      <c r="GR38" s="160">
        <v>81.725999999999999</v>
      </c>
      <c r="GS38" s="160">
        <v>56.924999999999997</v>
      </c>
      <c r="GT38" s="160">
        <v>-142.5</v>
      </c>
      <c r="GU38" s="160">
        <v>-33.865000000000002</v>
      </c>
      <c r="GV38" s="160">
        <v>44.085000000000001</v>
      </c>
      <c r="GW38" s="160">
        <v>-75.731999999999999</v>
      </c>
      <c r="GX38" s="160">
        <v>12.282999999999999</v>
      </c>
      <c r="GY38" s="160">
        <v>3.7890999999999999</v>
      </c>
      <c r="GZ38" s="160">
        <v>3.4278</v>
      </c>
      <c r="HA38" s="160">
        <v>13.249000000000001</v>
      </c>
      <c r="HB38" s="160">
        <v>133.81</v>
      </c>
      <c r="HC38" s="160">
        <v>133.22</v>
      </c>
      <c r="HD38" s="160">
        <v>283.7</v>
      </c>
      <c r="HE38" s="160">
        <v>-282.7</v>
      </c>
      <c r="HF38" s="160">
        <v>-579.26</v>
      </c>
      <c r="HG38" s="160">
        <v>584.16</v>
      </c>
      <c r="HH38" s="160">
        <v>361.22</v>
      </c>
      <c r="HI38" s="160">
        <v>-129.59</v>
      </c>
      <c r="HJ38" s="160">
        <v>-127.88</v>
      </c>
      <c r="HK38" s="160">
        <v>-57.231000000000002</v>
      </c>
      <c r="HL38" s="160">
        <v>-49.131999999999998</v>
      </c>
      <c r="HM38" s="160">
        <v>76.253</v>
      </c>
      <c r="HN38" s="160">
        <v>79.010999999999996</v>
      </c>
      <c r="HO38" s="160">
        <v>-83.891999999999996</v>
      </c>
      <c r="HP38" s="160">
        <v>-87.301000000000002</v>
      </c>
      <c r="HQ38" s="160">
        <v>18.811</v>
      </c>
      <c r="HR38" s="160">
        <v>18.317</v>
      </c>
      <c r="HS38" s="160">
        <v>-32.292000000000002</v>
      </c>
      <c r="HT38" s="160">
        <v>-32.573</v>
      </c>
      <c r="HU38" s="160">
        <v>93.54</v>
      </c>
      <c r="HV38" s="160">
        <v>93.08</v>
      </c>
      <c r="HW38" s="160">
        <v>59.7</v>
      </c>
      <c r="HX38" s="160">
        <v>60.598999999999997</v>
      </c>
      <c r="HY38" s="160">
        <v>22.335000000000001</v>
      </c>
      <c r="HZ38" s="160">
        <v>-67.278999999999996</v>
      </c>
      <c r="IA38" s="160">
        <v>-395.58</v>
      </c>
      <c r="IB38" s="160">
        <v>90.885000000000005</v>
      </c>
      <c r="IC38" s="160">
        <v>90.59</v>
      </c>
      <c r="ID38" s="160">
        <v>16.100000000000001</v>
      </c>
      <c r="IE38" s="160">
        <v>34.798999999999999</v>
      </c>
      <c r="IF38" s="160">
        <v>-15.6</v>
      </c>
      <c r="IG38" s="160">
        <v>-15.699</v>
      </c>
      <c r="IH38" s="160">
        <v>1.5198</v>
      </c>
      <c r="II38" s="160">
        <v>1.3329</v>
      </c>
      <c r="IJ38" s="160">
        <v>-358.19</v>
      </c>
      <c r="IK38" s="160">
        <v>-29.404</v>
      </c>
      <c r="IL38" s="160">
        <v>380.28</v>
      </c>
      <c r="IM38" s="160">
        <v>210.37</v>
      </c>
      <c r="IN38" s="160">
        <v>-312.60000000000002</v>
      </c>
      <c r="IO38" s="160">
        <v>-295.42</v>
      </c>
      <c r="IP38" s="160">
        <v>299.45</v>
      </c>
      <c r="IQ38" s="160">
        <v>-49.744</v>
      </c>
      <c r="IR38" s="160">
        <v>-186.46</v>
      </c>
      <c r="IS38" s="160">
        <v>-294.69</v>
      </c>
      <c r="IT38" s="160">
        <v>118.6</v>
      </c>
      <c r="IU38" s="160">
        <v>118.66</v>
      </c>
      <c r="IV38" s="160">
        <v>50.392000000000003</v>
      </c>
      <c r="IW38" s="160">
        <v>-366.78</v>
      </c>
      <c r="IX38" s="160">
        <v>137.74</v>
      </c>
      <c r="IY38" s="160">
        <v>-229.89</v>
      </c>
      <c r="IZ38" s="160">
        <v>229.8</v>
      </c>
      <c r="JA38" s="160">
        <v>-6.5382999999999996</v>
      </c>
      <c r="JB38" s="160">
        <v>30.954999999999998</v>
      </c>
      <c r="JC38" s="160">
        <v>25.36</v>
      </c>
      <c r="JD38" s="160">
        <v>3.3589000000000002</v>
      </c>
      <c r="JE38" s="160">
        <v>3.3780000000000001</v>
      </c>
      <c r="JF38" s="160">
        <v>-24.399000000000001</v>
      </c>
      <c r="JG38" s="160">
        <v>3.8399000000000001</v>
      </c>
      <c r="JH38" s="160">
        <v>13.975</v>
      </c>
      <c r="JI38" s="160">
        <v>-3.7766000000000002</v>
      </c>
      <c r="JJ38" s="160">
        <v>-34.247999999999998</v>
      </c>
      <c r="JK38" s="160">
        <v>-15.028</v>
      </c>
      <c r="JL38" s="160">
        <v>34</v>
      </c>
      <c r="JM38" s="160">
        <v>52.71</v>
      </c>
      <c r="JN38" s="160">
        <v>53.765999999999998</v>
      </c>
      <c r="JO38" s="160">
        <v>0</v>
      </c>
      <c r="JP38" s="160">
        <v>0</v>
      </c>
      <c r="JQ38" s="160">
        <v>50.511000000000003</v>
      </c>
      <c r="JR38" s="160">
        <v>51.054000000000002</v>
      </c>
      <c r="JS38" s="160">
        <v>49.917999999999999</v>
      </c>
      <c r="JT38" s="188">
        <v>42.506</v>
      </c>
      <c r="JU38" s="160">
        <v>-34.098999999999997</v>
      </c>
      <c r="JV38" s="160">
        <v>24.759</v>
      </c>
      <c r="JW38" s="160">
        <v>8.17</v>
      </c>
      <c r="JX38" s="160">
        <v>8.6998999999999995</v>
      </c>
      <c r="JY38" s="160">
        <v>-45.841999999999999</v>
      </c>
      <c r="JZ38" s="160">
        <v>80.331999999999994</v>
      </c>
      <c r="KA38" s="160">
        <v>58.56</v>
      </c>
      <c r="KB38" s="160">
        <v>-44.639000000000003</v>
      </c>
      <c r="KC38" s="160">
        <v>-79.742999999999995</v>
      </c>
      <c r="KD38" s="160">
        <v>48.343000000000004</v>
      </c>
      <c r="KE38" s="160">
        <v>30.670999999999999</v>
      </c>
      <c r="KF38" s="160">
        <v>24.7</v>
      </c>
      <c r="KG38" s="160">
        <v>-24.7</v>
      </c>
      <c r="KH38" s="160">
        <v>-211.01</v>
      </c>
      <c r="KI38" s="160">
        <v>284.58999999999997</v>
      </c>
    </row>
    <row r="39" spans="1:295" ht="18" customHeight="1" x14ac:dyDescent="0.3">
      <c r="A39" s="158" t="s">
        <v>72</v>
      </c>
      <c r="B39" s="158" t="s">
        <v>673</v>
      </c>
      <c r="C39" s="160">
        <v>0</v>
      </c>
      <c r="D39" s="160">
        <v>22.192</v>
      </c>
      <c r="E39" s="160">
        <v>-44.258000000000003</v>
      </c>
      <c r="F39" s="160">
        <v>-34.469000000000001</v>
      </c>
      <c r="G39" s="160">
        <v>31.361000000000001</v>
      </c>
      <c r="H39" s="160">
        <v>14.414</v>
      </c>
      <c r="I39" s="160">
        <v>62.46</v>
      </c>
      <c r="J39" s="160">
        <v>-90.545000000000002</v>
      </c>
      <c r="K39" s="160">
        <v>68.742000000000004</v>
      </c>
      <c r="L39" s="160">
        <v>32.725999999999999</v>
      </c>
      <c r="M39" s="160">
        <v>-34.159999999999997</v>
      </c>
      <c r="N39" s="160">
        <v>-19.978999999999999</v>
      </c>
      <c r="O39" s="160">
        <v>-55.975999999999999</v>
      </c>
      <c r="P39" s="160">
        <v>48.4</v>
      </c>
      <c r="Q39" s="160">
        <v>20.7</v>
      </c>
      <c r="R39" s="160">
        <v>-48.4</v>
      </c>
      <c r="S39" s="160">
        <v>8.6076999999999995</v>
      </c>
      <c r="T39" s="160">
        <v>182.44200000000001</v>
      </c>
      <c r="U39" s="160">
        <v>13.622999999999999</v>
      </c>
      <c r="V39" s="160">
        <v>13.641999999999999</v>
      </c>
      <c r="W39" s="160">
        <v>22.37</v>
      </c>
      <c r="X39" s="160">
        <v>0</v>
      </c>
      <c r="Y39" s="160">
        <v>22.242000000000001</v>
      </c>
      <c r="Z39" s="160">
        <v>7.5682999999999998</v>
      </c>
      <c r="AA39" s="188">
        <v>40.226999999999997</v>
      </c>
      <c r="AB39" s="160">
        <v>113</v>
      </c>
      <c r="AC39" s="160">
        <v>-88.138999999999996</v>
      </c>
      <c r="AD39" s="160">
        <v>-87.87</v>
      </c>
      <c r="AE39" s="160">
        <v>16.113</v>
      </c>
      <c r="AF39" s="160">
        <v>19.978999999999999</v>
      </c>
      <c r="AG39" s="160">
        <v>55</v>
      </c>
      <c r="AH39" s="160">
        <v>5.6788999999999996</v>
      </c>
      <c r="AI39" s="160">
        <v>0.121</v>
      </c>
      <c r="AJ39" s="160">
        <v>-36.069000000000003</v>
      </c>
      <c r="AK39" s="160">
        <v>-35.209000000000003</v>
      </c>
      <c r="AL39" s="160">
        <v>-51.168999999999997</v>
      </c>
      <c r="AM39" s="160">
        <v>35.25</v>
      </c>
      <c r="AN39" s="160">
        <v>35.869</v>
      </c>
      <c r="AO39" s="160">
        <v>13.414999999999999</v>
      </c>
      <c r="AP39" s="160">
        <v>10.949</v>
      </c>
      <c r="AQ39" s="160">
        <v>71.399000000000001</v>
      </c>
      <c r="AR39" s="160">
        <v>74.052999999999997</v>
      </c>
      <c r="AS39" s="160">
        <v>0</v>
      </c>
      <c r="AT39" s="160">
        <v>-45.143999999999998</v>
      </c>
      <c r="AU39" s="160">
        <v>-45.216999999999999</v>
      </c>
      <c r="AV39" s="160">
        <v>23.167000000000002</v>
      </c>
      <c r="AW39" s="160">
        <v>26.276</v>
      </c>
      <c r="AX39" s="160">
        <v>66.040999999999997</v>
      </c>
      <c r="AY39" s="160">
        <v>66.442999999999998</v>
      </c>
      <c r="AZ39" s="160">
        <v>-5.2344999999999997</v>
      </c>
      <c r="BA39" s="160">
        <v>-26.067</v>
      </c>
      <c r="BB39" s="160">
        <v>-305.91000000000003</v>
      </c>
      <c r="BC39" s="160">
        <v>2.7319</v>
      </c>
      <c r="BD39" s="160">
        <v>-12.398999999999999</v>
      </c>
      <c r="BE39" s="160">
        <v>-12.398999999999999</v>
      </c>
      <c r="BF39" s="160">
        <v>49.79</v>
      </c>
      <c r="BG39" s="160">
        <v>49.656999999999996</v>
      </c>
      <c r="BH39" s="160">
        <v>-5.3118999999999996</v>
      </c>
      <c r="BI39" s="160">
        <v>-67.102000000000004</v>
      </c>
      <c r="BJ39" s="160">
        <v>-18.059000000000001</v>
      </c>
      <c r="BK39" s="160">
        <v>8.59</v>
      </c>
      <c r="BL39" s="160">
        <v>5.9127999999999998</v>
      </c>
      <c r="BM39" s="160">
        <v>3.9834000000000001</v>
      </c>
      <c r="BN39" s="160">
        <v>346.11</v>
      </c>
      <c r="BO39" s="160">
        <v>0</v>
      </c>
      <c r="BP39" s="160">
        <v>166.35</v>
      </c>
      <c r="BQ39" s="160">
        <v>-285.19</v>
      </c>
      <c r="BR39" s="160">
        <v>445.35</v>
      </c>
      <c r="BS39" s="160">
        <v>40.976999999999997</v>
      </c>
      <c r="BT39" s="160">
        <v>-84.498999999999995</v>
      </c>
      <c r="BU39" s="160">
        <v>86.721000000000004</v>
      </c>
      <c r="BV39" s="160">
        <v>102.38</v>
      </c>
      <c r="BW39" s="160">
        <v>30.899000000000001</v>
      </c>
      <c r="BX39" s="160">
        <v>29.379000000000001</v>
      </c>
      <c r="BY39" s="160">
        <v>73.569000000000003</v>
      </c>
      <c r="BZ39" s="160">
        <v>87.198999999999998</v>
      </c>
      <c r="CA39" s="160">
        <v>-91.622</v>
      </c>
      <c r="CB39" s="160">
        <v>-90.951999999999998</v>
      </c>
      <c r="CC39" s="160">
        <v>157.52000000000001</v>
      </c>
      <c r="CD39" s="160">
        <v>158.34</v>
      </c>
      <c r="CE39" s="160">
        <v>10.132999999999999</v>
      </c>
      <c r="CF39" s="160">
        <v>-155.11000000000001</v>
      </c>
      <c r="CG39" s="160">
        <v>-154.57</v>
      </c>
      <c r="CH39" s="160">
        <v>-2.8466</v>
      </c>
      <c r="CI39" s="160">
        <v>0</v>
      </c>
      <c r="CJ39" s="160">
        <v>19.57</v>
      </c>
      <c r="CK39" s="160">
        <v>25.984999999999999</v>
      </c>
      <c r="CL39" s="160">
        <v>120.59</v>
      </c>
      <c r="CM39" s="160">
        <v>108.59</v>
      </c>
      <c r="CN39" s="160">
        <v>-19.87</v>
      </c>
      <c r="CO39" s="160">
        <v>59.408000000000001</v>
      </c>
      <c r="CP39" s="160">
        <v>56.8</v>
      </c>
      <c r="CQ39" s="160">
        <v>57.935000000000002</v>
      </c>
      <c r="CR39" s="160">
        <v>-16.085000000000001</v>
      </c>
      <c r="CS39" s="160">
        <v>-14.273</v>
      </c>
      <c r="CT39" s="160">
        <v>-20.32</v>
      </c>
      <c r="CU39" s="160">
        <v>-32.323</v>
      </c>
      <c r="CV39" s="160">
        <v>0</v>
      </c>
      <c r="CW39" s="160">
        <v>13.699</v>
      </c>
      <c r="CX39" s="160">
        <v>100.18</v>
      </c>
      <c r="CY39" s="160">
        <v>74.73</v>
      </c>
      <c r="CZ39" s="160">
        <v>56.256999999999998</v>
      </c>
      <c r="DA39" s="160">
        <v>53.323999999999998</v>
      </c>
      <c r="DB39" s="160">
        <v>-39.259</v>
      </c>
      <c r="DC39" s="160">
        <v>-4.9640000000000004</v>
      </c>
      <c r="DD39" s="160">
        <v>0</v>
      </c>
      <c r="DE39" s="160">
        <v>0</v>
      </c>
      <c r="DF39" s="160">
        <v>-146.1</v>
      </c>
      <c r="DG39" s="160">
        <v>0</v>
      </c>
      <c r="DH39" s="160">
        <v>-23.963999999999999</v>
      </c>
      <c r="DI39" s="160">
        <v>-100.59</v>
      </c>
      <c r="DJ39" s="160">
        <v>-100.9</v>
      </c>
      <c r="DK39" s="160">
        <v>34.158999999999999</v>
      </c>
      <c r="DL39" s="160">
        <v>74.715999999999994</v>
      </c>
      <c r="DM39" s="160">
        <v>85.02</v>
      </c>
      <c r="DN39" s="160">
        <v>107.83</v>
      </c>
      <c r="DO39" s="160">
        <v>73.849999999999994</v>
      </c>
      <c r="DP39" s="160">
        <v>-14.86</v>
      </c>
      <c r="DQ39" s="160">
        <v>67.162000000000006</v>
      </c>
      <c r="DR39" s="160">
        <v>143.54</v>
      </c>
      <c r="DS39" s="160">
        <v>-14.87</v>
      </c>
      <c r="DT39" s="160">
        <v>-15.02</v>
      </c>
      <c r="DU39" s="160">
        <v>96.8</v>
      </c>
      <c r="DV39" s="160">
        <v>80.430000000000007</v>
      </c>
      <c r="DW39" s="160">
        <v>144.21</v>
      </c>
      <c r="DX39" s="160">
        <v>142.32</v>
      </c>
      <c r="DY39" s="160">
        <v>-57.738</v>
      </c>
      <c r="DZ39" s="160">
        <v>-56.545000000000002</v>
      </c>
      <c r="EA39" s="160">
        <v>243.1</v>
      </c>
      <c r="EB39" s="160">
        <v>195.25</v>
      </c>
      <c r="EC39" s="160">
        <v>188.53</v>
      </c>
      <c r="ED39" s="160">
        <v>191.52</v>
      </c>
      <c r="EE39" s="160">
        <v>49.133000000000003</v>
      </c>
      <c r="EF39" s="160">
        <v>26.146000000000001</v>
      </c>
      <c r="EG39" s="160">
        <v>-33.393000000000001</v>
      </c>
      <c r="EH39" s="160">
        <v>293.64999999999998</v>
      </c>
      <c r="EI39" s="160">
        <v>93.361000000000004</v>
      </c>
      <c r="EJ39" s="160">
        <v>0</v>
      </c>
      <c r="EK39" s="160">
        <v>-32.661999999999999</v>
      </c>
      <c r="EL39" s="160">
        <v>-35.286999999999999</v>
      </c>
      <c r="EM39" s="160">
        <v>49.643999999999998</v>
      </c>
      <c r="EN39" s="160">
        <v>-31.507999999999999</v>
      </c>
      <c r="EO39" s="160">
        <v>-48.345999999999997</v>
      </c>
      <c r="EP39" s="160">
        <v>32.304000000000002</v>
      </c>
      <c r="EQ39" s="160">
        <v>-52.936999999999998</v>
      </c>
      <c r="ER39" s="160">
        <v>-53.764000000000003</v>
      </c>
      <c r="ES39" s="160">
        <v>14.669</v>
      </c>
      <c r="ET39" s="160">
        <v>0</v>
      </c>
      <c r="EU39" s="160">
        <v>-5.1599000000000004</v>
      </c>
      <c r="EV39" s="160">
        <v>1</v>
      </c>
      <c r="EW39" s="160">
        <v>18.506</v>
      </c>
      <c r="EX39" s="160">
        <v>-135.87</v>
      </c>
      <c r="EY39" s="160">
        <v>-36.755000000000003</v>
      </c>
      <c r="EZ39" s="160">
        <v>-36.216999999999999</v>
      </c>
      <c r="FA39" s="160">
        <v>5.4524999999999997</v>
      </c>
      <c r="FB39" s="160">
        <v>-25.216999999999999</v>
      </c>
      <c r="FC39" s="160">
        <v>-10.297000000000001</v>
      </c>
      <c r="FD39" s="160">
        <v>23.928000000000001</v>
      </c>
      <c r="FE39" s="160">
        <v>0</v>
      </c>
      <c r="FF39" s="160">
        <v>0</v>
      </c>
      <c r="FG39" s="160">
        <v>36.491999999999997</v>
      </c>
      <c r="FH39" s="160">
        <v>38.618000000000002</v>
      </c>
      <c r="FI39" s="160">
        <v>35.462000000000003</v>
      </c>
      <c r="FJ39" s="160">
        <v>92.602999999999994</v>
      </c>
      <c r="FK39" s="160">
        <v>91.597999999999999</v>
      </c>
      <c r="FL39" s="160">
        <v>-147.69</v>
      </c>
      <c r="FM39" s="160">
        <v>59.314</v>
      </c>
      <c r="FN39" s="160">
        <v>58.984999999999999</v>
      </c>
      <c r="FO39" s="160">
        <v>-98.861999999999995</v>
      </c>
      <c r="FP39" s="160">
        <v>-86.98</v>
      </c>
      <c r="FQ39" s="160">
        <v>-56.615000000000002</v>
      </c>
      <c r="FR39" s="160">
        <v>-44.439</v>
      </c>
      <c r="FS39" s="160">
        <v>17.876000000000001</v>
      </c>
      <c r="FT39" s="160">
        <v>0.96220000000000006</v>
      </c>
      <c r="FU39" s="160">
        <v>-11.329000000000001</v>
      </c>
      <c r="FV39" s="160">
        <v>12.98</v>
      </c>
      <c r="FW39" s="160">
        <v>-57.203000000000003</v>
      </c>
      <c r="FX39" s="160">
        <v>7.9652000000000003</v>
      </c>
      <c r="FY39" s="160">
        <v>-13.225</v>
      </c>
      <c r="FZ39" s="160">
        <v>0.54</v>
      </c>
      <c r="GA39" s="160">
        <v>11.071999999999999</v>
      </c>
      <c r="GB39" s="160">
        <v>18.34</v>
      </c>
      <c r="GC39" s="160">
        <v>89.52</v>
      </c>
      <c r="GD39" s="160">
        <v>99.786000000000001</v>
      </c>
      <c r="GE39" s="160">
        <v>15.43</v>
      </c>
      <c r="GF39" s="160">
        <v>83.659000000000006</v>
      </c>
      <c r="GG39" s="160">
        <v>21.798999999999999</v>
      </c>
      <c r="GH39" s="160">
        <v>-24.469000000000001</v>
      </c>
      <c r="GI39" s="160">
        <v>1.4169</v>
      </c>
      <c r="GJ39" s="160">
        <v>-1.4956</v>
      </c>
      <c r="GK39" s="160">
        <v>2.0318999999999998</v>
      </c>
      <c r="GL39" s="160">
        <v>6.4500000000000002E-2</v>
      </c>
      <c r="GM39" s="160">
        <v>0</v>
      </c>
      <c r="GN39" s="160">
        <v>-14.292</v>
      </c>
      <c r="GO39" s="160">
        <v>-40.072000000000003</v>
      </c>
      <c r="GP39" s="160">
        <v>23.353999999999999</v>
      </c>
      <c r="GQ39" s="160">
        <v>63.024000000000001</v>
      </c>
      <c r="GR39" s="160">
        <v>79.989999999999995</v>
      </c>
      <c r="GS39" s="160">
        <v>52.289000000000001</v>
      </c>
      <c r="GT39" s="160">
        <v>-133.91</v>
      </c>
      <c r="GU39" s="160">
        <v>-33.917999999999999</v>
      </c>
      <c r="GV39" s="160">
        <v>42.826999999999998</v>
      </c>
      <c r="GW39" s="160">
        <v>-76.3</v>
      </c>
      <c r="GX39" s="160">
        <v>11.699</v>
      </c>
      <c r="GY39" s="160">
        <v>4.2676999999999996</v>
      </c>
      <c r="GZ39" s="160">
        <v>3.8813</v>
      </c>
      <c r="HA39" s="160">
        <v>14</v>
      </c>
      <c r="HB39" s="160">
        <v>144.16</v>
      </c>
      <c r="HC39" s="160">
        <v>145.28</v>
      </c>
      <c r="HD39" s="160">
        <v>283.3</v>
      </c>
      <c r="HE39" s="160">
        <v>-282.68</v>
      </c>
      <c r="HF39" s="160">
        <v>-586.63</v>
      </c>
      <c r="HG39" s="160">
        <v>588.08000000000004</v>
      </c>
      <c r="HH39" s="160">
        <v>396.19</v>
      </c>
      <c r="HI39" s="160">
        <v>-139.12</v>
      </c>
      <c r="HJ39" s="160">
        <v>-137.09</v>
      </c>
      <c r="HK39" s="160">
        <v>-52.404000000000003</v>
      </c>
      <c r="HL39" s="160">
        <v>-43.753</v>
      </c>
      <c r="HM39" s="160">
        <v>78.623000000000005</v>
      </c>
      <c r="HN39" s="160">
        <v>77.685000000000002</v>
      </c>
      <c r="HO39" s="160">
        <v>-92.834000000000003</v>
      </c>
      <c r="HP39" s="160">
        <v>-92.778000000000006</v>
      </c>
      <c r="HQ39" s="160">
        <v>28.885999999999999</v>
      </c>
      <c r="HR39" s="160">
        <v>29.204000000000001</v>
      </c>
      <c r="HS39" s="160">
        <v>-40.497</v>
      </c>
      <c r="HT39" s="160">
        <v>-41.427</v>
      </c>
      <c r="HU39" s="160">
        <v>87.23</v>
      </c>
      <c r="HV39" s="160">
        <v>86.338999999999999</v>
      </c>
      <c r="HW39" s="160">
        <v>62.9</v>
      </c>
      <c r="HX39" s="160">
        <v>63.298999999999999</v>
      </c>
      <c r="HY39" s="160">
        <v>22.620999999999999</v>
      </c>
      <c r="HZ39" s="160">
        <v>-50.478999999999999</v>
      </c>
      <c r="IA39" s="160">
        <v>-376.61</v>
      </c>
      <c r="IB39" s="160">
        <v>89.465000000000003</v>
      </c>
      <c r="IC39" s="160">
        <v>89.903999999999996</v>
      </c>
      <c r="ID39" s="160">
        <v>16.798999999999999</v>
      </c>
      <c r="IE39" s="160">
        <v>31.399000000000001</v>
      </c>
      <c r="IF39" s="160">
        <v>-29.2</v>
      </c>
      <c r="IG39" s="160">
        <v>-29.399000000000001</v>
      </c>
      <c r="IH39" s="160">
        <v>1.5198</v>
      </c>
      <c r="II39" s="160">
        <v>1.1496</v>
      </c>
      <c r="IJ39" s="160">
        <v>-386.48</v>
      </c>
      <c r="IK39" s="160">
        <v>-70.370999999999995</v>
      </c>
      <c r="IL39" s="160">
        <v>424.74</v>
      </c>
      <c r="IM39" s="160">
        <v>247.24</v>
      </c>
      <c r="IN39" s="160">
        <v>-329.15</v>
      </c>
      <c r="IO39" s="160">
        <v>-332.64</v>
      </c>
      <c r="IP39" s="160">
        <v>335.62</v>
      </c>
      <c r="IQ39" s="160">
        <v>-83.846000000000004</v>
      </c>
      <c r="IR39" s="160">
        <v>-220.02</v>
      </c>
      <c r="IS39" s="160">
        <v>-330.2</v>
      </c>
      <c r="IT39" s="160">
        <v>122.36</v>
      </c>
      <c r="IU39" s="160">
        <v>121.49</v>
      </c>
      <c r="IV39" s="160">
        <v>83.403000000000006</v>
      </c>
      <c r="IW39" s="160">
        <v>-417.87</v>
      </c>
      <c r="IX39" s="160">
        <v>167.85</v>
      </c>
      <c r="IY39" s="160">
        <v>-248.65</v>
      </c>
      <c r="IZ39" s="160">
        <v>249.76</v>
      </c>
      <c r="JA39" s="160">
        <v>-5.8269000000000002</v>
      </c>
      <c r="JB39" s="160">
        <v>30.954999999999998</v>
      </c>
      <c r="JC39" s="160">
        <v>25.6</v>
      </c>
      <c r="JD39" s="160">
        <v>3.3628999999999998</v>
      </c>
      <c r="JE39" s="160">
        <v>3.3559000000000001</v>
      </c>
      <c r="JF39" s="160">
        <v>-24.318999999999999</v>
      </c>
      <c r="JG39" s="160">
        <v>3.0398999999999998</v>
      </c>
      <c r="JH39" s="160">
        <v>13.851000000000001</v>
      </c>
      <c r="JI39" s="160">
        <v>-3.7766000000000002</v>
      </c>
      <c r="JJ39" s="160">
        <v>-33.835999999999999</v>
      </c>
      <c r="JK39" s="160">
        <v>-14.647</v>
      </c>
      <c r="JL39" s="160">
        <v>34.4</v>
      </c>
      <c r="JM39" s="160">
        <v>54.244999999999997</v>
      </c>
      <c r="JN39" s="160">
        <v>54.307000000000002</v>
      </c>
      <c r="JO39" s="160">
        <v>0</v>
      </c>
      <c r="JP39" s="160">
        <v>0</v>
      </c>
      <c r="JQ39" s="160">
        <v>50.473999999999997</v>
      </c>
      <c r="JR39" s="160">
        <v>50.378</v>
      </c>
      <c r="JS39" s="160">
        <v>52.344000000000001</v>
      </c>
      <c r="JT39" s="188">
        <v>42.521000000000001</v>
      </c>
      <c r="JU39" s="160">
        <v>-32.4</v>
      </c>
      <c r="JV39" s="160">
        <v>23.861999999999998</v>
      </c>
      <c r="JW39" s="160">
        <v>8.1198999999999995</v>
      </c>
      <c r="JX39" s="160">
        <v>8.6998999999999995</v>
      </c>
      <c r="JY39" s="160">
        <v>-41.353999999999999</v>
      </c>
      <c r="JZ39" s="160">
        <v>75.912000000000006</v>
      </c>
      <c r="KA39" s="160">
        <v>54.197000000000003</v>
      </c>
      <c r="KB39" s="160">
        <v>-40.651000000000003</v>
      </c>
      <c r="KC39" s="160">
        <v>-74.894999999999996</v>
      </c>
      <c r="KD39" s="160">
        <v>42.067</v>
      </c>
      <c r="KE39" s="160">
        <v>32.183</v>
      </c>
      <c r="KF39" s="160">
        <v>22.2</v>
      </c>
      <c r="KG39" s="160">
        <v>-22.399000000000001</v>
      </c>
      <c r="KH39" s="160">
        <v>-189.17</v>
      </c>
      <c r="KI39" s="160">
        <v>254.7</v>
      </c>
    </row>
    <row r="40" spans="1:295" ht="18" customHeight="1" x14ac:dyDescent="0.3">
      <c r="A40" s="158" t="s">
        <v>72</v>
      </c>
      <c r="B40" s="158" t="s">
        <v>674</v>
      </c>
      <c r="C40" s="161">
        <v>0</v>
      </c>
      <c r="D40" s="161">
        <v>21.757000000000001</v>
      </c>
      <c r="E40" s="161">
        <v>-43.545000000000002</v>
      </c>
      <c r="F40" s="161">
        <v>-34.387</v>
      </c>
      <c r="G40" s="161">
        <v>28.966000000000001</v>
      </c>
      <c r="H40" s="161">
        <v>14.52</v>
      </c>
      <c r="I40" s="161">
        <v>57.883000000000003</v>
      </c>
      <c r="J40" s="161">
        <v>-83.647999999999996</v>
      </c>
      <c r="K40" s="161">
        <v>67.730999999999995</v>
      </c>
      <c r="L40" s="161">
        <v>32.725999999999999</v>
      </c>
      <c r="M40" s="161">
        <v>-33.552</v>
      </c>
      <c r="N40" s="161">
        <v>-15.539</v>
      </c>
      <c r="O40" s="161">
        <v>-51.213000000000001</v>
      </c>
      <c r="P40" s="161">
        <v>44</v>
      </c>
      <c r="Q40" s="161">
        <v>14.076000000000001</v>
      </c>
      <c r="R40" s="161">
        <v>-44</v>
      </c>
      <c r="S40" s="161">
        <v>8.7439</v>
      </c>
      <c r="T40" s="161">
        <v>168.744</v>
      </c>
      <c r="U40" s="161">
        <v>13.317</v>
      </c>
      <c r="V40" s="161">
        <v>13.824999999999999</v>
      </c>
      <c r="W40" s="161">
        <v>22.795999999999999</v>
      </c>
      <c r="X40" s="161">
        <v>0</v>
      </c>
      <c r="Y40" s="161">
        <v>22.175000000000001</v>
      </c>
      <c r="Z40" s="161">
        <v>7.1205999999999996</v>
      </c>
      <c r="AA40" s="189">
        <v>37.932000000000002</v>
      </c>
      <c r="AB40" s="161">
        <v>113</v>
      </c>
      <c r="AC40" s="161">
        <v>-85.94</v>
      </c>
      <c r="AD40" s="161">
        <v>-86.058999999999997</v>
      </c>
      <c r="AE40" s="161">
        <v>17.276</v>
      </c>
      <c r="AF40" s="161">
        <v>15.539</v>
      </c>
      <c r="AG40" s="161">
        <v>48.4</v>
      </c>
      <c r="AH40" s="161">
        <v>6.5749000000000004</v>
      </c>
      <c r="AI40" s="161">
        <v>0.11899999999999999</v>
      </c>
      <c r="AJ40" s="161">
        <v>-31.959</v>
      </c>
      <c r="AK40" s="161">
        <v>-31.79</v>
      </c>
      <c r="AL40" s="161">
        <v>-51.81</v>
      </c>
      <c r="AM40" s="161">
        <v>31.579000000000001</v>
      </c>
      <c r="AN40" s="161">
        <v>31.969000000000001</v>
      </c>
      <c r="AO40" s="161">
        <v>13.968999999999999</v>
      </c>
      <c r="AP40" s="161">
        <v>11.182</v>
      </c>
      <c r="AQ40" s="161">
        <v>68.802999999999997</v>
      </c>
      <c r="AR40" s="161">
        <v>72.013000000000005</v>
      </c>
      <c r="AS40" s="161">
        <v>0</v>
      </c>
      <c r="AT40" s="161">
        <v>-47.152999999999999</v>
      </c>
      <c r="AU40" s="161">
        <v>-45.686999999999998</v>
      </c>
      <c r="AV40" s="161">
        <v>24.634</v>
      </c>
      <c r="AW40" s="161">
        <v>21.126000000000001</v>
      </c>
      <c r="AX40" s="161">
        <v>62.96</v>
      </c>
      <c r="AY40" s="161">
        <v>64.835999999999999</v>
      </c>
      <c r="AZ40" s="161">
        <v>-5.758</v>
      </c>
      <c r="BA40" s="161">
        <v>-34.473999999999997</v>
      </c>
      <c r="BB40" s="161">
        <v>-275.02</v>
      </c>
      <c r="BC40" s="161">
        <v>-16.84</v>
      </c>
      <c r="BD40" s="161">
        <v>-13.999000000000001</v>
      </c>
      <c r="BE40" s="161">
        <v>-13.999000000000001</v>
      </c>
      <c r="BF40" s="161">
        <v>51.070999999999998</v>
      </c>
      <c r="BG40" s="161">
        <v>50.228999999999999</v>
      </c>
      <c r="BH40" s="161">
        <v>-5.4291</v>
      </c>
      <c r="BI40" s="161">
        <v>-67.102000000000004</v>
      </c>
      <c r="BJ40" s="161">
        <v>-10.137</v>
      </c>
      <c r="BK40" s="161">
        <v>9.8999000000000006</v>
      </c>
      <c r="BL40" s="161">
        <v>5.0625</v>
      </c>
      <c r="BM40" s="161">
        <v>3.4228999999999998</v>
      </c>
      <c r="BN40" s="161">
        <v>304.05</v>
      </c>
      <c r="BO40" s="161">
        <v>0</v>
      </c>
      <c r="BP40" s="161">
        <v>166.53</v>
      </c>
      <c r="BQ40" s="161">
        <v>-272.45</v>
      </c>
      <c r="BR40" s="161">
        <v>413.04</v>
      </c>
      <c r="BS40" s="161">
        <v>40.976999999999997</v>
      </c>
      <c r="BT40" s="161">
        <v>-79.543999999999997</v>
      </c>
      <c r="BU40" s="161">
        <v>81.600999999999999</v>
      </c>
      <c r="BV40" s="161">
        <v>102.06</v>
      </c>
      <c r="BW40" s="161">
        <v>29.7</v>
      </c>
      <c r="BX40" s="161">
        <v>27.649000000000001</v>
      </c>
      <c r="BY40" s="161">
        <v>72.08</v>
      </c>
      <c r="BZ40" s="161">
        <v>87.18</v>
      </c>
      <c r="CA40" s="161">
        <v>-92.426000000000002</v>
      </c>
      <c r="CB40" s="161">
        <v>-92.024000000000001</v>
      </c>
      <c r="CC40" s="161">
        <v>158.86000000000001</v>
      </c>
      <c r="CD40" s="161">
        <v>161.02000000000001</v>
      </c>
      <c r="CE40" s="161">
        <v>9.5296000000000003</v>
      </c>
      <c r="CF40" s="161">
        <v>-144.47</v>
      </c>
      <c r="CG40" s="161">
        <v>-145.05000000000001</v>
      </c>
      <c r="CH40" s="161">
        <v>-3.5444</v>
      </c>
      <c r="CI40" s="161">
        <v>0</v>
      </c>
      <c r="CJ40" s="161">
        <v>19.57</v>
      </c>
      <c r="CK40" s="161">
        <v>25.984999999999999</v>
      </c>
      <c r="CL40" s="161">
        <v>119.9</v>
      </c>
      <c r="CM40" s="161">
        <v>108.5</v>
      </c>
      <c r="CN40" s="161">
        <v>-20.03</v>
      </c>
      <c r="CO40" s="161">
        <v>63.765999999999998</v>
      </c>
      <c r="CP40" s="161">
        <v>60.106999999999999</v>
      </c>
      <c r="CQ40" s="161">
        <v>61.58</v>
      </c>
      <c r="CR40" s="161">
        <v>-7.9196999999999997</v>
      </c>
      <c r="CS40" s="161">
        <v>-6.7977999999999996</v>
      </c>
      <c r="CT40" s="161">
        <v>-9.2306000000000008</v>
      </c>
      <c r="CU40" s="161">
        <v>-30.516999999999999</v>
      </c>
      <c r="CV40" s="161">
        <v>0</v>
      </c>
      <c r="CW40" s="161">
        <v>13.77</v>
      </c>
      <c r="CX40" s="161">
        <v>100.94</v>
      </c>
      <c r="CY40" s="161">
        <v>74.519000000000005</v>
      </c>
      <c r="CZ40" s="161">
        <v>56.256999999999998</v>
      </c>
      <c r="DA40" s="161">
        <v>53.323999999999998</v>
      </c>
      <c r="DB40" s="161">
        <v>-39.29</v>
      </c>
      <c r="DC40" s="161">
        <v>-4.9640000000000004</v>
      </c>
      <c r="DD40" s="161">
        <v>0</v>
      </c>
      <c r="DE40" s="161">
        <v>0</v>
      </c>
      <c r="DF40" s="161">
        <v>-123.98</v>
      </c>
      <c r="DG40" s="161">
        <v>0</v>
      </c>
      <c r="DH40" s="161">
        <v>-23.683</v>
      </c>
      <c r="DI40" s="161">
        <v>-102.3</v>
      </c>
      <c r="DJ40" s="161">
        <v>-102.69</v>
      </c>
      <c r="DK40" s="161">
        <v>33.850999999999999</v>
      </c>
      <c r="DL40" s="161">
        <v>73.837000000000003</v>
      </c>
      <c r="DM40" s="161">
        <v>81.733000000000004</v>
      </c>
      <c r="DN40" s="161">
        <v>106.65</v>
      </c>
      <c r="DO40" s="161">
        <v>73.03</v>
      </c>
      <c r="DP40" s="161">
        <v>-13.72</v>
      </c>
      <c r="DQ40" s="161">
        <v>67.149000000000001</v>
      </c>
      <c r="DR40" s="161">
        <v>123.7</v>
      </c>
      <c r="DS40" s="161">
        <v>-14.55</v>
      </c>
      <c r="DT40" s="161">
        <v>-14.619</v>
      </c>
      <c r="DU40" s="161">
        <v>95.75</v>
      </c>
      <c r="DV40" s="161">
        <v>80.55</v>
      </c>
      <c r="DW40" s="161">
        <v>124.3</v>
      </c>
      <c r="DX40" s="161">
        <v>122.7</v>
      </c>
      <c r="DY40" s="161">
        <v>-66.010000000000005</v>
      </c>
      <c r="DZ40" s="161">
        <v>-65</v>
      </c>
      <c r="EA40" s="161">
        <v>228.4</v>
      </c>
      <c r="EB40" s="161">
        <v>179</v>
      </c>
      <c r="EC40" s="161">
        <v>171.88</v>
      </c>
      <c r="ED40" s="161">
        <v>175.9</v>
      </c>
      <c r="EE40" s="161">
        <v>66.62</v>
      </c>
      <c r="EF40" s="161">
        <v>46.57</v>
      </c>
      <c r="EG40" s="161">
        <v>-31.751999999999999</v>
      </c>
      <c r="EH40" s="161">
        <v>282.77</v>
      </c>
      <c r="EI40" s="161">
        <v>85.155000000000001</v>
      </c>
      <c r="EJ40" s="161">
        <v>0</v>
      </c>
      <c r="EK40" s="161">
        <v>-32.823999999999998</v>
      </c>
      <c r="EL40" s="161">
        <v>-35.209000000000003</v>
      </c>
      <c r="EM40" s="161">
        <v>29.422999999999998</v>
      </c>
      <c r="EN40" s="161">
        <v>-45.018999999999998</v>
      </c>
      <c r="EO40" s="161">
        <v>-48.345999999999997</v>
      </c>
      <c r="EP40" s="161">
        <v>138.30000000000001</v>
      </c>
      <c r="EQ40" s="161">
        <v>-71.366</v>
      </c>
      <c r="ER40" s="161">
        <v>-72.873999999999995</v>
      </c>
      <c r="ES40" s="161">
        <v>-5.7305000000000001</v>
      </c>
      <c r="ET40" s="161">
        <v>0</v>
      </c>
      <c r="EU40" s="161">
        <v>-5.5499000000000001</v>
      </c>
      <c r="EV40" s="161">
        <v>106.59</v>
      </c>
      <c r="EW40" s="161">
        <v>17.841999999999999</v>
      </c>
      <c r="EX40" s="161">
        <v>-160.88</v>
      </c>
      <c r="EY40" s="161">
        <v>-35.76</v>
      </c>
      <c r="EZ40" s="161">
        <v>-34.825000000000003</v>
      </c>
      <c r="FA40" s="161">
        <v>3.7995999999999999</v>
      </c>
      <c r="FB40" s="161">
        <v>-43.439</v>
      </c>
      <c r="FC40" s="161">
        <v>-9.0836000000000006</v>
      </c>
      <c r="FD40" s="161">
        <v>23.835999999999999</v>
      </c>
      <c r="FE40" s="161">
        <v>0</v>
      </c>
      <c r="FF40" s="161">
        <v>0</v>
      </c>
      <c r="FG40" s="161">
        <v>36.325000000000003</v>
      </c>
      <c r="FH40" s="161">
        <v>35.552</v>
      </c>
      <c r="FI40" s="161">
        <v>35.465000000000003</v>
      </c>
      <c r="FJ40" s="161">
        <v>92.602999999999994</v>
      </c>
      <c r="FK40" s="161">
        <v>93.44</v>
      </c>
      <c r="FL40" s="161">
        <v>-157.07</v>
      </c>
      <c r="FM40" s="161">
        <v>68.475999999999999</v>
      </c>
      <c r="FN40" s="161">
        <v>68.683999999999997</v>
      </c>
      <c r="FO40" s="161">
        <v>-108.36</v>
      </c>
      <c r="FP40" s="161">
        <v>-97.072999999999993</v>
      </c>
      <c r="FQ40" s="161">
        <v>-56.131</v>
      </c>
      <c r="FR40" s="161">
        <v>-42.728999999999999</v>
      </c>
      <c r="FS40" s="161">
        <v>18.372</v>
      </c>
      <c r="FT40" s="161">
        <v>0.97440000000000004</v>
      </c>
      <c r="FU40" s="161">
        <v>-11.599</v>
      </c>
      <c r="FV40" s="161">
        <v>13.22</v>
      </c>
      <c r="FW40" s="161">
        <v>-56.058999999999997</v>
      </c>
      <c r="FX40" s="161">
        <v>7.7196999999999996</v>
      </c>
      <c r="FY40" s="161">
        <v>-13.18</v>
      </c>
      <c r="FZ40" s="161">
        <v>0.47499999999999998</v>
      </c>
      <c r="GA40" s="161">
        <v>10.903</v>
      </c>
      <c r="GB40" s="161">
        <v>20.298999999999999</v>
      </c>
      <c r="GC40" s="161">
        <v>98.82</v>
      </c>
      <c r="GD40" s="161">
        <v>110.51</v>
      </c>
      <c r="GE40" s="161">
        <v>15.43</v>
      </c>
      <c r="GF40" s="161">
        <v>83.759</v>
      </c>
      <c r="GG40" s="161">
        <v>21.899000000000001</v>
      </c>
      <c r="GH40" s="161">
        <v>-22.849</v>
      </c>
      <c r="GI40" s="161">
        <v>1.1914</v>
      </c>
      <c r="GJ40" s="161">
        <v>0</v>
      </c>
      <c r="GK40" s="161">
        <v>1.9561999999999999</v>
      </c>
      <c r="GL40" s="161">
        <v>6.4500000000000002E-2</v>
      </c>
      <c r="GM40" s="161">
        <v>0</v>
      </c>
      <c r="GN40" s="161">
        <v>-15.215999999999999</v>
      </c>
      <c r="GO40" s="161">
        <v>-37.929000000000002</v>
      </c>
      <c r="GP40" s="161">
        <v>23.222000000000001</v>
      </c>
      <c r="GQ40" s="161">
        <v>59.41</v>
      </c>
      <c r="GR40" s="161">
        <v>78.896000000000001</v>
      </c>
      <c r="GS40" s="161">
        <v>52.036999999999999</v>
      </c>
      <c r="GT40" s="161">
        <v>-125.77</v>
      </c>
      <c r="GU40" s="161">
        <v>-34.326000000000001</v>
      </c>
      <c r="GV40" s="161">
        <v>40.860999999999997</v>
      </c>
      <c r="GW40" s="161">
        <v>-76.61</v>
      </c>
      <c r="GX40" s="161">
        <v>12.211</v>
      </c>
      <c r="GY40" s="161">
        <v>4.7853000000000003</v>
      </c>
      <c r="GZ40" s="161">
        <v>4.3137999999999996</v>
      </c>
      <c r="HA40" s="161">
        <v>13.505000000000001</v>
      </c>
      <c r="HB40" s="161">
        <v>138.91</v>
      </c>
      <c r="HC40" s="161">
        <v>138.41</v>
      </c>
      <c r="HD40" s="161">
        <v>282.5</v>
      </c>
      <c r="HE40" s="161">
        <v>-283.02</v>
      </c>
      <c r="HF40" s="161">
        <v>-578.14</v>
      </c>
      <c r="HG40" s="161">
        <v>573.78</v>
      </c>
      <c r="HH40" s="161">
        <v>386.22</v>
      </c>
      <c r="HI40" s="161">
        <v>-135.36000000000001</v>
      </c>
      <c r="HJ40" s="161">
        <v>-132.99</v>
      </c>
      <c r="HK40" s="161">
        <v>-54.866</v>
      </c>
      <c r="HL40" s="161">
        <v>-45.752000000000002</v>
      </c>
      <c r="HM40" s="161">
        <v>75.855000000000004</v>
      </c>
      <c r="HN40" s="161">
        <v>76.078000000000003</v>
      </c>
      <c r="HO40" s="161">
        <v>-92.834000000000003</v>
      </c>
      <c r="HP40" s="161">
        <v>-92.778000000000006</v>
      </c>
      <c r="HQ40" s="161">
        <v>19.184999999999999</v>
      </c>
      <c r="HR40" s="161">
        <v>19.053000000000001</v>
      </c>
      <c r="HS40" s="161">
        <v>-56.841000000000001</v>
      </c>
      <c r="HT40" s="161">
        <v>-58.35</v>
      </c>
      <c r="HU40" s="161">
        <v>82.069000000000003</v>
      </c>
      <c r="HV40" s="161">
        <v>82.239000000000004</v>
      </c>
      <c r="HW40" s="161">
        <v>61.9</v>
      </c>
      <c r="HX40" s="161">
        <v>61.7</v>
      </c>
      <c r="HY40" s="161">
        <v>22.806999999999999</v>
      </c>
      <c r="HZ40" s="161">
        <v>-16</v>
      </c>
      <c r="IA40" s="161">
        <v>-403.36</v>
      </c>
      <c r="IB40" s="161">
        <v>98.290999999999997</v>
      </c>
      <c r="IC40" s="161">
        <v>97.013000000000005</v>
      </c>
      <c r="ID40" s="161">
        <v>15.6</v>
      </c>
      <c r="IE40" s="161">
        <v>35.5</v>
      </c>
      <c r="IF40" s="161">
        <v>-16.399000000000001</v>
      </c>
      <c r="IG40" s="161">
        <v>-16.5</v>
      </c>
      <c r="IH40" s="161">
        <v>1.5198</v>
      </c>
      <c r="II40" s="161">
        <v>1.1496</v>
      </c>
      <c r="IJ40" s="161">
        <v>-379.57</v>
      </c>
      <c r="IK40" s="161">
        <v>-63.383000000000003</v>
      </c>
      <c r="IL40" s="161">
        <v>409.11</v>
      </c>
      <c r="IM40" s="161">
        <v>239.87</v>
      </c>
      <c r="IN40" s="161">
        <v>-311.13</v>
      </c>
      <c r="IO40" s="161">
        <v>-319.43</v>
      </c>
      <c r="IP40" s="161">
        <v>322.22000000000003</v>
      </c>
      <c r="IQ40" s="161">
        <v>-63.298000000000002</v>
      </c>
      <c r="IR40" s="161">
        <v>-198.27</v>
      </c>
      <c r="IS40" s="161">
        <v>-316.92</v>
      </c>
      <c r="IT40" s="161">
        <v>124.13</v>
      </c>
      <c r="IU40" s="161">
        <v>124.42</v>
      </c>
      <c r="IV40" s="161">
        <v>66.346000000000004</v>
      </c>
      <c r="IW40" s="161">
        <v>-403.19</v>
      </c>
      <c r="IX40" s="161">
        <v>146.93</v>
      </c>
      <c r="IY40" s="161">
        <v>-254.37</v>
      </c>
      <c r="IZ40" s="161">
        <v>254.08</v>
      </c>
      <c r="JA40" s="161">
        <v>-5.9038000000000004</v>
      </c>
      <c r="JB40" s="161">
        <v>30.954999999999998</v>
      </c>
      <c r="JC40" s="161">
        <v>22.959</v>
      </c>
      <c r="JD40" s="161">
        <v>3.3628999999999998</v>
      </c>
      <c r="JE40" s="161">
        <v>3.3469000000000002</v>
      </c>
      <c r="JF40" s="161">
        <v>-22.399000000000001</v>
      </c>
      <c r="JG40" s="161">
        <v>2.0798999999999999</v>
      </c>
      <c r="JH40" s="161">
        <v>13.372</v>
      </c>
      <c r="JI40" s="161">
        <v>-2.0186999999999999</v>
      </c>
      <c r="JJ40" s="161">
        <v>-34.19</v>
      </c>
      <c r="JK40" s="161">
        <v>-15.996</v>
      </c>
      <c r="JL40" s="161">
        <v>34.200000000000003</v>
      </c>
      <c r="JM40" s="161">
        <v>55.350999999999999</v>
      </c>
      <c r="JN40" s="161">
        <v>57.076000000000001</v>
      </c>
      <c r="JO40" s="161">
        <v>0</v>
      </c>
      <c r="JP40" s="161">
        <v>0</v>
      </c>
      <c r="JQ40" s="161">
        <v>48.917000000000002</v>
      </c>
      <c r="JR40" s="161">
        <v>48.829000000000001</v>
      </c>
      <c r="JS40" s="161">
        <v>49.500999999999998</v>
      </c>
      <c r="JT40" s="189">
        <v>43.670999999999999</v>
      </c>
      <c r="JU40" s="161">
        <v>-34.5</v>
      </c>
      <c r="JV40" s="161">
        <v>24.262</v>
      </c>
      <c r="JW40" s="161">
        <v>8.1599000000000004</v>
      </c>
      <c r="JX40" s="161">
        <v>8.6998999999999995</v>
      </c>
      <c r="JY40" s="161">
        <v>-43.863999999999997</v>
      </c>
      <c r="JZ40" s="161">
        <v>77.861999999999995</v>
      </c>
      <c r="KA40" s="161">
        <v>55.494</v>
      </c>
      <c r="KB40" s="161">
        <v>-42.642000000000003</v>
      </c>
      <c r="KC40" s="161">
        <v>-76.150999999999996</v>
      </c>
      <c r="KD40" s="161">
        <v>44.966000000000001</v>
      </c>
      <c r="KE40" s="161">
        <v>31.567</v>
      </c>
      <c r="KF40" s="161">
        <v>24.899000000000001</v>
      </c>
      <c r="KG40" s="161">
        <v>-24.6</v>
      </c>
      <c r="KH40" s="161">
        <v>-187.39</v>
      </c>
      <c r="KI40" s="161">
        <v>256.58</v>
      </c>
    </row>
    <row r="41" spans="1:295" ht="18" customHeight="1" x14ac:dyDescent="0.3">
      <c r="A41" s="158" t="s">
        <v>72</v>
      </c>
      <c r="B41" s="158" t="s">
        <v>675</v>
      </c>
      <c r="C41" s="159">
        <v>0</v>
      </c>
      <c r="D41" s="159">
        <v>21.992000000000001</v>
      </c>
      <c r="E41" s="159">
        <v>-44.186999999999998</v>
      </c>
      <c r="F41" s="159">
        <v>-34.457000000000001</v>
      </c>
      <c r="G41" s="159">
        <v>29.628</v>
      </c>
      <c r="H41" s="159">
        <v>12.923999999999999</v>
      </c>
      <c r="I41" s="159">
        <v>58.716999999999999</v>
      </c>
      <c r="J41" s="159">
        <v>-84.266000000000005</v>
      </c>
      <c r="K41" s="159">
        <v>68.337999999999994</v>
      </c>
      <c r="L41" s="159">
        <v>32.725999999999999</v>
      </c>
      <c r="M41" s="159">
        <v>-33.746000000000002</v>
      </c>
      <c r="N41" s="159">
        <v>-15.539</v>
      </c>
      <c r="O41" s="159">
        <v>-49.341000000000001</v>
      </c>
      <c r="P41" s="159">
        <v>44</v>
      </c>
      <c r="Q41" s="159">
        <v>12.42</v>
      </c>
      <c r="R41" s="159">
        <v>-41.798999999999999</v>
      </c>
      <c r="S41" s="159">
        <v>11.08</v>
      </c>
      <c r="T41" s="159">
        <v>170.97</v>
      </c>
      <c r="U41" s="159">
        <v>13.064</v>
      </c>
      <c r="V41" s="159">
        <v>13.257999999999999</v>
      </c>
      <c r="W41" s="159">
        <v>22.082000000000001</v>
      </c>
      <c r="X41" s="159">
        <v>0</v>
      </c>
      <c r="Y41" s="159">
        <v>22.123999999999999</v>
      </c>
      <c r="Z41" s="159">
        <v>6.6881000000000004</v>
      </c>
      <c r="AA41" s="187">
        <v>43.642000000000003</v>
      </c>
      <c r="AB41" s="159">
        <v>113</v>
      </c>
      <c r="AC41" s="159">
        <v>-87.76</v>
      </c>
      <c r="AD41" s="159">
        <v>-87.76</v>
      </c>
      <c r="AE41" s="159">
        <v>16.863</v>
      </c>
      <c r="AF41" s="159">
        <v>15.539</v>
      </c>
      <c r="AG41" s="159">
        <v>48.4</v>
      </c>
      <c r="AH41" s="159">
        <v>6.9989999999999997</v>
      </c>
      <c r="AI41" s="159">
        <v>0.122</v>
      </c>
      <c r="AJ41" s="159">
        <v>-32.04</v>
      </c>
      <c r="AK41" s="159">
        <v>-31.888999999999999</v>
      </c>
      <c r="AL41" s="159">
        <v>-56.84</v>
      </c>
      <c r="AM41" s="159">
        <v>31.908999999999999</v>
      </c>
      <c r="AN41" s="159">
        <v>31.629000000000001</v>
      </c>
      <c r="AO41" s="159">
        <v>13.11</v>
      </c>
      <c r="AP41" s="159">
        <v>11.016999999999999</v>
      </c>
      <c r="AQ41" s="159">
        <v>71.356999999999999</v>
      </c>
      <c r="AR41" s="159">
        <v>74.099000000000004</v>
      </c>
      <c r="AS41" s="159">
        <v>0</v>
      </c>
      <c r="AT41" s="159">
        <v>-45.947000000000003</v>
      </c>
      <c r="AU41" s="159">
        <v>-45.872999999999998</v>
      </c>
      <c r="AV41" s="159">
        <v>8.3613</v>
      </c>
      <c r="AW41" s="159">
        <v>8.0747999999999998</v>
      </c>
      <c r="AX41" s="159">
        <v>66.308999999999997</v>
      </c>
      <c r="AY41" s="159">
        <v>68.185000000000002</v>
      </c>
      <c r="AZ41" s="159">
        <v>-8.8986999999999998</v>
      </c>
      <c r="BA41" s="159">
        <v>-45.654000000000003</v>
      </c>
      <c r="BB41" s="159">
        <v>-248.99</v>
      </c>
      <c r="BC41" s="159">
        <v>-18.178999999999998</v>
      </c>
      <c r="BD41" s="159">
        <v>-13.499000000000001</v>
      </c>
      <c r="BE41" s="159">
        <v>-13.398999999999999</v>
      </c>
      <c r="BF41" s="159">
        <v>51.231999999999999</v>
      </c>
      <c r="BG41" s="159">
        <v>50.039000000000001</v>
      </c>
      <c r="BH41" s="159">
        <v>-5.2426000000000004</v>
      </c>
      <c r="BI41" s="159">
        <v>-67.102000000000004</v>
      </c>
      <c r="BJ41" s="159">
        <v>-8.1927000000000003</v>
      </c>
      <c r="BK41" s="159">
        <v>10.119</v>
      </c>
      <c r="BL41" s="159">
        <v>4.4911000000000003</v>
      </c>
      <c r="BM41" s="159">
        <v>3.1943999999999999</v>
      </c>
      <c r="BN41" s="159">
        <v>283.57</v>
      </c>
      <c r="BO41" s="159">
        <v>0</v>
      </c>
      <c r="BP41" s="159">
        <v>152.01</v>
      </c>
      <c r="BQ41" s="159">
        <v>-258.3</v>
      </c>
      <c r="BR41" s="159">
        <v>390.71</v>
      </c>
      <c r="BS41" s="159">
        <v>40.976999999999997</v>
      </c>
      <c r="BT41" s="159">
        <v>-94.387</v>
      </c>
      <c r="BU41" s="159">
        <v>97.069000000000003</v>
      </c>
      <c r="BV41" s="159">
        <v>102.08</v>
      </c>
      <c r="BW41" s="159">
        <v>29.969000000000001</v>
      </c>
      <c r="BX41" s="159">
        <v>27.25</v>
      </c>
      <c r="BY41" s="159">
        <v>72.08</v>
      </c>
      <c r="BZ41" s="159">
        <v>88.08</v>
      </c>
      <c r="CA41" s="159">
        <v>-86.13</v>
      </c>
      <c r="CB41" s="159">
        <v>-87.334999999999994</v>
      </c>
      <c r="CC41" s="159">
        <v>154.94</v>
      </c>
      <c r="CD41" s="159">
        <v>155.93</v>
      </c>
      <c r="CE41" s="159">
        <v>11.034000000000001</v>
      </c>
      <c r="CF41" s="159">
        <v>-148.21</v>
      </c>
      <c r="CG41" s="159">
        <v>-146.86000000000001</v>
      </c>
      <c r="CH41" s="159">
        <v>-3.5497999999999998</v>
      </c>
      <c r="CI41" s="159">
        <v>0</v>
      </c>
      <c r="CJ41" s="159">
        <v>19.57</v>
      </c>
      <c r="CK41" s="159">
        <v>25.984999999999999</v>
      </c>
      <c r="CL41" s="159">
        <v>115.5</v>
      </c>
      <c r="CM41" s="159">
        <v>104.8</v>
      </c>
      <c r="CN41" s="159">
        <v>-19.61</v>
      </c>
      <c r="CO41" s="159">
        <v>60.363</v>
      </c>
      <c r="CP41" s="159">
        <v>58.247</v>
      </c>
      <c r="CQ41" s="159">
        <v>58.7</v>
      </c>
      <c r="CR41" s="159">
        <v>-13.381</v>
      </c>
      <c r="CS41" s="159">
        <v>-12.973000000000001</v>
      </c>
      <c r="CT41" s="159">
        <v>-26.646000000000001</v>
      </c>
      <c r="CU41" s="159">
        <v>-22.603000000000002</v>
      </c>
      <c r="CV41" s="159">
        <v>0</v>
      </c>
      <c r="CW41" s="159">
        <v>13.586</v>
      </c>
      <c r="CX41" s="159">
        <v>101.43</v>
      </c>
      <c r="CY41" s="159">
        <v>75.150000000000006</v>
      </c>
      <c r="CZ41" s="159">
        <v>56.256999999999998</v>
      </c>
      <c r="DA41" s="159">
        <v>53.323999999999998</v>
      </c>
      <c r="DB41" s="159">
        <v>-39.189</v>
      </c>
      <c r="DC41" s="159">
        <v>-4.9640000000000004</v>
      </c>
      <c r="DD41" s="159">
        <v>0</v>
      </c>
      <c r="DE41" s="159">
        <v>0</v>
      </c>
      <c r="DF41" s="159">
        <v>-136.33000000000001</v>
      </c>
      <c r="DG41" s="159">
        <v>1E-4</v>
      </c>
      <c r="DH41" s="159">
        <v>-23.683</v>
      </c>
      <c r="DI41" s="159">
        <v>-99.5</v>
      </c>
      <c r="DJ41" s="159">
        <v>-100.09</v>
      </c>
      <c r="DK41" s="159">
        <v>33.856999999999999</v>
      </c>
      <c r="DL41" s="159">
        <v>72.078999999999994</v>
      </c>
      <c r="DM41" s="159">
        <v>81.733000000000004</v>
      </c>
      <c r="DN41" s="159">
        <v>105.48</v>
      </c>
      <c r="DO41" s="159">
        <v>71.52</v>
      </c>
      <c r="DP41" s="159">
        <v>-13.98</v>
      </c>
      <c r="DQ41" s="159">
        <v>67.418000000000006</v>
      </c>
      <c r="DR41" s="159">
        <v>134.86000000000001</v>
      </c>
      <c r="DS41" s="159">
        <v>-9.27</v>
      </c>
      <c r="DT41" s="159">
        <v>-9.34</v>
      </c>
      <c r="DU41" s="159">
        <v>81.75</v>
      </c>
      <c r="DV41" s="159">
        <v>77.59</v>
      </c>
      <c r="DW41" s="159">
        <v>134.97</v>
      </c>
      <c r="DX41" s="159">
        <v>132.22</v>
      </c>
      <c r="DY41" s="159">
        <v>-56.273000000000003</v>
      </c>
      <c r="DZ41" s="159">
        <v>-55.036000000000001</v>
      </c>
      <c r="EA41" s="159">
        <v>233.26</v>
      </c>
      <c r="EB41" s="159">
        <v>185.56</v>
      </c>
      <c r="EC41" s="159">
        <v>178.34</v>
      </c>
      <c r="ED41" s="159">
        <v>181.32</v>
      </c>
      <c r="EE41" s="159">
        <v>79.284999999999997</v>
      </c>
      <c r="EF41" s="159">
        <v>59.899000000000001</v>
      </c>
      <c r="EG41" s="159">
        <v>-30.934000000000001</v>
      </c>
      <c r="EH41" s="159">
        <v>271</v>
      </c>
      <c r="EI41" s="159">
        <v>164.19</v>
      </c>
      <c r="EJ41" s="159">
        <v>0</v>
      </c>
      <c r="EK41" s="159">
        <v>-31.797999999999998</v>
      </c>
      <c r="EL41" s="159">
        <v>-33.909999999999997</v>
      </c>
      <c r="EM41" s="159">
        <v>15.72</v>
      </c>
      <c r="EN41" s="159">
        <v>-41.055</v>
      </c>
      <c r="EO41" s="159">
        <v>-48.345999999999997</v>
      </c>
      <c r="EP41" s="159">
        <v>158.26</v>
      </c>
      <c r="EQ41" s="159">
        <v>-68.263999999999996</v>
      </c>
      <c r="ER41" s="159">
        <v>-69.08</v>
      </c>
      <c r="ES41" s="159">
        <v>-16.963000000000001</v>
      </c>
      <c r="ET41" s="159">
        <v>0</v>
      </c>
      <c r="EU41" s="159">
        <v>-6.2398999999999996</v>
      </c>
      <c r="EV41" s="159">
        <v>119.3</v>
      </c>
      <c r="EW41" s="159">
        <v>17.145</v>
      </c>
      <c r="EX41" s="159">
        <v>-149.46</v>
      </c>
      <c r="EY41" s="159">
        <v>-35.250999999999998</v>
      </c>
      <c r="EZ41" s="159">
        <v>-34.588999999999999</v>
      </c>
      <c r="FA41" s="159">
        <v>2.4056000000000002</v>
      </c>
      <c r="FB41" s="159">
        <v>-54.081000000000003</v>
      </c>
      <c r="FC41" s="159">
        <v>9.9579000000000004</v>
      </c>
      <c r="FD41" s="159">
        <v>23.986000000000001</v>
      </c>
      <c r="FE41" s="159">
        <v>0</v>
      </c>
      <c r="FF41" s="159">
        <v>0</v>
      </c>
      <c r="FG41" s="159">
        <v>37.091000000000001</v>
      </c>
      <c r="FH41" s="159">
        <v>37.804000000000002</v>
      </c>
      <c r="FI41" s="159">
        <v>36.316000000000003</v>
      </c>
      <c r="FJ41" s="159">
        <v>86.406999999999996</v>
      </c>
      <c r="FK41" s="159">
        <v>88.415999999999997</v>
      </c>
      <c r="FL41" s="159">
        <v>-165.11</v>
      </c>
      <c r="FM41" s="159">
        <v>58.137</v>
      </c>
      <c r="FN41" s="159">
        <v>57.795999999999999</v>
      </c>
      <c r="FO41" s="159">
        <v>-113.22</v>
      </c>
      <c r="FP41" s="159">
        <v>-104.01</v>
      </c>
      <c r="FQ41" s="159">
        <v>-53.545999999999999</v>
      </c>
      <c r="FR41" s="159">
        <v>-42.509</v>
      </c>
      <c r="FS41" s="159">
        <v>18.489000000000001</v>
      </c>
      <c r="FT41" s="159">
        <v>0.99880000000000002</v>
      </c>
      <c r="FU41" s="159">
        <v>-11.519</v>
      </c>
      <c r="FV41" s="159">
        <v>12.91</v>
      </c>
      <c r="FW41" s="159">
        <v>-55.866</v>
      </c>
      <c r="FX41" s="159">
        <v>7.9638</v>
      </c>
      <c r="FY41" s="159">
        <v>-12.742000000000001</v>
      </c>
      <c r="FZ41" s="159">
        <v>1.87</v>
      </c>
      <c r="GA41" s="159">
        <v>10.829000000000001</v>
      </c>
      <c r="GB41" s="159">
        <v>21.959</v>
      </c>
      <c r="GC41" s="159">
        <v>105.86</v>
      </c>
      <c r="GD41" s="159">
        <v>117.42</v>
      </c>
      <c r="GE41" s="159">
        <v>15.43</v>
      </c>
      <c r="GF41" s="159">
        <v>86.561000000000007</v>
      </c>
      <c r="GG41" s="159">
        <v>22.399000000000001</v>
      </c>
      <c r="GH41" s="159">
        <v>-21.053000000000001</v>
      </c>
      <c r="GI41" s="159">
        <v>1.7474000000000001</v>
      </c>
      <c r="GJ41" s="159">
        <v>-2.1118000000000001</v>
      </c>
      <c r="GK41" s="159">
        <v>2.0659000000000001</v>
      </c>
      <c r="GL41" s="159">
        <v>6.4500000000000002E-2</v>
      </c>
      <c r="GM41" s="159">
        <v>0</v>
      </c>
      <c r="GN41" s="159">
        <v>-15.147</v>
      </c>
      <c r="GO41" s="159">
        <v>-36.347000000000001</v>
      </c>
      <c r="GP41" s="159">
        <v>22.158999999999999</v>
      </c>
      <c r="GQ41" s="159">
        <v>56.805</v>
      </c>
      <c r="GR41" s="159">
        <v>78.400000000000006</v>
      </c>
      <c r="GS41" s="159">
        <v>57.262</v>
      </c>
      <c r="GT41" s="159">
        <v>-121.8</v>
      </c>
      <c r="GU41" s="159">
        <v>-33.055999999999997</v>
      </c>
      <c r="GV41" s="159">
        <v>41.494999999999997</v>
      </c>
      <c r="GW41" s="159">
        <v>-75.506</v>
      </c>
      <c r="GX41" s="159">
        <v>12.211</v>
      </c>
      <c r="GY41" s="159">
        <v>4.8243</v>
      </c>
      <c r="GZ41" s="159">
        <v>4.4402999999999997</v>
      </c>
      <c r="HA41" s="159">
        <v>13.318</v>
      </c>
      <c r="HB41" s="159">
        <v>157.31</v>
      </c>
      <c r="HC41" s="159">
        <v>158.6</v>
      </c>
      <c r="HD41" s="159">
        <v>282.5</v>
      </c>
      <c r="HE41" s="159">
        <v>-284.60000000000002</v>
      </c>
      <c r="HF41" s="159">
        <v>-588.20000000000005</v>
      </c>
      <c r="HG41" s="159">
        <v>587.71</v>
      </c>
      <c r="HH41" s="159">
        <v>452.66</v>
      </c>
      <c r="HI41" s="159">
        <v>-151.07</v>
      </c>
      <c r="HJ41" s="159">
        <v>-148.88999999999999</v>
      </c>
      <c r="HK41" s="159">
        <v>-53.247</v>
      </c>
      <c r="HL41" s="159">
        <v>-44.677</v>
      </c>
      <c r="HM41" s="159">
        <v>75.747</v>
      </c>
      <c r="HN41" s="159">
        <v>76.212000000000003</v>
      </c>
      <c r="HO41" s="159">
        <v>-106.76</v>
      </c>
      <c r="HP41" s="159">
        <v>-106.36</v>
      </c>
      <c r="HQ41" s="159">
        <v>45.673000000000002</v>
      </c>
      <c r="HR41" s="159">
        <v>44.661999999999999</v>
      </c>
      <c r="HS41" s="159">
        <v>-55.776000000000003</v>
      </c>
      <c r="HT41" s="159">
        <v>-56.905999999999999</v>
      </c>
      <c r="HU41" s="159">
        <v>79.769000000000005</v>
      </c>
      <c r="HV41" s="159">
        <v>80.209000000000003</v>
      </c>
      <c r="HW41" s="159">
        <v>63.7</v>
      </c>
      <c r="HX41" s="159">
        <v>64.198999999999998</v>
      </c>
      <c r="HY41" s="159">
        <v>22.478000000000002</v>
      </c>
      <c r="HZ41" s="159">
        <v>-17.2</v>
      </c>
      <c r="IA41" s="159">
        <v>-377.43</v>
      </c>
      <c r="IB41" s="159">
        <v>106.77</v>
      </c>
      <c r="IC41" s="159">
        <v>106.53</v>
      </c>
      <c r="ID41" s="159">
        <v>17.2</v>
      </c>
      <c r="IE41" s="159">
        <v>27.899000000000001</v>
      </c>
      <c r="IF41" s="159">
        <v>-43.798999999999999</v>
      </c>
      <c r="IG41" s="159">
        <v>-44</v>
      </c>
      <c r="IH41" s="159">
        <v>1.3324</v>
      </c>
      <c r="II41" s="159">
        <v>1.2424999999999999</v>
      </c>
      <c r="IJ41" s="159">
        <v>-443.63</v>
      </c>
      <c r="IK41" s="159">
        <v>-138.35</v>
      </c>
      <c r="IL41" s="159">
        <v>499.79</v>
      </c>
      <c r="IM41" s="159">
        <v>305.99</v>
      </c>
      <c r="IN41" s="159">
        <v>-336.73</v>
      </c>
      <c r="IO41" s="159">
        <v>-388.82</v>
      </c>
      <c r="IP41" s="159">
        <v>395</v>
      </c>
      <c r="IQ41" s="159">
        <v>-135.22</v>
      </c>
      <c r="IR41" s="159">
        <v>-265.97000000000003</v>
      </c>
      <c r="IS41" s="159">
        <v>-388.39</v>
      </c>
      <c r="IT41" s="159">
        <v>124.28</v>
      </c>
      <c r="IU41" s="159">
        <v>124.83</v>
      </c>
      <c r="IV41" s="159">
        <v>133.06</v>
      </c>
      <c r="IW41" s="159">
        <v>-491.45</v>
      </c>
      <c r="IX41" s="159">
        <v>210.22</v>
      </c>
      <c r="IY41" s="159">
        <v>-278.26</v>
      </c>
      <c r="IZ41" s="159">
        <v>279.52</v>
      </c>
      <c r="JA41" s="159">
        <v>-5.7720000000000002</v>
      </c>
      <c r="JB41" s="159">
        <v>30.954999999999998</v>
      </c>
      <c r="JC41" s="159">
        <v>23.52</v>
      </c>
      <c r="JD41" s="159">
        <v>3.2789999999999999</v>
      </c>
      <c r="JE41" s="159">
        <v>3.298</v>
      </c>
      <c r="JF41" s="159">
        <v>-23.2</v>
      </c>
      <c r="JG41" s="159">
        <v>3.44</v>
      </c>
      <c r="JH41" s="159">
        <v>14.23</v>
      </c>
      <c r="JI41" s="159">
        <v>-2.5192000000000001</v>
      </c>
      <c r="JJ41" s="159">
        <v>-37.058999999999997</v>
      </c>
      <c r="JK41" s="159">
        <v>-14.353999999999999</v>
      </c>
      <c r="JL41" s="159">
        <v>34</v>
      </c>
      <c r="JM41" s="159">
        <v>52.332999999999998</v>
      </c>
      <c r="JN41" s="159">
        <v>53.134</v>
      </c>
      <c r="JO41" s="159">
        <v>0</v>
      </c>
      <c r="JP41" s="159">
        <v>0</v>
      </c>
      <c r="JQ41" s="159">
        <v>50.363999999999997</v>
      </c>
      <c r="JR41" s="159">
        <v>50.286999999999999</v>
      </c>
      <c r="JS41" s="159">
        <v>49.820999999999998</v>
      </c>
      <c r="JT41" s="187">
        <v>44.938000000000002</v>
      </c>
      <c r="JU41" s="159">
        <v>-27.6</v>
      </c>
      <c r="JV41" s="159">
        <v>24.265000000000001</v>
      </c>
      <c r="JW41" s="159">
        <v>8.0599000000000007</v>
      </c>
      <c r="JX41" s="159">
        <v>8.6998999999999995</v>
      </c>
      <c r="JY41" s="159">
        <v>-41.438000000000002</v>
      </c>
      <c r="JZ41" s="159">
        <v>77.796999999999997</v>
      </c>
      <c r="KA41" s="159">
        <v>54.087000000000003</v>
      </c>
      <c r="KB41" s="159">
        <v>-40.128999999999998</v>
      </c>
      <c r="KC41" s="159">
        <v>-75.781000000000006</v>
      </c>
      <c r="KD41" s="159">
        <v>43.13</v>
      </c>
      <c r="KE41" s="159">
        <v>32.981000000000002</v>
      </c>
      <c r="KF41" s="159">
        <v>17.298999999999999</v>
      </c>
      <c r="KG41" s="159">
        <v>-16.798999999999999</v>
      </c>
      <c r="KH41" s="159">
        <v>-132.97</v>
      </c>
      <c r="KI41" s="159">
        <v>211.66</v>
      </c>
    </row>
    <row r="42" spans="1:295" ht="18" customHeight="1" x14ac:dyDescent="0.3">
      <c r="A42" s="158" t="s">
        <v>72</v>
      </c>
      <c r="B42" s="158" t="s">
        <v>676</v>
      </c>
      <c r="C42" s="160">
        <v>0</v>
      </c>
      <c r="D42" s="160">
        <v>21.745999999999999</v>
      </c>
      <c r="E42" s="160">
        <v>-43.238999999999997</v>
      </c>
      <c r="F42" s="160">
        <v>-33.499000000000002</v>
      </c>
      <c r="G42" s="160">
        <v>27.847000000000001</v>
      </c>
      <c r="H42" s="160">
        <v>13.987</v>
      </c>
      <c r="I42" s="160">
        <v>55.219000000000001</v>
      </c>
      <c r="J42" s="160">
        <v>-77.38</v>
      </c>
      <c r="K42" s="160">
        <v>66.712000000000003</v>
      </c>
      <c r="L42" s="160">
        <v>32.725999999999999</v>
      </c>
      <c r="M42" s="160">
        <v>-32.988</v>
      </c>
      <c r="N42" s="160">
        <v>-13.319000000000001</v>
      </c>
      <c r="O42" s="160">
        <v>-46.768999999999998</v>
      </c>
      <c r="P42" s="160">
        <v>39.598999999999997</v>
      </c>
      <c r="Q42" s="160">
        <v>10.763</v>
      </c>
      <c r="R42" s="160">
        <v>-39.598999999999997</v>
      </c>
      <c r="S42" s="160">
        <v>11.904</v>
      </c>
      <c r="T42" s="160">
        <v>158.40799999999999</v>
      </c>
      <c r="U42" s="160">
        <v>12.507999999999999</v>
      </c>
      <c r="V42" s="160">
        <v>12.61</v>
      </c>
      <c r="W42" s="160">
        <v>20.667999999999999</v>
      </c>
      <c r="X42" s="160">
        <v>0</v>
      </c>
      <c r="Y42" s="160">
        <v>21.161000000000001</v>
      </c>
      <c r="Z42" s="160">
        <v>6.5095999999999998</v>
      </c>
      <c r="AA42" s="188">
        <v>43.048999999999999</v>
      </c>
      <c r="AB42" s="160">
        <v>113</v>
      </c>
      <c r="AC42" s="160">
        <v>-83.168999999999997</v>
      </c>
      <c r="AD42" s="160">
        <v>-83.278999999999996</v>
      </c>
      <c r="AE42" s="160">
        <v>16.742000000000001</v>
      </c>
      <c r="AF42" s="160">
        <v>13.319000000000001</v>
      </c>
      <c r="AG42" s="160">
        <v>46.2</v>
      </c>
      <c r="AH42" s="160">
        <v>6.1139000000000001</v>
      </c>
      <c r="AI42" s="160">
        <v>0.121</v>
      </c>
      <c r="AJ42" s="160">
        <v>-32.298999999999999</v>
      </c>
      <c r="AK42" s="160">
        <v>-31.85</v>
      </c>
      <c r="AL42" s="160">
        <v>-49.08</v>
      </c>
      <c r="AM42" s="160">
        <v>31.908999999999999</v>
      </c>
      <c r="AN42" s="160">
        <v>32.069000000000003</v>
      </c>
      <c r="AO42" s="160">
        <v>12.863</v>
      </c>
      <c r="AP42" s="160">
        <v>11.095000000000001</v>
      </c>
      <c r="AQ42" s="160">
        <v>68.927000000000007</v>
      </c>
      <c r="AR42" s="160">
        <v>71.370999999999995</v>
      </c>
      <c r="AS42" s="160">
        <v>0</v>
      </c>
      <c r="AT42" s="160">
        <v>-46.616999999999997</v>
      </c>
      <c r="AU42" s="160">
        <v>-45.746000000000002</v>
      </c>
      <c r="AV42" s="160">
        <v>25.981999999999999</v>
      </c>
      <c r="AW42" s="160">
        <v>26.855</v>
      </c>
      <c r="AX42" s="160">
        <v>59.744999999999997</v>
      </c>
      <c r="AY42" s="160">
        <v>61.353000000000002</v>
      </c>
      <c r="AZ42" s="160">
        <v>-5.758</v>
      </c>
      <c r="BA42" s="160">
        <v>-26.178000000000001</v>
      </c>
      <c r="BB42" s="160">
        <v>-258.61</v>
      </c>
      <c r="BC42" s="160">
        <v>-18.236999999999998</v>
      </c>
      <c r="BD42" s="160">
        <v>-13.398999999999999</v>
      </c>
      <c r="BE42" s="160">
        <v>-13.499000000000001</v>
      </c>
      <c r="BF42" s="160">
        <v>51.371000000000002</v>
      </c>
      <c r="BG42" s="160">
        <v>49.918999999999997</v>
      </c>
      <c r="BH42" s="160">
        <v>-5.1649000000000003</v>
      </c>
      <c r="BI42" s="160">
        <v>-67.102000000000004</v>
      </c>
      <c r="BJ42" s="160">
        <v>-9.1903000000000006</v>
      </c>
      <c r="BK42" s="160">
        <v>11.829000000000001</v>
      </c>
      <c r="BL42" s="160">
        <v>0</v>
      </c>
      <c r="BM42" s="160">
        <v>2.8146</v>
      </c>
      <c r="BN42" s="160">
        <v>286.77999999999997</v>
      </c>
      <c r="BO42" s="160">
        <v>0</v>
      </c>
      <c r="BP42" s="160">
        <v>138.91999999999999</v>
      </c>
      <c r="BQ42" s="160">
        <v>-244.45</v>
      </c>
      <c r="BR42" s="160">
        <v>393</v>
      </c>
      <c r="BS42" s="160">
        <v>40.976999999999997</v>
      </c>
      <c r="BT42" s="160">
        <v>-77.619</v>
      </c>
      <c r="BU42" s="160">
        <v>83.575000000000003</v>
      </c>
      <c r="BV42" s="160">
        <v>98.117999999999995</v>
      </c>
      <c r="BW42" s="160">
        <v>28.29</v>
      </c>
      <c r="BX42" s="160">
        <v>25.809000000000001</v>
      </c>
      <c r="BY42" s="160">
        <v>69.418999999999997</v>
      </c>
      <c r="BZ42" s="160">
        <v>85.769000000000005</v>
      </c>
      <c r="CA42" s="160">
        <v>-81.441000000000003</v>
      </c>
      <c r="CB42" s="160">
        <v>-82.245000000000005</v>
      </c>
      <c r="CC42" s="160">
        <v>150.16999999999999</v>
      </c>
      <c r="CD42" s="160">
        <v>150.91</v>
      </c>
      <c r="CE42" s="160">
        <v>10.952999999999999</v>
      </c>
      <c r="CF42" s="160">
        <v>-154.49</v>
      </c>
      <c r="CG42" s="160">
        <v>-154.21</v>
      </c>
      <c r="CH42" s="160">
        <v>-6.5049999999999999</v>
      </c>
      <c r="CI42" s="160">
        <v>0</v>
      </c>
      <c r="CJ42" s="160">
        <v>19.57</v>
      </c>
      <c r="CK42" s="160">
        <v>25.984999999999999</v>
      </c>
      <c r="CL42" s="160">
        <v>112.59</v>
      </c>
      <c r="CM42" s="160">
        <v>102.4</v>
      </c>
      <c r="CN42" s="160">
        <v>-19.670000000000002</v>
      </c>
      <c r="CO42" s="160">
        <v>57.183999999999997</v>
      </c>
      <c r="CP42" s="160">
        <v>54.246000000000002</v>
      </c>
      <c r="CQ42" s="160">
        <v>55.744999999999997</v>
      </c>
      <c r="CR42" s="160">
        <v>-22.341999999999999</v>
      </c>
      <c r="CS42" s="160">
        <v>-20.158999999999999</v>
      </c>
      <c r="CT42" s="160">
        <v>-31.111999999999998</v>
      </c>
      <c r="CU42" s="160">
        <v>-14.909000000000001</v>
      </c>
      <c r="CV42" s="160">
        <v>0</v>
      </c>
      <c r="CW42" s="160">
        <v>13.62</v>
      </c>
      <c r="CX42" s="160">
        <v>102.59</v>
      </c>
      <c r="CY42" s="160">
        <v>75.930000000000007</v>
      </c>
      <c r="CZ42" s="160">
        <v>56.256999999999998</v>
      </c>
      <c r="DA42" s="160">
        <v>53.323999999999998</v>
      </c>
      <c r="DB42" s="160">
        <v>-38.689</v>
      </c>
      <c r="DC42" s="160">
        <v>-4.9640000000000004</v>
      </c>
      <c r="DD42" s="160">
        <v>0</v>
      </c>
      <c r="DE42" s="160">
        <v>0</v>
      </c>
      <c r="DF42" s="160">
        <v>-136.37</v>
      </c>
      <c r="DG42" s="160">
        <v>0</v>
      </c>
      <c r="DH42" s="160">
        <v>-23.385000000000002</v>
      </c>
      <c r="DI42" s="160">
        <v>-98.698999999999998</v>
      </c>
      <c r="DJ42" s="160">
        <v>-98.3</v>
      </c>
      <c r="DK42" s="160">
        <v>33.533000000000001</v>
      </c>
      <c r="DL42" s="160">
        <v>71.2</v>
      </c>
      <c r="DM42" s="160">
        <v>79.384</v>
      </c>
      <c r="DN42" s="160">
        <v>103.14</v>
      </c>
      <c r="DO42" s="160">
        <v>70.77</v>
      </c>
      <c r="DP42" s="160">
        <v>-13.69</v>
      </c>
      <c r="DQ42" s="160">
        <v>64.731999999999999</v>
      </c>
      <c r="DR42" s="160">
        <v>134.61000000000001</v>
      </c>
      <c r="DS42" s="160">
        <v>-1.96</v>
      </c>
      <c r="DT42" s="160">
        <v>-1.88</v>
      </c>
      <c r="DU42" s="160">
        <v>75.709999999999994</v>
      </c>
      <c r="DV42" s="160">
        <v>76.41</v>
      </c>
      <c r="DW42" s="160">
        <v>126.89</v>
      </c>
      <c r="DX42" s="160">
        <v>133.1</v>
      </c>
      <c r="DY42" s="160">
        <v>-54.326000000000001</v>
      </c>
      <c r="DZ42" s="160">
        <v>-52.244999999999997</v>
      </c>
      <c r="EA42" s="160">
        <v>228.31</v>
      </c>
      <c r="EB42" s="160">
        <v>181.94</v>
      </c>
      <c r="EC42" s="160">
        <v>174.82</v>
      </c>
      <c r="ED42" s="160">
        <v>178.65</v>
      </c>
      <c r="EE42" s="160">
        <v>51.265000000000001</v>
      </c>
      <c r="EF42" s="160">
        <v>28.965</v>
      </c>
      <c r="EG42" s="160">
        <v>-31.704000000000001</v>
      </c>
      <c r="EH42" s="160">
        <v>253.57</v>
      </c>
      <c r="EI42" s="160">
        <v>185.17</v>
      </c>
      <c r="EJ42" s="160">
        <v>0</v>
      </c>
      <c r="EK42" s="160">
        <v>-30.766999999999999</v>
      </c>
      <c r="EL42" s="160">
        <v>-33.106000000000002</v>
      </c>
      <c r="EM42" s="160">
        <v>39.783999999999999</v>
      </c>
      <c r="EN42" s="160">
        <v>-27.39</v>
      </c>
      <c r="EO42" s="160">
        <v>-48.345999999999997</v>
      </c>
      <c r="EP42" s="160">
        <v>144.44</v>
      </c>
      <c r="EQ42" s="160">
        <v>-48.481000000000002</v>
      </c>
      <c r="ER42" s="160">
        <v>-55.457999999999998</v>
      </c>
      <c r="ES42" s="160">
        <v>9.5485000000000007</v>
      </c>
      <c r="ET42" s="160">
        <v>0</v>
      </c>
      <c r="EU42" s="160">
        <v>-6.7698999999999998</v>
      </c>
      <c r="EV42" s="160">
        <v>1</v>
      </c>
      <c r="EW42" s="160">
        <v>16.414000000000001</v>
      </c>
      <c r="EX42" s="160">
        <v>-120.43</v>
      </c>
      <c r="EY42" s="160">
        <v>-34.107999999999997</v>
      </c>
      <c r="EZ42" s="160">
        <v>-33.183999999999997</v>
      </c>
      <c r="FA42" s="160">
        <v>0.81610000000000005</v>
      </c>
      <c r="FB42" s="160">
        <v>-28.446999999999999</v>
      </c>
      <c r="FC42" s="160">
        <v>19.138999999999999</v>
      </c>
      <c r="FD42" s="160">
        <v>23.753</v>
      </c>
      <c r="FE42" s="160">
        <v>0</v>
      </c>
      <c r="FF42" s="160">
        <v>0</v>
      </c>
      <c r="FG42" s="160">
        <v>36.756</v>
      </c>
      <c r="FH42" s="160">
        <v>36.814999999999998</v>
      </c>
      <c r="FI42" s="160">
        <v>35.503999999999998</v>
      </c>
      <c r="FJ42" s="160">
        <v>83.058000000000007</v>
      </c>
      <c r="FK42" s="160">
        <v>82.555000000000007</v>
      </c>
      <c r="FL42" s="160">
        <v>-164.6</v>
      </c>
      <c r="FM42" s="160">
        <v>55.140999999999998</v>
      </c>
      <c r="FN42" s="160">
        <v>55.610999999999997</v>
      </c>
      <c r="FO42" s="160">
        <v>-110.97</v>
      </c>
      <c r="FP42" s="160">
        <v>-102.71</v>
      </c>
      <c r="FQ42" s="160">
        <v>-55.78</v>
      </c>
      <c r="FR42" s="160">
        <v>-41.859000000000002</v>
      </c>
      <c r="FS42" s="160">
        <v>18.088999999999999</v>
      </c>
      <c r="FT42" s="160">
        <v>1.0451999999999999</v>
      </c>
      <c r="FU42" s="160">
        <v>-11.388999999999999</v>
      </c>
      <c r="FV42" s="160">
        <v>12.84</v>
      </c>
      <c r="FW42" s="160">
        <v>-53.862000000000002</v>
      </c>
      <c r="FX42" s="160">
        <v>8.1326000000000001</v>
      </c>
      <c r="FY42" s="160">
        <v>-12.634</v>
      </c>
      <c r="FZ42" s="160">
        <v>2.23</v>
      </c>
      <c r="GA42" s="160">
        <v>10.84</v>
      </c>
      <c r="GB42" s="160">
        <v>22.048999999999999</v>
      </c>
      <c r="GC42" s="160">
        <v>103.34</v>
      </c>
      <c r="GD42" s="160">
        <v>117.47</v>
      </c>
      <c r="GE42" s="160">
        <v>15.21</v>
      </c>
      <c r="GF42" s="160">
        <v>84.613</v>
      </c>
      <c r="GG42" s="160">
        <v>23.1</v>
      </c>
      <c r="GH42" s="160">
        <v>-21.274999999999999</v>
      </c>
      <c r="GI42" s="160">
        <v>1.1959</v>
      </c>
      <c r="GJ42" s="160">
        <v>0</v>
      </c>
      <c r="GK42" s="160">
        <v>1.972</v>
      </c>
      <c r="GL42" s="160">
        <v>6.4500000000000002E-2</v>
      </c>
      <c r="GM42" s="160">
        <v>0</v>
      </c>
      <c r="GN42" s="160">
        <v>-15.147</v>
      </c>
      <c r="GO42" s="160">
        <v>-36.621000000000002</v>
      </c>
      <c r="GP42" s="160">
        <v>21.437000000000001</v>
      </c>
      <c r="GQ42" s="160">
        <v>56.805</v>
      </c>
      <c r="GR42" s="160">
        <v>79.786000000000001</v>
      </c>
      <c r="GS42" s="160">
        <v>57.749000000000002</v>
      </c>
      <c r="GT42" s="160">
        <v>-123.34</v>
      </c>
      <c r="GU42" s="160">
        <v>-32.213000000000001</v>
      </c>
      <c r="GV42" s="160">
        <v>40.140999999999998</v>
      </c>
      <c r="GW42" s="160">
        <v>-72.998000000000005</v>
      </c>
      <c r="GX42" s="160">
        <v>11.811</v>
      </c>
      <c r="GY42" s="160">
        <v>4.9610000000000003</v>
      </c>
      <c r="GZ42" s="160">
        <v>4.7567000000000004</v>
      </c>
      <c r="HA42" s="160">
        <v>13.602</v>
      </c>
      <c r="HB42" s="160">
        <v>163.47</v>
      </c>
      <c r="HC42" s="160">
        <v>164.12</v>
      </c>
      <c r="HD42" s="160">
        <v>284.10000000000002</v>
      </c>
      <c r="HE42" s="160">
        <v>-281.33</v>
      </c>
      <c r="HF42" s="160">
        <v>-587.30999999999995</v>
      </c>
      <c r="HG42" s="160">
        <v>594.29999999999995</v>
      </c>
      <c r="HH42" s="160">
        <v>480.49</v>
      </c>
      <c r="HI42" s="160">
        <v>-157.88</v>
      </c>
      <c r="HJ42" s="160">
        <v>-155.63999999999999</v>
      </c>
      <c r="HK42" s="160">
        <v>-52.018000000000001</v>
      </c>
      <c r="HL42" s="160">
        <v>-42.414999999999999</v>
      </c>
      <c r="HM42" s="160">
        <v>79.453999999999994</v>
      </c>
      <c r="HN42" s="160">
        <v>78.102999999999994</v>
      </c>
      <c r="HO42" s="160">
        <v>-106.76</v>
      </c>
      <c r="HP42" s="160">
        <v>-106.36</v>
      </c>
      <c r="HQ42" s="160">
        <v>48.726999999999997</v>
      </c>
      <c r="HR42" s="160">
        <v>48.155999999999999</v>
      </c>
      <c r="HS42" s="160">
        <v>-66.239000000000004</v>
      </c>
      <c r="HT42" s="160">
        <v>-68.203000000000003</v>
      </c>
      <c r="HU42" s="160">
        <v>78.180000000000007</v>
      </c>
      <c r="HV42" s="160">
        <v>77.010000000000005</v>
      </c>
      <c r="HW42" s="160">
        <v>65.400000000000006</v>
      </c>
      <c r="HX42" s="160">
        <v>64.099000000000004</v>
      </c>
      <c r="HY42" s="160">
        <v>22.233000000000001</v>
      </c>
      <c r="HZ42" s="160">
        <v>6</v>
      </c>
      <c r="IA42" s="160">
        <v>-370.82</v>
      </c>
      <c r="IB42" s="160">
        <v>104.73</v>
      </c>
      <c r="IC42" s="160">
        <v>104.49</v>
      </c>
      <c r="ID42" s="160">
        <v>18</v>
      </c>
      <c r="IE42" s="160">
        <v>24.5</v>
      </c>
      <c r="IF42" s="160">
        <v>-48.9</v>
      </c>
      <c r="IG42" s="160">
        <v>-49.098999999999997</v>
      </c>
      <c r="IH42" s="160">
        <v>1.3478000000000001</v>
      </c>
      <c r="II42" s="160">
        <v>1.2424999999999999</v>
      </c>
      <c r="IJ42" s="160">
        <v>-469.46</v>
      </c>
      <c r="IK42" s="160">
        <v>-178.51</v>
      </c>
      <c r="IL42" s="160">
        <v>542.11</v>
      </c>
      <c r="IM42" s="160">
        <v>332.7</v>
      </c>
      <c r="IN42" s="160">
        <v>-353.87</v>
      </c>
      <c r="IO42" s="160">
        <v>-419.6</v>
      </c>
      <c r="IP42" s="160">
        <v>421.12</v>
      </c>
      <c r="IQ42" s="160">
        <v>-143.78</v>
      </c>
      <c r="IR42" s="160">
        <v>-289.68</v>
      </c>
      <c r="IS42" s="160">
        <v>-416.18</v>
      </c>
      <c r="IT42" s="160">
        <v>131.68</v>
      </c>
      <c r="IU42" s="160">
        <v>129.82</v>
      </c>
      <c r="IV42" s="160">
        <v>148.16999999999999</v>
      </c>
      <c r="IW42" s="160">
        <v>-536.74</v>
      </c>
      <c r="IX42" s="160">
        <v>228.76</v>
      </c>
      <c r="IY42" s="160">
        <v>-300.07</v>
      </c>
      <c r="IZ42" s="160">
        <v>303.7</v>
      </c>
      <c r="JA42" s="160">
        <v>-6.7497999999999996</v>
      </c>
      <c r="JB42" s="160">
        <v>30.954999999999998</v>
      </c>
      <c r="JC42" s="160">
        <v>22.798999999999999</v>
      </c>
      <c r="JD42" s="160">
        <v>3.1789000000000001</v>
      </c>
      <c r="JE42" s="160">
        <v>3.1678999999999999</v>
      </c>
      <c r="JF42" s="160">
        <v>-22.399000000000001</v>
      </c>
      <c r="JG42" s="160">
        <v>2.88</v>
      </c>
      <c r="JH42" s="160">
        <v>13.308999999999999</v>
      </c>
      <c r="JI42" s="160">
        <v>-2.2841999999999998</v>
      </c>
      <c r="JJ42" s="160">
        <v>-36.796999999999997</v>
      </c>
      <c r="JK42" s="160">
        <v>-14.090999999999999</v>
      </c>
      <c r="JL42" s="160">
        <v>34.700000000000003</v>
      </c>
      <c r="JM42" s="160">
        <v>55.212000000000003</v>
      </c>
      <c r="JN42" s="160">
        <v>54.582999999999998</v>
      </c>
      <c r="JO42" s="160">
        <v>0</v>
      </c>
      <c r="JP42" s="160">
        <v>0</v>
      </c>
      <c r="JQ42" s="160">
        <v>51.713999999999999</v>
      </c>
      <c r="JR42" s="160">
        <v>50.631999999999998</v>
      </c>
      <c r="JS42" s="160">
        <v>48.905000000000001</v>
      </c>
      <c r="JT42" s="188">
        <v>45.149000000000001</v>
      </c>
      <c r="JU42" s="160">
        <v>-24</v>
      </c>
      <c r="JV42" s="160">
        <v>23.841000000000001</v>
      </c>
      <c r="JW42" s="160">
        <v>8.0599000000000007</v>
      </c>
      <c r="JX42" s="160">
        <v>8.6998999999999995</v>
      </c>
      <c r="JY42" s="160">
        <v>-36.914000000000001</v>
      </c>
      <c r="JZ42" s="160">
        <v>76.272000000000006</v>
      </c>
      <c r="KA42" s="160">
        <v>53.036999999999999</v>
      </c>
      <c r="KB42" s="160">
        <v>-36.220999999999997</v>
      </c>
      <c r="KC42" s="160">
        <v>-74.200999999999993</v>
      </c>
      <c r="KD42" s="160">
        <v>41.051000000000002</v>
      </c>
      <c r="KE42" s="160">
        <v>32.426000000000002</v>
      </c>
      <c r="KF42" s="160">
        <v>17.600000000000001</v>
      </c>
      <c r="KG42" s="160">
        <v>-18.298999999999999</v>
      </c>
      <c r="KH42" s="160">
        <v>-116.07</v>
      </c>
      <c r="KI42" s="160">
        <v>192.71</v>
      </c>
    </row>
    <row r="43" spans="1:295" ht="18" customHeight="1" x14ac:dyDescent="0.3">
      <c r="A43" s="158" t="s">
        <v>72</v>
      </c>
      <c r="B43" s="158" t="s">
        <v>677</v>
      </c>
      <c r="C43" s="160">
        <v>0</v>
      </c>
      <c r="D43" s="160">
        <v>21.242000000000001</v>
      </c>
      <c r="E43" s="160">
        <v>-42.383000000000003</v>
      </c>
      <c r="F43" s="160">
        <v>-34.613</v>
      </c>
      <c r="G43" s="160">
        <v>26.251999999999999</v>
      </c>
      <c r="H43" s="160">
        <v>13.875999999999999</v>
      </c>
      <c r="I43" s="160">
        <v>52.069000000000003</v>
      </c>
      <c r="J43" s="160">
        <v>-71.936000000000007</v>
      </c>
      <c r="K43" s="160">
        <v>64.088999999999999</v>
      </c>
      <c r="L43" s="160">
        <v>32.683999999999997</v>
      </c>
      <c r="M43" s="160">
        <v>-32.015000000000001</v>
      </c>
      <c r="N43" s="160">
        <v>-6.6599000000000004</v>
      </c>
      <c r="O43" s="160">
        <v>-40.442</v>
      </c>
      <c r="P43" s="160">
        <v>33</v>
      </c>
      <c r="Q43" s="160">
        <v>8.2798999999999996</v>
      </c>
      <c r="R43" s="160">
        <v>-33</v>
      </c>
      <c r="S43" s="160">
        <v>12.026</v>
      </c>
      <c r="T43" s="160">
        <v>145.1</v>
      </c>
      <c r="U43" s="160">
        <v>12.085000000000001</v>
      </c>
      <c r="V43" s="160">
        <v>12.117000000000001</v>
      </c>
      <c r="W43" s="160">
        <v>20.155000000000001</v>
      </c>
      <c r="X43" s="160">
        <v>0</v>
      </c>
      <c r="Y43" s="160">
        <v>20.788</v>
      </c>
      <c r="Z43" s="160">
        <v>7.3608000000000002</v>
      </c>
      <c r="AA43" s="188">
        <v>37.802</v>
      </c>
      <c r="AB43" s="160">
        <v>113</v>
      </c>
      <c r="AC43" s="160">
        <v>-75.638999999999996</v>
      </c>
      <c r="AD43" s="160">
        <v>-75.5</v>
      </c>
      <c r="AE43" s="160">
        <v>17.149000000000001</v>
      </c>
      <c r="AF43" s="160">
        <v>6.6599000000000004</v>
      </c>
      <c r="AG43" s="160">
        <v>39.6</v>
      </c>
      <c r="AH43" s="160">
        <v>7.0548999999999999</v>
      </c>
      <c r="AI43" s="160">
        <v>0.124</v>
      </c>
      <c r="AJ43" s="160">
        <v>-44.93</v>
      </c>
      <c r="AK43" s="160">
        <v>-45.418999999999997</v>
      </c>
      <c r="AL43" s="160">
        <v>-55.15</v>
      </c>
      <c r="AM43" s="160">
        <v>45.04</v>
      </c>
      <c r="AN43" s="160">
        <v>45.848999999999997</v>
      </c>
      <c r="AO43" s="160">
        <v>12.704000000000001</v>
      </c>
      <c r="AP43" s="160">
        <v>11.271000000000001</v>
      </c>
      <c r="AQ43" s="160">
        <v>67.989000000000004</v>
      </c>
      <c r="AR43" s="160">
        <v>70.233000000000004</v>
      </c>
      <c r="AS43" s="160">
        <v>0</v>
      </c>
      <c r="AT43" s="160">
        <v>-48.895000000000003</v>
      </c>
      <c r="AU43" s="160">
        <v>-48.749000000000002</v>
      </c>
      <c r="AV43" s="160">
        <v>30.579000000000001</v>
      </c>
      <c r="AW43" s="160">
        <v>27.797000000000001</v>
      </c>
      <c r="AX43" s="160">
        <v>57.468000000000004</v>
      </c>
      <c r="AY43" s="160">
        <v>59.476999999999997</v>
      </c>
      <c r="AZ43" s="160">
        <v>-4.7111000000000001</v>
      </c>
      <c r="BA43" s="160">
        <v>-24.042999999999999</v>
      </c>
      <c r="BB43" s="160">
        <v>-232.3</v>
      </c>
      <c r="BC43" s="160">
        <v>-19.481999999999999</v>
      </c>
      <c r="BD43" s="160">
        <v>-12.499000000000001</v>
      </c>
      <c r="BE43" s="160">
        <v>-12.699</v>
      </c>
      <c r="BF43" s="160">
        <v>53.759</v>
      </c>
      <c r="BG43" s="160">
        <v>53.61</v>
      </c>
      <c r="BH43" s="160">
        <v>-5.1311999999999998</v>
      </c>
      <c r="BI43" s="160">
        <v>-67.102000000000004</v>
      </c>
      <c r="BJ43" s="160">
        <v>-9.2899999999999991</v>
      </c>
      <c r="BK43" s="160">
        <v>11.638999999999999</v>
      </c>
      <c r="BL43" s="160">
        <v>0</v>
      </c>
      <c r="BM43" s="160">
        <v>3.0289000000000001</v>
      </c>
      <c r="BN43" s="160">
        <v>264.7</v>
      </c>
      <c r="BO43" s="160">
        <v>85.694999999999993</v>
      </c>
      <c r="BP43" s="160">
        <v>84.902000000000001</v>
      </c>
      <c r="BQ43" s="160">
        <v>-231.07</v>
      </c>
      <c r="BR43" s="160">
        <v>391.79</v>
      </c>
      <c r="BS43" s="160">
        <v>40.976999999999997</v>
      </c>
      <c r="BT43" s="160">
        <v>-66.917000000000002</v>
      </c>
      <c r="BU43" s="160">
        <v>69.224000000000004</v>
      </c>
      <c r="BV43" s="160">
        <v>96.861000000000004</v>
      </c>
      <c r="BW43" s="160">
        <v>27.03</v>
      </c>
      <c r="BX43" s="160">
        <v>24.12</v>
      </c>
      <c r="BY43" s="160">
        <v>69.44</v>
      </c>
      <c r="BZ43" s="160">
        <v>84.778999999999996</v>
      </c>
      <c r="CA43" s="160">
        <v>-88.540999999999997</v>
      </c>
      <c r="CB43" s="160">
        <v>-89.344999999999999</v>
      </c>
      <c r="CC43" s="160">
        <v>154.38</v>
      </c>
      <c r="CD43" s="160">
        <v>155.13</v>
      </c>
      <c r="CE43" s="160">
        <v>12.446999999999999</v>
      </c>
      <c r="CF43" s="160">
        <v>-128.02000000000001</v>
      </c>
      <c r="CG43" s="160">
        <v>-127.59</v>
      </c>
      <c r="CH43" s="160">
        <v>-9.6130999999999993</v>
      </c>
      <c r="CI43" s="160">
        <v>0</v>
      </c>
      <c r="CJ43" s="160">
        <v>19.57</v>
      </c>
      <c r="CK43" s="160">
        <v>25.984999999999999</v>
      </c>
      <c r="CL43" s="160">
        <v>111.5</v>
      </c>
      <c r="CM43" s="160">
        <v>100.5</v>
      </c>
      <c r="CN43" s="160">
        <v>-17.59</v>
      </c>
      <c r="CO43" s="160">
        <v>63.447000000000003</v>
      </c>
      <c r="CP43" s="160">
        <v>62.015000000000001</v>
      </c>
      <c r="CQ43" s="160">
        <v>61.984999999999999</v>
      </c>
      <c r="CR43" s="160">
        <v>-9.2146000000000008</v>
      </c>
      <c r="CS43" s="160">
        <v>-8.5100999999999996</v>
      </c>
      <c r="CT43" s="160">
        <v>-25.491</v>
      </c>
      <c r="CU43" s="160">
        <v>-26.204000000000001</v>
      </c>
      <c r="CV43" s="160">
        <v>0</v>
      </c>
      <c r="CW43" s="160">
        <v>13.207000000000001</v>
      </c>
      <c r="CX43" s="160">
        <v>87.86</v>
      </c>
      <c r="CY43" s="160">
        <v>63.18</v>
      </c>
      <c r="CZ43" s="160">
        <v>56.256999999999998</v>
      </c>
      <c r="DA43" s="160">
        <v>53.323999999999998</v>
      </c>
      <c r="DB43" s="160">
        <v>-37.759</v>
      </c>
      <c r="DC43" s="160">
        <v>-4.9640000000000004</v>
      </c>
      <c r="DD43" s="160">
        <v>0</v>
      </c>
      <c r="DE43" s="160">
        <v>0</v>
      </c>
      <c r="DF43" s="160">
        <v>-109.56</v>
      </c>
      <c r="DG43" s="160">
        <v>1E-4</v>
      </c>
      <c r="DH43" s="160">
        <v>-23.062000000000001</v>
      </c>
      <c r="DI43" s="160">
        <v>-103.5</v>
      </c>
      <c r="DJ43" s="160">
        <v>-103.8</v>
      </c>
      <c r="DK43" s="160">
        <v>33.284999999999997</v>
      </c>
      <c r="DL43" s="160">
        <v>69.441999999999993</v>
      </c>
      <c r="DM43" s="160">
        <v>74.688000000000002</v>
      </c>
      <c r="DN43" s="160">
        <v>100.79</v>
      </c>
      <c r="DO43" s="160">
        <v>69.319000000000003</v>
      </c>
      <c r="DP43" s="160">
        <v>-11.73</v>
      </c>
      <c r="DQ43" s="160">
        <v>61.856999999999999</v>
      </c>
      <c r="DR43" s="160">
        <v>106.95</v>
      </c>
      <c r="DS43" s="160">
        <v>-1.72</v>
      </c>
      <c r="DT43" s="160">
        <v>-1.6398999999999999</v>
      </c>
      <c r="DU43" s="160">
        <v>69.41</v>
      </c>
      <c r="DV43" s="160">
        <v>77.540000000000006</v>
      </c>
      <c r="DW43" s="160">
        <v>107.83</v>
      </c>
      <c r="DX43" s="160">
        <v>105.76</v>
      </c>
      <c r="DY43" s="160">
        <v>-65.468999999999994</v>
      </c>
      <c r="DZ43" s="160">
        <v>-64.326999999999998</v>
      </c>
      <c r="EA43" s="160">
        <v>204.67</v>
      </c>
      <c r="EB43" s="160">
        <v>157.08000000000001</v>
      </c>
      <c r="EC43" s="160">
        <v>151.83000000000001</v>
      </c>
      <c r="ED43" s="160">
        <v>155.66999999999999</v>
      </c>
      <c r="EE43" s="160">
        <v>47.512999999999998</v>
      </c>
      <c r="EF43" s="160">
        <v>26.577999999999999</v>
      </c>
      <c r="EG43" s="160">
        <v>-30.047000000000001</v>
      </c>
      <c r="EH43" s="160">
        <v>238.16</v>
      </c>
      <c r="EI43" s="160">
        <v>198.78</v>
      </c>
      <c r="EJ43" s="160">
        <v>0</v>
      </c>
      <c r="EK43" s="160">
        <v>-31.648</v>
      </c>
      <c r="EL43" s="160">
        <v>-33.567999999999998</v>
      </c>
      <c r="EM43" s="160">
        <v>40.869999999999997</v>
      </c>
      <c r="EN43" s="160">
        <v>-28.206</v>
      </c>
      <c r="EO43" s="160">
        <v>-48.345999999999997</v>
      </c>
      <c r="EP43" s="160">
        <v>46.128</v>
      </c>
      <c r="EQ43" s="160">
        <v>-54.945999999999998</v>
      </c>
      <c r="ER43" s="160">
        <v>-55.890999999999998</v>
      </c>
      <c r="ES43" s="160">
        <v>10.37</v>
      </c>
      <c r="ET43" s="160">
        <v>16.199000000000002</v>
      </c>
      <c r="EU43" s="160">
        <v>-8.6300000000000008</v>
      </c>
      <c r="EV43" s="160">
        <v>1</v>
      </c>
      <c r="EW43" s="160">
        <v>15.851000000000001</v>
      </c>
      <c r="EX43" s="160">
        <v>-119.68</v>
      </c>
      <c r="EY43" s="160">
        <v>-37.164999999999999</v>
      </c>
      <c r="EZ43" s="160">
        <v>-36.537999999999997</v>
      </c>
      <c r="FA43" s="160">
        <v>5.8703000000000003</v>
      </c>
      <c r="FB43" s="160">
        <v>-25.666</v>
      </c>
      <c r="FC43" s="160">
        <v>-5.9652000000000003</v>
      </c>
      <c r="FD43" s="160">
        <v>23.736999999999998</v>
      </c>
      <c r="FE43" s="160">
        <v>0</v>
      </c>
      <c r="FF43" s="160">
        <v>0</v>
      </c>
      <c r="FG43" s="160">
        <v>36.902999999999999</v>
      </c>
      <c r="FH43" s="160">
        <v>37.165999999999997</v>
      </c>
      <c r="FI43" s="160">
        <v>36.094000000000001</v>
      </c>
      <c r="FJ43" s="160">
        <v>90.426000000000002</v>
      </c>
      <c r="FK43" s="160">
        <v>89.588999999999999</v>
      </c>
      <c r="FL43" s="160">
        <v>-189.39</v>
      </c>
      <c r="FM43" s="160">
        <v>68.56</v>
      </c>
      <c r="FN43" s="160">
        <v>68.340999999999994</v>
      </c>
      <c r="FO43" s="160">
        <v>-135.22</v>
      </c>
      <c r="FP43" s="160">
        <v>-128.37</v>
      </c>
      <c r="FQ43" s="160">
        <v>-57.53</v>
      </c>
      <c r="FR43" s="160">
        <v>-48.029000000000003</v>
      </c>
      <c r="FS43" s="160">
        <v>15.97</v>
      </c>
      <c r="FT43" s="160">
        <v>1.1501999999999999</v>
      </c>
      <c r="FU43" s="160">
        <v>-9.8798999999999992</v>
      </c>
      <c r="FV43" s="160">
        <v>10.35</v>
      </c>
      <c r="FW43" s="160">
        <v>-57.886000000000003</v>
      </c>
      <c r="FX43" s="160">
        <v>7.7906000000000004</v>
      </c>
      <c r="FY43" s="160">
        <v>-12.077999999999999</v>
      </c>
      <c r="FZ43" s="160">
        <v>2.3399000000000001</v>
      </c>
      <c r="GA43" s="160">
        <v>10.981999999999999</v>
      </c>
      <c r="GB43" s="160">
        <v>20.440000000000001</v>
      </c>
      <c r="GC43" s="160">
        <v>129.54</v>
      </c>
      <c r="GD43" s="160">
        <v>136.51</v>
      </c>
      <c r="GE43" s="160">
        <v>14.04</v>
      </c>
      <c r="GF43" s="160">
        <v>85.412000000000006</v>
      </c>
      <c r="GG43" s="160">
        <v>23.2</v>
      </c>
      <c r="GH43" s="160">
        <v>-20.812000000000001</v>
      </c>
      <c r="GI43" s="160">
        <v>0.3528</v>
      </c>
      <c r="GJ43" s="160">
        <v>0</v>
      </c>
      <c r="GK43" s="160">
        <v>1.9684999999999999</v>
      </c>
      <c r="GL43" s="160">
        <v>6.4500000000000002E-2</v>
      </c>
      <c r="GM43" s="160">
        <v>0</v>
      </c>
      <c r="GN43" s="160">
        <v>-16.952999999999999</v>
      </c>
      <c r="GO43" s="160">
        <v>-36.107999999999997</v>
      </c>
      <c r="GP43" s="160">
        <v>22.422000000000001</v>
      </c>
      <c r="GQ43" s="160">
        <v>56.972999999999999</v>
      </c>
      <c r="GR43" s="160">
        <v>83.837999999999994</v>
      </c>
      <c r="GS43" s="160">
        <v>63.896000000000001</v>
      </c>
      <c r="GT43" s="160">
        <v>-134.04</v>
      </c>
      <c r="GU43" s="160">
        <v>-30.591000000000001</v>
      </c>
      <c r="GV43" s="160">
        <v>39.380000000000003</v>
      </c>
      <c r="GW43" s="160">
        <v>-67.195999999999998</v>
      </c>
      <c r="GX43" s="160">
        <v>12.41</v>
      </c>
      <c r="GY43" s="160">
        <v>4.9024000000000001</v>
      </c>
      <c r="GZ43" s="160">
        <v>4.5457999999999998</v>
      </c>
      <c r="HA43" s="160">
        <v>14</v>
      </c>
      <c r="HB43" s="160">
        <v>167.99</v>
      </c>
      <c r="HC43" s="160">
        <v>167.11</v>
      </c>
      <c r="HD43" s="160">
        <v>282.5</v>
      </c>
      <c r="HE43" s="160">
        <v>-283.74</v>
      </c>
      <c r="HF43" s="160">
        <v>-610.89</v>
      </c>
      <c r="HG43" s="160">
        <v>607.41</v>
      </c>
      <c r="HH43" s="160">
        <v>497.45</v>
      </c>
      <c r="HI43" s="160">
        <v>-160.62</v>
      </c>
      <c r="HJ43" s="160">
        <v>-157.75</v>
      </c>
      <c r="HK43" s="160">
        <v>-52.66</v>
      </c>
      <c r="HL43" s="160">
        <v>-42.889000000000003</v>
      </c>
      <c r="HM43" s="160">
        <v>74.078000000000003</v>
      </c>
      <c r="HN43" s="160">
        <v>74.668000000000006</v>
      </c>
      <c r="HO43" s="160">
        <v>-106.76</v>
      </c>
      <c r="HP43" s="160">
        <v>-106.36</v>
      </c>
      <c r="HQ43" s="160">
        <v>55.737000000000002</v>
      </c>
      <c r="HR43" s="160">
        <v>55.670999999999999</v>
      </c>
      <c r="HS43" s="160">
        <v>-72.099999999999994</v>
      </c>
      <c r="HT43" s="160">
        <v>-72.063000000000002</v>
      </c>
      <c r="HU43" s="160">
        <v>70.069000000000003</v>
      </c>
      <c r="HV43" s="160">
        <v>69.91</v>
      </c>
      <c r="HW43" s="160">
        <v>65</v>
      </c>
      <c r="HX43" s="160">
        <v>64.400000000000006</v>
      </c>
      <c r="HY43" s="160">
        <v>22.251999999999999</v>
      </c>
      <c r="HZ43" s="160">
        <v>19.28</v>
      </c>
      <c r="IA43" s="160">
        <v>-363.25</v>
      </c>
      <c r="IB43" s="160">
        <v>109.56</v>
      </c>
      <c r="IC43" s="160">
        <v>109.31</v>
      </c>
      <c r="ID43" s="160">
        <v>17.899000000000001</v>
      </c>
      <c r="IE43" s="160">
        <v>23.399000000000001</v>
      </c>
      <c r="IF43" s="160">
        <v>-54.5</v>
      </c>
      <c r="IG43" s="160">
        <v>-54.298999999999999</v>
      </c>
      <c r="IH43" s="160">
        <v>1.3478000000000001</v>
      </c>
      <c r="II43" s="160">
        <v>1.2424999999999999</v>
      </c>
      <c r="IJ43" s="160">
        <v>-488.93</v>
      </c>
      <c r="IK43" s="160">
        <v>-175.89</v>
      </c>
      <c r="IL43" s="160">
        <v>552.09</v>
      </c>
      <c r="IM43" s="160">
        <v>342.2</v>
      </c>
      <c r="IN43" s="160">
        <v>-335.56</v>
      </c>
      <c r="IO43" s="160">
        <v>-427.29</v>
      </c>
      <c r="IP43" s="160">
        <v>432.68</v>
      </c>
      <c r="IQ43" s="160">
        <v>-144.32</v>
      </c>
      <c r="IR43" s="160">
        <v>-310.14</v>
      </c>
      <c r="IS43" s="160">
        <v>-424.93</v>
      </c>
      <c r="IT43" s="160">
        <v>135.44</v>
      </c>
      <c r="IU43" s="160">
        <v>136.26</v>
      </c>
      <c r="IV43" s="160">
        <v>142.04</v>
      </c>
      <c r="IW43" s="160">
        <v>-538.76</v>
      </c>
      <c r="IX43" s="160">
        <v>240.54</v>
      </c>
      <c r="IY43" s="160">
        <v>-293.87</v>
      </c>
      <c r="IZ43" s="160">
        <v>295.24</v>
      </c>
      <c r="JA43" s="160">
        <v>-6.8540999999999999</v>
      </c>
      <c r="JB43" s="160">
        <v>30.954999999999998</v>
      </c>
      <c r="JC43" s="160">
        <v>22.399000000000001</v>
      </c>
      <c r="JD43" s="160">
        <v>3.1648999999999998</v>
      </c>
      <c r="JE43" s="160">
        <v>3.1259000000000001</v>
      </c>
      <c r="JF43" s="160">
        <v>-22.158999999999999</v>
      </c>
      <c r="JG43" s="160">
        <v>1.6798999999999999</v>
      </c>
      <c r="JH43" s="160">
        <v>13.198</v>
      </c>
      <c r="JI43" s="160">
        <v>-1.5213000000000001</v>
      </c>
      <c r="JJ43" s="160">
        <v>-38.612000000000002</v>
      </c>
      <c r="JK43" s="160">
        <v>-13.532999999999999</v>
      </c>
      <c r="JL43" s="160">
        <v>34.598999999999997</v>
      </c>
      <c r="JM43" s="160">
        <v>53.281999999999996</v>
      </c>
      <c r="JN43" s="160">
        <v>54.12</v>
      </c>
      <c r="JO43" s="160">
        <v>0</v>
      </c>
      <c r="JP43" s="160">
        <v>0</v>
      </c>
      <c r="JQ43" s="160">
        <v>46.978999999999999</v>
      </c>
      <c r="JR43" s="160">
        <v>47.749000000000002</v>
      </c>
      <c r="JS43" s="160">
        <v>47.749000000000002</v>
      </c>
      <c r="JT43" s="188">
        <v>45.033999999999999</v>
      </c>
      <c r="JU43" s="160">
        <v>-21.1</v>
      </c>
      <c r="JV43" s="160">
        <v>24.088000000000001</v>
      </c>
      <c r="JW43" s="160">
        <v>8.1798999999999999</v>
      </c>
      <c r="JX43" s="160">
        <v>8.6998999999999995</v>
      </c>
      <c r="JY43" s="160">
        <v>-39.264000000000003</v>
      </c>
      <c r="JZ43" s="160">
        <v>75.954999999999998</v>
      </c>
      <c r="KA43" s="160">
        <v>53.28</v>
      </c>
      <c r="KB43" s="160">
        <v>-38.954000000000001</v>
      </c>
      <c r="KC43" s="160">
        <v>-73.646000000000001</v>
      </c>
      <c r="KD43" s="160">
        <v>42.024999999999999</v>
      </c>
      <c r="KE43" s="160">
        <v>31.73</v>
      </c>
      <c r="KF43" s="160">
        <v>16</v>
      </c>
      <c r="KG43" s="160">
        <v>-15.699</v>
      </c>
      <c r="KH43" s="160">
        <v>-111.07</v>
      </c>
      <c r="KI43" s="160">
        <v>196.22</v>
      </c>
    </row>
    <row r="44" spans="1:295" ht="18" customHeight="1" x14ac:dyDescent="0.3">
      <c r="A44" s="158" t="s">
        <v>72</v>
      </c>
      <c r="B44" s="158" t="s">
        <v>678</v>
      </c>
      <c r="C44" s="160">
        <v>0</v>
      </c>
      <c r="D44" s="160">
        <v>20.747</v>
      </c>
      <c r="E44" s="160">
        <v>-41.723999999999997</v>
      </c>
      <c r="F44" s="160">
        <v>-35.26</v>
      </c>
      <c r="G44" s="160">
        <v>26.029</v>
      </c>
      <c r="H44" s="160">
        <v>12.747</v>
      </c>
      <c r="I44" s="160">
        <v>51.731999999999999</v>
      </c>
      <c r="J44" s="160">
        <v>-70.402000000000001</v>
      </c>
      <c r="K44" s="160">
        <v>59.787999999999997</v>
      </c>
      <c r="L44" s="160">
        <v>29.997</v>
      </c>
      <c r="M44" s="160">
        <v>-29.34</v>
      </c>
      <c r="N44" s="160">
        <v>0</v>
      </c>
      <c r="O44" s="160">
        <v>-40.415999999999997</v>
      </c>
      <c r="P44" s="160">
        <v>33</v>
      </c>
      <c r="Q44" s="160">
        <v>9.1079000000000008</v>
      </c>
      <c r="R44" s="160">
        <v>-33</v>
      </c>
      <c r="S44" s="160">
        <v>11.739000000000001</v>
      </c>
      <c r="T44" s="160">
        <v>140.32599999999999</v>
      </c>
      <c r="U44" s="160">
        <v>8.6334999999999997</v>
      </c>
      <c r="V44" s="160">
        <v>8.9626000000000001</v>
      </c>
      <c r="W44" s="160">
        <v>14.802</v>
      </c>
      <c r="X44" s="160">
        <v>0</v>
      </c>
      <c r="Y44" s="160">
        <v>14.929</v>
      </c>
      <c r="Z44" s="160">
        <v>4.2103999999999999</v>
      </c>
      <c r="AA44" s="188">
        <v>40.146000000000001</v>
      </c>
      <c r="AB44" s="160">
        <v>113</v>
      </c>
      <c r="AC44" s="160">
        <v>-69.23</v>
      </c>
      <c r="AD44" s="160">
        <v>-69.05</v>
      </c>
      <c r="AE44" s="160">
        <v>16.074999999999999</v>
      </c>
      <c r="AF44" s="160">
        <v>0</v>
      </c>
      <c r="AG44" s="160">
        <v>39.6</v>
      </c>
      <c r="AH44" s="160">
        <v>4.6239999999999997</v>
      </c>
      <c r="AI44" s="160">
        <v>0.108</v>
      </c>
      <c r="AJ44" s="160">
        <v>-42.74</v>
      </c>
      <c r="AK44" s="160">
        <v>-46.509</v>
      </c>
      <c r="AL44" s="160">
        <v>-60.139000000000003</v>
      </c>
      <c r="AM44" s="160">
        <v>46.728999999999999</v>
      </c>
      <c r="AN44" s="160">
        <v>46.848999999999997</v>
      </c>
      <c r="AO44" s="160">
        <v>12.678000000000001</v>
      </c>
      <c r="AP44" s="160">
        <v>11.233000000000001</v>
      </c>
      <c r="AQ44" s="160">
        <v>66.263000000000005</v>
      </c>
      <c r="AR44" s="160">
        <v>68.361000000000004</v>
      </c>
      <c r="AS44" s="160">
        <v>0</v>
      </c>
      <c r="AT44" s="160">
        <v>-43.536000000000001</v>
      </c>
      <c r="AU44" s="160">
        <v>-47.195</v>
      </c>
      <c r="AV44" s="160">
        <v>7.4881000000000002</v>
      </c>
      <c r="AW44" s="160">
        <v>7.8052999999999999</v>
      </c>
      <c r="AX44" s="160">
        <v>53.984999999999999</v>
      </c>
      <c r="AY44" s="160">
        <v>57.87</v>
      </c>
      <c r="AZ44" s="160">
        <v>-7.8517999999999999</v>
      </c>
      <c r="BA44" s="160">
        <v>-39.095999999999997</v>
      </c>
      <c r="BB44" s="160">
        <v>-211.79</v>
      </c>
      <c r="BC44" s="160">
        <v>-18.925000000000001</v>
      </c>
      <c r="BD44" s="160">
        <v>-12.898999999999999</v>
      </c>
      <c r="BE44" s="160">
        <v>-12.898999999999999</v>
      </c>
      <c r="BF44" s="160">
        <v>52.573999999999998</v>
      </c>
      <c r="BG44" s="160">
        <v>51.131999999999998</v>
      </c>
      <c r="BH44" s="160">
        <v>-4.9207000000000001</v>
      </c>
      <c r="BI44" s="160">
        <v>-67.102000000000004</v>
      </c>
      <c r="BJ44" s="160">
        <v>-5.7163000000000004</v>
      </c>
      <c r="BK44" s="160">
        <v>10.489000000000001</v>
      </c>
      <c r="BL44" s="160">
        <v>0</v>
      </c>
      <c r="BM44" s="160">
        <v>2.6473</v>
      </c>
      <c r="BN44" s="160">
        <v>226.75</v>
      </c>
      <c r="BO44" s="160">
        <v>84.658000000000001</v>
      </c>
      <c r="BP44" s="160">
        <v>84.046999999999997</v>
      </c>
      <c r="BQ44" s="160">
        <v>-216.39</v>
      </c>
      <c r="BR44" s="160">
        <v>362.9</v>
      </c>
      <c r="BS44" s="160">
        <v>40.976999999999997</v>
      </c>
      <c r="BT44" s="160">
        <v>-42.554000000000002</v>
      </c>
      <c r="BU44" s="160">
        <v>45.436999999999998</v>
      </c>
      <c r="BV44" s="160">
        <v>92.221000000000004</v>
      </c>
      <c r="BW44" s="160">
        <v>25.37</v>
      </c>
      <c r="BX44" s="160">
        <v>23.969000000000001</v>
      </c>
      <c r="BY44" s="160">
        <v>67.290000000000006</v>
      </c>
      <c r="BZ44" s="160">
        <v>79.44</v>
      </c>
      <c r="CA44" s="160">
        <v>-85.325999999999993</v>
      </c>
      <c r="CB44" s="160">
        <v>-85.191999999999993</v>
      </c>
      <c r="CC44" s="160">
        <v>155.78</v>
      </c>
      <c r="CD44" s="160">
        <v>155.49</v>
      </c>
      <c r="CE44" s="160">
        <v>12.584</v>
      </c>
      <c r="CF44" s="160">
        <v>-116.58</v>
      </c>
      <c r="CG44" s="160">
        <v>-114.89</v>
      </c>
      <c r="CH44" s="160">
        <v>-11.500999999999999</v>
      </c>
      <c r="CI44" s="160">
        <v>0</v>
      </c>
      <c r="CJ44" s="160">
        <v>19.57</v>
      </c>
      <c r="CK44" s="160">
        <v>25.984999999999999</v>
      </c>
      <c r="CL44" s="160">
        <v>109.3</v>
      </c>
      <c r="CM44" s="160">
        <v>98.099000000000004</v>
      </c>
      <c r="CN44" s="160">
        <v>-17.87</v>
      </c>
      <c r="CO44" s="160">
        <v>66.328999999999994</v>
      </c>
      <c r="CP44" s="160">
        <v>64.478999999999999</v>
      </c>
      <c r="CQ44" s="160">
        <v>63.905000000000001</v>
      </c>
      <c r="CR44" s="160">
        <v>-6.2588999999999997</v>
      </c>
      <c r="CS44" s="160">
        <v>-6.2363</v>
      </c>
      <c r="CT44" s="160">
        <v>-27.096</v>
      </c>
      <c r="CU44" s="160">
        <v>-23.547999999999998</v>
      </c>
      <c r="CV44" s="160">
        <v>0</v>
      </c>
      <c r="CW44" s="160">
        <v>13.308</v>
      </c>
      <c r="CX44" s="160">
        <v>82.778999999999996</v>
      </c>
      <c r="CY44" s="160">
        <v>59.79</v>
      </c>
      <c r="CZ44" s="160">
        <v>56.256999999999998</v>
      </c>
      <c r="DA44" s="160">
        <v>53.323999999999998</v>
      </c>
      <c r="DB44" s="160">
        <v>-37.36</v>
      </c>
      <c r="DC44" s="160">
        <v>-4.9640000000000004</v>
      </c>
      <c r="DD44" s="160">
        <v>0</v>
      </c>
      <c r="DE44" s="160">
        <v>0</v>
      </c>
      <c r="DF44" s="160">
        <v>-92.397000000000006</v>
      </c>
      <c r="DG44" s="160">
        <v>1E-4</v>
      </c>
      <c r="DH44" s="160">
        <v>-22.734999999999999</v>
      </c>
      <c r="DI44" s="160">
        <v>-104.8</v>
      </c>
      <c r="DJ44" s="160">
        <v>-103.4</v>
      </c>
      <c r="DK44" s="160">
        <v>32.515999999999998</v>
      </c>
      <c r="DL44" s="160">
        <v>67.683999999999997</v>
      </c>
      <c r="DM44" s="160">
        <v>71.87</v>
      </c>
      <c r="DN44" s="160">
        <v>97.283000000000001</v>
      </c>
      <c r="DO44" s="160">
        <v>67.209000000000003</v>
      </c>
      <c r="DP44" s="160">
        <v>-10.62</v>
      </c>
      <c r="DQ44" s="160">
        <v>58.332999999999998</v>
      </c>
      <c r="DR44" s="160">
        <v>92.78</v>
      </c>
      <c r="DS44" s="160">
        <v>-1.88</v>
      </c>
      <c r="DT44" s="160">
        <v>-1.83</v>
      </c>
      <c r="DU44" s="160">
        <v>67.638999999999996</v>
      </c>
      <c r="DV44" s="160">
        <v>74.138999999999996</v>
      </c>
      <c r="DW44" s="160">
        <v>93.962999999999994</v>
      </c>
      <c r="DX44" s="160">
        <v>92.727000000000004</v>
      </c>
      <c r="DY44" s="160">
        <v>-68.813999999999993</v>
      </c>
      <c r="DZ44" s="160">
        <v>-67.509</v>
      </c>
      <c r="EA44" s="160">
        <v>189.04</v>
      </c>
      <c r="EB44" s="160">
        <v>144.09</v>
      </c>
      <c r="EC44" s="160">
        <v>139.31</v>
      </c>
      <c r="ED44" s="160">
        <v>142.31</v>
      </c>
      <c r="EE44" s="160">
        <v>37.777000000000001</v>
      </c>
      <c r="EF44" s="160">
        <v>16.388000000000002</v>
      </c>
      <c r="EG44" s="160">
        <v>-30.132999999999999</v>
      </c>
      <c r="EH44" s="160">
        <v>231.24</v>
      </c>
      <c r="EI44" s="160">
        <v>202.69</v>
      </c>
      <c r="EJ44" s="160">
        <v>0</v>
      </c>
      <c r="EK44" s="160">
        <v>-24.524999999999999</v>
      </c>
      <c r="EL44" s="160">
        <v>-26.73</v>
      </c>
      <c r="EM44" s="160">
        <v>45.588000000000001</v>
      </c>
      <c r="EN44" s="160">
        <v>-34.183</v>
      </c>
      <c r="EO44" s="160">
        <v>-48.345999999999997</v>
      </c>
      <c r="EP44" s="160">
        <v>50.735999999999997</v>
      </c>
      <c r="EQ44" s="160">
        <v>-51.779000000000003</v>
      </c>
      <c r="ER44" s="160">
        <v>-52.633000000000003</v>
      </c>
      <c r="ES44" s="160">
        <v>20.521000000000001</v>
      </c>
      <c r="ET44" s="160">
        <v>14.409000000000001</v>
      </c>
      <c r="EU44" s="160">
        <v>-13.84</v>
      </c>
      <c r="EV44" s="160">
        <v>1</v>
      </c>
      <c r="EW44" s="160">
        <v>14.11</v>
      </c>
      <c r="EX44" s="160">
        <v>-124.89</v>
      </c>
      <c r="EY44" s="160">
        <v>-35.445999999999998</v>
      </c>
      <c r="EZ44" s="160">
        <v>-34.436999999999998</v>
      </c>
      <c r="FA44" s="160">
        <v>5.9488000000000003</v>
      </c>
      <c r="FB44" s="160">
        <v>-15.069000000000001</v>
      </c>
      <c r="FC44" s="160">
        <v>-7.2614999999999998</v>
      </c>
      <c r="FD44" s="160">
        <v>23.213999999999999</v>
      </c>
      <c r="FE44" s="160">
        <v>0</v>
      </c>
      <c r="FF44" s="160">
        <v>0</v>
      </c>
      <c r="FG44" s="160">
        <v>36.558999999999997</v>
      </c>
      <c r="FH44" s="160">
        <v>38.463999999999999</v>
      </c>
      <c r="FI44" s="160">
        <v>35.487000000000002</v>
      </c>
      <c r="FJ44" s="160">
        <v>86.573999999999998</v>
      </c>
      <c r="FK44" s="160">
        <v>86.239000000000004</v>
      </c>
      <c r="FL44" s="160">
        <v>-180.18</v>
      </c>
      <c r="FM44" s="160">
        <v>71.382999999999996</v>
      </c>
      <c r="FN44" s="160">
        <v>71.171999999999997</v>
      </c>
      <c r="FO44" s="160">
        <v>-137.55000000000001</v>
      </c>
      <c r="FP44" s="160">
        <v>-130.85</v>
      </c>
      <c r="FQ44" s="160">
        <v>-45.722999999999999</v>
      </c>
      <c r="FR44" s="160">
        <v>-52.878999999999998</v>
      </c>
      <c r="FS44" s="160">
        <v>10.061</v>
      </c>
      <c r="FT44" s="160">
        <v>1.409</v>
      </c>
      <c r="FU44" s="160">
        <v>-5.8799000000000001</v>
      </c>
      <c r="FV44" s="160">
        <v>9.98</v>
      </c>
      <c r="FW44" s="160">
        <v>-46.048000000000002</v>
      </c>
      <c r="FX44" s="160">
        <v>5.0707000000000004</v>
      </c>
      <c r="FY44" s="160">
        <v>-10.423</v>
      </c>
      <c r="FZ44" s="160">
        <v>2.153</v>
      </c>
      <c r="GA44" s="160">
        <v>8.2477999999999998</v>
      </c>
      <c r="GB44" s="160">
        <v>21.478999999999999</v>
      </c>
      <c r="GC44" s="160">
        <v>133.81</v>
      </c>
      <c r="GD44" s="160">
        <v>138.76</v>
      </c>
      <c r="GE44" s="160">
        <v>14.25</v>
      </c>
      <c r="GF44" s="160">
        <v>86.774000000000001</v>
      </c>
      <c r="GG44" s="160">
        <v>20.6</v>
      </c>
      <c r="GH44" s="160">
        <v>-19.059999999999999</v>
      </c>
      <c r="GI44" s="160">
        <v>0.58309999999999995</v>
      </c>
      <c r="GJ44" s="160">
        <v>0</v>
      </c>
      <c r="GK44" s="160">
        <v>2.0339999999999998</v>
      </c>
      <c r="GL44" s="160">
        <v>6.4500000000000002E-2</v>
      </c>
      <c r="GM44" s="160">
        <v>0</v>
      </c>
      <c r="GN44" s="160">
        <v>-15.723000000000001</v>
      </c>
      <c r="GO44" s="160">
        <v>-35.49</v>
      </c>
      <c r="GP44" s="160">
        <v>20.998000000000001</v>
      </c>
      <c r="GQ44" s="160">
        <v>55.209000000000003</v>
      </c>
      <c r="GR44" s="160">
        <v>80.113</v>
      </c>
      <c r="GS44" s="160">
        <v>60.738</v>
      </c>
      <c r="GT44" s="160">
        <v>-128.77000000000001</v>
      </c>
      <c r="GU44" s="160">
        <v>-29.821999999999999</v>
      </c>
      <c r="GV44" s="160">
        <v>38.262</v>
      </c>
      <c r="GW44" s="160">
        <v>-66.295000000000002</v>
      </c>
      <c r="GX44" s="160">
        <v>12.577</v>
      </c>
      <c r="GY44" s="160">
        <v>5.6360999999999999</v>
      </c>
      <c r="GZ44" s="160">
        <v>5.2946</v>
      </c>
      <c r="HA44" s="160">
        <v>15.48</v>
      </c>
      <c r="HB44" s="160">
        <v>167.5</v>
      </c>
      <c r="HC44" s="160">
        <v>166.54</v>
      </c>
      <c r="HD44" s="160">
        <v>282.5</v>
      </c>
      <c r="HE44" s="160">
        <v>-281.52</v>
      </c>
      <c r="HF44" s="160">
        <v>-603.64</v>
      </c>
      <c r="HG44" s="160">
        <v>607.82000000000005</v>
      </c>
      <c r="HH44" s="160">
        <v>495.11</v>
      </c>
      <c r="HI44" s="160">
        <v>-159.31</v>
      </c>
      <c r="HJ44" s="160">
        <v>-159.04</v>
      </c>
      <c r="HK44" s="160">
        <v>-52.576000000000001</v>
      </c>
      <c r="HL44" s="160">
        <v>-42.936</v>
      </c>
      <c r="HM44" s="160">
        <v>81.391000000000005</v>
      </c>
      <c r="HN44" s="160">
        <v>79.97</v>
      </c>
      <c r="HO44" s="160">
        <v>-112.18</v>
      </c>
      <c r="HP44" s="160">
        <v>-111.31</v>
      </c>
      <c r="HQ44" s="160">
        <v>52.451999999999998</v>
      </c>
      <c r="HR44" s="160">
        <v>51.43</v>
      </c>
      <c r="HS44" s="160">
        <v>-74.751999999999995</v>
      </c>
      <c r="HT44" s="160">
        <v>-75.010000000000005</v>
      </c>
      <c r="HU44" s="160">
        <v>69.489000000000004</v>
      </c>
      <c r="HV44" s="160">
        <v>69.010000000000005</v>
      </c>
      <c r="HW44" s="160">
        <v>66.599000000000004</v>
      </c>
      <c r="HX44" s="160">
        <v>66.5</v>
      </c>
      <c r="HY44" s="160">
        <v>22.457000000000001</v>
      </c>
      <c r="HZ44" s="160">
        <v>30.798999999999999</v>
      </c>
      <c r="IA44" s="160">
        <v>-354.55</v>
      </c>
      <c r="IB44" s="160">
        <v>102.87</v>
      </c>
      <c r="IC44" s="160">
        <v>101.19</v>
      </c>
      <c r="ID44" s="160">
        <v>16.798999999999999</v>
      </c>
      <c r="IE44" s="160">
        <v>26.2</v>
      </c>
      <c r="IF44" s="160">
        <v>-49.9</v>
      </c>
      <c r="IG44" s="160">
        <v>-50</v>
      </c>
      <c r="IH44" s="160">
        <v>1.4918</v>
      </c>
      <c r="II44" s="160">
        <v>1.0995999999999999</v>
      </c>
      <c r="IJ44" s="160">
        <v>-480.16</v>
      </c>
      <c r="IK44" s="160">
        <v>-178.9</v>
      </c>
      <c r="IL44" s="160">
        <v>562.48</v>
      </c>
      <c r="IM44" s="160">
        <v>341.12</v>
      </c>
      <c r="IN44" s="160">
        <v>-357.22</v>
      </c>
      <c r="IO44" s="160">
        <v>-436.9</v>
      </c>
      <c r="IP44" s="160">
        <v>431.87</v>
      </c>
      <c r="IQ44" s="160">
        <v>-146.31</v>
      </c>
      <c r="IR44" s="160">
        <v>-312.56</v>
      </c>
      <c r="IS44" s="160">
        <v>-431.16</v>
      </c>
      <c r="IT44" s="160">
        <v>141.52000000000001</v>
      </c>
      <c r="IU44" s="160">
        <v>142.41</v>
      </c>
      <c r="IV44" s="160">
        <v>147.51</v>
      </c>
      <c r="IW44" s="160">
        <v>-550.74</v>
      </c>
      <c r="IX44" s="160">
        <v>243.79</v>
      </c>
      <c r="IY44" s="160">
        <v>-304.18</v>
      </c>
      <c r="IZ44" s="160">
        <v>306.63</v>
      </c>
      <c r="JA44" s="160">
        <v>-6.8815999999999997</v>
      </c>
      <c r="JB44" s="160">
        <v>30.954999999999998</v>
      </c>
      <c r="JC44" s="160">
        <v>22.158999999999999</v>
      </c>
      <c r="JD44" s="160">
        <v>3.0779999999999998</v>
      </c>
      <c r="JE44" s="160">
        <v>3.0819999999999999</v>
      </c>
      <c r="JF44" s="160">
        <v>-21.44</v>
      </c>
      <c r="JG44" s="160">
        <v>2.96</v>
      </c>
      <c r="JH44" s="160">
        <v>12.151999999999999</v>
      </c>
      <c r="JI44" s="160">
        <v>-3.2515999999999998</v>
      </c>
      <c r="JJ44" s="160">
        <v>-38.234000000000002</v>
      </c>
      <c r="JK44" s="160">
        <v>-13.27</v>
      </c>
      <c r="JL44" s="160">
        <v>34.9</v>
      </c>
      <c r="JM44" s="160">
        <v>55.756</v>
      </c>
      <c r="JN44" s="160">
        <v>55.116999999999997</v>
      </c>
      <c r="JO44" s="160">
        <v>0</v>
      </c>
      <c r="JP44" s="160">
        <v>0</v>
      </c>
      <c r="JQ44" s="160">
        <v>52.405000000000001</v>
      </c>
      <c r="JR44" s="160">
        <v>51.462000000000003</v>
      </c>
      <c r="JS44" s="160">
        <v>49.953000000000003</v>
      </c>
      <c r="JT44" s="188">
        <v>45.042999999999999</v>
      </c>
      <c r="JU44" s="160">
        <v>-26.1</v>
      </c>
      <c r="JV44" s="160">
        <v>23.835999999999999</v>
      </c>
      <c r="JW44" s="160">
        <v>8.42</v>
      </c>
      <c r="JX44" s="160">
        <v>8.6998999999999995</v>
      </c>
      <c r="JY44" s="160">
        <v>-39.927999999999997</v>
      </c>
      <c r="JZ44" s="160">
        <v>77.39</v>
      </c>
      <c r="KA44" s="160">
        <v>53.902000000000001</v>
      </c>
      <c r="KB44" s="160">
        <v>-39.719000000000001</v>
      </c>
      <c r="KC44" s="160">
        <v>-76.209000000000003</v>
      </c>
      <c r="KD44" s="160">
        <v>42.121000000000002</v>
      </c>
      <c r="KE44" s="160">
        <v>33.174999999999997</v>
      </c>
      <c r="KF44" s="160">
        <v>19.600000000000001</v>
      </c>
      <c r="KG44" s="160">
        <v>-19.5</v>
      </c>
      <c r="KH44" s="160">
        <v>-109.84</v>
      </c>
      <c r="KI44" s="160">
        <v>194.04</v>
      </c>
    </row>
    <row r="45" spans="1:295" ht="18" customHeight="1" x14ac:dyDescent="0.3">
      <c r="A45" s="158" t="s">
        <v>72</v>
      </c>
      <c r="B45" s="158" t="s">
        <v>679</v>
      </c>
      <c r="C45" s="160">
        <v>0</v>
      </c>
      <c r="D45" s="160">
        <v>21.428000000000001</v>
      </c>
      <c r="E45" s="160">
        <v>-42.718000000000004</v>
      </c>
      <c r="F45" s="160">
        <v>-34.750999999999998</v>
      </c>
      <c r="G45" s="160">
        <v>26.263999999999999</v>
      </c>
      <c r="H45" s="160">
        <v>12.888999999999999</v>
      </c>
      <c r="I45" s="160">
        <v>52.261000000000003</v>
      </c>
      <c r="J45" s="160">
        <v>-72.447000000000003</v>
      </c>
      <c r="K45" s="160">
        <v>59.557000000000002</v>
      </c>
      <c r="L45" s="160">
        <v>29.986999999999998</v>
      </c>
      <c r="M45" s="160">
        <v>-29.425000000000001</v>
      </c>
      <c r="N45" s="160">
        <v>0</v>
      </c>
      <c r="O45" s="160">
        <v>-47.17</v>
      </c>
      <c r="P45" s="160">
        <v>39.598999999999997</v>
      </c>
      <c r="Q45" s="160">
        <v>11.592000000000001</v>
      </c>
      <c r="R45" s="160">
        <v>-39.598999999999997</v>
      </c>
      <c r="S45" s="160">
        <v>10.96</v>
      </c>
      <c r="T45" s="160">
        <v>146.768</v>
      </c>
      <c r="U45" s="160">
        <v>8.2490000000000006</v>
      </c>
      <c r="V45" s="160">
        <v>8.3272999999999993</v>
      </c>
      <c r="W45" s="160">
        <v>13.56</v>
      </c>
      <c r="X45" s="160">
        <v>0</v>
      </c>
      <c r="Y45" s="160">
        <v>13.172000000000001</v>
      </c>
      <c r="Z45" s="160">
        <v>2.4491000000000001</v>
      </c>
      <c r="AA45" s="188">
        <v>29.132000000000001</v>
      </c>
      <c r="AB45" s="160">
        <v>113</v>
      </c>
      <c r="AC45" s="160">
        <v>-70.680000000000007</v>
      </c>
      <c r="AD45" s="160">
        <v>-70.769000000000005</v>
      </c>
      <c r="AE45" s="160">
        <v>17.236000000000001</v>
      </c>
      <c r="AF45" s="160">
        <v>0</v>
      </c>
      <c r="AG45" s="160">
        <v>46.2</v>
      </c>
      <c r="AH45" s="160">
        <v>7.2828999999999997</v>
      </c>
      <c r="AI45" s="160">
        <v>0.13300000000000001</v>
      </c>
      <c r="AJ45" s="160">
        <v>-49.7</v>
      </c>
      <c r="AK45" s="160">
        <v>-49.939</v>
      </c>
      <c r="AL45" s="160">
        <v>-69.010000000000005</v>
      </c>
      <c r="AM45" s="160">
        <v>50.119</v>
      </c>
      <c r="AN45" s="160">
        <v>50.389000000000003</v>
      </c>
      <c r="AO45" s="160">
        <v>13.272</v>
      </c>
      <c r="AP45" s="160">
        <v>10.365</v>
      </c>
      <c r="AQ45" s="160">
        <v>66.12</v>
      </c>
      <c r="AR45" s="160">
        <v>68.619</v>
      </c>
      <c r="AS45" s="160">
        <v>0</v>
      </c>
      <c r="AT45" s="160">
        <v>-47.420999999999999</v>
      </c>
      <c r="AU45" s="160">
        <v>-46.96</v>
      </c>
      <c r="AV45" s="160">
        <v>10.076000000000001</v>
      </c>
      <c r="AW45" s="160">
        <v>10.83</v>
      </c>
      <c r="AX45" s="160">
        <v>59.744999999999997</v>
      </c>
      <c r="AY45" s="160">
        <v>60.817</v>
      </c>
      <c r="AZ45" s="160">
        <v>-6.8048999999999999</v>
      </c>
      <c r="BA45" s="160">
        <v>-38.182000000000002</v>
      </c>
      <c r="BB45" s="160">
        <v>-211.38</v>
      </c>
      <c r="BC45" s="160">
        <v>-32.968000000000004</v>
      </c>
      <c r="BD45" s="160">
        <v>-5.4999000000000002</v>
      </c>
      <c r="BE45" s="160">
        <v>-5.4999000000000002</v>
      </c>
      <c r="BF45" s="160">
        <v>52.991</v>
      </c>
      <c r="BG45" s="160">
        <v>52.337000000000003</v>
      </c>
      <c r="BH45" s="160">
        <v>-4.9390999999999998</v>
      </c>
      <c r="BI45" s="160">
        <v>-67.102000000000004</v>
      </c>
      <c r="BJ45" s="160">
        <v>-5.4367000000000001</v>
      </c>
      <c r="BK45" s="160">
        <v>10.59</v>
      </c>
      <c r="BL45" s="160">
        <v>0</v>
      </c>
      <c r="BM45" s="160">
        <v>2.2351999999999999</v>
      </c>
      <c r="BN45" s="160">
        <v>248.11</v>
      </c>
      <c r="BO45" s="160">
        <v>95.706000000000003</v>
      </c>
      <c r="BP45" s="160">
        <v>95.492000000000004</v>
      </c>
      <c r="BQ45" s="160">
        <v>-234</v>
      </c>
      <c r="BR45" s="160">
        <v>379.55</v>
      </c>
      <c r="BS45" s="160">
        <v>40.976999999999997</v>
      </c>
      <c r="BT45" s="160">
        <v>-55.39</v>
      </c>
      <c r="BU45" s="160">
        <v>56.421999999999997</v>
      </c>
      <c r="BV45" s="160">
        <v>87.031000000000006</v>
      </c>
      <c r="BW45" s="160">
        <v>23.079000000000001</v>
      </c>
      <c r="BX45" s="160">
        <v>25.399000000000001</v>
      </c>
      <c r="BY45" s="160">
        <v>64.430000000000007</v>
      </c>
      <c r="BZ45" s="160">
        <v>70.69</v>
      </c>
      <c r="CA45" s="160">
        <v>-82.513000000000005</v>
      </c>
      <c r="CB45" s="160">
        <v>-82.379000000000005</v>
      </c>
      <c r="CC45" s="160">
        <v>155.04</v>
      </c>
      <c r="CD45" s="160">
        <v>154.87</v>
      </c>
      <c r="CE45" s="160">
        <v>17.923999999999999</v>
      </c>
      <c r="CF45" s="160">
        <v>-137.94999999999999</v>
      </c>
      <c r="CG45" s="160">
        <v>-137.41999999999999</v>
      </c>
      <c r="CH45" s="160">
        <v>-10.316000000000001</v>
      </c>
      <c r="CI45" s="160">
        <v>0</v>
      </c>
      <c r="CJ45" s="160">
        <v>19.57</v>
      </c>
      <c r="CK45" s="160">
        <v>25.984999999999999</v>
      </c>
      <c r="CL45" s="160">
        <v>108.69</v>
      </c>
      <c r="CM45" s="160">
        <v>98.698999999999998</v>
      </c>
      <c r="CN45" s="160">
        <v>-16.93</v>
      </c>
      <c r="CO45" s="160">
        <v>52.287999999999997</v>
      </c>
      <c r="CP45" s="160">
        <v>50.503</v>
      </c>
      <c r="CQ45" s="160">
        <v>50.527000000000001</v>
      </c>
      <c r="CR45" s="160">
        <v>-2.1497999999999999</v>
      </c>
      <c r="CS45" s="160">
        <v>-1.6914</v>
      </c>
      <c r="CT45" s="160">
        <v>-34.103000000000002</v>
      </c>
      <c r="CU45" s="160">
        <v>-23.774000000000001</v>
      </c>
      <c r="CV45" s="160">
        <v>0</v>
      </c>
      <c r="CW45" s="160">
        <v>14.483000000000001</v>
      </c>
      <c r="CX45" s="160">
        <v>47.228999999999999</v>
      </c>
      <c r="CY45" s="160">
        <v>85.86</v>
      </c>
      <c r="CZ45" s="160">
        <v>56.256999999999998</v>
      </c>
      <c r="DA45" s="160">
        <v>53.323999999999998</v>
      </c>
      <c r="DB45" s="160">
        <v>-37.348999999999997</v>
      </c>
      <c r="DC45" s="160">
        <v>-4.9640000000000004</v>
      </c>
      <c r="DD45" s="160">
        <v>0</v>
      </c>
      <c r="DE45" s="160">
        <v>0</v>
      </c>
      <c r="DF45" s="160">
        <v>-117</v>
      </c>
      <c r="DG45" s="160">
        <v>0</v>
      </c>
      <c r="DH45" s="160">
        <v>-22.702000000000002</v>
      </c>
      <c r="DI45" s="160">
        <v>-112.59</v>
      </c>
      <c r="DJ45" s="160">
        <v>-112.4</v>
      </c>
      <c r="DK45" s="160">
        <v>32.731000000000002</v>
      </c>
      <c r="DL45" s="160">
        <v>65.927000000000007</v>
      </c>
      <c r="DM45" s="160">
        <v>72.808999999999997</v>
      </c>
      <c r="DN45" s="160">
        <v>94.94</v>
      </c>
      <c r="DO45" s="160">
        <v>65.129000000000005</v>
      </c>
      <c r="DP45" s="160">
        <v>-10.68</v>
      </c>
      <c r="DQ45" s="160">
        <v>58.212000000000003</v>
      </c>
      <c r="DR45" s="160">
        <v>114.15</v>
      </c>
      <c r="DS45" s="160">
        <v>-2.25</v>
      </c>
      <c r="DT45" s="160">
        <v>-2.17</v>
      </c>
      <c r="DU45" s="160">
        <v>71.67</v>
      </c>
      <c r="DV45" s="160">
        <v>73.38</v>
      </c>
      <c r="DW45" s="160">
        <v>114.25</v>
      </c>
      <c r="DX45" s="160">
        <v>114.76</v>
      </c>
      <c r="DY45" s="160">
        <v>-58.752000000000002</v>
      </c>
      <c r="DZ45" s="160">
        <v>-57.209000000000003</v>
      </c>
      <c r="EA45" s="160">
        <v>201.31</v>
      </c>
      <c r="EB45" s="160">
        <v>158.77000000000001</v>
      </c>
      <c r="EC45" s="160">
        <v>151.75</v>
      </c>
      <c r="ED45" s="160">
        <v>154.71</v>
      </c>
      <c r="EE45" s="160">
        <v>48.213000000000001</v>
      </c>
      <c r="EF45" s="160">
        <v>25.844000000000001</v>
      </c>
      <c r="EG45" s="160">
        <v>-30.443999999999999</v>
      </c>
      <c r="EH45" s="160">
        <v>243.19</v>
      </c>
      <c r="EI45" s="160">
        <v>235</v>
      </c>
      <c r="EJ45" s="160">
        <v>0</v>
      </c>
      <c r="EK45" s="160">
        <v>-23.881</v>
      </c>
      <c r="EL45" s="160">
        <v>-26.14</v>
      </c>
      <c r="EM45" s="160">
        <v>39.359000000000002</v>
      </c>
      <c r="EN45" s="160">
        <v>-24.599</v>
      </c>
      <c r="EO45" s="160">
        <v>-48.345999999999997</v>
      </c>
      <c r="EP45" s="160">
        <v>36.911000000000001</v>
      </c>
      <c r="EQ45" s="160">
        <v>-46.411999999999999</v>
      </c>
      <c r="ER45" s="160">
        <v>-47.116</v>
      </c>
      <c r="ES45" s="160">
        <v>12.515000000000001</v>
      </c>
      <c r="ET45" s="160">
        <v>0</v>
      </c>
      <c r="EU45" s="160">
        <v>-17.239000000000001</v>
      </c>
      <c r="EV45" s="160">
        <v>1</v>
      </c>
      <c r="EW45" s="160">
        <v>14.335000000000001</v>
      </c>
      <c r="EX45" s="160">
        <v>-105.25</v>
      </c>
      <c r="EY45" s="160">
        <v>-33.896999999999998</v>
      </c>
      <c r="EZ45" s="160">
        <v>-33.826000000000001</v>
      </c>
      <c r="FA45" s="160">
        <v>2.4251999999999998</v>
      </c>
      <c r="FB45" s="160">
        <v>-23.95</v>
      </c>
      <c r="FC45" s="160">
        <v>-16.603999999999999</v>
      </c>
      <c r="FD45" s="160">
        <v>24.010999999999999</v>
      </c>
      <c r="FE45" s="160">
        <v>0</v>
      </c>
      <c r="FF45" s="160">
        <v>0</v>
      </c>
      <c r="FG45" s="160">
        <v>36.26</v>
      </c>
      <c r="FH45" s="160">
        <v>36.323</v>
      </c>
      <c r="FI45" s="160">
        <v>35.871000000000002</v>
      </c>
      <c r="FJ45" s="160">
        <v>83.224999999999994</v>
      </c>
      <c r="FK45" s="160">
        <v>83.727999999999994</v>
      </c>
      <c r="FL45" s="160">
        <v>-180.85</v>
      </c>
      <c r="FM45" s="160">
        <v>60.74</v>
      </c>
      <c r="FN45" s="160">
        <v>59.933</v>
      </c>
      <c r="FO45" s="160">
        <v>-133.46</v>
      </c>
      <c r="FP45" s="160">
        <v>-129.27000000000001</v>
      </c>
      <c r="FQ45" s="160">
        <v>-44.749000000000002</v>
      </c>
      <c r="FR45" s="160">
        <v>-51.139000000000003</v>
      </c>
      <c r="FS45" s="160">
        <v>10.273999999999999</v>
      </c>
      <c r="FT45" s="160">
        <v>1.5518000000000001</v>
      </c>
      <c r="FU45" s="160">
        <v>-5.9699</v>
      </c>
      <c r="FV45" s="160">
        <v>9.74</v>
      </c>
      <c r="FW45" s="160">
        <v>-44.54</v>
      </c>
      <c r="FX45" s="160">
        <v>5.5852000000000004</v>
      </c>
      <c r="FY45" s="160">
        <v>-9.8059999999999992</v>
      </c>
      <c r="FZ45" s="160">
        <v>2.1659000000000002</v>
      </c>
      <c r="GA45" s="160">
        <v>8.1816999999999993</v>
      </c>
      <c r="GB45" s="160">
        <v>23.01</v>
      </c>
      <c r="GC45" s="160">
        <v>131.84</v>
      </c>
      <c r="GD45" s="160">
        <v>135.34</v>
      </c>
      <c r="GE45" s="160">
        <v>13.95</v>
      </c>
      <c r="GF45" s="160">
        <v>88.046000000000006</v>
      </c>
      <c r="GG45" s="160">
        <v>19</v>
      </c>
      <c r="GH45" s="160">
        <v>-20.273</v>
      </c>
      <c r="GI45" s="160">
        <v>1.8708</v>
      </c>
      <c r="GJ45" s="160">
        <v>-1.9702999999999999</v>
      </c>
      <c r="GK45" s="160">
        <v>2.4296000000000002</v>
      </c>
      <c r="GL45" s="160">
        <v>6.4500000000000002E-2</v>
      </c>
      <c r="GM45" s="160">
        <v>0</v>
      </c>
      <c r="GN45" s="160">
        <v>-14.728</v>
      </c>
      <c r="GO45" s="160">
        <v>-40.466000000000001</v>
      </c>
      <c r="GP45" s="160">
        <v>18.431999999999999</v>
      </c>
      <c r="GQ45" s="160">
        <v>62.939</v>
      </c>
      <c r="GR45" s="160">
        <v>82.367000000000004</v>
      </c>
      <c r="GS45" s="160">
        <v>62.825000000000003</v>
      </c>
      <c r="GT45" s="160">
        <v>-129.97</v>
      </c>
      <c r="GU45" s="160">
        <v>-31.259</v>
      </c>
      <c r="GV45" s="160">
        <v>40.805999999999997</v>
      </c>
      <c r="GW45" s="160">
        <v>-72.569999999999993</v>
      </c>
      <c r="GX45" s="160">
        <v>12.837999999999999</v>
      </c>
      <c r="GY45" s="160">
        <v>9.0737000000000005</v>
      </c>
      <c r="GZ45" s="160">
        <v>8.6182999999999996</v>
      </c>
      <c r="HA45" s="160">
        <v>14</v>
      </c>
      <c r="HB45" s="160">
        <v>178.1</v>
      </c>
      <c r="HC45" s="160">
        <v>176.25</v>
      </c>
      <c r="HD45" s="160">
        <v>284.5</v>
      </c>
      <c r="HE45" s="160">
        <v>-284.69</v>
      </c>
      <c r="HF45" s="160">
        <v>-607.91</v>
      </c>
      <c r="HG45" s="160">
        <v>609.91</v>
      </c>
      <c r="HH45" s="160">
        <v>523.57000000000005</v>
      </c>
      <c r="HI45" s="160">
        <v>-170.14</v>
      </c>
      <c r="HJ45" s="160">
        <v>-169.34</v>
      </c>
      <c r="HK45" s="160">
        <v>-43.418999999999997</v>
      </c>
      <c r="HL45" s="160">
        <v>-31.530999999999999</v>
      </c>
      <c r="HM45" s="160">
        <v>75.513999999999996</v>
      </c>
      <c r="HN45" s="160">
        <v>76.531999999999996</v>
      </c>
      <c r="HO45" s="160">
        <v>-112.18</v>
      </c>
      <c r="HP45" s="160">
        <v>-111.31</v>
      </c>
      <c r="HQ45" s="160">
        <v>55.637999999999998</v>
      </c>
      <c r="HR45" s="160">
        <v>54.869</v>
      </c>
      <c r="HS45" s="160">
        <v>-80.272999999999996</v>
      </c>
      <c r="HT45" s="160">
        <v>-79.88</v>
      </c>
      <c r="HU45" s="160">
        <v>69.948999999999998</v>
      </c>
      <c r="HV45" s="160">
        <v>69.61</v>
      </c>
      <c r="HW45" s="160">
        <v>71</v>
      </c>
      <c r="HX45" s="160">
        <v>71.099000000000004</v>
      </c>
      <c r="HY45" s="160">
        <v>22.581</v>
      </c>
      <c r="HZ45" s="160">
        <v>35.04</v>
      </c>
      <c r="IA45" s="160">
        <v>-377.45</v>
      </c>
      <c r="IB45" s="160">
        <v>107.71</v>
      </c>
      <c r="IC45" s="160">
        <v>107.44</v>
      </c>
      <c r="ID45" s="160">
        <v>17.899000000000001</v>
      </c>
      <c r="IE45" s="160">
        <v>33.598999999999997</v>
      </c>
      <c r="IF45" s="160">
        <v>-54.9</v>
      </c>
      <c r="IG45" s="160">
        <v>-55.098999999999997</v>
      </c>
      <c r="IH45" s="160">
        <v>1.4918</v>
      </c>
      <c r="II45" s="160">
        <v>1.2209000000000001</v>
      </c>
      <c r="IJ45" s="160">
        <v>-508.47</v>
      </c>
      <c r="IK45" s="160">
        <v>-215.18</v>
      </c>
      <c r="IL45" s="160">
        <v>594.87</v>
      </c>
      <c r="IM45" s="160">
        <v>372.59</v>
      </c>
      <c r="IN45" s="160">
        <v>-346.87</v>
      </c>
      <c r="IO45" s="160">
        <v>-462.45</v>
      </c>
      <c r="IP45" s="160">
        <v>462.28</v>
      </c>
      <c r="IQ45" s="160">
        <v>-161.16999999999999</v>
      </c>
      <c r="IR45" s="160">
        <v>-317.14999999999998</v>
      </c>
      <c r="IS45" s="160">
        <v>-454.45</v>
      </c>
      <c r="IT45" s="160">
        <v>142.6</v>
      </c>
      <c r="IU45" s="160">
        <v>141.65</v>
      </c>
      <c r="IV45" s="160">
        <v>165.16</v>
      </c>
      <c r="IW45" s="160">
        <v>-581.32000000000005</v>
      </c>
      <c r="IX45" s="160">
        <v>252.09</v>
      </c>
      <c r="IY45" s="160">
        <v>-328.47</v>
      </c>
      <c r="IZ45" s="160">
        <v>326.99</v>
      </c>
      <c r="JA45" s="160">
        <v>-5.6154000000000002</v>
      </c>
      <c r="JB45" s="160">
        <v>30.954999999999998</v>
      </c>
      <c r="JC45" s="160">
        <v>25.12</v>
      </c>
      <c r="JD45" s="160">
        <v>2.6459000000000001</v>
      </c>
      <c r="JE45" s="160">
        <v>2.641</v>
      </c>
      <c r="JF45" s="160">
        <v>-24.399000000000001</v>
      </c>
      <c r="JG45" s="160">
        <v>5.5198999999999998</v>
      </c>
      <c r="JH45" s="160">
        <v>12.055999999999999</v>
      </c>
      <c r="JI45" s="160">
        <v>-5.5953999999999997</v>
      </c>
      <c r="JJ45" s="160">
        <v>-35.243000000000002</v>
      </c>
      <c r="JK45" s="160">
        <v>-10.518000000000001</v>
      </c>
      <c r="JL45" s="160">
        <v>31.5</v>
      </c>
      <c r="JM45" s="160">
        <v>56.761000000000003</v>
      </c>
      <c r="JN45" s="160">
        <v>55.820999999999998</v>
      </c>
      <c r="JO45" s="160">
        <v>0</v>
      </c>
      <c r="JP45" s="160">
        <v>0</v>
      </c>
      <c r="JQ45" s="160">
        <v>48.442</v>
      </c>
      <c r="JR45" s="160">
        <v>47.735999999999997</v>
      </c>
      <c r="JS45" s="160">
        <v>50.713000000000001</v>
      </c>
      <c r="JT45" s="188">
        <v>42.542999999999999</v>
      </c>
      <c r="JU45" s="160">
        <v>-32.598999999999997</v>
      </c>
      <c r="JV45" s="160">
        <v>21.919</v>
      </c>
      <c r="JW45" s="160">
        <v>9.5500000000000007</v>
      </c>
      <c r="JX45" s="160">
        <v>8.6998999999999995</v>
      </c>
      <c r="JY45" s="160">
        <v>-32.569000000000003</v>
      </c>
      <c r="JZ45" s="160">
        <v>72.305000000000007</v>
      </c>
      <c r="KA45" s="160">
        <v>44.273000000000003</v>
      </c>
      <c r="KB45" s="160">
        <v>-32.313000000000002</v>
      </c>
      <c r="KC45" s="160">
        <v>-70.608000000000004</v>
      </c>
      <c r="KD45" s="160">
        <v>31.318999999999999</v>
      </c>
      <c r="KE45" s="160">
        <v>39.566000000000003</v>
      </c>
      <c r="KF45" s="160">
        <v>25.1</v>
      </c>
      <c r="KG45" s="160">
        <v>-25.298999999999999</v>
      </c>
      <c r="KH45" s="160">
        <v>-87.727999999999994</v>
      </c>
      <c r="KI45" s="160">
        <v>173.12</v>
      </c>
    </row>
    <row r="46" spans="1:295" ht="18" customHeight="1" x14ac:dyDescent="0.3">
      <c r="A46" s="158" t="s">
        <v>72</v>
      </c>
      <c r="B46" s="158" t="s">
        <v>680</v>
      </c>
      <c r="C46" s="160">
        <v>0</v>
      </c>
      <c r="D46" s="160">
        <v>24.039000000000001</v>
      </c>
      <c r="E46" s="160">
        <v>-48.033999999999999</v>
      </c>
      <c r="F46" s="160">
        <v>-33.587000000000003</v>
      </c>
      <c r="G46" s="160">
        <v>29.277999999999999</v>
      </c>
      <c r="H46" s="160">
        <v>13.045</v>
      </c>
      <c r="I46" s="160">
        <v>57.613999999999997</v>
      </c>
      <c r="J46" s="160">
        <v>-86.400999999999996</v>
      </c>
      <c r="K46" s="160">
        <v>66.876000000000005</v>
      </c>
      <c r="L46" s="160">
        <v>32.695999999999998</v>
      </c>
      <c r="M46" s="160">
        <v>-33.066000000000003</v>
      </c>
      <c r="N46" s="160">
        <v>-17.760000000000002</v>
      </c>
      <c r="O46" s="160">
        <v>-54.091000000000001</v>
      </c>
      <c r="P46" s="160">
        <v>44</v>
      </c>
      <c r="Q46" s="160">
        <v>14.076000000000001</v>
      </c>
      <c r="R46" s="160">
        <v>-44</v>
      </c>
      <c r="S46" s="160">
        <v>11.602</v>
      </c>
      <c r="T46" s="160">
        <v>174.48599999999999</v>
      </c>
      <c r="U46" s="160">
        <v>10.510999999999999</v>
      </c>
      <c r="V46" s="160">
        <v>10.458</v>
      </c>
      <c r="W46" s="160">
        <v>17.114000000000001</v>
      </c>
      <c r="X46" s="160">
        <v>0</v>
      </c>
      <c r="Y46" s="160">
        <v>13.430999999999999</v>
      </c>
      <c r="Z46" s="160">
        <v>2.4455</v>
      </c>
      <c r="AA46" s="188">
        <v>30.803999999999998</v>
      </c>
      <c r="AB46" s="160">
        <v>113</v>
      </c>
      <c r="AC46" s="160">
        <v>-86.418999999999997</v>
      </c>
      <c r="AD46" s="160">
        <v>-86.73</v>
      </c>
      <c r="AE46" s="160">
        <v>18.542999999999999</v>
      </c>
      <c r="AF46" s="160">
        <v>17.760000000000002</v>
      </c>
      <c r="AG46" s="160">
        <v>52.8</v>
      </c>
      <c r="AH46" s="160">
        <v>9.5108999999999995</v>
      </c>
      <c r="AI46" s="160">
        <v>0.155</v>
      </c>
      <c r="AJ46" s="160">
        <v>-48.7</v>
      </c>
      <c r="AK46" s="160">
        <v>-48.918999999999997</v>
      </c>
      <c r="AL46" s="160">
        <v>-58.819000000000003</v>
      </c>
      <c r="AM46" s="160">
        <v>49.139000000000003</v>
      </c>
      <c r="AN46" s="160">
        <v>49.4</v>
      </c>
      <c r="AO46" s="160">
        <v>16.327000000000002</v>
      </c>
      <c r="AP46" s="160">
        <v>8.5213999999999999</v>
      </c>
      <c r="AQ46" s="160">
        <v>72.25</v>
      </c>
      <c r="AR46" s="160">
        <v>74.59</v>
      </c>
      <c r="AS46" s="160">
        <v>0</v>
      </c>
      <c r="AT46" s="160">
        <v>-58.003999999999998</v>
      </c>
      <c r="AU46" s="160">
        <v>-58.222000000000001</v>
      </c>
      <c r="AV46" s="160">
        <v>7.3815999999999997</v>
      </c>
      <c r="AW46" s="160">
        <v>7.8171999999999997</v>
      </c>
      <c r="AX46" s="160">
        <v>68.855000000000004</v>
      </c>
      <c r="AY46" s="160">
        <v>70.596000000000004</v>
      </c>
      <c r="AZ46" s="160">
        <v>-7.3282999999999996</v>
      </c>
      <c r="BA46" s="160">
        <v>-38.270000000000003</v>
      </c>
      <c r="BB46" s="160">
        <v>-245.73</v>
      </c>
      <c r="BC46" s="160">
        <v>-31.768999999999998</v>
      </c>
      <c r="BD46" s="160">
        <v>-5.6999000000000004</v>
      </c>
      <c r="BE46" s="160">
        <v>-5.6999000000000004</v>
      </c>
      <c r="BF46" s="160">
        <v>64.86</v>
      </c>
      <c r="BG46" s="160">
        <v>63.598999999999997</v>
      </c>
      <c r="BH46" s="160">
        <v>-5.1916000000000002</v>
      </c>
      <c r="BI46" s="160">
        <v>-67.102000000000004</v>
      </c>
      <c r="BJ46" s="160">
        <v>-22.036999999999999</v>
      </c>
      <c r="BK46" s="160">
        <v>13.269</v>
      </c>
      <c r="BL46" s="160">
        <v>3.5543999999999998</v>
      </c>
      <c r="BM46" s="160">
        <v>3.4782999999999999</v>
      </c>
      <c r="BN46" s="160">
        <v>284.02999999999997</v>
      </c>
      <c r="BO46" s="160">
        <v>72.938999999999993</v>
      </c>
      <c r="BP46" s="160">
        <v>72.328000000000003</v>
      </c>
      <c r="BQ46" s="160">
        <v>-223.45</v>
      </c>
      <c r="BR46" s="160">
        <v>389.82</v>
      </c>
      <c r="BS46" s="160">
        <v>40.976999999999997</v>
      </c>
      <c r="BT46" s="160">
        <v>-75.433999999999997</v>
      </c>
      <c r="BU46" s="160">
        <v>75.733999999999995</v>
      </c>
      <c r="BV46" s="160">
        <v>97.819000000000003</v>
      </c>
      <c r="BW46" s="160">
        <v>26.43</v>
      </c>
      <c r="BX46" s="160">
        <v>29.158999999999999</v>
      </c>
      <c r="BY46" s="160">
        <v>70.94</v>
      </c>
      <c r="BZ46" s="160">
        <v>77.760000000000005</v>
      </c>
      <c r="CA46" s="160">
        <v>-84.12</v>
      </c>
      <c r="CB46" s="160">
        <v>-84.388000000000005</v>
      </c>
      <c r="CC46" s="160">
        <v>150.9</v>
      </c>
      <c r="CD46" s="160">
        <v>152.38</v>
      </c>
      <c r="CE46" s="160">
        <v>13.03</v>
      </c>
      <c r="CF46" s="160">
        <v>-125.13</v>
      </c>
      <c r="CG46" s="160">
        <v>-124.2</v>
      </c>
      <c r="CH46" s="160">
        <v>-3.5007000000000001</v>
      </c>
      <c r="CI46" s="160">
        <v>0</v>
      </c>
      <c r="CJ46" s="160">
        <v>19.57</v>
      </c>
      <c r="CK46" s="160">
        <v>25.984999999999999</v>
      </c>
      <c r="CL46" s="160">
        <v>113</v>
      </c>
      <c r="CM46" s="160">
        <v>101.59</v>
      </c>
      <c r="CN46" s="160">
        <v>-17.36</v>
      </c>
      <c r="CO46" s="160">
        <v>66.786000000000001</v>
      </c>
      <c r="CP46" s="160">
        <v>64.936999999999998</v>
      </c>
      <c r="CQ46" s="160">
        <v>64.56</v>
      </c>
      <c r="CR46" s="160">
        <v>-6.1178999999999997</v>
      </c>
      <c r="CS46" s="160">
        <v>-5.3289</v>
      </c>
      <c r="CT46" s="160">
        <v>-36.213999999999999</v>
      </c>
      <c r="CU46" s="160">
        <v>-20.902999999999999</v>
      </c>
      <c r="CV46" s="160">
        <v>0</v>
      </c>
      <c r="CW46" s="160">
        <v>17.513000000000002</v>
      </c>
      <c r="CX46" s="160">
        <v>57.658999999999999</v>
      </c>
      <c r="CY46" s="160">
        <v>85.8</v>
      </c>
      <c r="CZ46" s="160">
        <v>56.256999999999998</v>
      </c>
      <c r="DA46" s="160">
        <v>53.323999999999998</v>
      </c>
      <c r="DB46" s="160">
        <v>-40.590000000000003</v>
      </c>
      <c r="DC46" s="160">
        <v>-4.9640000000000004</v>
      </c>
      <c r="DD46" s="160">
        <v>0</v>
      </c>
      <c r="DE46" s="160">
        <v>0</v>
      </c>
      <c r="DF46" s="160">
        <v>-95.614000000000004</v>
      </c>
      <c r="DG46" s="160">
        <v>0</v>
      </c>
      <c r="DH46" s="160">
        <v>-24.69</v>
      </c>
      <c r="DI46" s="160">
        <v>-117.4</v>
      </c>
      <c r="DJ46" s="160">
        <v>-118.69</v>
      </c>
      <c r="DK46" s="160">
        <v>32.731000000000002</v>
      </c>
      <c r="DL46" s="160">
        <v>67.683999999999997</v>
      </c>
      <c r="DM46" s="160">
        <v>81.263000000000005</v>
      </c>
      <c r="DN46" s="160">
        <v>98.454999999999998</v>
      </c>
      <c r="DO46" s="160">
        <v>67.25</v>
      </c>
      <c r="DP46" s="160">
        <v>-11.85</v>
      </c>
      <c r="DQ46" s="160">
        <v>61.006</v>
      </c>
      <c r="DR46" s="160">
        <v>93.435000000000002</v>
      </c>
      <c r="DS46" s="160">
        <v>-2.06</v>
      </c>
      <c r="DT46" s="160">
        <v>-2</v>
      </c>
      <c r="DU46" s="160">
        <v>85.02</v>
      </c>
      <c r="DV46" s="160">
        <v>80.930000000000007</v>
      </c>
      <c r="DW46" s="160">
        <v>93.308999999999997</v>
      </c>
      <c r="DX46" s="160">
        <v>92.072000000000003</v>
      </c>
      <c r="DY46" s="160">
        <v>-66.936000000000007</v>
      </c>
      <c r="DZ46" s="160">
        <v>-65.281000000000006</v>
      </c>
      <c r="EA46" s="160">
        <v>200.41</v>
      </c>
      <c r="EB46" s="160">
        <v>154.71</v>
      </c>
      <c r="EC46" s="160">
        <v>147.75</v>
      </c>
      <c r="ED46" s="160">
        <v>150.53</v>
      </c>
      <c r="EE46" s="160">
        <v>53.335999999999999</v>
      </c>
      <c r="EF46" s="160">
        <v>28.173999999999999</v>
      </c>
      <c r="EG46" s="160">
        <v>-32.591000000000001</v>
      </c>
      <c r="EH46" s="160">
        <v>234</v>
      </c>
      <c r="EI46" s="160">
        <v>216.61</v>
      </c>
      <c r="EJ46" s="160">
        <v>0</v>
      </c>
      <c r="EK46" s="160">
        <v>-24.780999999999999</v>
      </c>
      <c r="EL46" s="160">
        <v>-27.388999999999999</v>
      </c>
      <c r="EM46" s="160">
        <v>38.308999999999997</v>
      </c>
      <c r="EN46" s="160">
        <v>-18.567</v>
      </c>
      <c r="EO46" s="160">
        <v>-48.345999999999997</v>
      </c>
      <c r="EP46" s="160">
        <v>39.984000000000002</v>
      </c>
      <c r="EQ46" s="160">
        <v>-54.334000000000003</v>
      </c>
      <c r="ER46" s="160">
        <v>-55.390999999999998</v>
      </c>
      <c r="ES46" s="160">
        <v>11.175000000000001</v>
      </c>
      <c r="ET46" s="160">
        <v>0</v>
      </c>
      <c r="EU46" s="160">
        <v>-22.959</v>
      </c>
      <c r="EV46" s="160">
        <v>0</v>
      </c>
      <c r="EW46" s="160">
        <v>16.11</v>
      </c>
      <c r="EX46" s="160">
        <v>-101.18</v>
      </c>
      <c r="EY46" s="160">
        <v>-34.034999999999997</v>
      </c>
      <c r="EZ46" s="160">
        <v>-32.64</v>
      </c>
      <c r="FA46" s="160">
        <v>0.52270000000000005</v>
      </c>
      <c r="FB46" s="160">
        <v>-27.414999999999999</v>
      </c>
      <c r="FC46" s="160">
        <v>-8.2791999999999994</v>
      </c>
      <c r="FD46" s="160">
        <v>24.035</v>
      </c>
      <c r="FE46" s="160">
        <v>0</v>
      </c>
      <c r="FF46" s="160">
        <v>0</v>
      </c>
      <c r="FG46" s="160">
        <v>36.527000000000001</v>
      </c>
      <c r="FH46" s="160">
        <v>37.040999999999997</v>
      </c>
      <c r="FI46" s="160">
        <v>35.29</v>
      </c>
      <c r="FJ46" s="160">
        <v>84.063000000000002</v>
      </c>
      <c r="FK46" s="160">
        <v>84.9</v>
      </c>
      <c r="FL46" s="160">
        <v>-185.7</v>
      </c>
      <c r="FM46" s="160">
        <v>68.662999999999997</v>
      </c>
      <c r="FN46" s="160">
        <v>69.257000000000005</v>
      </c>
      <c r="FO46" s="160">
        <v>-130.77000000000001</v>
      </c>
      <c r="FP46" s="160">
        <v>-123.92</v>
      </c>
      <c r="FQ46" s="160">
        <v>-56.615000000000002</v>
      </c>
      <c r="FR46" s="160">
        <v>-45.429000000000002</v>
      </c>
      <c r="FS46" s="160">
        <v>15.862</v>
      </c>
      <c r="FT46" s="160">
        <v>1.5725</v>
      </c>
      <c r="FU46" s="160">
        <v>-9.8999000000000006</v>
      </c>
      <c r="FV46" s="160">
        <v>10.01</v>
      </c>
      <c r="FW46" s="160">
        <v>-57.573999999999998</v>
      </c>
      <c r="FX46" s="160">
        <v>6.8362999999999996</v>
      </c>
      <c r="FY46" s="160">
        <v>-9.4719999999999995</v>
      </c>
      <c r="FZ46" s="160">
        <v>2.173</v>
      </c>
      <c r="GA46" s="160">
        <v>7.8578000000000001</v>
      </c>
      <c r="GB46" s="160">
        <v>21.329000000000001</v>
      </c>
      <c r="GC46" s="160">
        <v>124.99</v>
      </c>
      <c r="GD46" s="160">
        <v>133.97</v>
      </c>
      <c r="GE46" s="160">
        <v>14.48</v>
      </c>
      <c r="GF46" s="160">
        <v>86.817999999999998</v>
      </c>
      <c r="GG46" s="160">
        <v>19.298999999999999</v>
      </c>
      <c r="GH46" s="160">
        <v>-22.577999999999999</v>
      </c>
      <c r="GI46" s="160">
        <v>3.2111000000000001</v>
      </c>
      <c r="GJ46" s="160">
        <v>-3.6375000000000002</v>
      </c>
      <c r="GK46" s="160">
        <v>2.7012999999999998</v>
      </c>
      <c r="GL46" s="160">
        <v>6.4500000000000002E-2</v>
      </c>
      <c r="GM46" s="160">
        <v>0</v>
      </c>
      <c r="GN46" s="160">
        <v>-14.707000000000001</v>
      </c>
      <c r="GO46" s="160">
        <v>-43.725000000000001</v>
      </c>
      <c r="GP46" s="160">
        <v>19.995999999999999</v>
      </c>
      <c r="GQ46" s="160">
        <v>68.402000000000001</v>
      </c>
      <c r="GR46" s="160">
        <v>84.677999999999997</v>
      </c>
      <c r="GS46" s="160">
        <v>62.356000000000002</v>
      </c>
      <c r="GT46" s="160">
        <v>-133.78</v>
      </c>
      <c r="GU46" s="160">
        <v>-33.137999999999998</v>
      </c>
      <c r="GV46" s="160">
        <v>45.856999999999999</v>
      </c>
      <c r="GW46" s="160">
        <v>-78.468999999999994</v>
      </c>
      <c r="GX46" s="160">
        <v>12.74</v>
      </c>
      <c r="GY46" s="160">
        <v>11.417999999999999</v>
      </c>
      <c r="GZ46" s="160">
        <v>10.95</v>
      </c>
      <c r="HA46" s="160">
        <v>14.862</v>
      </c>
      <c r="HB46" s="160">
        <v>165.23</v>
      </c>
      <c r="HC46" s="160">
        <v>163.59</v>
      </c>
      <c r="HD46" s="160">
        <v>284.5</v>
      </c>
      <c r="HE46" s="160">
        <v>-281.63</v>
      </c>
      <c r="HF46" s="160">
        <v>-609.84</v>
      </c>
      <c r="HG46" s="160">
        <v>616.65</v>
      </c>
      <c r="HH46" s="160">
        <v>504.11</v>
      </c>
      <c r="HI46" s="160">
        <v>-156.96</v>
      </c>
      <c r="HJ46" s="160">
        <v>-155.78</v>
      </c>
      <c r="HK46" s="160">
        <v>-52.741</v>
      </c>
      <c r="HL46" s="160">
        <v>-42.09</v>
      </c>
      <c r="HM46" s="160">
        <v>78.173000000000002</v>
      </c>
      <c r="HN46" s="160">
        <v>75.960999999999999</v>
      </c>
      <c r="HO46" s="160">
        <v>-112.18</v>
      </c>
      <c r="HP46" s="160">
        <v>-111.31</v>
      </c>
      <c r="HQ46" s="160">
        <v>60.109000000000002</v>
      </c>
      <c r="HR46" s="160">
        <v>59.768999999999998</v>
      </c>
      <c r="HS46" s="160">
        <v>-58.838999999999999</v>
      </c>
      <c r="HT46" s="160">
        <v>-57.801000000000002</v>
      </c>
      <c r="HU46" s="160">
        <v>70.150000000000006</v>
      </c>
      <c r="HV46" s="160">
        <v>70</v>
      </c>
      <c r="HW46" s="160">
        <v>67</v>
      </c>
      <c r="HX46" s="160">
        <v>67.099000000000004</v>
      </c>
      <c r="HY46" s="160">
        <v>22.847999999999999</v>
      </c>
      <c r="HZ46" s="160">
        <v>38.4</v>
      </c>
      <c r="IA46" s="160">
        <v>-365.53</v>
      </c>
      <c r="IB46" s="160">
        <v>107.1</v>
      </c>
      <c r="IC46" s="160">
        <v>106.84</v>
      </c>
      <c r="ID46" s="160">
        <v>18.5</v>
      </c>
      <c r="IE46" s="160">
        <v>30.798999999999999</v>
      </c>
      <c r="IF46" s="160">
        <v>-58.4</v>
      </c>
      <c r="IG46" s="160">
        <v>-58.7</v>
      </c>
      <c r="IH46" s="160">
        <v>1.5059</v>
      </c>
      <c r="II46" s="160">
        <v>1.2604</v>
      </c>
      <c r="IJ46" s="160">
        <v>-502.18</v>
      </c>
      <c r="IK46" s="160">
        <v>-186.96</v>
      </c>
      <c r="IL46" s="160">
        <v>543.29</v>
      </c>
      <c r="IM46" s="160">
        <v>358.12</v>
      </c>
      <c r="IN46" s="160">
        <v>-307.69</v>
      </c>
      <c r="IO46" s="160">
        <v>-425.86</v>
      </c>
      <c r="IP46" s="160">
        <v>419.65</v>
      </c>
      <c r="IQ46" s="160">
        <v>-161.76</v>
      </c>
      <c r="IR46" s="160">
        <v>-306.43</v>
      </c>
      <c r="IS46" s="160">
        <v>-413.4</v>
      </c>
      <c r="IT46" s="160">
        <v>122.8</v>
      </c>
      <c r="IU46" s="160">
        <v>121.22</v>
      </c>
      <c r="IV46" s="160">
        <v>163.72</v>
      </c>
      <c r="IW46" s="160">
        <v>-528.72</v>
      </c>
      <c r="IX46" s="160">
        <v>242.2</v>
      </c>
      <c r="IY46" s="160">
        <v>-285.42</v>
      </c>
      <c r="IZ46" s="160">
        <v>289.39999999999998</v>
      </c>
      <c r="JA46" s="160">
        <v>-5.0606</v>
      </c>
      <c r="JB46" s="160">
        <v>30.954999999999998</v>
      </c>
      <c r="JC46" s="160">
        <v>28.478999999999999</v>
      </c>
      <c r="JD46" s="160">
        <v>2.17</v>
      </c>
      <c r="JE46" s="160">
        <v>2.1659000000000002</v>
      </c>
      <c r="JF46" s="160">
        <v>-28</v>
      </c>
      <c r="JG46" s="160">
        <v>8.64</v>
      </c>
      <c r="JH46" s="160">
        <v>12.231999999999999</v>
      </c>
      <c r="JI46" s="160">
        <v>-9.1996000000000002</v>
      </c>
      <c r="JJ46" s="160">
        <v>-37.499000000000002</v>
      </c>
      <c r="JK46" s="160">
        <v>-9.1111000000000004</v>
      </c>
      <c r="JL46" s="160">
        <v>35.298999999999999</v>
      </c>
      <c r="JM46" s="160">
        <v>51.831000000000003</v>
      </c>
      <c r="JN46" s="160">
        <v>51.74</v>
      </c>
      <c r="JO46" s="160">
        <v>0</v>
      </c>
      <c r="JP46" s="160">
        <v>0</v>
      </c>
      <c r="JQ46" s="160">
        <v>47.414999999999999</v>
      </c>
      <c r="JR46" s="160">
        <v>50.311</v>
      </c>
      <c r="JS46" s="160">
        <v>49.866999999999997</v>
      </c>
      <c r="JT46" s="188">
        <v>42.265000000000001</v>
      </c>
      <c r="JU46" s="160">
        <v>-29.6</v>
      </c>
      <c r="JV46" s="160">
        <v>21.75</v>
      </c>
      <c r="JW46" s="160">
        <v>10.079000000000001</v>
      </c>
      <c r="JX46" s="160">
        <v>8.6998999999999995</v>
      </c>
      <c r="JY46" s="160">
        <v>-39.57</v>
      </c>
      <c r="JZ46" s="160">
        <v>78.39</v>
      </c>
      <c r="KA46" s="160">
        <v>53.326000000000001</v>
      </c>
      <c r="KB46" s="160">
        <v>-39.591000000000001</v>
      </c>
      <c r="KC46" s="160">
        <v>-76.965000000000003</v>
      </c>
      <c r="KD46" s="160">
        <v>41.844000000000001</v>
      </c>
      <c r="KE46" s="160">
        <v>35.195999999999998</v>
      </c>
      <c r="KF46" s="160">
        <v>23.1</v>
      </c>
      <c r="KG46" s="160">
        <v>-22</v>
      </c>
      <c r="KH46" s="160">
        <v>-103.7</v>
      </c>
      <c r="KI46" s="160">
        <v>187.17</v>
      </c>
    </row>
    <row r="47" spans="1:295" ht="18" customHeight="1" x14ac:dyDescent="0.3">
      <c r="A47" s="158" t="s">
        <v>72</v>
      </c>
      <c r="B47" s="158" t="s">
        <v>681</v>
      </c>
      <c r="C47" s="160">
        <v>0</v>
      </c>
      <c r="D47" s="160">
        <v>24.885000000000002</v>
      </c>
      <c r="E47" s="160">
        <v>-49.905000000000001</v>
      </c>
      <c r="F47" s="160">
        <v>-33.094000000000001</v>
      </c>
      <c r="G47" s="160">
        <v>31.338000000000001</v>
      </c>
      <c r="H47" s="160">
        <v>15.05</v>
      </c>
      <c r="I47" s="160">
        <v>61.917000000000002</v>
      </c>
      <c r="J47" s="160">
        <v>-95.102999999999994</v>
      </c>
      <c r="K47" s="160">
        <v>71.275000000000006</v>
      </c>
      <c r="L47" s="160">
        <v>32.695999999999998</v>
      </c>
      <c r="M47" s="160">
        <v>-35.395000000000003</v>
      </c>
      <c r="N47" s="160">
        <v>-31.079000000000001</v>
      </c>
      <c r="O47" s="160">
        <v>-54.203000000000003</v>
      </c>
      <c r="P47" s="160">
        <v>44</v>
      </c>
      <c r="Q47" s="160">
        <v>14.904</v>
      </c>
      <c r="R47" s="160">
        <v>-44</v>
      </c>
      <c r="S47" s="160">
        <v>11.499000000000001</v>
      </c>
      <c r="T47" s="160">
        <v>192.51400000000001</v>
      </c>
      <c r="U47" s="160">
        <v>11.194000000000001</v>
      </c>
      <c r="V47" s="160">
        <v>11.412000000000001</v>
      </c>
      <c r="W47" s="160">
        <v>18.757999999999999</v>
      </c>
      <c r="X47" s="160">
        <v>0</v>
      </c>
      <c r="Y47" s="160">
        <v>12.864000000000001</v>
      </c>
      <c r="Z47" s="160">
        <v>2.4036</v>
      </c>
      <c r="AA47" s="188">
        <v>41.923000000000002</v>
      </c>
      <c r="AB47" s="160">
        <v>113</v>
      </c>
      <c r="AC47" s="160">
        <v>-98.83</v>
      </c>
      <c r="AD47" s="160">
        <v>-98.3</v>
      </c>
      <c r="AE47" s="160">
        <v>18.943000000000001</v>
      </c>
      <c r="AF47" s="160">
        <v>31.079000000000001</v>
      </c>
      <c r="AG47" s="160">
        <v>52.8</v>
      </c>
      <c r="AH47" s="160">
        <v>10.266999999999999</v>
      </c>
      <c r="AI47" s="160">
        <v>0.157</v>
      </c>
      <c r="AJ47" s="160">
        <v>-41.38</v>
      </c>
      <c r="AK47" s="160">
        <v>-41.36</v>
      </c>
      <c r="AL47" s="160">
        <v>-46.02</v>
      </c>
      <c r="AM47" s="160">
        <v>41.478999999999999</v>
      </c>
      <c r="AN47" s="160">
        <v>41.72</v>
      </c>
      <c r="AO47" s="160">
        <v>16.619</v>
      </c>
      <c r="AP47" s="160">
        <v>8.0211000000000006</v>
      </c>
      <c r="AQ47" s="188">
        <v>72.25</v>
      </c>
      <c r="AR47" s="160">
        <v>80.337000000000003</v>
      </c>
      <c r="AS47" s="160">
        <v>0</v>
      </c>
      <c r="AT47" s="160">
        <v>-60.012999999999998</v>
      </c>
      <c r="AU47" s="160">
        <v>-60.207999999999998</v>
      </c>
      <c r="AV47" s="160">
        <v>7.7046999999999999</v>
      </c>
      <c r="AW47" s="160">
        <v>8.3361000000000001</v>
      </c>
      <c r="AX47" s="160">
        <v>73.141000000000005</v>
      </c>
      <c r="AY47" s="160">
        <v>74.748999999999995</v>
      </c>
      <c r="AZ47" s="160">
        <v>-7.8517999999999999</v>
      </c>
      <c r="BA47" s="160">
        <v>-41.286000000000001</v>
      </c>
      <c r="BB47" s="160">
        <v>-267.33999999999997</v>
      </c>
      <c r="BC47" s="160">
        <v>-32.578000000000003</v>
      </c>
      <c r="BD47" s="160">
        <v>-5.4999000000000002</v>
      </c>
      <c r="BE47" s="160">
        <v>-5.4999000000000002</v>
      </c>
      <c r="BF47" s="160">
        <v>66.881</v>
      </c>
      <c r="BG47" s="160">
        <v>65.137</v>
      </c>
      <c r="BH47" s="160">
        <v>-5.7614999999999998</v>
      </c>
      <c r="BI47" s="160">
        <v>-67.102000000000004</v>
      </c>
      <c r="BJ47" s="160">
        <v>-19.744</v>
      </c>
      <c r="BK47" s="160">
        <v>14.728999999999999</v>
      </c>
      <c r="BL47" s="160">
        <v>6.1272000000000002</v>
      </c>
      <c r="BM47" s="160">
        <v>4.2656000000000001</v>
      </c>
      <c r="BN47" s="160">
        <v>308.02</v>
      </c>
      <c r="BO47" s="160">
        <v>76.265000000000001</v>
      </c>
      <c r="BP47" s="160">
        <v>75.501999999999995</v>
      </c>
      <c r="BQ47" s="160">
        <v>-237.96</v>
      </c>
      <c r="BR47" s="160">
        <v>404.89</v>
      </c>
      <c r="BS47" s="160">
        <v>40.976999999999997</v>
      </c>
      <c r="BT47" s="160">
        <v>-83.474000000000004</v>
      </c>
      <c r="BU47" s="160">
        <v>84.932000000000002</v>
      </c>
      <c r="BV47" s="160">
        <v>104.16</v>
      </c>
      <c r="BW47" s="160">
        <v>29.09</v>
      </c>
      <c r="BX47" s="160">
        <v>32.209000000000003</v>
      </c>
      <c r="BY47" s="160">
        <v>74.680000000000007</v>
      </c>
      <c r="BZ47" s="160">
        <v>82.75</v>
      </c>
      <c r="CA47" s="160">
        <v>-81.173000000000002</v>
      </c>
      <c r="CB47" s="160">
        <v>-82.111000000000004</v>
      </c>
      <c r="CC47" s="160">
        <v>152.43</v>
      </c>
      <c r="CD47" s="160">
        <v>154.03</v>
      </c>
      <c r="CE47" s="160">
        <v>18.625</v>
      </c>
      <c r="CF47" s="160">
        <v>-139.1</v>
      </c>
      <c r="CG47" s="160">
        <v>-138.97</v>
      </c>
      <c r="CH47" s="160">
        <v>-1.2936000000000001</v>
      </c>
      <c r="CI47" s="160">
        <v>0</v>
      </c>
      <c r="CJ47" s="160">
        <v>19.57</v>
      </c>
      <c r="CK47" s="160">
        <v>25.984999999999999</v>
      </c>
      <c r="CL47" s="160">
        <v>117.69</v>
      </c>
      <c r="CM47" s="160">
        <v>106.4</v>
      </c>
      <c r="CN47" s="160">
        <v>-17.87</v>
      </c>
      <c r="CO47" s="160">
        <v>64.793999999999997</v>
      </c>
      <c r="CP47" s="160">
        <v>63.124000000000002</v>
      </c>
      <c r="CQ47" s="160">
        <v>63.027999999999999</v>
      </c>
      <c r="CR47" s="160">
        <v>-6.7190000000000003</v>
      </c>
      <c r="CS47" s="160">
        <v>-6.4912000000000001</v>
      </c>
      <c r="CT47" s="160">
        <v>-46.122999999999998</v>
      </c>
      <c r="CU47" s="160">
        <v>-24.047000000000001</v>
      </c>
      <c r="CV47" s="160">
        <v>0</v>
      </c>
      <c r="CW47" s="160">
        <v>17.939</v>
      </c>
      <c r="CX47" s="160">
        <v>53.09</v>
      </c>
      <c r="CY47" s="160">
        <v>89.5</v>
      </c>
      <c r="CZ47" s="160">
        <v>56.256999999999998</v>
      </c>
      <c r="DA47" s="160">
        <v>53.323999999999998</v>
      </c>
      <c r="DB47" s="160">
        <v>-40.590000000000003</v>
      </c>
      <c r="DC47" s="160">
        <v>-4.9640000000000004</v>
      </c>
      <c r="DD47" s="160">
        <v>0</v>
      </c>
      <c r="DE47" s="160">
        <v>0</v>
      </c>
      <c r="DF47" s="160">
        <v>-100.17</v>
      </c>
      <c r="DG47" s="160">
        <v>0</v>
      </c>
      <c r="DH47" s="160">
        <v>-24.693000000000001</v>
      </c>
      <c r="DI47" s="160">
        <v>-117.3</v>
      </c>
      <c r="DJ47" s="160">
        <v>-118.69</v>
      </c>
      <c r="DK47" s="160">
        <v>33.515999999999998</v>
      </c>
      <c r="DL47" s="160">
        <v>66.805999999999997</v>
      </c>
      <c r="DM47" s="160">
        <v>81.263000000000005</v>
      </c>
      <c r="DN47" s="160">
        <v>97.283000000000001</v>
      </c>
      <c r="DO47" s="160">
        <v>66.55</v>
      </c>
      <c r="DP47" s="160">
        <v>-11.55</v>
      </c>
      <c r="DQ47" s="160">
        <v>61.356999999999999</v>
      </c>
      <c r="DR47" s="160">
        <v>98.268000000000001</v>
      </c>
      <c r="DS47" s="160">
        <v>-1.93</v>
      </c>
      <c r="DT47" s="160">
        <v>-1.85</v>
      </c>
      <c r="DU47" s="160">
        <v>85.55</v>
      </c>
      <c r="DV47" s="160">
        <v>82.56</v>
      </c>
      <c r="DW47" s="160">
        <v>98.709000000000003</v>
      </c>
      <c r="DX47" s="160">
        <v>96.563000000000002</v>
      </c>
      <c r="DY47" s="160">
        <v>-64.257000000000005</v>
      </c>
      <c r="DZ47" s="160">
        <v>-61.872</v>
      </c>
      <c r="EA47" s="160">
        <v>202.79</v>
      </c>
      <c r="EB47" s="160">
        <v>157.66</v>
      </c>
      <c r="EC47" s="160">
        <v>153.12</v>
      </c>
      <c r="ED47" s="160">
        <v>155.33000000000001</v>
      </c>
      <c r="EE47" s="160">
        <v>55.896000000000001</v>
      </c>
      <c r="EF47" s="160">
        <v>33.628999999999998</v>
      </c>
      <c r="EG47" s="160">
        <v>-33.012999999999998</v>
      </c>
      <c r="EH47" s="160">
        <v>250.61</v>
      </c>
      <c r="EI47" s="160">
        <v>240.74</v>
      </c>
      <c r="EJ47" s="160">
        <v>0</v>
      </c>
      <c r="EK47" s="160">
        <v>-25.698</v>
      </c>
      <c r="EL47" s="160">
        <v>-28.347000000000001</v>
      </c>
      <c r="EM47" s="160">
        <v>36.564999999999998</v>
      </c>
      <c r="EN47" s="160">
        <v>-11.861000000000001</v>
      </c>
      <c r="EO47" s="160">
        <v>-48.345999999999997</v>
      </c>
      <c r="EP47" s="160">
        <v>32.304000000000002</v>
      </c>
      <c r="EQ47" s="160">
        <v>-54.051000000000002</v>
      </c>
      <c r="ER47" s="160">
        <v>-54.701000000000001</v>
      </c>
      <c r="ES47" s="160">
        <v>5.1988000000000003</v>
      </c>
      <c r="ET47" s="160">
        <v>0</v>
      </c>
      <c r="EU47" s="160">
        <v>-16.289000000000001</v>
      </c>
      <c r="EV47" s="160">
        <v>0</v>
      </c>
      <c r="EW47" s="160">
        <v>16.045999999999999</v>
      </c>
      <c r="EX47" s="160">
        <v>-88.043000000000006</v>
      </c>
      <c r="EY47" s="160">
        <v>-34.101999999999997</v>
      </c>
      <c r="EZ47" s="160">
        <v>-33.058999999999997</v>
      </c>
      <c r="FA47" s="160">
        <v>2.2507000000000001</v>
      </c>
      <c r="FB47" s="160">
        <v>-31.803000000000001</v>
      </c>
      <c r="FC47" s="160">
        <v>-4.1273999999999997</v>
      </c>
      <c r="FD47" s="160">
        <v>22.716000000000001</v>
      </c>
      <c r="FE47" s="160">
        <v>0</v>
      </c>
      <c r="FF47" s="160">
        <v>0</v>
      </c>
      <c r="FG47" s="160">
        <v>35.918999999999997</v>
      </c>
      <c r="FH47" s="160">
        <v>36.320999999999998</v>
      </c>
      <c r="FI47" s="160">
        <v>35.637999999999998</v>
      </c>
      <c r="FJ47" s="160">
        <v>81.718000000000004</v>
      </c>
      <c r="FK47" s="160">
        <v>81.382999999999996</v>
      </c>
      <c r="FL47" s="160">
        <v>-186.04</v>
      </c>
      <c r="FM47" s="160">
        <v>66.221999999999994</v>
      </c>
      <c r="FN47" s="160">
        <v>65.623000000000005</v>
      </c>
      <c r="FO47" s="160">
        <v>-132.33000000000001</v>
      </c>
      <c r="FP47" s="160">
        <v>-126.2</v>
      </c>
      <c r="FQ47" s="160">
        <v>-53.78</v>
      </c>
      <c r="FR47" s="160">
        <v>-45.978999999999999</v>
      </c>
      <c r="FS47" s="160">
        <v>15.385999999999999</v>
      </c>
      <c r="FT47" s="160">
        <v>1.597</v>
      </c>
      <c r="FU47" s="160">
        <v>-9.7399000000000004</v>
      </c>
      <c r="FV47" s="160">
        <v>10.91</v>
      </c>
      <c r="FW47" s="160">
        <v>-54.658000000000001</v>
      </c>
      <c r="FX47" s="160">
        <v>6.9661</v>
      </c>
      <c r="FY47" s="160">
        <v>-9.3699999999999992</v>
      </c>
      <c r="FZ47" s="160">
        <v>2.0108999999999999</v>
      </c>
      <c r="GA47" s="160">
        <v>8.0820000000000007</v>
      </c>
      <c r="GB47" s="160">
        <v>22.5</v>
      </c>
      <c r="GC47" s="160">
        <v>127.17</v>
      </c>
      <c r="GD47" s="160">
        <v>133.91</v>
      </c>
      <c r="GE47" s="160">
        <v>14.48</v>
      </c>
      <c r="GF47" s="160">
        <v>89.501999999999995</v>
      </c>
      <c r="GG47" s="160">
        <v>18.798999999999999</v>
      </c>
      <c r="GH47" s="160">
        <v>-22.155999999999999</v>
      </c>
      <c r="GI47" s="160">
        <v>3.7629999999999999</v>
      </c>
      <c r="GJ47" s="160">
        <v>-3.8538000000000001</v>
      </c>
      <c r="GK47" s="160">
        <v>2.7342</v>
      </c>
      <c r="GL47" s="160">
        <v>6.4500000000000002E-2</v>
      </c>
      <c r="GM47" s="160">
        <v>0</v>
      </c>
      <c r="GN47" s="160">
        <v>-15.057</v>
      </c>
      <c r="GO47" s="160">
        <v>-43.252000000000002</v>
      </c>
      <c r="GP47" s="160">
        <v>20.48</v>
      </c>
      <c r="GQ47" s="160">
        <v>68.402000000000001</v>
      </c>
      <c r="GR47" s="160">
        <v>84.433000000000007</v>
      </c>
      <c r="GS47" s="160">
        <v>60.988999999999997</v>
      </c>
      <c r="GT47" s="160">
        <v>-131.86000000000001</v>
      </c>
      <c r="GU47" s="160">
        <v>-32.237000000000002</v>
      </c>
      <c r="GV47" s="160">
        <v>46.323999999999998</v>
      </c>
      <c r="GW47" s="160">
        <v>-78.465000000000003</v>
      </c>
      <c r="GX47" s="160">
        <v>12.74</v>
      </c>
      <c r="GY47" s="160">
        <v>11.926</v>
      </c>
      <c r="GZ47" s="160">
        <v>11.488</v>
      </c>
      <c r="HA47" s="160">
        <v>14.862</v>
      </c>
      <c r="HB47" s="160">
        <v>169.33</v>
      </c>
      <c r="HC47" s="160">
        <v>167.58</v>
      </c>
      <c r="HD47" s="160">
        <v>284.5</v>
      </c>
      <c r="HE47" s="160">
        <v>-281.63</v>
      </c>
      <c r="HF47" s="160">
        <v>-617.80999999999995</v>
      </c>
      <c r="HG47" s="160">
        <v>616.65</v>
      </c>
      <c r="HH47" s="160">
        <v>524.1</v>
      </c>
      <c r="HI47" s="160">
        <v>-159.81</v>
      </c>
      <c r="HJ47" s="160">
        <v>-159.01</v>
      </c>
      <c r="HK47" s="160">
        <v>-49.896999999999998</v>
      </c>
      <c r="HL47" s="160">
        <v>-39.576999999999998</v>
      </c>
      <c r="HM47" s="160">
        <v>79.47</v>
      </c>
      <c r="HN47" s="160">
        <v>77.751000000000005</v>
      </c>
      <c r="HO47" s="160">
        <v>-112.18</v>
      </c>
      <c r="HP47" s="160">
        <v>-111.31</v>
      </c>
      <c r="HQ47" s="160">
        <v>58.253</v>
      </c>
      <c r="HR47" s="160">
        <v>58.176000000000002</v>
      </c>
      <c r="HS47" s="160">
        <v>-59.835999999999999</v>
      </c>
      <c r="HT47" s="160">
        <v>-59.978000000000002</v>
      </c>
      <c r="HU47" s="160">
        <v>70.37</v>
      </c>
      <c r="HV47" s="160">
        <v>69.709000000000003</v>
      </c>
      <c r="HW47" s="160">
        <v>68</v>
      </c>
      <c r="HX47" s="160">
        <v>70</v>
      </c>
      <c r="HY47" s="160">
        <v>22.786000000000001</v>
      </c>
      <c r="HZ47" s="160">
        <v>38.319000000000003</v>
      </c>
      <c r="IA47" s="160">
        <v>-364.79</v>
      </c>
      <c r="IB47" s="160">
        <v>104.67</v>
      </c>
      <c r="IC47" s="160">
        <v>103.32</v>
      </c>
      <c r="ID47" s="160">
        <v>18</v>
      </c>
      <c r="IE47" s="160">
        <v>33.5</v>
      </c>
      <c r="IF47" s="160">
        <v>-54.798999999999999</v>
      </c>
      <c r="IG47" s="160">
        <v>-55.098999999999997</v>
      </c>
      <c r="IH47" s="160">
        <v>1.4101999999999999</v>
      </c>
      <c r="II47" s="160">
        <v>1.2091000000000001</v>
      </c>
      <c r="IJ47" s="160">
        <v>-516.5</v>
      </c>
      <c r="IK47" s="160">
        <v>-208.99</v>
      </c>
      <c r="IL47" s="160">
        <v>544.11</v>
      </c>
      <c r="IM47" s="188">
        <v>346.27</v>
      </c>
      <c r="IN47" s="160">
        <v>-261.10000000000002</v>
      </c>
      <c r="IO47" s="160">
        <v>-416.27</v>
      </c>
      <c r="IP47" s="160">
        <v>418.46</v>
      </c>
      <c r="IQ47" s="160">
        <v>-169.33</v>
      </c>
      <c r="IR47" s="160">
        <v>-295.93</v>
      </c>
      <c r="IS47" s="160">
        <v>-406.59</v>
      </c>
      <c r="IT47" s="160">
        <v>119.43</v>
      </c>
      <c r="IU47" s="160">
        <v>116.01</v>
      </c>
      <c r="IV47" s="160">
        <v>171.72</v>
      </c>
      <c r="IW47" s="160">
        <v>-527.17999999999995</v>
      </c>
      <c r="IX47" s="160">
        <v>235.8</v>
      </c>
      <c r="IY47" s="160">
        <v>-294.58</v>
      </c>
      <c r="IZ47" s="160">
        <v>293.5</v>
      </c>
      <c r="JA47" s="160">
        <v>-4.8765999999999998</v>
      </c>
      <c r="JB47" s="160">
        <v>30.954999999999998</v>
      </c>
      <c r="JC47" s="160">
        <v>28.879000000000001</v>
      </c>
      <c r="JD47" s="160">
        <v>2.0289999999999999</v>
      </c>
      <c r="JE47" s="160">
        <v>2.0169000000000001</v>
      </c>
      <c r="JF47" s="160">
        <v>-28</v>
      </c>
      <c r="JG47" s="160">
        <v>8.3999000000000006</v>
      </c>
      <c r="JH47" s="160">
        <v>12.412000000000001</v>
      </c>
      <c r="JI47" s="160">
        <v>-9.6390999999999991</v>
      </c>
      <c r="JJ47" s="160">
        <v>-36.268999999999998</v>
      </c>
      <c r="JK47" s="160">
        <v>-9.8130000000000006</v>
      </c>
      <c r="JL47" s="160">
        <v>34.9</v>
      </c>
      <c r="JM47" s="160">
        <v>55.152000000000001</v>
      </c>
      <c r="JN47" s="160">
        <v>53.478999999999999</v>
      </c>
      <c r="JO47" s="160">
        <v>0</v>
      </c>
      <c r="JP47" s="160">
        <v>0</v>
      </c>
      <c r="JQ47" s="160">
        <v>49.866999999999997</v>
      </c>
      <c r="JR47" s="160">
        <v>50.389000000000003</v>
      </c>
      <c r="JS47" s="160">
        <v>50.154000000000003</v>
      </c>
      <c r="JT47" s="188">
        <v>42.707999999999998</v>
      </c>
      <c r="JU47" s="160">
        <v>-32</v>
      </c>
      <c r="JV47" s="160">
        <v>22.907</v>
      </c>
      <c r="JW47" s="160">
        <v>10.369</v>
      </c>
      <c r="JX47" s="160">
        <v>8.6998999999999995</v>
      </c>
      <c r="JY47" s="160">
        <v>-35.616</v>
      </c>
      <c r="JZ47" s="160">
        <v>76.661000000000001</v>
      </c>
      <c r="KA47" s="160">
        <v>50.81</v>
      </c>
      <c r="KB47" s="160">
        <v>-35.652000000000001</v>
      </c>
      <c r="KC47" s="160">
        <v>-75.268000000000001</v>
      </c>
      <c r="KD47" s="160">
        <v>38.863</v>
      </c>
      <c r="KE47" s="160">
        <v>35.968000000000004</v>
      </c>
      <c r="KF47" s="160">
        <v>24.5</v>
      </c>
      <c r="KG47" s="160">
        <v>-25.298999999999999</v>
      </c>
      <c r="KH47" s="160">
        <v>-87.454999999999998</v>
      </c>
      <c r="KI47" s="160">
        <v>177.49</v>
      </c>
    </row>
    <row r="48" spans="1:295" ht="18" customHeight="1" x14ac:dyDescent="0.3">
      <c r="A48" s="158" t="s">
        <v>72</v>
      </c>
      <c r="B48" s="158" t="s">
        <v>682</v>
      </c>
      <c r="C48" s="161">
        <v>0</v>
      </c>
      <c r="D48" s="161">
        <v>24.885000000000002</v>
      </c>
      <c r="E48" s="161">
        <v>-49.905000000000001</v>
      </c>
      <c r="F48" s="161">
        <v>-33.143000000000001</v>
      </c>
      <c r="G48" s="161">
        <v>30.417999999999999</v>
      </c>
      <c r="H48" s="161">
        <v>15.362</v>
      </c>
      <c r="I48" s="161">
        <v>60.853999999999999</v>
      </c>
      <c r="J48" s="161">
        <v>-95.85</v>
      </c>
      <c r="K48" s="161">
        <v>71.275000000000006</v>
      </c>
      <c r="L48" s="161">
        <v>32.695999999999998</v>
      </c>
      <c r="M48" s="161">
        <v>-34.996000000000002</v>
      </c>
      <c r="N48" s="161">
        <v>-31.079000000000001</v>
      </c>
      <c r="O48" s="161">
        <v>-54.133000000000003</v>
      </c>
      <c r="P48" s="161">
        <v>44</v>
      </c>
      <c r="Q48" s="161">
        <v>14.904</v>
      </c>
      <c r="R48" s="161">
        <v>-44</v>
      </c>
      <c r="S48" s="161">
        <v>11.933999999999999</v>
      </c>
      <c r="T48" s="161">
        <v>194.928</v>
      </c>
      <c r="U48" s="161">
        <v>11.419</v>
      </c>
      <c r="V48" s="161">
        <v>11.263999999999999</v>
      </c>
      <c r="W48" s="161">
        <v>18.98</v>
      </c>
      <c r="X48" s="161">
        <v>0</v>
      </c>
      <c r="Y48" s="161">
        <v>13.574999999999999</v>
      </c>
      <c r="Z48" s="161">
        <v>2.3902999999999999</v>
      </c>
      <c r="AA48" s="189">
        <v>41.923000000000002</v>
      </c>
      <c r="AB48" s="161">
        <v>113</v>
      </c>
      <c r="AC48" s="161">
        <v>-98.698999999999998</v>
      </c>
      <c r="AD48" s="161">
        <v>-98.379000000000005</v>
      </c>
      <c r="AE48" s="161">
        <v>18.789000000000001</v>
      </c>
      <c r="AF48" s="161">
        <v>31.079000000000001</v>
      </c>
      <c r="AG48" s="161">
        <v>52.8</v>
      </c>
      <c r="AH48" s="161">
        <v>10.202999999999999</v>
      </c>
      <c r="AI48" s="161">
        <v>0.156</v>
      </c>
      <c r="AJ48" s="161">
        <v>-39.840000000000003</v>
      </c>
      <c r="AK48" s="161">
        <v>-40.298999999999999</v>
      </c>
      <c r="AL48" s="161">
        <v>-48.04</v>
      </c>
      <c r="AM48" s="161">
        <v>40.228999999999999</v>
      </c>
      <c r="AN48" s="161">
        <v>40.29</v>
      </c>
      <c r="AO48" s="161">
        <v>16.722000000000001</v>
      </c>
      <c r="AP48" s="161">
        <v>8.1268999999999991</v>
      </c>
      <c r="AQ48" s="189">
        <v>68.691999999999993</v>
      </c>
      <c r="AR48" s="161">
        <v>78.668000000000006</v>
      </c>
      <c r="AS48" s="161">
        <v>0</v>
      </c>
      <c r="AT48" s="161">
        <v>-59.075000000000003</v>
      </c>
      <c r="AU48" s="161">
        <v>-59.381999999999998</v>
      </c>
      <c r="AV48" s="161">
        <v>5.266</v>
      </c>
      <c r="AW48" s="161">
        <v>5.1673</v>
      </c>
      <c r="AX48" s="161">
        <v>72.337000000000003</v>
      </c>
      <c r="AY48" s="161">
        <v>73.944999999999993</v>
      </c>
      <c r="AZ48" s="161">
        <v>-8.3751999999999995</v>
      </c>
      <c r="BA48" s="161">
        <v>-42.716000000000001</v>
      </c>
      <c r="BB48" s="161">
        <v>-263.23</v>
      </c>
      <c r="BC48" s="161">
        <v>-31.067</v>
      </c>
      <c r="BD48" s="161">
        <v>-6.1999000000000004</v>
      </c>
      <c r="BE48" s="161">
        <v>-6.1999000000000004</v>
      </c>
      <c r="BF48" s="161">
        <v>66.034000000000006</v>
      </c>
      <c r="BG48" s="161">
        <v>65.016999999999996</v>
      </c>
      <c r="BH48" s="161">
        <v>-6.0198999999999998</v>
      </c>
      <c r="BI48" s="161">
        <v>-67.102000000000004</v>
      </c>
      <c r="BJ48" s="161">
        <v>-18.989000000000001</v>
      </c>
      <c r="BK48" s="161">
        <v>15.119</v>
      </c>
      <c r="BL48" s="161">
        <v>6.4823000000000004</v>
      </c>
      <c r="BM48" s="161">
        <v>4.4337999999999997</v>
      </c>
      <c r="BN48" s="161">
        <v>301.55</v>
      </c>
      <c r="BO48" s="161">
        <v>77.578000000000003</v>
      </c>
      <c r="BP48" s="161">
        <v>78.066000000000003</v>
      </c>
      <c r="BQ48" s="161">
        <v>-245.51</v>
      </c>
      <c r="BR48" s="161">
        <v>394.47</v>
      </c>
      <c r="BS48" s="161">
        <v>40.976999999999997</v>
      </c>
      <c r="BT48" s="161">
        <v>-73.251999999999995</v>
      </c>
      <c r="BU48" s="161">
        <v>74.436999999999998</v>
      </c>
      <c r="BV48" s="161">
        <v>105.3</v>
      </c>
      <c r="BW48" s="161">
        <v>29.61</v>
      </c>
      <c r="BX48" s="161">
        <v>32.54</v>
      </c>
      <c r="BY48" s="161">
        <v>75.47</v>
      </c>
      <c r="BZ48" s="161">
        <v>83.588999999999999</v>
      </c>
      <c r="CA48" s="161">
        <v>-80.37</v>
      </c>
      <c r="CB48" s="161">
        <v>-80.102000000000004</v>
      </c>
      <c r="CC48" s="161">
        <v>152.65</v>
      </c>
      <c r="CD48" s="161">
        <v>152.66999999999999</v>
      </c>
      <c r="CE48" s="161">
        <v>19.337</v>
      </c>
      <c r="CF48" s="161">
        <v>-142.82</v>
      </c>
      <c r="CG48" s="161">
        <v>-141.37</v>
      </c>
      <c r="CH48" s="161">
        <v>-0.85799999999999998</v>
      </c>
      <c r="CI48" s="161">
        <v>0</v>
      </c>
      <c r="CJ48" s="161">
        <v>19.57</v>
      </c>
      <c r="CK48" s="161">
        <v>25.984999999999999</v>
      </c>
      <c r="CL48" s="161">
        <v>119.69</v>
      </c>
      <c r="CM48" s="161">
        <v>108.5</v>
      </c>
      <c r="CN48" s="161">
        <v>-17.95</v>
      </c>
      <c r="CO48" s="161">
        <v>64.537000000000006</v>
      </c>
      <c r="CP48" s="161">
        <v>63.366</v>
      </c>
      <c r="CQ48" s="161">
        <v>63.268999999999998</v>
      </c>
      <c r="CR48" s="161">
        <v>-6.3695000000000004</v>
      </c>
      <c r="CS48" s="161">
        <v>-6.4753999999999996</v>
      </c>
      <c r="CT48" s="161">
        <v>-43.814</v>
      </c>
      <c r="CU48" s="161">
        <v>-25.010999999999999</v>
      </c>
      <c r="CV48" s="161">
        <v>0</v>
      </c>
      <c r="CW48" s="161">
        <v>18.053000000000001</v>
      </c>
      <c r="CX48" s="161">
        <v>55.75</v>
      </c>
      <c r="CY48" s="161">
        <v>92.808999999999997</v>
      </c>
      <c r="CZ48" s="161">
        <v>56.256999999999998</v>
      </c>
      <c r="DA48" s="161">
        <v>53.323999999999998</v>
      </c>
      <c r="DB48" s="161">
        <v>-41</v>
      </c>
      <c r="DC48" s="161">
        <v>-4.9640000000000004</v>
      </c>
      <c r="DD48" s="161">
        <v>0</v>
      </c>
      <c r="DE48" s="161">
        <v>0</v>
      </c>
      <c r="DF48" s="161">
        <v>-115.2</v>
      </c>
      <c r="DG48" s="161">
        <v>1E-4</v>
      </c>
      <c r="DH48" s="161">
        <v>-24.952000000000002</v>
      </c>
      <c r="DI48" s="161">
        <v>-119.19</v>
      </c>
      <c r="DJ48" s="161">
        <v>-117.9</v>
      </c>
      <c r="DK48" s="161">
        <v>33.868000000000002</v>
      </c>
      <c r="DL48" s="161">
        <v>65.927000000000007</v>
      </c>
      <c r="DM48" s="161">
        <v>83.141999999999996</v>
      </c>
      <c r="DN48" s="161">
        <v>94.94</v>
      </c>
      <c r="DO48" s="161">
        <v>65.17</v>
      </c>
      <c r="DP48" s="161">
        <v>-12.28</v>
      </c>
      <c r="DQ48" s="161">
        <v>62.64</v>
      </c>
      <c r="DR48" s="161">
        <v>115.58</v>
      </c>
      <c r="DS48" s="161">
        <v>-2.63</v>
      </c>
      <c r="DT48" s="161">
        <v>-2.5398999999999998</v>
      </c>
      <c r="DU48" s="161">
        <v>94.28</v>
      </c>
      <c r="DV48" s="161">
        <v>81.680000000000007</v>
      </c>
      <c r="DW48" s="161">
        <v>116.45</v>
      </c>
      <c r="DX48" s="161">
        <v>114.01</v>
      </c>
      <c r="DY48" s="161">
        <v>-57.847000000000001</v>
      </c>
      <c r="DZ48" s="161">
        <v>-56.709000000000003</v>
      </c>
      <c r="EA48" s="161">
        <v>214.21</v>
      </c>
      <c r="EB48" s="161">
        <v>168.75</v>
      </c>
      <c r="EC48" s="161">
        <v>162.63999999999999</v>
      </c>
      <c r="ED48" s="161">
        <v>166.18</v>
      </c>
      <c r="EE48" s="161">
        <v>71.244</v>
      </c>
      <c r="EF48" s="161">
        <v>47.302</v>
      </c>
      <c r="EG48" s="161">
        <v>-32.716000000000001</v>
      </c>
      <c r="EH48" s="161">
        <v>254.67</v>
      </c>
      <c r="EI48" s="161">
        <v>269.01</v>
      </c>
      <c r="EJ48" s="161">
        <v>0</v>
      </c>
      <c r="EK48" s="161">
        <v>-25.117000000000001</v>
      </c>
      <c r="EL48" s="161">
        <v>-27.913</v>
      </c>
      <c r="EM48" s="161">
        <v>23.465</v>
      </c>
      <c r="EN48" s="161">
        <v>-0.41349999999999998</v>
      </c>
      <c r="EO48" s="161">
        <v>-48.345999999999997</v>
      </c>
      <c r="EP48" s="161">
        <v>38.448</v>
      </c>
      <c r="EQ48" s="161">
        <v>-56.170999999999999</v>
      </c>
      <c r="ER48" s="161">
        <v>-57.079000000000001</v>
      </c>
      <c r="ES48" s="161">
        <v>-6.0472999999999999</v>
      </c>
      <c r="ET48" s="161">
        <v>0</v>
      </c>
      <c r="EU48" s="161">
        <v>-22.728999999999999</v>
      </c>
      <c r="EV48" s="161">
        <v>0</v>
      </c>
      <c r="EW48" s="161">
        <v>16.077999999999999</v>
      </c>
      <c r="EX48" s="161">
        <v>-65.564999999999998</v>
      </c>
      <c r="EY48" s="161">
        <v>-36.438000000000002</v>
      </c>
      <c r="EZ48" s="161">
        <v>-35.787999999999997</v>
      </c>
      <c r="FA48" s="161">
        <v>3.6539999999999999</v>
      </c>
      <c r="FB48" s="161">
        <v>-46.347000000000001</v>
      </c>
      <c r="FC48" s="161">
        <v>0</v>
      </c>
      <c r="FD48" s="161">
        <v>24.949000000000002</v>
      </c>
      <c r="FE48" s="161">
        <v>0</v>
      </c>
      <c r="FF48" s="161">
        <v>0</v>
      </c>
      <c r="FG48" s="161">
        <v>36.218000000000004</v>
      </c>
      <c r="FH48" s="161">
        <v>36.186</v>
      </c>
      <c r="FI48" s="161">
        <v>35.165999999999997</v>
      </c>
      <c r="FJ48" s="161">
        <v>80.712999999999994</v>
      </c>
      <c r="FK48" s="161">
        <v>80.379000000000005</v>
      </c>
      <c r="FL48" s="161">
        <v>-179.34</v>
      </c>
      <c r="FM48" s="161">
        <v>59.92</v>
      </c>
      <c r="FN48" s="161">
        <v>59.161000000000001</v>
      </c>
      <c r="FO48" s="161">
        <v>-130.79</v>
      </c>
      <c r="FP48" s="161">
        <v>-125.34</v>
      </c>
      <c r="FQ48" s="161">
        <v>-52.125</v>
      </c>
      <c r="FR48" s="161">
        <v>-44.448999999999998</v>
      </c>
      <c r="FS48" s="161">
        <v>15.782</v>
      </c>
      <c r="FT48" s="161">
        <v>1.5725</v>
      </c>
      <c r="FU48" s="161">
        <v>-9.9899000000000004</v>
      </c>
      <c r="FV48" s="161">
        <v>11.79</v>
      </c>
      <c r="FW48" s="161">
        <v>-52.162999999999997</v>
      </c>
      <c r="FX48" s="161">
        <v>7.6193</v>
      </c>
      <c r="FY48" s="161">
        <v>-9.4779999999999998</v>
      </c>
      <c r="FZ48" s="161">
        <v>2.2160000000000002</v>
      </c>
      <c r="GA48" s="161">
        <v>8.2324000000000002</v>
      </c>
      <c r="GB48" s="161">
        <v>24.25</v>
      </c>
      <c r="GC48" s="161">
        <v>127.37</v>
      </c>
      <c r="GD48" s="161">
        <v>132.13</v>
      </c>
      <c r="GE48" s="161">
        <v>15.35</v>
      </c>
      <c r="GF48" s="161">
        <v>89.165000000000006</v>
      </c>
      <c r="GG48" s="161">
        <v>20.399000000000001</v>
      </c>
      <c r="GH48" s="161">
        <v>-21.228000000000002</v>
      </c>
      <c r="GI48" s="161">
        <v>4.0369000000000002</v>
      </c>
      <c r="GJ48" s="161">
        <v>-4.4649999999999999</v>
      </c>
      <c r="GK48" s="161">
        <v>2.7557</v>
      </c>
      <c r="GL48" s="161">
        <v>6.4500000000000002E-2</v>
      </c>
      <c r="GM48" s="161">
        <v>0</v>
      </c>
      <c r="GN48" s="161">
        <v>-16.416</v>
      </c>
      <c r="GO48" s="161">
        <v>-42.369</v>
      </c>
      <c r="GP48" s="161">
        <v>21.666</v>
      </c>
      <c r="GQ48" s="161">
        <v>66.385000000000005</v>
      </c>
      <c r="GR48" s="161">
        <v>83.268000000000001</v>
      </c>
      <c r="GS48" s="161">
        <v>60.451999999999998</v>
      </c>
      <c r="GT48" s="161">
        <v>-129.05000000000001</v>
      </c>
      <c r="GU48" s="161">
        <v>-31.486000000000001</v>
      </c>
      <c r="GV48" s="161">
        <v>46.793999999999997</v>
      </c>
      <c r="GW48" s="161">
        <v>-76.58</v>
      </c>
      <c r="GX48" s="161">
        <v>12.132999999999999</v>
      </c>
      <c r="GY48" s="161">
        <v>11.584</v>
      </c>
      <c r="GZ48" s="161">
        <v>11.055999999999999</v>
      </c>
      <c r="HA48" s="161">
        <v>14.504</v>
      </c>
      <c r="HB48" s="161">
        <v>169.99</v>
      </c>
      <c r="HC48" s="161">
        <v>169.13</v>
      </c>
      <c r="HD48" s="161">
        <v>284.5</v>
      </c>
      <c r="HE48" s="161">
        <v>-281.63</v>
      </c>
      <c r="HF48" s="161">
        <v>-617.80999999999995</v>
      </c>
      <c r="HG48" s="161">
        <v>622.88</v>
      </c>
      <c r="HH48" s="161">
        <v>547.54999999999995</v>
      </c>
      <c r="HI48" s="161">
        <v>-162.44</v>
      </c>
      <c r="HJ48" s="161">
        <v>-159.25</v>
      </c>
      <c r="HK48" s="161">
        <v>-50.911000000000001</v>
      </c>
      <c r="HL48" s="161">
        <v>-41.301000000000002</v>
      </c>
      <c r="HM48" s="161">
        <v>80.292000000000002</v>
      </c>
      <c r="HN48" s="161">
        <v>81.441000000000003</v>
      </c>
      <c r="HO48" s="161">
        <v>-110.95</v>
      </c>
      <c r="HP48" s="161">
        <v>-109.9</v>
      </c>
      <c r="HQ48" s="161">
        <v>55.725999999999999</v>
      </c>
      <c r="HR48" s="161">
        <v>55.649000000000001</v>
      </c>
      <c r="HS48" s="161">
        <v>-59.302999999999997</v>
      </c>
      <c r="HT48" s="161">
        <v>-58.655999999999999</v>
      </c>
      <c r="HU48" s="161">
        <v>70.48</v>
      </c>
      <c r="HV48" s="161">
        <v>70.269000000000005</v>
      </c>
      <c r="HW48" s="161">
        <v>67.3</v>
      </c>
      <c r="HX48" s="161">
        <v>66.900000000000006</v>
      </c>
      <c r="HY48" s="161">
        <v>22.661999999999999</v>
      </c>
      <c r="HZ48" s="161">
        <v>38.56</v>
      </c>
      <c r="IA48" s="161">
        <v>-356.43</v>
      </c>
      <c r="IB48" s="161">
        <v>103.23</v>
      </c>
      <c r="IC48" s="161">
        <v>101.75</v>
      </c>
      <c r="ID48" s="161">
        <v>17.899000000000001</v>
      </c>
      <c r="IE48" s="161">
        <v>33.598999999999997</v>
      </c>
      <c r="IF48" s="161">
        <v>-54</v>
      </c>
      <c r="IG48" s="161">
        <v>-53.4</v>
      </c>
      <c r="IH48" s="161">
        <v>1.5689</v>
      </c>
      <c r="II48" s="161">
        <v>1.3269</v>
      </c>
      <c r="IJ48" s="161">
        <v>-541.24</v>
      </c>
      <c r="IK48" s="161">
        <v>-237.33</v>
      </c>
      <c r="IL48" s="161">
        <v>536.42999999999995</v>
      </c>
      <c r="IM48" s="189">
        <v>346.31</v>
      </c>
      <c r="IN48" s="161">
        <v>-209.22</v>
      </c>
      <c r="IO48" s="161">
        <v>-416.31</v>
      </c>
      <c r="IP48" s="161">
        <v>412.76</v>
      </c>
      <c r="IQ48" s="161">
        <v>-165.98</v>
      </c>
      <c r="IR48" s="161">
        <v>-295.25</v>
      </c>
      <c r="IS48" s="161">
        <v>-415.61</v>
      </c>
      <c r="IT48" s="161">
        <v>122.8</v>
      </c>
      <c r="IU48" s="161">
        <v>115.29</v>
      </c>
      <c r="IV48" s="161">
        <v>163.15</v>
      </c>
      <c r="IW48" s="161">
        <v>-522.62</v>
      </c>
      <c r="IX48" s="161">
        <v>233.22</v>
      </c>
      <c r="IY48" s="161">
        <v>-284.14999999999998</v>
      </c>
      <c r="IZ48" s="161">
        <v>285.35000000000002</v>
      </c>
      <c r="JA48" s="161">
        <v>-4.4288999999999996</v>
      </c>
      <c r="JB48" s="161">
        <v>30.954999999999998</v>
      </c>
      <c r="JC48" s="161">
        <v>29.76</v>
      </c>
      <c r="JD48" s="161">
        <v>1.9670000000000001</v>
      </c>
      <c r="JE48" s="161">
        <v>1.972</v>
      </c>
      <c r="JF48" s="161">
        <v>-29.04</v>
      </c>
      <c r="JG48" s="161">
        <v>8</v>
      </c>
      <c r="JH48" s="161">
        <v>12.949</v>
      </c>
      <c r="JI48" s="161">
        <v>-8.6716999999999995</v>
      </c>
      <c r="JJ48" s="161">
        <v>-37.148000000000003</v>
      </c>
      <c r="JK48" s="161">
        <v>-10.31</v>
      </c>
      <c r="JL48" s="161">
        <v>35.200000000000003</v>
      </c>
      <c r="JM48" s="161">
        <v>51.860999999999997</v>
      </c>
      <c r="JN48" s="161">
        <v>53.883000000000003</v>
      </c>
      <c r="JO48" s="161">
        <v>0</v>
      </c>
      <c r="JP48" s="161">
        <v>0</v>
      </c>
      <c r="JQ48" s="161">
        <v>50.652999999999999</v>
      </c>
      <c r="JR48" s="161">
        <v>50.923000000000002</v>
      </c>
      <c r="JS48" s="161">
        <v>49.985999999999997</v>
      </c>
      <c r="JT48" s="189">
        <v>43.223999999999997</v>
      </c>
      <c r="JU48" s="161">
        <v>-30.399000000000001</v>
      </c>
      <c r="JV48" s="161">
        <v>23.477</v>
      </c>
      <c r="JW48" s="161">
        <v>10.25</v>
      </c>
      <c r="JX48" s="161">
        <v>8.6998999999999995</v>
      </c>
      <c r="JY48" s="161">
        <v>-39.700000000000003</v>
      </c>
      <c r="JZ48" s="161">
        <v>77.542000000000002</v>
      </c>
      <c r="KA48" s="161">
        <v>51.44</v>
      </c>
      <c r="KB48" s="161">
        <v>-38.991999999999997</v>
      </c>
      <c r="KC48" s="161">
        <v>-75.766000000000005</v>
      </c>
      <c r="KD48" s="161">
        <v>40.110999999999997</v>
      </c>
      <c r="KE48" s="161">
        <v>35.457000000000001</v>
      </c>
      <c r="KF48" s="161">
        <v>23.5</v>
      </c>
      <c r="KG48" s="161">
        <v>-22.798999999999999</v>
      </c>
      <c r="KH48" s="161">
        <v>-72.025000000000006</v>
      </c>
      <c r="KI48" s="161">
        <v>162.1</v>
      </c>
    </row>
    <row r="49" spans="1:295" ht="18" customHeight="1" x14ac:dyDescent="0.3">
      <c r="A49" s="158" t="s">
        <v>72</v>
      </c>
      <c r="B49" s="158" t="s">
        <v>683</v>
      </c>
      <c r="C49" s="159">
        <v>0</v>
      </c>
      <c r="D49" s="159">
        <v>24.59</v>
      </c>
      <c r="E49" s="159">
        <v>-49.375999999999998</v>
      </c>
      <c r="F49" s="159">
        <v>-33.726999999999997</v>
      </c>
      <c r="G49" s="159">
        <v>29.759</v>
      </c>
      <c r="H49" s="159">
        <v>15.089</v>
      </c>
      <c r="I49" s="159">
        <v>59.573</v>
      </c>
      <c r="J49" s="159">
        <v>-94.009</v>
      </c>
      <c r="K49" s="159">
        <v>70.293999999999997</v>
      </c>
      <c r="L49" s="159">
        <v>32.695999999999998</v>
      </c>
      <c r="M49" s="159">
        <v>-34.634</v>
      </c>
      <c r="N49" s="159">
        <v>-28.86</v>
      </c>
      <c r="O49" s="159">
        <v>-51.587000000000003</v>
      </c>
      <c r="P49" s="159">
        <v>41.798999999999999</v>
      </c>
      <c r="Q49" s="159">
        <v>14.076000000000001</v>
      </c>
      <c r="R49" s="159">
        <v>-41.798999999999999</v>
      </c>
      <c r="S49" s="159">
        <v>12.135999999999999</v>
      </c>
      <c r="T49" s="159">
        <v>190.45</v>
      </c>
      <c r="U49" s="159">
        <v>10.819000000000001</v>
      </c>
      <c r="V49" s="159">
        <v>10.884</v>
      </c>
      <c r="W49" s="159">
        <v>18.021999999999998</v>
      </c>
      <c r="X49" s="159">
        <v>0</v>
      </c>
      <c r="Y49" s="159">
        <v>13.4</v>
      </c>
      <c r="Z49" s="159">
        <v>2.4466999999999999</v>
      </c>
      <c r="AA49" s="187">
        <v>43.554000000000002</v>
      </c>
      <c r="AB49" s="159">
        <v>113</v>
      </c>
      <c r="AC49" s="159">
        <v>-96.23</v>
      </c>
      <c r="AD49" s="159">
        <v>-96.198999999999998</v>
      </c>
      <c r="AE49" s="159">
        <v>18.065000000000001</v>
      </c>
      <c r="AF49" s="159">
        <v>28.86</v>
      </c>
      <c r="AG49" s="159">
        <v>50.6</v>
      </c>
      <c r="AH49" s="159">
        <v>8.5108999999999995</v>
      </c>
      <c r="AI49" s="159">
        <v>0.14399999999999999</v>
      </c>
      <c r="AJ49" s="159">
        <v>-38.75</v>
      </c>
      <c r="AK49" s="159">
        <v>-39</v>
      </c>
      <c r="AL49" s="159">
        <v>-46.34</v>
      </c>
      <c r="AM49" s="159">
        <v>39.279000000000003</v>
      </c>
      <c r="AN49" s="159">
        <v>39.209000000000003</v>
      </c>
      <c r="AO49" s="159">
        <v>16.344999999999999</v>
      </c>
      <c r="AP49" s="159">
        <v>8.5808999999999997</v>
      </c>
      <c r="AQ49" s="187">
        <v>69.177800000000005</v>
      </c>
      <c r="AR49" s="159">
        <v>78.287000000000006</v>
      </c>
      <c r="AS49" s="159">
        <v>0</v>
      </c>
      <c r="AT49" s="159">
        <v>-58.405999999999999</v>
      </c>
      <c r="AU49" s="159">
        <v>-58.85</v>
      </c>
      <c r="AV49" s="159">
        <v>7.3441999999999998</v>
      </c>
      <c r="AW49" s="159">
        <v>7.2019000000000002</v>
      </c>
      <c r="AX49" s="159">
        <v>71.534000000000006</v>
      </c>
      <c r="AY49" s="159">
        <v>72.203999999999994</v>
      </c>
      <c r="AZ49" s="159">
        <v>-7.8517999999999999</v>
      </c>
      <c r="BA49" s="159">
        <v>-41.1</v>
      </c>
      <c r="BB49" s="159">
        <v>-255.8</v>
      </c>
      <c r="BC49" s="159">
        <v>-33.095999999999997</v>
      </c>
      <c r="BD49" s="159">
        <v>-5.3998999999999997</v>
      </c>
      <c r="BE49" s="159">
        <v>-5.4999000000000002</v>
      </c>
      <c r="BF49" s="159">
        <v>65.66</v>
      </c>
      <c r="BG49" s="159">
        <v>64.423000000000002</v>
      </c>
      <c r="BH49" s="159">
        <v>-5.9082999999999997</v>
      </c>
      <c r="BI49" s="159">
        <v>-67.102000000000004</v>
      </c>
      <c r="BJ49" s="159">
        <v>-18.742000000000001</v>
      </c>
      <c r="BK49" s="159">
        <v>15.17</v>
      </c>
      <c r="BL49" s="159">
        <v>6.3860000000000001</v>
      </c>
      <c r="BM49" s="159">
        <v>4.3158000000000003</v>
      </c>
      <c r="BN49" s="159">
        <v>295.11</v>
      </c>
      <c r="BO49" s="159">
        <v>74.739000000000004</v>
      </c>
      <c r="BP49" s="159">
        <v>74.22</v>
      </c>
      <c r="BQ49" s="159">
        <v>-238.58</v>
      </c>
      <c r="BR49" s="159">
        <v>383.48</v>
      </c>
      <c r="BS49" s="159">
        <v>40.976999999999997</v>
      </c>
      <c r="BT49" s="159">
        <v>-76.09</v>
      </c>
      <c r="BU49" s="159">
        <v>76.935000000000002</v>
      </c>
      <c r="BV49" s="159">
        <v>105.3</v>
      </c>
      <c r="BW49" s="159">
        <v>29.658999999999999</v>
      </c>
      <c r="BX49" s="159">
        <v>32.24</v>
      </c>
      <c r="BY49" s="159">
        <v>75.5</v>
      </c>
      <c r="BZ49" s="159">
        <v>84.48</v>
      </c>
      <c r="CA49" s="159">
        <v>-78.225999999999999</v>
      </c>
      <c r="CB49" s="159">
        <v>-77.823999999999998</v>
      </c>
      <c r="CC49" s="159">
        <v>150.78</v>
      </c>
      <c r="CD49" s="159">
        <v>151.01</v>
      </c>
      <c r="CE49" s="159">
        <v>18.585999999999999</v>
      </c>
      <c r="CF49" s="159">
        <v>-141.80000000000001</v>
      </c>
      <c r="CG49" s="159">
        <v>-141.71</v>
      </c>
      <c r="CH49" s="159">
        <v>-1.0733999999999999</v>
      </c>
      <c r="CI49" s="159">
        <v>0</v>
      </c>
      <c r="CJ49" s="159">
        <v>19.57</v>
      </c>
      <c r="CK49" s="159">
        <v>25.984999999999999</v>
      </c>
      <c r="CL49" s="159">
        <v>120</v>
      </c>
      <c r="CM49" s="159">
        <v>108</v>
      </c>
      <c r="CN49" s="159">
        <v>-18.04</v>
      </c>
      <c r="CO49" s="159">
        <v>64.908000000000001</v>
      </c>
      <c r="CP49" s="159">
        <v>62.651000000000003</v>
      </c>
      <c r="CQ49" s="159">
        <v>62.792000000000002</v>
      </c>
      <c r="CR49" s="159">
        <v>-7.0126999999999997</v>
      </c>
      <c r="CS49" s="159">
        <v>-5.9791999999999996</v>
      </c>
      <c r="CT49" s="159">
        <v>-43.39</v>
      </c>
      <c r="CU49" s="159">
        <v>-24.146999999999998</v>
      </c>
      <c r="CV49" s="159">
        <v>0</v>
      </c>
      <c r="CW49" s="159">
        <v>18.053000000000001</v>
      </c>
      <c r="CX49" s="159">
        <v>52.58</v>
      </c>
      <c r="CY49" s="159">
        <v>92.448999999999998</v>
      </c>
      <c r="CZ49" s="159">
        <v>56.256999999999998</v>
      </c>
      <c r="DA49" s="159">
        <v>53.323999999999998</v>
      </c>
      <c r="DB49" s="159">
        <v>-40.529000000000003</v>
      </c>
      <c r="DC49" s="159">
        <v>-4.9640000000000004</v>
      </c>
      <c r="DD49" s="159">
        <v>0</v>
      </c>
      <c r="DE49" s="159">
        <v>0</v>
      </c>
      <c r="DF49" s="159">
        <v>-117.09</v>
      </c>
      <c r="DG49" s="159">
        <v>1E-4</v>
      </c>
      <c r="DH49" s="159">
        <v>-24.69</v>
      </c>
      <c r="DI49" s="159">
        <v>-115.8</v>
      </c>
      <c r="DJ49" s="159">
        <v>-115.59</v>
      </c>
      <c r="DK49" s="159">
        <v>33.152999999999999</v>
      </c>
      <c r="DL49" s="159">
        <v>63.29</v>
      </c>
      <c r="DM49" s="159">
        <v>82.201999999999998</v>
      </c>
      <c r="DN49" s="159">
        <v>91.424000000000007</v>
      </c>
      <c r="DO49" s="159">
        <v>63.14</v>
      </c>
      <c r="DP49" s="159">
        <v>-12.4</v>
      </c>
      <c r="DQ49" s="159">
        <v>62.652999999999999</v>
      </c>
      <c r="DR49" s="159">
        <v>116.63</v>
      </c>
      <c r="DS49" s="159">
        <v>-2.66</v>
      </c>
      <c r="DT49" s="159">
        <v>-2.5099</v>
      </c>
      <c r="DU49" s="159">
        <v>95.17</v>
      </c>
      <c r="DV49" s="159">
        <v>80.83</v>
      </c>
      <c r="DW49" s="159">
        <v>116.78</v>
      </c>
      <c r="DX49" s="159">
        <v>115.59</v>
      </c>
      <c r="DY49" s="159">
        <v>-54.106999999999999</v>
      </c>
      <c r="DZ49" s="159">
        <v>-53.027000000000001</v>
      </c>
      <c r="EA49" s="159">
        <v>218.43</v>
      </c>
      <c r="EB49" s="159">
        <v>170.39</v>
      </c>
      <c r="EC49" s="159">
        <v>164.29</v>
      </c>
      <c r="ED49" s="159">
        <v>167.39</v>
      </c>
      <c r="EE49" s="159">
        <v>74.459000000000003</v>
      </c>
      <c r="EF49" s="159">
        <v>50.914000000000001</v>
      </c>
      <c r="EG49" s="159">
        <v>-32.725999999999999</v>
      </c>
      <c r="EH49" s="159">
        <v>250.19</v>
      </c>
      <c r="EI49" s="159">
        <v>289.89999999999998</v>
      </c>
      <c r="EJ49" s="159">
        <v>0</v>
      </c>
      <c r="EK49" s="159">
        <v>-25.152000000000001</v>
      </c>
      <c r="EL49" s="159">
        <v>-28.131</v>
      </c>
      <c r="EM49" s="159">
        <v>22.106000000000002</v>
      </c>
      <c r="EN49" s="159">
        <v>5.5431999999999997</v>
      </c>
      <c r="EO49" s="159">
        <v>-48.345999999999997</v>
      </c>
      <c r="EP49" s="159">
        <v>33.840000000000003</v>
      </c>
      <c r="EQ49" s="159">
        <v>-56.521000000000001</v>
      </c>
      <c r="ER49" s="159">
        <v>-57.017000000000003</v>
      </c>
      <c r="ES49" s="159">
        <v>-8.8089999999999993</v>
      </c>
      <c r="ET49" s="159">
        <v>0</v>
      </c>
      <c r="EU49" s="159">
        <v>-17.048999999999999</v>
      </c>
      <c r="EV49" s="159">
        <v>0</v>
      </c>
      <c r="EW49" s="159">
        <v>15.612</v>
      </c>
      <c r="EX49" s="159">
        <v>-52.984999999999999</v>
      </c>
      <c r="EY49" s="159">
        <v>-37.698999999999998</v>
      </c>
      <c r="EZ49" s="159">
        <v>-37.212000000000003</v>
      </c>
      <c r="FA49" s="159">
        <v>6.9024000000000001</v>
      </c>
      <c r="FB49" s="159">
        <v>-49.396999999999998</v>
      </c>
      <c r="FC49" s="159">
        <v>13.282999999999999</v>
      </c>
      <c r="FD49" s="159">
        <v>24.666</v>
      </c>
      <c r="FE49" s="159">
        <v>0</v>
      </c>
      <c r="FF49" s="159">
        <v>0</v>
      </c>
      <c r="FG49" s="159">
        <v>37.143999999999998</v>
      </c>
      <c r="FH49" s="159">
        <v>37.828000000000003</v>
      </c>
      <c r="FI49" s="159">
        <v>37.920999999999999</v>
      </c>
      <c r="FJ49" s="159">
        <v>78.537000000000006</v>
      </c>
      <c r="FK49" s="159">
        <v>78.034000000000006</v>
      </c>
      <c r="FL49" s="159">
        <v>-179.17</v>
      </c>
      <c r="FM49" s="159">
        <v>56.795999999999999</v>
      </c>
      <c r="FN49" s="159">
        <v>55.753999999999998</v>
      </c>
      <c r="FO49" s="159">
        <v>-131.47</v>
      </c>
      <c r="FP49" s="159">
        <v>-126.84</v>
      </c>
      <c r="FQ49" s="159">
        <v>-49.356000000000002</v>
      </c>
      <c r="FR49" s="159">
        <v>-44.408999999999999</v>
      </c>
      <c r="FS49" s="159">
        <v>15.782</v>
      </c>
      <c r="FT49" s="159">
        <v>1.5494000000000001</v>
      </c>
      <c r="FU49" s="159">
        <v>-9.8598999999999997</v>
      </c>
      <c r="FV49" s="159">
        <v>12.65</v>
      </c>
      <c r="FW49" s="159">
        <v>-49.874000000000002</v>
      </c>
      <c r="FX49" s="159">
        <v>7.3308999999999997</v>
      </c>
      <c r="FY49" s="159">
        <v>-9.6690000000000005</v>
      </c>
      <c r="FZ49" s="159">
        <v>2.2079</v>
      </c>
      <c r="GA49" s="159">
        <v>7.9535</v>
      </c>
      <c r="GB49" s="159">
        <v>25.69</v>
      </c>
      <c r="GC49" s="159">
        <v>129.82</v>
      </c>
      <c r="GD49" s="159">
        <v>132.80000000000001</v>
      </c>
      <c r="GE49" s="159">
        <v>15.35</v>
      </c>
      <c r="GF49" s="159">
        <v>91.287999999999997</v>
      </c>
      <c r="GG49" s="159">
        <v>21.899000000000001</v>
      </c>
      <c r="GH49" s="159">
        <v>-20.001000000000001</v>
      </c>
      <c r="GI49" s="159">
        <v>4.0411000000000001</v>
      </c>
      <c r="GJ49" s="159">
        <v>-4.0804999999999998</v>
      </c>
      <c r="GK49" s="159">
        <v>2.6964000000000001</v>
      </c>
      <c r="GL49" s="159">
        <v>6.4500000000000002E-2</v>
      </c>
      <c r="GM49" s="159">
        <v>0</v>
      </c>
      <c r="GN49" s="159">
        <v>-16.783999999999999</v>
      </c>
      <c r="GO49" s="159">
        <v>-40.758000000000003</v>
      </c>
      <c r="GP49" s="159">
        <v>21.974</v>
      </c>
      <c r="GQ49" s="159">
        <v>64.116</v>
      </c>
      <c r="GR49" s="159">
        <v>81.495999999999995</v>
      </c>
      <c r="GS49" s="159">
        <v>59.146999999999998</v>
      </c>
      <c r="GT49" s="159">
        <v>-125.57</v>
      </c>
      <c r="GU49" s="159">
        <v>-30.827999999999999</v>
      </c>
      <c r="GV49" s="159">
        <v>45.445999999999998</v>
      </c>
      <c r="GW49" s="159">
        <v>-75.551000000000002</v>
      </c>
      <c r="GX49" s="159">
        <v>11.32</v>
      </c>
      <c r="GY49" s="159">
        <v>10.754</v>
      </c>
      <c r="GZ49" s="159">
        <v>10.179</v>
      </c>
      <c r="HA49" s="159">
        <v>14</v>
      </c>
      <c r="HB49" s="159">
        <v>168.38</v>
      </c>
      <c r="HC49" s="159">
        <v>169.54</v>
      </c>
      <c r="HD49" s="159">
        <v>284.5</v>
      </c>
      <c r="HE49" s="159">
        <v>-281.63</v>
      </c>
      <c r="HF49" s="159">
        <v>-623.79999999999995</v>
      </c>
      <c r="HG49" s="159">
        <v>623.52</v>
      </c>
      <c r="HH49" s="159">
        <v>565.91</v>
      </c>
      <c r="HI49" s="159">
        <v>-162.22</v>
      </c>
      <c r="HJ49" s="159">
        <v>-160.72</v>
      </c>
      <c r="HK49" s="159">
        <v>-51.83</v>
      </c>
      <c r="HL49" s="159">
        <v>-41.674999999999997</v>
      </c>
      <c r="HM49" s="159">
        <v>77.694000000000003</v>
      </c>
      <c r="HN49" s="159">
        <v>75.510000000000005</v>
      </c>
      <c r="HO49" s="159">
        <v>-110.95</v>
      </c>
      <c r="HP49" s="159">
        <v>-109.9</v>
      </c>
      <c r="HQ49" s="159">
        <v>59.131999999999998</v>
      </c>
      <c r="HR49" s="159">
        <v>59.043999999999997</v>
      </c>
      <c r="HS49" s="159">
        <v>-57.966999999999999</v>
      </c>
      <c r="HT49" s="159">
        <v>-57.642000000000003</v>
      </c>
      <c r="HU49" s="159">
        <v>69.86</v>
      </c>
      <c r="HV49" s="159">
        <v>69.5</v>
      </c>
      <c r="HW49" s="159">
        <v>66.5</v>
      </c>
      <c r="HX49" s="159">
        <v>67.198999999999998</v>
      </c>
      <c r="HY49" s="159">
        <v>22.478000000000002</v>
      </c>
      <c r="HZ49" s="159">
        <v>38.24</v>
      </c>
      <c r="IA49" s="159">
        <v>-365.74</v>
      </c>
      <c r="IB49" s="159">
        <v>106.81</v>
      </c>
      <c r="IC49" s="159">
        <v>106.77</v>
      </c>
      <c r="ID49" s="159">
        <v>17.899000000000001</v>
      </c>
      <c r="IE49" s="159">
        <v>30.298999999999999</v>
      </c>
      <c r="IF49" s="159">
        <v>-57.4</v>
      </c>
      <c r="IG49" s="159">
        <v>-57.7</v>
      </c>
      <c r="IH49" s="159">
        <v>1.5689</v>
      </c>
      <c r="II49" s="159">
        <v>1.3269</v>
      </c>
      <c r="IJ49" s="159">
        <v>-556.71</v>
      </c>
      <c r="IK49" s="159">
        <v>-258.95</v>
      </c>
      <c r="IL49" s="159">
        <v>534.79</v>
      </c>
      <c r="IM49" s="187">
        <v>345.93</v>
      </c>
      <c r="IN49" s="159">
        <v>-164.56</v>
      </c>
      <c r="IO49" s="159">
        <v>-415.93</v>
      </c>
      <c r="IP49" s="159">
        <v>414.84</v>
      </c>
      <c r="IQ49" s="159">
        <v>-160.12</v>
      </c>
      <c r="IR49" s="159">
        <v>-306.61</v>
      </c>
      <c r="IS49" s="159">
        <v>-412.72</v>
      </c>
      <c r="IT49" s="159">
        <v>122.38</v>
      </c>
      <c r="IU49" s="159">
        <v>117.82</v>
      </c>
      <c r="IV49" s="159">
        <v>163.37</v>
      </c>
      <c r="IW49" s="159">
        <v>-524.88</v>
      </c>
      <c r="IX49" s="159">
        <v>244.02</v>
      </c>
      <c r="IY49" s="159">
        <v>-278.41000000000003</v>
      </c>
      <c r="IZ49" s="159">
        <v>280.29000000000002</v>
      </c>
      <c r="JA49" s="159">
        <v>-6.9062999999999999</v>
      </c>
      <c r="JB49" s="159">
        <v>30.954999999999998</v>
      </c>
      <c r="JC49" s="159">
        <v>29.6</v>
      </c>
      <c r="JD49" s="159">
        <v>2.0219999999999998</v>
      </c>
      <c r="JE49" s="159">
        <v>2.0059999999999998</v>
      </c>
      <c r="JF49" s="159">
        <v>-28.879000000000001</v>
      </c>
      <c r="JG49" s="159">
        <v>7.92</v>
      </c>
      <c r="JH49" s="159">
        <v>13.26</v>
      </c>
      <c r="JI49" s="159">
        <v>-8.2017000000000007</v>
      </c>
      <c r="JJ49" s="159">
        <v>-38.612000000000002</v>
      </c>
      <c r="JK49" s="159">
        <v>-10.518000000000001</v>
      </c>
      <c r="JL49" s="159">
        <v>35.200000000000003</v>
      </c>
      <c r="JM49" s="159">
        <v>54.923999999999999</v>
      </c>
      <c r="JN49" s="159">
        <v>54.664000000000001</v>
      </c>
      <c r="JO49" s="159">
        <v>0</v>
      </c>
      <c r="JP49" s="159">
        <v>0</v>
      </c>
      <c r="JQ49" s="159">
        <v>49.84</v>
      </c>
      <c r="JR49" s="159">
        <v>48.965000000000003</v>
      </c>
      <c r="JS49" s="159">
        <v>50.055</v>
      </c>
      <c r="JT49" s="187">
        <v>43.86</v>
      </c>
      <c r="JU49" s="159">
        <v>-27</v>
      </c>
      <c r="JV49" s="159">
        <v>23.789000000000001</v>
      </c>
      <c r="JW49" s="159">
        <v>9.9699000000000009</v>
      </c>
      <c r="JX49" s="159">
        <v>8.6998999999999995</v>
      </c>
      <c r="JY49" s="159">
        <v>-40.573999999999998</v>
      </c>
      <c r="JZ49" s="159">
        <v>77.447000000000003</v>
      </c>
      <c r="KA49" s="159">
        <v>52.529000000000003</v>
      </c>
      <c r="KB49" s="159">
        <v>-40.223999999999997</v>
      </c>
      <c r="KC49" s="159">
        <v>-75.783000000000001</v>
      </c>
      <c r="KD49" s="159">
        <v>41.811</v>
      </c>
      <c r="KE49" s="159">
        <v>34.484999999999999</v>
      </c>
      <c r="KF49" s="159">
        <v>20.399000000000001</v>
      </c>
      <c r="KG49" s="159">
        <v>-19.298999999999999</v>
      </c>
      <c r="KH49" s="159">
        <v>-57.472999999999999</v>
      </c>
      <c r="KI49" s="159">
        <v>148.49</v>
      </c>
    </row>
    <row r="50" spans="1:295" ht="18" customHeight="1" x14ac:dyDescent="0.3">
      <c r="A50" s="158" t="s">
        <v>72</v>
      </c>
      <c r="B50" s="158" t="s">
        <v>684</v>
      </c>
      <c r="C50" s="160">
        <v>0</v>
      </c>
      <c r="D50" s="160">
        <v>24.26</v>
      </c>
      <c r="E50" s="160">
        <v>-48.164000000000001</v>
      </c>
      <c r="F50" s="160">
        <v>-34.334000000000003</v>
      </c>
      <c r="G50" s="160">
        <v>29.123000000000001</v>
      </c>
      <c r="H50" s="160">
        <v>15.218999999999999</v>
      </c>
      <c r="I50" s="160">
        <v>58.334000000000003</v>
      </c>
      <c r="J50" s="160">
        <v>-89.792000000000002</v>
      </c>
      <c r="K50" s="160">
        <v>68.597999999999999</v>
      </c>
      <c r="L50" s="160">
        <v>32.695999999999998</v>
      </c>
      <c r="M50" s="160">
        <v>-33.774999999999999</v>
      </c>
      <c r="N50" s="160">
        <v>-28.86</v>
      </c>
      <c r="O50" s="160">
        <v>-49.347999999999999</v>
      </c>
      <c r="P50" s="160">
        <v>39.598999999999997</v>
      </c>
      <c r="Q50" s="160">
        <v>13.247999999999999</v>
      </c>
      <c r="R50" s="160">
        <v>-39.598999999999997</v>
      </c>
      <c r="S50" s="160">
        <v>12.023</v>
      </c>
      <c r="T50" s="160">
        <v>183.548</v>
      </c>
      <c r="U50" s="160">
        <v>10.388</v>
      </c>
      <c r="V50" s="160">
        <v>10.494999999999999</v>
      </c>
      <c r="W50" s="160">
        <v>17.422000000000001</v>
      </c>
      <c r="X50" s="160">
        <v>0</v>
      </c>
      <c r="Y50" s="160">
        <v>13.787000000000001</v>
      </c>
      <c r="Z50" s="160">
        <v>2.4384000000000001</v>
      </c>
      <c r="AA50" s="188">
        <v>41.420999999999999</v>
      </c>
      <c r="AB50" s="160">
        <v>113</v>
      </c>
      <c r="AC50" s="160">
        <v>-95.22</v>
      </c>
      <c r="AD50" s="160">
        <v>-95.698999999999998</v>
      </c>
      <c r="AE50" s="160">
        <v>19.207000000000001</v>
      </c>
      <c r="AF50" s="160">
        <v>28.86</v>
      </c>
      <c r="AG50" s="160">
        <v>48.4</v>
      </c>
      <c r="AH50" s="160">
        <v>10.583</v>
      </c>
      <c r="AI50" s="160">
        <v>0.151</v>
      </c>
      <c r="AJ50" s="160">
        <v>-37.72</v>
      </c>
      <c r="AK50" s="160">
        <v>-37.959000000000003</v>
      </c>
      <c r="AL50" s="160">
        <v>-47.348999999999997</v>
      </c>
      <c r="AM50" s="160">
        <v>38.15</v>
      </c>
      <c r="AN50" s="160">
        <v>38.18</v>
      </c>
      <c r="AO50" s="160">
        <v>15.942</v>
      </c>
      <c r="AP50" s="160">
        <v>8.8634000000000004</v>
      </c>
      <c r="AQ50" s="188">
        <v>69.159559999999999</v>
      </c>
      <c r="AR50" s="160">
        <v>76.796999999999997</v>
      </c>
      <c r="AS50" s="160">
        <v>0</v>
      </c>
      <c r="AT50" s="160">
        <v>-57.2</v>
      </c>
      <c r="AU50" s="160">
        <v>-57.375999999999998</v>
      </c>
      <c r="AV50" s="160">
        <v>7.4004000000000003</v>
      </c>
      <c r="AW50" s="160">
        <v>6.6405000000000003</v>
      </c>
      <c r="AX50" s="160">
        <v>69.792000000000002</v>
      </c>
      <c r="AY50" s="160">
        <v>70.596000000000004</v>
      </c>
      <c r="AZ50" s="160">
        <v>-7.8517999999999999</v>
      </c>
      <c r="BA50" s="160">
        <v>-42.511000000000003</v>
      </c>
      <c r="BB50" s="160">
        <v>-241.8</v>
      </c>
      <c r="BC50" s="160">
        <v>-30.564</v>
      </c>
      <c r="BD50" s="160">
        <v>-6.8998999999999997</v>
      </c>
      <c r="BE50" s="160">
        <v>-6.7999000000000001</v>
      </c>
      <c r="BF50" s="160">
        <v>64.013000000000005</v>
      </c>
      <c r="BG50" s="160">
        <v>62.502000000000002</v>
      </c>
      <c r="BH50" s="160">
        <v>-5.9012000000000002</v>
      </c>
      <c r="BI50" s="160">
        <v>-67.102000000000004</v>
      </c>
      <c r="BJ50" s="160">
        <v>-17.771999999999998</v>
      </c>
      <c r="BK50" s="160">
        <v>15.308999999999999</v>
      </c>
      <c r="BL50" s="160">
        <v>5.9641000000000002</v>
      </c>
      <c r="BM50" s="160">
        <v>4.0660999999999996</v>
      </c>
      <c r="BN50" s="160">
        <v>280.92</v>
      </c>
      <c r="BO50" s="160">
        <v>70.710999999999999</v>
      </c>
      <c r="BP50" s="160">
        <v>70.436000000000007</v>
      </c>
      <c r="BQ50" s="160">
        <v>-231.14</v>
      </c>
      <c r="BR50" s="160">
        <v>366.87</v>
      </c>
      <c r="BS50" s="160">
        <v>40.976999999999997</v>
      </c>
      <c r="BT50" s="160">
        <v>-80.781000000000006</v>
      </c>
      <c r="BU50" s="160">
        <v>82.064999999999998</v>
      </c>
      <c r="BV50" s="160">
        <v>105.3</v>
      </c>
      <c r="BW50" s="160">
        <v>29.67</v>
      </c>
      <c r="BX50" s="160">
        <v>31.6</v>
      </c>
      <c r="BY50" s="160">
        <v>74.668999999999997</v>
      </c>
      <c r="BZ50" s="160">
        <v>84.48</v>
      </c>
      <c r="CA50" s="160">
        <v>-76.484999999999999</v>
      </c>
      <c r="CB50" s="160">
        <v>-76.350999999999999</v>
      </c>
      <c r="CC50" s="160">
        <v>148.62</v>
      </c>
      <c r="CD50" s="160">
        <v>149.63</v>
      </c>
      <c r="CE50" s="160">
        <v>19.952000000000002</v>
      </c>
      <c r="CF50" s="160">
        <v>-142.97</v>
      </c>
      <c r="CG50" s="160">
        <v>-142.94999999999999</v>
      </c>
      <c r="CH50" s="160">
        <v>-0.48980000000000001</v>
      </c>
      <c r="CI50" s="160">
        <v>0</v>
      </c>
      <c r="CJ50" s="160">
        <v>19.57</v>
      </c>
      <c r="CK50" s="160">
        <v>25.984999999999999</v>
      </c>
      <c r="CL50" s="160">
        <v>120.5</v>
      </c>
      <c r="CM50" s="160">
        <v>108.3</v>
      </c>
      <c r="CN50" s="160">
        <v>-17.95</v>
      </c>
      <c r="CO50" s="160">
        <v>64.494</v>
      </c>
      <c r="CP50" s="160">
        <v>63.143999999999998</v>
      </c>
      <c r="CQ50" s="160">
        <v>62.390999999999998</v>
      </c>
      <c r="CR50" s="160">
        <v>-7.1449999999999996</v>
      </c>
      <c r="CS50" s="160">
        <v>-7.4638</v>
      </c>
      <c r="CT50" s="160">
        <v>-45.741999999999997</v>
      </c>
      <c r="CU50" s="160">
        <v>-22.742000000000001</v>
      </c>
      <c r="CV50" s="160">
        <v>0</v>
      </c>
      <c r="CW50" s="160">
        <v>18.044</v>
      </c>
      <c r="CX50" s="160">
        <v>54.369</v>
      </c>
      <c r="CY50" s="160">
        <v>91.879000000000005</v>
      </c>
      <c r="CZ50" s="160">
        <v>56.256999999999998</v>
      </c>
      <c r="DA50" s="160">
        <v>53.323999999999998</v>
      </c>
      <c r="DB50" s="160">
        <v>-39.950000000000003</v>
      </c>
      <c r="DC50" s="160">
        <v>-4.9640000000000004</v>
      </c>
      <c r="DD50" s="160">
        <v>0</v>
      </c>
      <c r="DE50" s="160">
        <v>0</v>
      </c>
      <c r="DF50" s="160">
        <v>-119.04</v>
      </c>
      <c r="DG50" s="160">
        <v>1E-4</v>
      </c>
      <c r="DH50" s="160">
        <v>-24.14</v>
      </c>
      <c r="DI50" s="160">
        <v>-112.8</v>
      </c>
      <c r="DJ50" s="160">
        <v>-113.69</v>
      </c>
      <c r="DK50" s="160">
        <v>33.219000000000001</v>
      </c>
      <c r="DL50" s="160">
        <v>61.531999999999996</v>
      </c>
      <c r="DM50" s="160">
        <v>80.323999999999998</v>
      </c>
      <c r="DN50" s="160">
        <v>89.08</v>
      </c>
      <c r="DO50" s="160">
        <v>60.48</v>
      </c>
      <c r="DP50" s="160">
        <v>-12</v>
      </c>
      <c r="DQ50" s="160">
        <v>63.301000000000002</v>
      </c>
      <c r="DR50" s="160">
        <v>116.45</v>
      </c>
      <c r="DS50" s="160">
        <v>-2.57</v>
      </c>
      <c r="DT50" s="160">
        <v>-2.5198999999999998</v>
      </c>
      <c r="DU50" s="160">
        <v>87.15</v>
      </c>
      <c r="DV50" s="160">
        <v>80.94</v>
      </c>
      <c r="DW50" s="160">
        <v>116.23</v>
      </c>
      <c r="DX50" s="160">
        <v>114.63</v>
      </c>
      <c r="DY50" s="160">
        <v>-52.862000000000002</v>
      </c>
      <c r="DZ50" s="160">
        <v>-51.662999999999997</v>
      </c>
      <c r="EA50" s="160">
        <v>214.18</v>
      </c>
      <c r="EB50" s="160">
        <v>169.04</v>
      </c>
      <c r="EC50" s="160">
        <v>162.09</v>
      </c>
      <c r="ED50" s="160">
        <v>164.16</v>
      </c>
      <c r="EE50" s="160">
        <v>80.966999999999999</v>
      </c>
      <c r="EF50" s="160">
        <v>57.427999999999997</v>
      </c>
      <c r="EG50" s="160">
        <v>-32.183</v>
      </c>
      <c r="EH50" s="160">
        <v>242.38</v>
      </c>
      <c r="EI50" s="160">
        <v>316.58999999999997</v>
      </c>
      <c r="EJ50" s="160">
        <v>0</v>
      </c>
      <c r="EK50" s="160">
        <v>-24.936</v>
      </c>
      <c r="EL50" s="160">
        <v>-27.529</v>
      </c>
      <c r="EM50" s="160">
        <v>14.945</v>
      </c>
      <c r="EN50" s="160">
        <v>12.627000000000001</v>
      </c>
      <c r="EO50" s="160">
        <v>-48.345999999999997</v>
      </c>
      <c r="EP50" s="160">
        <v>38.448</v>
      </c>
      <c r="EQ50" s="160">
        <v>-58.393000000000001</v>
      </c>
      <c r="ER50" s="160">
        <v>-59.866</v>
      </c>
      <c r="ES50" s="160">
        <v>-15.377000000000001</v>
      </c>
      <c r="ET50" s="160">
        <v>0</v>
      </c>
      <c r="EU50" s="160">
        <v>-22.67</v>
      </c>
      <c r="EV50" s="160">
        <v>0</v>
      </c>
      <c r="EW50" s="160">
        <v>15.349</v>
      </c>
      <c r="EX50" s="160">
        <v>-38.549999999999997</v>
      </c>
      <c r="EY50" s="160">
        <v>-37.279000000000003</v>
      </c>
      <c r="EZ50" s="160">
        <v>-36.674999999999997</v>
      </c>
      <c r="FA50" s="160">
        <v>7.5994000000000002</v>
      </c>
      <c r="FB50" s="160">
        <v>-54.975000000000001</v>
      </c>
      <c r="FC50" s="160">
        <v>14.375</v>
      </c>
      <c r="FD50" s="160">
        <v>23.919</v>
      </c>
      <c r="FE50" s="160">
        <v>0</v>
      </c>
      <c r="FF50" s="160">
        <v>0</v>
      </c>
      <c r="FG50" s="160">
        <v>36.116</v>
      </c>
      <c r="FH50" s="160">
        <v>37.496000000000002</v>
      </c>
      <c r="FI50" s="160">
        <v>35.085000000000001</v>
      </c>
      <c r="FJ50" s="160">
        <v>76.025000000000006</v>
      </c>
      <c r="FK50" s="160">
        <v>77.028999999999996</v>
      </c>
      <c r="FL50" s="160">
        <v>-182.02</v>
      </c>
      <c r="FM50" s="160">
        <v>54.405000000000001</v>
      </c>
      <c r="FN50" s="160">
        <v>54.304000000000002</v>
      </c>
      <c r="FO50" s="160">
        <v>-132.58000000000001</v>
      </c>
      <c r="FP50" s="160">
        <v>-128.94</v>
      </c>
      <c r="FQ50" s="160">
        <v>-49.817999999999998</v>
      </c>
      <c r="FR50" s="160">
        <v>-45.569000000000003</v>
      </c>
      <c r="FS50" s="160">
        <v>15.569000000000001</v>
      </c>
      <c r="FT50" s="160">
        <v>1.514</v>
      </c>
      <c r="FU50" s="160">
        <v>-9.5298999999999996</v>
      </c>
      <c r="FV50" s="160">
        <v>13.11</v>
      </c>
      <c r="FW50" s="160">
        <v>-50.395000000000003</v>
      </c>
      <c r="FX50" s="160">
        <v>7.7892999999999999</v>
      </c>
      <c r="FY50" s="160">
        <v>-9.7420000000000009</v>
      </c>
      <c r="FZ50" s="160">
        <v>2.2349000000000001</v>
      </c>
      <c r="GA50" s="160">
        <v>8.0140999999999991</v>
      </c>
      <c r="GB50" s="160">
        <v>24.829000000000001</v>
      </c>
      <c r="GC50" s="160">
        <v>130.75</v>
      </c>
      <c r="GD50" s="160">
        <v>134.82</v>
      </c>
      <c r="GE50" s="160">
        <v>15.35</v>
      </c>
      <c r="GF50" s="160">
        <v>89.16</v>
      </c>
      <c r="GG50" s="160">
        <v>22.2</v>
      </c>
      <c r="GH50" s="160">
        <v>-19.254000000000001</v>
      </c>
      <c r="GI50" s="160">
        <v>3.6688000000000001</v>
      </c>
      <c r="GJ50" s="160">
        <v>-3.6581999999999999</v>
      </c>
      <c r="GK50" s="160">
        <v>2.6536</v>
      </c>
      <c r="GL50" s="160">
        <v>6.4500000000000002E-2</v>
      </c>
      <c r="GM50" s="160">
        <v>0</v>
      </c>
      <c r="GN50" s="160">
        <v>-16.783999999999999</v>
      </c>
      <c r="GO50" s="160">
        <v>-38.932000000000002</v>
      </c>
      <c r="GP50" s="160">
        <v>22.545000000000002</v>
      </c>
      <c r="GQ50" s="160">
        <v>60.838999999999999</v>
      </c>
      <c r="GR50" s="160">
        <v>80.192999999999998</v>
      </c>
      <c r="GS50" s="160">
        <v>58.448999999999998</v>
      </c>
      <c r="GT50" s="160">
        <v>-125.17</v>
      </c>
      <c r="GU50" s="160">
        <v>-29.677</v>
      </c>
      <c r="GV50" s="160">
        <v>43.862000000000002</v>
      </c>
      <c r="GW50" s="160">
        <v>-72.465000000000003</v>
      </c>
      <c r="GX50" s="160">
        <v>11.808</v>
      </c>
      <c r="GY50" s="160">
        <v>9.8062000000000005</v>
      </c>
      <c r="GZ50" s="160">
        <v>9.3460999999999999</v>
      </c>
      <c r="HA50" s="160">
        <v>13.571</v>
      </c>
      <c r="HB50" s="160">
        <v>171.63</v>
      </c>
      <c r="HC50" s="160">
        <v>171.35</v>
      </c>
      <c r="HD50" s="160">
        <v>284.5</v>
      </c>
      <c r="HE50" s="160">
        <v>-281.63</v>
      </c>
      <c r="HF50" s="160">
        <v>-631.01</v>
      </c>
      <c r="HG50" s="160">
        <v>631.38</v>
      </c>
      <c r="HH50" s="160">
        <v>590.71</v>
      </c>
      <c r="HI50" s="160">
        <v>-163.11000000000001</v>
      </c>
      <c r="HJ50" s="160">
        <v>-160.97</v>
      </c>
      <c r="HK50" s="160">
        <v>-53.814999999999998</v>
      </c>
      <c r="HL50" s="160">
        <v>-44.735999999999997</v>
      </c>
      <c r="HM50" s="160">
        <v>77.102000000000004</v>
      </c>
      <c r="HN50" s="160">
        <v>79.078000000000003</v>
      </c>
      <c r="HO50" s="160">
        <v>-110.95</v>
      </c>
      <c r="HP50" s="160">
        <v>-109.9</v>
      </c>
      <c r="HQ50" s="160">
        <v>60.692</v>
      </c>
      <c r="HR50" s="160">
        <v>59.911999999999999</v>
      </c>
      <c r="HS50" s="160">
        <v>-55.052999999999997</v>
      </c>
      <c r="HT50" s="160">
        <v>-55.006999999999998</v>
      </c>
      <c r="HU50" s="160">
        <v>71.08</v>
      </c>
      <c r="HV50" s="160">
        <v>71.16</v>
      </c>
      <c r="HW50" s="160">
        <v>64.698999999999998</v>
      </c>
      <c r="HX50" s="160">
        <v>65.599000000000004</v>
      </c>
      <c r="HY50" s="160">
        <v>22.867000000000001</v>
      </c>
      <c r="HZ50" s="160">
        <v>37.200000000000003</v>
      </c>
      <c r="IA50" s="160">
        <v>-351.32</v>
      </c>
      <c r="IB50" s="160">
        <v>106.44</v>
      </c>
      <c r="IC50" s="160">
        <v>106.76</v>
      </c>
      <c r="ID50" s="160">
        <v>17.798999999999999</v>
      </c>
      <c r="IE50" s="160">
        <v>26.298999999999999</v>
      </c>
      <c r="IF50" s="160">
        <v>-59.098999999999997</v>
      </c>
      <c r="IG50" s="160">
        <v>-58.598999999999997</v>
      </c>
      <c r="IH50" s="160">
        <v>1.7577</v>
      </c>
      <c r="II50" s="160">
        <v>1.3534999999999999</v>
      </c>
      <c r="IJ50" s="160">
        <v>-578.67999999999995</v>
      </c>
      <c r="IK50" s="160">
        <v>-286.44</v>
      </c>
      <c r="IL50" s="160">
        <v>534.24</v>
      </c>
      <c r="IM50" s="188">
        <v>353.83</v>
      </c>
      <c r="IN50" s="160">
        <v>-129.63999999999999</v>
      </c>
      <c r="IO50" s="160">
        <v>-423.83</v>
      </c>
      <c r="IP50" s="160">
        <v>431.52</v>
      </c>
      <c r="IQ50" s="160">
        <v>-133.74</v>
      </c>
      <c r="IR50" s="160">
        <v>-333.27</v>
      </c>
      <c r="IS50" s="160">
        <v>-423.53</v>
      </c>
      <c r="IT50" s="160">
        <v>138.61000000000001</v>
      </c>
      <c r="IU50" s="160">
        <v>138.52000000000001</v>
      </c>
      <c r="IV50" s="160">
        <v>140.19</v>
      </c>
      <c r="IW50" s="160">
        <v>-525.97</v>
      </c>
      <c r="IX50" s="160">
        <v>254.69</v>
      </c>
      <c r="IY50" s="160">
        <v>-267.92</v>
      </c>
      <c r="IZ50" s="160">
        <v>272.27999999999997</v>
      </c>
      <c r="JA50" s="160">
        <v>-6.5629999999999997</v>
      </c>
      <c r="JB50" s="160">
        <v>30.954999999999998</v>
      </c>
      <c r="JC50" s="160">
        <v>29.12</v>
      </c>
      <c r="JD50" s="160">
        <v>2.0899000000000001</v>
      </c>
      <c r="JE50" s="160">
        <v>2.0798999999999999</v>
      </c>
      <c r="JF50" s="160">
        <v>-28.879000000000001</v>
      </c>
      <c r="JG50" s="160">
        <v>7.36</v>
      </c>
      <c r="JH50" s="160">
        <v>14.182</v>
      </c>
      <c r="JI50" s="160">
        <v>-7.4386999999999999</v>
      </c>
      <c r="JJ50" s="160">
        <v>-39.698999999999998</v>
      </c>
      <c r="JK50" s="160">
        <v>-10.837999999999999</v>
      </c>
      <c r="JL50" s="160">
        <v>37.098999999999997</v>
      </c>
      <c r="JM50" s="160">
        <v>55.524999999999999</v>
      </c>
      <c r="JN50" s="160">
        <v>54.313000000000002</v>
      </c>
      <c r="JO50" s="160">
        <v>0</v>
      </c>
      <c r="JP50" s="160">
        <v>0</v>
      </c>
      <c r="JQ50" s="160">
        <v>51.42</v>
      </c>
      <c r="JR50" s="160">
        <v>51.610999999999997</v>
      </c>
      <c r="JS50" s="160">
        <v>51.741999999999997</v>
      </c>
      <c r="JT50" s="188">
        <v>43.447000000000003</v>
      </c>
      <c r="JU50" s="160">
        <v>-23.798999999999999</v>
      </c>
      <c r="JV50" s="160">
        <v>23.81</v>
      </c>
      <c r="JW50" s="160">
        <v>9.75</v>
      </c>
      <c r="JX50" s="160">
        <v>8.6998999999999995</v>
      </c>
      <c r="JY50" s="160">
        <v>-43.234999999999999</v>
      </c>
      <c r="JZ50" s="160">
        <v>78.129000000000005</v>
      </c>
      <c r="KA50" s="160">
        <v>55.034999999999997</v>
      </c>
      <c r="KB50" s="160">
        <v>-43.116999999999997</v>
      </c>
      <c r="KC50" s="160">
        <v>-76.37</v>
      </c>
      <c r="KD50" s="160">
        <v>43.707999999999998</v>
      </c>
      <c r="KE50" s="160">
        <v>33.145000000000003</v>
      </c>
      <c r="KF50" s="160">
        <v>17.899000000000001</v>
      </c>
      <c r="KG50" s="160">
        <v>-17.399000000000001</v>
      </c>
      <c r="KH50" s="160">
        <v>-36.850999999999999</v>
      </c>
      <c r="KI50" s="160">
        <v>131.35</v>
      </c>
    </row>
    <row r="51" spans="1:295" ht="18" customHeight="1" x14ac:dyDescent="0.3">
      <c r="A51" s="158" t="s">
        <v>72</v>
      </c>
      <c r="B51" s="158" t="s">
        <v>685</v>
      </c>
      <c r="C51" s="160">
        <v>0</v>
      </c>
      <c r="D51" s="160">
        <v>23.986999999999998</v>
      </c>
      <c r="E51" s="160">
        <v>-48.164000000000001</v>
      </c>
      <c r="F51" s="160">
        <v>-34.619999999999997</v>
      </c>
      <c r="G51" s="160">
        <v>28.655000000000001</v>
      </c>
      <c r="H51" s="160">
        <v>15.438000000000001</v>
      </c>
      <c r="I51" s="160">
        <v>57.414999999999999</v>
      </c>
      <c r="J51" s="160">
        <v>-92.465999999999994</v>
      </c>
      <c r="K51" s="160">
        <v>66.774000000000001</v>
      </c>
      <c r="L51" s="160">
        <v>32.695999999999998</v>
      </c>
      <c r="M51" s="160">
        <v>-32.659999999999997</v>
      </c>
      <c r="N51" s="160">
        <v>-26.638999999999999</v>
      </c>
      <c r="O51" s="160">
        <v>-45.433999999999997</v>
      </c>
      <c r="P51" s="160">
        <v>37.4</v>
      </c>
      <c r="Q51" s="160">
        <v>12.42</v>
      </c>
      <c r="R51" s="160">
        <v>-37.4</v>
      </c>
      <c r="S51" s="160">
        <v>11.994999999999999</v>
      </c>
      <c r="T51" s="160">
        <v>186.86</v>
      </c>
      <c r="U51" s="160">
        <v>11.012</v>
      </c>
      <c r="V51" s="160">
        <v>11.077</v>
      </c>
      <c r="W51" s="160">
        <v>18.440999999999999</v>
      </c>
      <c r="X51" s="160">
        <v>0</v>
      </c>
      <c r="Y51" s="160">
        <v>16.785</v>
      </c>
      <c r="Z51" s="160">
        <v>4.5978000000000003</v>
      </c>
      <c r="AA51" s="188">
        <v>43.95</v>
      </c>
      <c r="AB51" s="160">
        <v>113</v>
      </c>
      <c r="AC51" s="160">
        <v>-95.22</v>
      </c>
      <c r="AD51" s="160">
        <v>-94.73</v>
      </c>
      <c r="AE51" s="160">
        <v>19.148</v>
      </c>
      <c r="AF51" s="160">
        <v>28.86</v>
      </c>
      <c r="AG51" s="160">
        <v>44</v>
      </c>
      <c r="AH51" s="160">
        <v>11.484</v>
      </c>
      <c r="AI51" s="160">
        <v>0.155</v>
      </c>
      <c r="AJ51" s="160">
        <v>-37.590000000000003</v>
      </c>
      <c r="AK51" s="160">
        <v>-37.520000000000003</v>
      </c>
      <c r="AL51" s="160">
        <v>-47.098999999999997</v>
      </c>
      <c r="AM51" s="160">
        <v>37.81</v>
      </c>
      <c r="AN51" s="160">
        <v>37.619</v>
      </c>
      <c r="AO51" s="160">
        <v>15.598000000000001</v>
      </c>
      <c r="AP51" s="160">
        <v>9.3364999999999991</v>
      </c>
      <c r="AQ51" s="188">
        <v>68.087869999999995</v>
      </c>
      <c r="AR51" s="160">
        <v>79.195999999999998</v>
      </c>
      <c r="AS51" s="160">
        <v>0</v>
      </c>
      <c r="AT51" s="160">
        <v>-57.2</v>
      </c>
      <c r="AU51" s="160">
        <v>-56.856000000000002</v>
      </c>
      <c r="AV51" s="160">
        <v>6.5888</v>
      </c>
      <c r="AW51" s="160">
        <v>6.1859000000000002</v>
      </c>
      <c r="AX51" s="160">
        <v>69.926000000000002</v>
      </c>
      <c r="AY51" s="160">
        <v>71.266000000000005</v>
      </c>
      <c r="AZ51" s="160">
        <v>-8.3751999999999995</v>
      </c>
      <c r="BA51" s="160">
        <v>-44.322000000000003</v>
      </c>
      <c r="BB51" s="160">
        <v>-239.51</v>
      </c>
      <c r="BC51" s="160">
        <v>-33.94</v>
      </c>
      <c r="BD51" s="160">
        <v>-4.7999000000000001</v>
      </c>
      <c r="BE51" s="160">
        <v>-4.8998999999999997</v>
      </c>
      <c r="BF51" s="160">
        <v>64.343999999999994</v>
      </c>
      <c r="BG51" s="160">
        <v>63.472999999999999</v>
      </c>
      <c r="BH51" s="160">
        <v>-5.8695000000000004</v>
      </c>
      <c r="BI51" s="160">
        <v>-67.102000000000004</v>
      </c>
      <c r="BJ51" s="160">
        <v>-16.204000000000001</v>
      </c>
      <c r="BK51" s="160">
        <v>15.329000000000001</v>
      </c>
      <c r="BL51" s="160">
        <v>6.7047999999999996</v>
      </c>
      <c r="BM51" s="160">
        <v>4.5275999999999996</v>
      </c>
      <c r="BN51" s="160">
        <v>275.39</v>
      </c>
      <c r="BO51" s="160">
        <v>63.173000000000002</v>
      </c>
      <c r="BP51" s="160">
        <v>62.807000000000002</v>
      </c>
      <c r="BQ51" s="160">
        <v>-223.61</v>
      </c>
      <c r="BR51" s="160">
        <v>354.26</v>
      </c>
      <c r="BS51" s="160">
        <v>40.976999999999997</v>
      </c>
      <c r="BT51" s="160">
        <v>-87.632999999999996</v>
      </c>
      <c r="BU51" s="160">
        <v>89.099000000000004</v>
      </c>
      <c r="BV51" s="160">
        <v>104</v>
      </c>
      <c r="BW51" s="160">
        <v>29.04</v>
      </c>
      <c r="BX51" s="160">
        <v>30.908999999999999</v>
      </c>
      <c r="BY51" s="160">
        <v>73.16</v>
      </c>
      <c r="BZ51" s="160">
        <v>82.76</v>
      </c>
      <c r="CA51" s="160">
        <v>-75.010999999999996</v>
      </c>
      <c r="CB51" s="160">
        <v>-74.341999999999999</v>
      </c>
      <c r="CC51" s="160">
        <v>148.93</v>
      </c>
      <c r="CD51" s="160">
        <v>149.72</v>
      </c>
      <c r="CE51" s="160">
        <v>21.347000000000001</v>
      </c>
      <c r="CF51" s="160">
        <v>-139.12</v>
      </c>
      <c r="CG51" s="160">
        <v>-138.41</v>
      </c>
      <c r="CH51" s="160">
        <v>-1.9376</v>
      </c>
      <c r="CI51" s="160">
        <v>0</v>
      </c>
      <c r="CJ51" s="160">
        <v>19.57</v>
      </c>
      <c r="CK51" s="160">
        <v>25.984999999999999</v>
      </c>
      <c r="CL51" s="160">
        <v>117</v>
      </c>
      <c r="CM51" s="160">
        <v>106</v>
      </c>
      <c r="CN51" s="160">
        <v>-17.79</v>
      </c>
      <c r="CO51" s="160">
        <v>64.105999999999995</v>
      </c>
      <c r="CP51" s="160">
        <v>62.305</v>
      </c>
      <c r="CQ51" s="160">
        <v>62.088999999999999</v>
      </c>
      <c r="CR51" s="160">
        <v>-10.069000000000001</v>
      </c>
      <c r="CS51" s="160">
        <v>-10.130000000000001</v>
      </c>
      <c r="CT51" s="160">
        <v>-46.707000000000001</v>
      </c>
      <c r="CU51" s="160">
        <v>-17.273</v>
      </c>
      <c r="CV51" s="160">
        <v>0</v>
      </c>
      <c r="CW51" s="160">
        <v>17.539000000000001</v>
      </c>
      <c r="CX51" s="160">
        <v>50.43</v>
      </c>
      <c r="CY51" s="160">
        <v>91.43</v>
      </c>
      <c r="CZ51" s="160">
        <v>56.256999999999998</v>
      </c>
      <c r="DA51" s="160">
        <v>53.323999999999998</v>
      </c>
      <c r="DB51" s="160">
        <v>-39.11</v>
      </c>
      <c r="DC51" s="160">
        <v>-4.9640000000000004</v>
      </c>
      <c r="DD51" s="160">
        <v>0</v>
      </c>
      <c r="DE51" s="160">
        <v>0</v>
      </c>
      <c r="DF51" s="160">
        <v>-117.17</v>
      </c>
      <c r="DG51" s="160">
        <v>0</v>
      </c>
      <c r="DH51" s="160">
        <v>-23.547000000000001</v>
      </c>
      <c r="DI51" s="160">
        <v>-109.59</v>
      </c>
      <c r="DJ51" s="160">
        <v>-111</v>
      </c>
      <c r="DK51" s="160">
        <v>33.587000000000003</v>
      </c>
      <c r="DL51" s="160">
        <v>58.895000000000003</v>
      </c>
      <c r="DM51" s="160">
        <v>77.506</v>
      </c>
      <c r="DN51" s="160">
        <v>85.564999999999998</v>
      </c>
      <c r="DO51" s="160">
        <v>57.98</v>
      </c>
      <c r="DP51" s="160">
        <v>-11.26</v>
      </c>
      <c r="DQ51" s="160">
        <v>64.057000000000002</v>
      </c>
      <c r="DR51" s="160">
        <v>116.03</v>
      </c>
      <c r="DS51" s="160">
        <v>-2.0299</v>
      </c>
      <c r="DT51" s="160">
        <v>-1.9198999999999999</v>
      </c>
      <c r="DU51" s="160">
        <v>82.48</v>
      </c>
      <c r="DV51" s="160">
        <v>80.069000000000003</v>
      </c>
      <c r="DW51" s="160">
        <v>116.92</v>
      </c>
      <c r="DX51" s="160">
        <v>114.92</v>
      </c>
      <c r="DY51" s="160">
        <v>-50.973999999999997</v>
      </c>
      <c r="DZ51" s="160">
        <v>-50</v>
      </c>
      <c r="EA51" s="160">
        <v>209.25</v>
      </c>
      <c r="EB51" s="160">
        <v>165.49</v>
      </c>
      <c r="EC51" s="160">
        <v>159.24</v>
      </c>
      <c r="ED51" s="160">
        <v>161.11000000000001</v>
      </c>
      <c r="EE51" s="160">
        <v>88.41</v>
      </c>
      <c r="EF51" s="160">
        <v>65.403999999999996</v>
      </c>
      <c r="EG51" s="160">
        <v>-31.797999999999998</v>
      </c>
      <c r="EH51" s="160">
        <v>234.61</v>
      </c>
      <c r="EI51" s="160">
        <v>337.35</v>
      </c>
      <c r="EJ51" s="160">
        <v>0</v>
      </c>
      <c r="EK51" s="160">
        <v>-25.138000000000002</v>
      </c>
      <c r="EL51" s="160">
        <v>-27.971</v>
      </c>
      <c r="EM51" s="160">
        <v>0</v>
      </c>
      <c r="EN51" s="160">
        <v>24.542000000000002</v>
      </c>
      <c r="EO51" s="160">
        <v>-48.345999999999997</v>
      </c>
      <c r="EP51" s="160">
        <v>39.984000000000002</v>
      </c>
      <c r="EQ51" s="160">
        <v>-62.396999999999998</v>
      </c>
      <c r="ER51" s="160">
        <v>-63.722999999999999</v>
      </c>
      <c r="ES51" s="160">
        <v>-24.087</v>
      </c>
      <c r="ET51" s="160">
        <v>0</v>
      </c>
      <c r="EU51" s="160">
        <v>-22.68</v>
      </c>
      <c r="EV51" s="160">
        <v>0</v>
      </c>
      <c r="EW51" s="160">
        <v>14.765000000000001</v>
      </c>
      <c r="EX51" s="160">
        <v>-12.977</v>
      </c>
      <c r="EY51" s="160">
        <v>-40.033999999999999</v>
      </c>
      <c r="EZ51" s="160">
        <v>-39.438000000000002</v>
      </c>
      <c r="FA51" s="160">
        <v>10.439</v>
      </c>
      <c r="FB51" s="160">
        <v>-63.05</v>
      </c>
      <c r="FC51" s="160">
        <v>21.405999999999999</v>
      </c>
      <c r="FD51" s="160">
        <v>24.832000000000001</v>
      </c>
      <c r="FE51" s="160">
        <v>0</v>
      </c>
      <c r="FF51" s="160">
        <v>0</v>
      </c>
      <c r="FG51" s="160">
        <v>37.347000000000001</v>
      </c>
      <c r="FH51" s="160">
        <v>37.799999999999997</v>
      </c>
      <c r="FI51" s="160">
        <v>35.51</v>
      </c>
      <c r="FJ51" s="160">
        <v>74.685000000000002</v>
      </c>
      <c r="FK51" s="160">
        <v>74.685000000000002</v>
      </c>
      <c r="FL51" s="160">
        <v>-183.53</v>
      </c>
      <c r="FM51" s="160">
        <v>53.320999999999998</v>
      </c>
      <c r="FN51" s="160">
        <v>52.923999999999999</v>
      </c>
      <c r="FO51" s="160">
        <v>-133.88</v>
      </c>
      <c r="FP51" s="160">
        <v>-129.79</v>
      </c>
      <c r="FQ51" s="160">
        <v>-49.356000000000002</v>
      </c>
      <c r="FR51" s="160">
        <v>-45.509</v>
      </c>
      <c r="FS51" s="160">
        <v>15.569000000000001</v>
      </c>
      <c r="FT51" s="160">
        <v>1.4212</v>
      </c>
      <c r="FU51" s="160">
        <v>-9.8798999999999992</v>
      </c>
      <c r="FV51" s="160">
        <v>12.83</v>
      </c>
      <c r="FW51" s="160">
        <v>-51.779000000000003</v>
      </c>
      <c r="FX51" s="160">
        <v>7.9234999999999998</v>
      </c>
      <c r="FY51" s="160">
        <v>-9.7050000000000001</v>
      </c>
      <c r="FZ51" s="160">
        <v>2.3469000000000002</v>
      </c>
      <c r="GA51" s="160">
        <v>8.0177999999999994</v>
      </c>
      <c r="GB51" s="160">
        <v>25.02</v>
      </c>
      <c r="GC51" s="160">
        <v>133.21</v>
      </c>
      <c r="GD51" s="160">
        <v>138.38</v>
      </c>
      <c r="GE51" s="160">
        <v>15.1</v>
      </c>
      <c r="GF51" s="160">
        <v>89.376999999999995</v>
      </c>
      <c r="GG51" s="160">
        <v>23.298999999999999</v>
      </c>
      <c r="GH51" s="160">
        <v>-18.381</v>
      </c>
      <c r="GI51" s="160">
        <v>3.2551999999999999</v>
      </c>
      <c r="GJ51" s="160">
        <v>-3.4262000000000001</v>
      </c>
      <c r="GK51" s="160">
        <v>2.5049000000000001</v>
      </c>
      <c r="GL51" s="160">
        <v>6.4500000000000002E-2</v>
      </c>
      <c r="GM51" s="160">
        <v>0</v>
      </c>
      <c r="GN51" s="160">
        <v>-17.507999999999999</v>
      </c>
      <c r="GO51" s="160">
        <v>-36.453000000000003</v>
      </c>
      <c r="GP51" s="160">
        <v>24.047999999999998</v>
      </c>
      <c r="GQ51" s="160">
        <v>57.476999999999997</v>
      </c>
      <c r="GR51" s="160">
        <v>81.010000000000005</v>
      </c>
      <c r="GS51" s="160">
        <v>58.241999999999997</v>
      </c>
      <c r="GT51" s="160">
        <v>-123.17</v>
      </c>
      <c r="GU51" s="160">
        <v>-28.631</v>
      </c>
      <c r="GV51" s="160">
        <v>42.485999999999997</v>
      </c>
      <c r="GW51" s="160">
        <v>-69.090999999999994</v>
      </c>
      <c r="GX51" s="160">
        <v>10.789</v>
      </c>
      <c r="GY51" s="160">
        <v>8.0580999999999996</v>
      </c>
      <c r="GZ51" s="160">
        <v>7.6162999999999998</v>
      </c>
      <c r="HA51" s="160">
        <v>13</v>
      </c>
      <c r="HB51" s="160">
        <v>172.19</v>
      </c>
      <c r="HC51" s="160">
        <v>173.45</v>
      </c>
      <c r="HD51" s="160">
        <v>284.5</v>
      </c>
      <c r="HE51" s="160">
        <v>-281.63</v>
      </c>
      <c r="HF51" s="160">
        <v>-638.12</v>
      </c>
      <c r="HG51" s="160">
        <v>639.49</v>
      </c>
      <c r="HH51" s="160">
        <v>612.19000000000005</v>
      </c>
      <c r="HI51" s="160">
        <v>-163.41999999999999</v>
      </c>
      <c r="HJ51" s="160">
        <v>-162.19999999999999</v>
      </c>
      <c r="HK51" s="160">
        <v>-56.314</v>
      </c>
      <c r="HL51" s="160">
        <v>-48.106999999999999</v>
      </c>
      <c r="HM51" s="160">
        <v>82.093999999999994</v>
      </c>
      <c r="HN51" s="160">
        <v>81.545000000000002</v>
      </c>
      <c r="HO51" s="160">
        <v>-110.95</v>
      </c>
      <c r="HP51" s="160">
        <v>-115.61</v>
      </c>
      <c r="HQ51" s="160">
        <v>64.021000000000001</v>
      </c>
      <c r="HR51" s="160">
        <v>63.295000000000002</v>
      </c>
      <c r="HS51" s="160">
        <v>-52.418999999999997</v>
      </c>
      <c r="HT51" s="160">
        <v>-50.941000000000003</v>
      </c>
      <c r="HU51" s="160">
        <v>69.83</v>
      </c>
      <c r="HV51" s="160">
        <v>70.269000000000005</v>
      </c>
      <c r="HW51" s="160">
        <v>63.9</v>
      </c>
      <c r="HX51" s="160">
        <v>64.5</v>
      </c>
      <c r="HY51" s="160">
        <v>22.416</v>
      </c>
      <c r="HZ51" s="160">
        <v>37.759</v>
      </c>
      <c r="IA51" s="160">
        <v>-356.53</v>
      </c>
      <c r="IB51" s="160">
        <v>108.71</v>
      </c>
      <c r="IC51" s="160">
        <v>108.52</v>
      </c>
      <c r="ID51" s="160">
        <v>16.798999999999999</v>
      </c>
      <c r="IE51" s="160">
        <v>23.298999999999999</v>
      </c>
      <c r="IF51" s="160">
        <v>-60.798999999999999</v>
      </c>
      <c r="IG51" s="160">
        <v>-61.098999999999997</v>
      </c>
      <c r="IH51" s="160">
        <v>1.7577</v>
      </c>
      <c r="II51" s="160">
        <v>1.5923</v>
      </c>
      <c r="IJ51" s="160">
        <v>-601.49</v>
      </c>
      <c r="IK51" s="160">
        <v>-311.39</v>
      </c>
      <c r="IL51" s="160">
        <v>540.78</v>
      </c>
      <c r="IM51" s="188">
        <v>353.96</v>
      </c>
      <c r="IN51" s="160">
        <v>-86.822999999999993</v>
      </c>
      <c r="IO51" s="160">
        <v>-423.96</v>
      </c>
      <c r="IP51" s="160">
        <v>432.62</v>
      </c>
      <c r="IQ51" s="160">
        <v>-124.32</v>
      </c>
      <c r="IR51" s="160">
        <v>-352.79</v>
      </c>
      <c r="IS51" s="160">
        <v>-425.54</v>
      </c>
      <c r="IT51" s="160">
        <v>146.94999999999999</v>
      </c>
      <c r="IU51" s="160">
        <v>146.02000000000001</v>
      </c>
      <c r="IV51" s="160">
        <v>132.09</v>
      </c>
      <c r="IW51" s="160">
        <v>-528.92999999999995</v>
      </c>
      <c r="IX51" s="160">
        <v>264.64</v>
      </c>
      <c r="IY51" s="160">
        <v>-263.2</v>
      </c>
      <c r="IZ51" s="160">
        <v>263.36</v>
      </c>
      <c r="JA51" s="160">
        <v>-6.8540999999999999</v>
      </c>
      <c r="JB51" s="160">
        <v>30.954999999999998</v>
      </c>
      <c r="JC51" s="160">
        <v>28.959</v>
      </c>
      <c r="JD51" s="160">
        <v>2.3389000000000002</v>
      </c>
      <c r="JE51" s="160">
        <v>2.3269000000000002</v>
      </c>
      <c r="JF51" s="160">
        <v>-28.158999999999999</v>
      </c>
      <c r="JG51" s="160">
        <v>6.96</v>
      </c>
      <c r="JH51" s="160">
        <v>13.804</v>
      </c>
      <c r="JI51" s="160">
        <v>-7.1456999999999997</v>
      </c>
      <c r="JJ51" s="160">
        <v>-40.662999999999997</v>
      </c>
      <c r="JK51" s="160">
        <v>-11.894</v>
      </c>
      <c r="JL51" s="160">
        <v>39.700000000000003</v>
      </c>
      <c r="JM51" s="160">
        <v>57.582999999999998</v>
      </c>
      <c r="JN51" s="160">
        <v>56.173000000000002</v>
      </c>
      <c r="JO51" s="160">
        <v>0</v>
      </c>
      <c r="JP51" s="160">
        <v>0</v>
      </c>
      <c r="JQ51" s="160">
        <v>52.021000000000001</v>
      </c>
      <c r="JR51" s="160">
        <v>52.734000000000002</v>
      </c>
      <c r="JS51" s="160">
        <v>51.290999999999997</v>
      </c>
      <c r="JT51" s="188">
        <v>44.301000000000002</v>
      </c>
      <c r="JU51" s="160">
        <v>-20.298999999999999</v>
      </c>
      <c r="JV51" s="160">
        <v>24.577999999999999</v>
      </c>
      <c r="JW51" s="160">
        <v>9.2200000000000006</v>
      </c>
      <c r="JX51" s="160">
        <v>8.6998999999999995</v>
      </c>
      <c r="JY51" s="160">
        <v>-43.947000000000003</v>
      </c>
      <c r="JZ51" s="160">
        <v>80.162000000000006</v>
      </c>
      <c r="KA51" s="160">
        <v>58.002000000000002</v>
      </c>
      <c r="KB51" s="160">
        <v>-44.298000000000002</v>
      </c>
      <c r="KC51" s="160">
        <v>-77.938999999999993</v>
      </c>
      <c r="KD51" s="160">
        <v>47.19</v>
      </c>
      <c r="KE51" s="160">
        <v>31.062000000000001</v>
      </c>
      <c r="KF51" s="160">
        <v>14.398999999999999</v>
      </c>
      <c r="KG51" s="160">
        <v>-13.699</v>
      </c>
      <c r="KH51" s="160">
        <v>-17.052</v>
      </c>
      <c r="KI51" s="160">
        <v>117.09</v>
      </c>
    </row>
    <row r="52" spans="1:295" ht="18" customHeight="1" x14ac:dyDescent="0.3">
      <c r="A52" s="158" t="s">
        <v>72</v>
      </c>
      <c r="B52" s="158" t="s">
        <v>686</v>
      </c>
      <c r="C52" s="160">
        <v>0</v>
      </c>
      <c r="D52" s="160">
        <v>23.405999999999999</v>
      </c>
      <c r="E52" s="160">
        <v>-46.316000000000003</v>
      </c>
      <c r="F52" s="160">
        <v>-35.095999999999997</v>
      </c>
      <c r="G52" s="160">
        <v>27.108000000000001</v>
      </c>
      <c r="H52" s="160">
        <v>13.090999999999999</v>
      </c>
      <c r="I52" s="160">
        <v>54.533000000000001</v>
      </c>
      <c r="J52" s="160">
        <v>-86.04</v>
      </c>
      <c r="K52" s="160">
        <v>64.096000000000004</v>
      </c>
      <c r="L52" s="160">
        <v>32.351999999999997</v>
      </c>
      <c r="M52" s="160">
        <v>-31.63</v>
      </c>
      <c r="N52" s="160">
        <v>-26.638999999999999</v>
      </c>
      <c r="O52" s="160">
        <v>-40.494999999999997</v>
      </c>
      <c r="P52" s="160">
        <v>33</v>
      </c>
      <c r="Q52" s="160">
        <v>10.763</v>
      </c>
      <c r="R52" s="160">
        <v>-33</v>
      </c>
      <c r="S52" s="160">
        <v>12.13</v>
      </c>
      <c r="T52" s="160">
        <v>173.39</v>
      </c>
      <c r="U52" s="160">
        <v>11.954000000000001</v>
      </c>
      <c r="V52" s="160">
        <v>12.311</v>
      </c>
      <c r="W52" s="160">
        <v>20.436</v>
      </c>
      <c r="X52" s="160">
        <v>0</v>
      </c>
      <c r="Y52" s="160">
        <v>21</v>
      </c>
      <c r="Z52" s="160">
        <v>6.9718</v>
      </c>
      <c r="AA52" s="188">
        <v>45.633000000000003</v>
      </c>
      <c r="AB52" s="160">
        <v>113</v>
      </c>
      <c r="AC52" s="160">
        <v>-92.308999999999997</v>
      </c>
      <c r="AD52" s="160">
        <v>-91.54</v>
      </c>
      <c r="AE52" s="160">
        <v>18.734000000000002</v>
      </c>
      <c r="AF52" s="160">
        <v>26.638999999999999</v>
      </c>
      <c r="AG52" s="160">
        <v>39.6</v>
      </c>
      <c r="AH52" s="160">
        <v>10.869</v>
      </c>
      <c r="AI52" s="160">
        <v>0.16</v>
      </c>
      <c r="AJ52" s="160">
        <v>-34.81</v>
      </c>
      <c r="AK52" s="160">
        <v>-34.33</v>
      </c>
      <c r="AL52" s="160">
        <v>-47.759</v>
      </c>
      <c r="AM52" s="160">
        <v>34.72</v>
      </c>
      <c r="AN52" s="160">
        <v>34.848999999999997</v>
      </c>
      <c r="AO52" s="160">
        <v>14.55</v>
      </c>
      <c r="AP52" s="160">
        <v>10.112</v>
      </c>
      <c r="AQ52" s="188">
        <v>68.779309999999995</v>
      </c>
      <c r="AR52" s="160">
        <v>75.950999999999993</v>
      </c>
      <c r="AS52" s="160">
        <v>0</v>
      </c>
      <c r="AT52" s="160">
        <v>-54.923000000000002</v>
      </c>
      <c r="AU52" s="160">
        <v>-55.061</v>
      </c>
      <c r="AV52" s="160">
        <v>6.7615999999999996</v>
      </c>
      <c r="AW52" s="160">
        <v>6.2106000000000003</v>
      </c>
      <c r="AX52" s="160">
        <v>67.113</v>
      </c>
      <c r="AY52" s="160">
        <v>67.783000000000001</v>
      </c>
      <c r="AZ52" s="160">
        <v>-8.3751999999999995</v>
      </c>
      <c r="BA52" s="160">
        <v>-44.804000000000002</v>
      </c>
      <c r="BB52" s="160">
        <v>-217.01</v>
      </c>
      <c r="BC52" s="160">
        <v>-25.303000000000001</v>
      </c>
      <c r="BD52" s="160">
        <v>-9.4999000000000002</v>
      </c>
      <c r="BE52" s="160">
        <v>-9.3999000000000006</v>
      </c>
      <c r="BF52" s="160">
        <v>61.826999999999998</v>
      </c>
      <c r="BG52" s="160">
        <v>60.779000000000003</v>
      </c>
      <c r="BH52" s="160">
        <v>-5.7340999999999998</v>
      </c>
      <c r="BI52" s="160">
        <v>-67.102000000000004</v>
      </c>
      <c r="BJ52" s="160">
        <v>-16.765999999999998</v>
      </c>
      <c r="BK52" s="160">
        <v>14.728999999999999</v>
      </c>
      <c r="BL52" s="160">
        <v>6.4913999999999996</v>
      </c>
      <c r="BM52" s="160">
        <v>4.2942</v>
      </c>
      <c r="BN52" s="160">
        <v>258.67</v>
      </c>
      <c r="BO52" s="160">
        <v>56.732999999999997</v>
      </c>
      <c r="BP52" s="160">
        <v>56.305999999999997</v>
      </c>
      <c r="BQ52" s="160">
        <v>-200.74</v>
      </c>
      <c r="BR52" s="160">
        <v>339.47</v>
      </c>
      <c r="BS52" s="160">
        <v>40.976999999999997</v>
      </c>
      <c r="BT52" s="160">
        <v>-84.885999999999996</v>
      </c>
      <c r="BU52" s="160">
        <v>87.088999999999999</v>
      </c>
      <c r="BV52" s="160">
        <v>100.86</v>
      </c>
      <c r="BW52" s="160">
        <v>28.7</v>
      </c>
      <c r="BX52" s="160">
        <v>28.09</v>
      </c>
      <c r="BY52" s="160">
        <v>70.888999999999996</v>
      </c>
      <c r="BZ52" s="160">
        <v>84.58</v>
      </c>
      <c r="CA52" s="160">
        <v>-74.742999999999995</v>
      </c>
      <c r="CB52" s="160">
        <v>-75.010999999999996</v>
      </c>
      <c r="CC52" s="160">
        <v>147.72</v>
      </c>
      <c r="CD52" s="160">
        <v>149.59</v>
      </c>
      <c r="CE52" s="160">
        <v>21.684000000000001</v>
      </c>
      <c r="CF52" s="160">
        <v>-133.04</v>
      </c>
      <c r="CG52" s="160">
        <v>-133.36000000000001</v>
      </c>
      <c r="CH52" s="160">
        <v>-2.9340999999999999</v>
      </c>
      <c r="CI52" s="160">
        <v>0</v>
      </c>
      <c r="CJ52" s="160">
        <v>19.57</v>
      </c>
      <c r="CK52" s="160">
        <v>25.984999999999999</v>
      </c>
      <c r="CL52" s="160">
        <v>112.8</v>
      </c>
      <c r="CM52" s="160">
        <v>103.3</v>
      </c>
      <c r="CN52" s="160">
        <v>-17.54</v>
      </c>
      <c r="CO52" s="160">
        <v>64.222999999999999</v>
      </c>
      <c r="CP52" s="160">
        <v>62.445999999999998</v>
      </c>
      <c r="CQ52" s="160">
        <v>62.615000000000002</v>
      </c>
      <c r="CR52" s="160">
        <v>-10.398</v>
      </c>
      <c r="CS52" s="160">
        <v>-10.35</v>
      </c>
      <c r="CT52" s="160">
        <v>-47.804000000000002</v>
      </c>
      <c r="CU52" s="160">
        <v>-15.545</v>
      </c>
      <c r="CV52" s="160">
        <v>0</v>
      </c>
      <c r="CW52" s="160">
        <v>16.994</v>
      </c>
      <c r="CX52" s="160">
        <v>48.2</v>
      </c>
      <c r="CY52" s="160">
        <v>88</v>
      </c>
      <c r="CZ52" s="160">
        <v>56.256999999999998</v>
      </c>
      <c r="DA52" s="160">
        <v>53.323999999999998</v>
      </c>
      <c r="DB52" s="160">
        <v>-37.779000000000003</v>
      </c>
      <c r="DC52" s="160">
        <v>-4.9640000000000004</v>
      </c>
      <c r="DD52" s="160">
        <v>0</v>
      </c>
      <c r="DE52" s="160">
        <v>0</v>
      </c>
      <c r="DF52" s="160">
        <v>-112.19</v>
      </c>
      <c r="DG52" s="160">
        <v>0</v>
      </c>
      <c r="DH52" s="160">
        <v>-23.077999999999999</v>
      </c>
      <c r="DI52" s="160">
        <v>-104.9</v>
      </c>
      <c r="DJ52" s="160">
        <v>-105.3</v>
      </c>
      <c r="DK52" s="160">
        <v>33.225000000000001</v>
      </c>
      <c r="DL52" s="160">
        <v>55.673000000000002</v>
      </c>
      <c r="DM52" s="160">
        <v>73.748999999999995</v>
      </c>
      <c r="DN52" s="160">
        <v>80.876999999999995</v>
      </c>
      <c r="DO52" s="160">
        <v>55.01</v>
      </c>
      <c r="DP52" s="160">
        <v>-10.71</v>
      </c>
      <c r="DQ52" s="160">
        <v>64.813000000000002</v>
      </c>
      <c r="DR52" s="160">
        <v>111.18</v>
      </c>
      <c r="DS52" s="160">
        <v>-3.11</v>
      </c>
      <c r="DT52" s="160">
        <v>-3.0299</v>
      </c>
      <c r="DU52" s="160">
        <v>79.7</v>
      </c>
      <c r="DV52" s="160">
        <v>79.180000000000007</v>
      </c>
      <c r="DW52" s="160">
        <v>111.41</v>
      </c>
      <c r="DX52" s="160">
        <v>108.21</v>
      </c>
      <c r="DY52" s="160">
        <v>-51.255000000000003</v>
      </c>
      <c r="DZ52" s="160">
        <v>-51.481000000000002</v>
      </c>
      <c r="EA52" s="160">
        <v>204.46</v>
      </c>
      <c r="EB52" s="160">
        <v>157.66999999999999</v>
      </c>
      <c r="EC52" s="160">
        <v>151.44999999999999</v>
      </c>
      <c r="ED52" s="160">
        <v>154.47</v>
      </c>
      <c r="EE52" s="160">
        <v>84.551000000000002</v>
      </c>
      <c r="EF52" s="160">
        <v>62.555999999999997</v>
      </c>
      <c r="EG52" s="160">
        <v>-31.423999999999999</v>
      </c>
      <c r="EH52" s="160">
        <v>210.67</v>
      </c>
      <c r="EI52" s="160">
        <v>342.82</v>
      </c>
      <c r="EJ52" s="160">
        <v>0</v>
      </c>
      <c r="EK52" s="160">
        <v>-25.088000000000001</v>
      </c>
      <c r="EL52" s="160">
        <v>-27.783000000000001</v>
      </c>
      <c r="EM52" s="160">
        <v>11.179</v>
      </c>
      <c r="EN52" s="160">
        <v>24.242000000000001</v>
      </c>
      <c r="EO52" s="160">
        <v>-48.345999999999997</v>
      </c>
      <c r="EP52" s="160">
        <v>35.375</v>
      </c>
      <c r="EQ52" s="160">
        <v>-62.66</v>
      </c>
      <c r="ER52" s="160">
        <v>-63.655999999999999</v>
      </c>
      <c r="ES52" s="160">
        <v>-21.443000000000001</v>
      </c>
      <c r="ET52" s="160">
        <v>0</v>
      </c>
      <c r="EU52" s="160">
        <v>-15.689</v>
      </c>
      <c r="EV52" s="160">
        <v>1</v>
      </c>
      <c r="EW52" s="160">
        <v>13.805999999999999</v>
      </c>
      <c r="EX52" s="160">
        <v>-10.993</v>
      </c>
      <c r="EY52" s="160">
        <v>-39.865000000000002</v>
      </c>
      <c r="EZ52" s="160">
        <v>-38.917000000000002</v>
      </c>
      <c r="FA52" s="160">
        <v>8.9577000000000009</v>
      </c>
      <c r="FB52" s="160">
        <v>-60.813000000000002</v>
      </c>
      <c r="FC52" s="160">
        <v>28.231000000000002</v>
      </c>
      <c r="FD52" s="160">
        <v>24.582999999999998</v>
      </c>
      <c r="FE52" s="160">
        <v>0</v>
      </c>
      <c r="FF52" s="160">
        <v>0</v>
      </c>
      <c r="FG52" s="160">
        <v>36.991999999999997</v>
      </c>
      <c r="FH52" s="160">
        <v>38.116</v>
      </c>
      <c r="FI52" s="160">
        <v>37.167999999999999</v>
      </c>
      <c r="FJ52" s="160">
        <v>74.852000000000004</v>
      </c>
      <c r="FK52" s="160">
        <v>74.015000000000001</v>
      </c>
      <c r="FL52" s="160">
        <v>-187.21</v>
      </c>
      <c r="FM52" s="160">
        <v>54.484999999999999</v>
      </c>
      <c r="FN52" s="160">
        <v>54.32</v>
      </c>
      <c r="FO52" s="160">
        <v>-136.63</v>
      </c>
      <c r="FP52" s="160">
        <v>-132.74</v>
      </c>
      <c r="FQ52" s="160">
        <v>-47.262</v>
      </c>
      <c r="FR52" s="160">
        <v>-44.658999999999999</v>
      </c>
      <c r="FS52" s="160">
        <v>15.271000000000001</v>
      </c>
      <c r="FT52" s="160">
        <v>1.3735999999999999</v>
      </c>
      <c r="FU52" s="160">
        <v>-9.6499000000000006</v>
      </c>
      <c r="FV52" s="160">
        <v>13.63</v>
      </c>
      <c r="FW52" s="160">
        <v>-49.097999999999999</v>
      </c>
      <c r="FX52" s="160">
        <v>7.7614000000000001</v>
      </c>
      <c r="FY52" s="160">
        <v>-9.3859999999999992</v>
      </c>
      <c r="FZ52" s="160">
        <v>2.2429999999999999</v>
      </c>
      <c r="GA52" s="160">
        <v>8.7736999999999998</v>
      </c>
      <c r="GB52" s="160">
        <v>26.09</v>
      </c>
      <c r="GC52" s="160">
        <v>136.30000000000001</v>
      </c>
      <c r="GD52" s="160">
        <v>140.66</v>
      </c>
      <c r="GE52" s="160">
        <v>14.27</v>
      </c>
      <c r="GF52" s="160">
        <v>89.073999999999998</v>
      </c>
      <c r="GG52" s="160">
        <v>22.2</v>
      </c>
      <c r="GH52" s="160">
        <v>-17.048999999999999</v>
      </c>
      <c r="GI52" s="160">
        <v>2.4735999999999998</v>
      </c>
      <c r="GJ52" s="160">
        <v>-2.2197</v>
      </c>
      <c r="GK52" s="160">
        <v>2.3696999999999999</v>
      </c>
      <c r="GL52" s="160">
        <v>6.4500000000000002E-2</v>
      </c>
      <c r="GM52" s="160">
        <v>0</v>
      </c>
      <c r="GN52" s="160">
        <v>-15.788</v>
      </c>
      <c r="GO52" s="160">
        <v>-33.357999999999997</v>
      </c>
      <c r="GP52" s="160">
        <v>22.922999999999998</v>
      </c>
      <c r="GQ52" s="160">
        <v>52.688000000000002</v>
      </c>
      <c r="GR52" s="160">
        <v>79.272000000000006</v>
      </c>
      <c r="GS52" s="160">
        <v>57.158999999999999</v>
      </c>
      <c r="GT52" s="160">
        <v>-123.28</v>
      </c>
      <c r="GU52" s="160">
        <v>-27.091000000000001</v>
      </c>
      <c r="GV52" s="160">
        <v>41.052</v>
      </c>
      <c r="GW52" s="160">
        <v>-63.536999999999999</v>
      </c>
      <c r="GX52" s="160">
        <v>11.113</v>
      </c>
      <c r="GY52" s="160">
        <v>5.6166</v>
      </c>
      <c r="GZ52" s="160">
        <v>5.2419000000000002</v>
      </c>
      <c r="HA52" s="160">
        <v>13</v>
      </c>
      <c r="HB52" s="160">
        <v>171.4</v>
      </c>
      <c r="HC52" s="160">
        <v>171.55</v>
      </c>
      <c r="HD52" s="160">
        <v>284.5</v>
      </c>
      <c r="HE52" s="160">
        <v>-281.63</v>
      </c>
      <c r="HF52" s="160">
        <v>-638.12</v>
      </c>
      <c r="HG52" s="160">
        <v>639.49</v>
      </c>
      <c r="HH52" s="160">
        <v>618.45000000000005</v>
      </c>
      <c r="HI52" s="160">
        <v>-164.11</v>
      </c>
      <c r="HJ52" s="160">
        <v>-162.09</v>
      </c>
      <c r="HK52" s="160">
        <v>-55.578000000000003</v>
      </c>
      <c r="HL52" s="160">
        <v>-46.619</v>
      </c>
      <c r="HM52" s="160">
        <v>78.137</v>
      </c>
      <c r="HN52" s="160">
        <v>80.037000000000006</v>
      </c>
      <c r="HO52" s="160">
        <v>-117.12</v>
      </c>
      <c r="HP52" s="160">
        <v>-115.61</v>
      </c>
      <c r="HQ52" s="160">
        <v>61.811999999999998</v>
      </c>
      <c r="HR52" s="160">
        <v>61.615000000000002</v>
      </c>
      <c r="HS52" s="160">
        <v>-50.012</v>
      </c>
      <c r="HT52" s="160">
        <v>-48.906999999999996</v>
      </c>
      <c r="HU52" s="160">
        <v>70.569000000000003</v>
      </c>
      <c r="HV52" s="160">
        <v>70.489000000000004</v>
      </c>
      <c r="HW52" s="160">
        <v>61.2</v>
      </c>
      <c r="HX52" s="160">
        <v>62.4</v>
      </c>
      <c r="HY52" s="160">
        <v>22.724</v>
      </c>
      <c r="HZ52" s="160">
        <v>36.319000000000003</v>
      </c>
      <c r="IA52" s="160">
        <v>-350.96</v>
      </c>
      <c r="IB52" s="160">
        <v>106.68</v>
      </c>
      <c r="IC52" s="160">
        <v>108.1</v>
      </c>
      <c r="ID52" s="160">
        <v>15.6</v>
      </c>
      <c r="IE52" s="160">
        <v>19.399000000000001</v>
      </c>
      <c r="IF52" s="160">
        <v>-60.798999999999999</v>
      </c>
      <c r="IG52" s="160">
        <v>-61.098999999999997</v>
      </c>
      <c r="IH52" s="160">
        <v>1.85</v>
      </c>
      <c r="II52" s="160">
        <v>1.4983</v>
      </c>
      <c r="IJ52" s="160">
        <v>-603.34</v>
      </c>
      <c r="IK52" s="160">
        <v>-310.49</v>
      </c>
      <c r="IL52" s="160">
        <v>532.54</v>
      </c>
      <c r="IM52" s="188">
        <v>350.97</v>
      </c>
      <c r="IN52" s="160">
        <v>-77.16</v>
      </c>
      <c r="IO52" s="160">
        <v>-420.97</v>
      </c>
      <c r="IP52" s="160">
        <v>430.03</v>
      </c>
      <c r="IQ52" s="160">
        <v>-122.3</v>
      </c>
      <c r="IR52" s="160">
        <v>-350.12</v>
      </c>
      <c r="IS52" s="160">
        <v>-418.93</v>
      </c>
      <c r="IT52" s="160">
        <v>145.97</v>
      </c>
      <c r="IU52" s="160">
        <v>145.56</v>
      </c>
      <c r="IV52" s="160">
        <v>126.42</v>
      </c>
      <c r="IW52" s="160">
        <v>-519.44000000000005</v>
      </c>
      <c r="IX52" s="160">
        <v>264.66000000000003</v>
      </c>
      <c r="IY52" s="160">
        <v>-254.44</v>
      </c>
      <c r="IZ52" s="160">
        <v>252.67</v>
      </c>
      <c r="JA52" s="160">
        <v>-6.8019999999999996</v>
      </c>
      <c r="JB52" s="160">
        <v>30.954999999999998</v>
      </c>
      <c r="JC52" s="160">
        <v>28.798999999999999</v>
      </c>
      <c r="JD52" s="160">
        <v>2.6419000000000001</v>
      </c>
      <c r="JE52" s="160">
        <v>2.6158999999999999</v>
      </c>
      <c r="JF52" s="160">
        <v>-28.798999999999999</v>
      </c>
      <c r="JG52" s="160">
        <v>6.48</v>
      </c>
      <c r="JH52" s="160">
        <v>14.426</v>
      </c>
      <c r="JI52" s="160">
        <v>-6.6482999999999999</v>
      </c>
      <c r="JJ52" s="160">
        <v>-40.517000000000003</v>
      </c>
      <c r="JK52" s="160">
        <v>-12.861000000000001</v>
      </c>
      <c r="JL52" s="160">
        <v>38.798999999999999</v>
      </c>
      <c r="JM52" s="160">
        <v>55.09</v>
      </c>
      <c r="JN52" s="160">
        <v>54.243000000000002</v>
      </c>
      <c r="JO52" s="160">
        <v>0</v>
      </c>
      <c r="JP52" s="160">
        <v>0</v>
      </c>
      <c r="JQ52" s="160">
        <v>53.393000000000001</v>
      </c>
      <c r="JR52" s="160">
        <v>49.976999999999997</v>
      </c>
      <c r="JS52" s="160">
        <v>52.771999999999998</v>
      </c>
      <c r="JT52" s="188">
        <v>45.412999999999997</v>
      </c>
      <c r="JU52" s="160">
        <v>-17</v>
      </c>
      <c r="JV52" s="160">
        <v>24.942</v>
      </c>
      <c r="JW52" s="160">
        <v>8.5799000000000003</v>
      </c>
      <c r="JX52" s="160">
        <v>8.6998999999999995</v>
      </c>
      <c r="JY52" s="160">
        <v>-43.587000000000003</v>
      </c>
      <c r="JZ52" s="160">
        <v>77.421000000000006</v>
      </c>
      <c r="KA52" s="160">
        <v>55.621000000000002</v>
      </c>
      <c r="KB52" s="160">
        <v>-43.526000000000003</v>
      </c>
      <c r="KC52" s="160">
        <v>-76.472999999999999</v>
      </c>
      <c r="KD52" s="160">
        <v>45.027000000000001</v>
      </c>
      <c r="KE52" s="160">
        <v>30.619</v>
      </c>
      <c r="KF52" s="160">
        <v>10.898999999999999</v>
      </c>
      <c r="KG52" s="160">
        <v>-9.8999000000000006</v>
      </c>
      <c r="KH52" s="160">
        <v>-16.149000000000001</v>
      </c>
      <c r="KI52" s="160">
        <v>115.5</v>
      </c>
    </row>
    <row r="53" spans="1:295" ht="18" customHeight="1" x14ac:dyDescent="0.3">
      <c r="A53" s="158" t="s">
        <v>72</v>
      </c>
      <c r="B53" s="158" t="s">
        <v>687</v>
      </c>
      <c r="C53" s="160">
        <v>0</v>
      </c>
      <c r="D53" s="160">
        <v>22.378</v>
      </c>
      <c r="E53" s="160">
        <v>-44.582999999999998</v>
      </c>
      <c r="F53" s="160">
        <v>-36.012999999999998</v>
      </c>
      <c r="G53" s="160">
        <v>26.757000000000001</v>
      </c>
      <c r="H53" s="160">
        <v>13.224</v>
      </c>
      <c r="I53" s="160">
        <v>53.462000000000003</v>
      </c>
      <c r="J53" s="160">
        <v>-81.602999999999994</v>
      </c>
      <c r="K53" s="160">
        <v>60.776000000000003</v>
      </c>
      <c r="L53" s="160">
        <v>30.61</v>
      </c>
      <c r="M53" s="160">
        <v>-29.818999999999999</v>
      </c>
      <c r="N53" s="160">
        <v>-24.42</v>
      </c>
      <c r="O53" s="160">
        <v>-36.314999999999998</v>
      </c>
      <c r="P53" s="160">
        <v>30.798999999999999</v>
      </c>
      <c r="Q53" s="160">
        <v>9.1079000000000008</v>
      </c>
      <c r="R53" s="160">
        <v>-28.6</v>
      </c>
      <c r="S53" s="160">
        <v>11.286</v>
      </c>
      <c r="T53" s="160">
        <v>166.958</v>
      </c>
      <c r="U53" s="160">
        <v>11.491</v>
      </c>
      <c r="V53" s="160">
        <v>11.391</v>
      </c>
      <c r="W53" s="160">
        <v>19.46</v>
      </c>
      <c r="X53" s="160">
        <v>0</v>
      </c>
      <c r="Y53" s="160">
        <v>21.236999999999998</v>
      </c>
      <c r="Z53" s="160">
        <v>7.3992000000000004</v>
      </c>
      <c r="AA53" s="188">
        <v>49.786000000000001</v>
      </c>
      <c r="AB53" s="160">
        <v>113</v>
      </c>
      <c r="AC53" s="160">
        <v>-90.269000000000005</v>
      </c>
      <c r="AD53" s="160">
        <v>-90.29</v>
      </c>
      <c r="AE53" s="160">
        <v>17.893000000000001</v>
      </c>
      <c r="AF53" s="160">
        <v>26.638999999999999</v>
      </c>
      <c r="AG53" s="160">
        <v>35.200000000000003</v>
      </c>
      <c r="AH53" s="160">
        <v>11.625</v>
      </c>
      <c r="AI53" s="160">
        <v>0.16400000000000001</v>
      </c>
      <c r="AJ53" s="160">
        <v>-34.048999999999999</v>
      </c>
      <c r="AK53" s="160">
        <v>-34.380000000000003</v>
      </c>
      <c r="AL53" s="160">
        <v>-39.840000000000003</v>
      </c>
      <c r="AM53" s="160">
        <v>34.459000000000003</v>
      </c>
      <c r="AN53" s="160">
        <v>34.848999999999997</v>
      </c>
      <c r="AO53" s="160">
        <v>13.601000000000001</v>
      </c>
      <c r="AP53" s="160">
        <v>11.061999999999999</v>
      </c>
      <c r="AQ53" s="188">
        <v>66.576999999999998</v>
      </c>
      <c r="AR53" s="160">
        <v>73.013000000000005</v>
      </c>
      <c r="AS53" s="160">
        <v>0</v>
      </c>
      <c r="AT53" s="160">
        <v>-56.932000000000002</v>
      </c>
      <c r="AU53" s="160">
        <v>-54.987000000000002</v>
      </c>
      <c r="AV53" s="160">
        <v>26.606000000000002</v>
      </c>
      <c r="AW53" s="160">
        <v>24.84</v>
      </c>
      <c r="AX53" s="160">
        <v>62.692</v>
      </c>
      <c r="AY53" s="160">
        <v>62.826000000000001</v>
      </c>
      <c r="AZ53" s="160">
        <v>-5.758</v>
      </c>
      <c r="BA53" s="160">
        <v>-26.120999999999999</v>
      </c>
      <c r="BB53" s="160">
        <v>-228.93</v>
      </c>
      <c r="BC53" s="160">
        <v>-20.690999999999999</v>
      </c>
      <c r="BD53" s="160">
        <v>-11.999000000000001</v>
      </c>
      <c r="BE53" s="160">
        <v>-11.599</v>
      </c>
      <c r="BF53" s="160">
        <v>63.232999999999997</v>
      </c>
      <c r="BG53" s="160">
        <v>61.213000000000001</v>
      </c>
      <c r="BH53" s="160">
        <v>-5.5274000000000001</v>
      </c>
      <c r="BI53" s="160">
        <v>-67.102000000000004</v>
      </c>
      <c r="BJ53" s="160">
        <v>-19.882999999999999</v>
      </c>
      <c r="BK53" s="160">
        <v>13.269</v>
      </c>
      <c r="BL53" s="160">
        <v>6.1104000000000003</v>
      </c>
      <c r="BM53" s="160">
        <v>4.0339999999999998</v>
      </c>
      <c r="BN53" s="160">
        <v>263.33999999999997</v>
      </c>
      <c r="BO53" s="160">
        <v>48.097000000000001</v>
      </c>
      <c r="BP53" s="160">
        <v>47.668999999999997</v>
      </c>
      <c r="BQ53" s="160">
        <v>-190.57</v>
      </c>
      <c r="BR53" s="160">
        <v>324.37</v>
      </c>
      <c r="BS53" s="160">
        <v>40.976999999999997</v>
      </c>
      <c r="BT53" s="160">
        <v>-92.064999999999998</v>
      </c>
      <c r="BU53" s="160">
        <v>93.097999999999999</v>
      </c>
      <c r="BV53" s="160">
        <v>97.899000000000001</v>
      </c>
      <c r="BW53" s="160">
        <v>27.02</v>
      </c>
      <c r="BX53" s="160">
        <v>24.478999999999999</v>
      </c>
      <c r="BY53" s="160">
        <v>67.98</v>
      </c>
      <c r="BZ53" s="160">
        <v>86.4</v>
      </c>
      <c r="CA53" s="160">
        <v>-70.858999999999995</v>
      </c>
      <c r="CB53" s="160">
        <v>-70.724999999999994</v>
      </c>
      <c r="CC53" s="160">
        <v>146.61000000000001</v>
      </c>
      <c r="CD53" s="160">
        <v>145.97</v>
      </c>
      <c r="CE53" s="160">
        <v>23.123999999999999</v>
      </c>
      <c r="CF53" s="160">
        <v>-126.61</v>
      </c>
      <c r="CG53" s="160">
        <v>-126.85</v>
      </c>
      <c r="CH53" s="160">
        <v>-3.2867000000000002</v>
      </c>
      <c r="CI53" s="160">
        <v>0</v>
      </c>
      <c r="CJ53" s="160">
        <v>19.57</v>
      </c>
      <c r="CK53" s="160">
        <v>25.984999999999999</v>
      </c>
      <c r="CL53" s="160">
        <v>110</v>
      </c>
      <c r="CM53" s="160">
        <v>99.099000000000004</v>
      </c>
      <c r="CN53" s="160">
        <v>-16.59</v>
      </c>
      <c r="CO53" s="160">
        <v>63.164999999999999</v>
      </c>
      <c r="CP53" s="160">
        <v>60.829000000000001</v>
      </c>
      <c r="CQ53" s="160">
        <v>60.274999999999999</v>
      </c>
      <c r="CR53" s="160">
        <v>-13.394</v>
      </c>
      <c r="CS53" s="160">
        <v>-12.614000000000001</v>
      </c>
      <c r="CT53" s="160">
        <v>-48.656999999999996</v>
      </c>
      <c r="CU53" s="160">
        <v>-13.308999999999999</v>
      </c>
      <c r="CV53" s="160">
        <v>0</v>
      </c>
      <c r="CW53" s="160">
        <v>16.413</v>
      </c>
      <c r="CX53" s="160">
        <v>45.418999999999997</v>
      </c>
      <c r="CY53" s="160">
        <v>81.760000000000005</v>
      </c>
      <c r="CZ53" s="160">
        <v>56.256999999999998</v>
      </c>
      <c r="DA53" s="160">
        <v>53.323999999999998</v>
      </c>
      <c r="DB53" s="160">
        <v>-36.61</v>
      </c>
      <c r="DC53" s="160">
        <v>-4.9640000000000004</v>
      </c>
      <c r="DD53" s="160">
        <v>0</v>
      </c>
      <c r="DE53" s="160">
        <v>0</v>
      </c>
      <c r="DF53" s="160">
        <v>-95.813999999999993</v>
      </c>
      <c r="DG53" s="160">
        <v>1E-4</v>
      </c>
      <c r="DH53" s="160">
        <v>-22.285</v>
      </c>
      <c r="DI53" s="160">
        <v>-99.9</v>
      </c>
      <c r="DJ53" s="160">
        <v>-100.19</v>
      </c>
      <c r="DK53" s="160">
        <v>32.802</v>
      </c>
      <c r="DL53" s="160">
        <v>50.984999999999999</v>
      </c>
      <c r="DM53" s="160">
        <v>68.113</v>
      </c>
      <c r="DN53" s="160">
        <v>73.846000000000004</v>
      </c>
      <c r="DO53" s="160">
        <v>50.64</v>
      </c>
      <c r="DP53" s="160">
        <v>-9.57</v>
      </c>
      <c r="DQ53" s="160">
        <v>66.298000000000002</v>
      </c>
      <c r="DR53" s="160">
        <v>94.69</v>
      </c>
      <c r="DS53" s="160">
        <v>-16.11</v>
      </c>
      <c r="DT53" s="160">
        <v>-16.43</v>
      </c>
      <c r="DU53" s="160">
        <v>102.93</v>
      </c>
      <c r="DV53" s="160">
        <v>76.790000000000006</v>
      </c>
      <c r="DW53" s="160">
        <v>96.126999999999995</v>
      </c>
      <c r="DX53" s="160">
        <v>96.162999999999997</v>
      </c>
      <c r="DY53" s="160">
        <v>-53.509</v>
      </c>
      <c r="DZ53" s="160">
        <v>-51.981000000000002</v>
      </c>
      <c r="EA53" s="160">
        <v>193.2</v>
      </c>
      <c r="EB53" s="160">
        <v>147.88999999999999</v>
      </c>
      <c r="EC53" s="160">
        <v>141</v>
      </c>
      <c r="ED53" s="160">
        <v>143.65</v>
      </c>
      <c r="EE53" s="160">
        <v>114.8</v>
      </c>
      <c r="EF53" s="160">
        <v>92.164000000000001</v>
      </c>
      <c r="EG53" s="160">
        <v>-29.997</v>
      </c>
      <c r="EH53" s="160">
        <v>204.63</v>
      </c>
      <c r="EI53" s="160">
        <v>342.74</v>
      </c>
      <c r="EJ53" s="160">
        <v>0</v>
      </c>
      <c r="EK53" s="160">
        <v>-35.164000000000001</v>
      </c>
      <c r="EL53" s="160">
        <v>-37.222999999999999</v>
      </c>
      <c r="EM53" s="160">
        <v>-10.164999999999999</v>
      </c>
      <c r="EN53" s="160">
        <v>12.859</v>
      </c>
      <c r="EO53" s="160">
        <v>-48.345999999999997</v>
      </c>
      <c r="EP53" s="160">
        <v>145.97</v>
      </c>
      <c r="EQ53" s="160">
        <v>-83.051000000000002</v>
      </c>
      <c r="ER53" s="160">
        <v>-84.27</v>
      </c>
      <c r="ES53" s="160">
        <v>-53.621000000000002</v>
      </c>
      <c r="ET53" s="160">
        <v>0</v>
      </c>
      <c r="EU53" s="160">
        <v>-15.88</v>
      </c>
      <c r="EV53" s="160">
        <v>99</v>
      </c>
      <c r="EW53" s="160">
        <v>12.853999999999999</v>
      </c>
      <c r="EX53" s="160">
        <v>-29.341999999999999</v>
      </c>
      <c r="EY53" s="160">
        <v>-39.845999999999997</v>
      </c>
      <c r="EZ53" s="160">
        <v>-38.372999999999998</v>
      </c>
      <c r="FA53" s="160">
        <v>9.9882000000000009</v>
      </c>
      <c r="FB53" s="160">
        <v>-89.346000000000004</v>
      </c>
      <c r="FC53" s="160">
        <v>24.69</v>
      </c>
      <c r="FD53" s="160">
        <v>24.542000000000002</v>
      </c>
      <c r="FE53" s="160">
        <v>0</v>
      </c>
      <c r="FF53" s="160">
        <v>0</v>
      </c>
      <c r="FG53" s="160">
        <v>36.627000000000002</v>
      </c>
      <c r="FH53" s="160">
        <v>37.646999999999998</v>
      </c>
      <c r="FI53" s="160">
        <v>36.115000000000002</v>
      </c>
      <c r="FJ53" s="160">
        <v>72.006</v>
      </c>
      <c r="FK53" s="160">
        <v>71.335999999999999</v>
      </c>
      <c r="FL53" s="160">
        <v>-187.55</v>
      </c>
      <c r="FM53" s="160">
        <v>55.527999999999999</v>
      </c>
      <c r="FN53" s="160">
        <v>55.177</v>
      </c>
      <c r="FO53" s="160">
        <v>-139.47</v>
      </c>
      <c r="FP53" s="160">
        <v>-135.09</v>
      </c>
      <c r="FQ53" s="160">
        <v>-47.752000000000002</v>
      </c>
      <c r="FR53" s="160">
        <v>-46.018999999999998</v>
      </c>
      <c r="FS53" s="160">
        <v>15.569000000000001</v>
      </c>
      <c r="FT53" s="160">
        <v>1.2332000000000001</v>
      </c>
      <c r="FU53" s="160">
        <v>-9.9398999999999997</v>
      </c>
      <c r="FV53" s="160">
        <v>13.2</v>
      </c>
      <c r="FW53" s="160">
        <v>-48.901000000000003</v>
      </c>
      <c r="FX53" s="160">
        <v>7.4676</v>
      </c>
      <c r="FY53" s="160">
        <v>-8.907</v>
      </c>
      <c r="FZ53" s="160">
        <v>2.3039000000000001</v>
      </c>
      <c r="GA53" s="160">
        <v>10.603999999999999</v>
      </c>
      <c r="GB53" s="160">
        <v>25.158999999999999</v>
      </c>
      <c r="GC53" s="160">
        <v>137.93</v>
      </c>
      <c r="GD53" s="160">
        <v>142.83000000000001</v>
      </c>
      <c r="GE53" s="160">
        <v>13.8</v>
      </c>
      <c r="GF53" s="160">
        <v>86.022999999999996</v>
      </c>
      <c r="GG53" s="160">
        <v>22.1</v>
      </c>
      <c r="GH53" s="160">
        <v>-16.591999999999999</v>
      </c>
      <c r="GI53" s="160">
        <v>1.2654000000000001</v>
      </c>
      <c r="GJ53" s="160">
        <v>0</v>
      </c>
      <c r="GK53" s="160">
        <v>2.1974999999999998</v>
      </c>
      <c r="GL53" s="160">
        <v>6.4500000000000002E-2</v>
      </c>
      <c r="GM53" s="160">
        <v>0</v>
      </c>
      <c r="GN53" s="160">
        <v>-15.788</v>
      </c>
      <c r="GO53" s="160">
        <v>-30.594999999999999</v>
      </c>
      <c r="GP53" s="160">
        <v>22.65</v>
      </c>
      <c r="GQ53" s="160">
        <v>47.646000000000001</v>
      </c>
      <c r="GR53" s="160">
        <v>79.402000000000001</v>
      </c>
      <c r="GS53" s="160">
        <v>57.381999999999998</v>
      </c>
      <c r="GT53" s="160">
        <v>-123.19</v>
      </c>
      <c r="GU53" s="160">
        <v>-25.376000000000001</v>
      </c>
      <c r="GV53" s="160">
        <v>38.292000000000002</v>
      </c>
      <c r="GW53" s="160">
        <v>-56.985999999999997</v>
      </c>
      <c r="GX53" s="160">
        <v>11.337</v>
      </c>
      <c r="GY53" s="160">
        <v>3.0371999999999999</v>
      </c>
      <c r="GZ53" s="160">
        <v>2.7528000000000001</v>
      </c>
      <c r="HA53" s="160">
        <v>13</v>
      </c>
      <c r="HB53" s="160">
        <v>168.64</v>
      </c>
      <c r="HC53" s="160">
        <v>170.02</v>
      </c>
      <c r="HD53" s="160">
        <v>284.5</v>
      </c>
      <c r="HE53" s="160">
        <v>-281.92</v>
      </c>
      <c r="HF53" s="160">
        <v>-630.99</v>
      </c>
      <c r="HG53" s="160">
        <v>632.05999999999995</v>
      </c>
      <c r="HH53" s="160">
        <v>621.99</v>
      </c>
      <c r="HI53" s="160">
        <v>-161.13</v>
      </c>
      <c r="HJ53" s="160">
        <v>-159.81</v>
      </c>
      <c r="HK53" s="160">
        <v>-56.128999999999998</v>
      </c>
      <c r="HL53" s="160">
        <v>-45.063000000000002</v>
      </c>
      <c r="HM53" s="160">
        <v>75.245999999999995</v>
      </c>
      <c r="HN53" s="160">
        <v>75.265000000000001</v>
      </c>
      <c r="HO53" s="160">
        <v>-117.12</v>
      </c>
      <c r="HP53" s="160">
        <v>-115.61</v>
      </c>
      <c r="HQ53" s="160">
        <v>65.031000000000006</v>
      </c>
      <c r="HR53" s="160">
        <v>63.57</v>
      </c>
      <c r="HS53" s="160">
        <v>-43.734000000000002</v>
      </c>
      <c r="HT53" s="160">
        <v>-44.755000000000003</v>
      </c>
      <c r="HU53" s="160">
        <v>71</v>
      </c>
      <c r="HV53" s="160">
        <v>70.769000000000005</v>
      </c>
      <c r="HW53" s="160">
        <v>61.298999999999999</v>
      </c>
      <c r="HX53" s="160">
        <v>61.7</v>
      </c>
      <c r="HY53" s="160">
        <v>22.602</v>
      </c>
      <c r="HZ53" s="160">
        <v>34.880000000000003</v>
      </c>
      <c r="IA53" s="160">
        <v>-347.09</v>
      </c>
      <c r="IB53" s="160">
        <v>109.19</v>
      </c>
      <c r="IC53" s="160">
        <v>109</v>
      </c>
      <c r="ID53" s="160">
        <v>14.5</v>
      </c>
      <c r="IE53" s="160">
        <v>16.399000000000001</v>
      </c>
      <c r="IF53" s="160">
        <v>-62.5</v>
      </c>
      <c r="IG53" s="160">
        <v>-62.9</v>
      </c>
      <c r="IH53" s="160">
        <v>1.85</v>
      </c>
      <c r="II53" s="160">
        <v>1.4983</v>
      </c>
      <c r="IJ53" s="160">
        <v>-606.99</v>
      </c>
      <c r="IK53" s="160">
        <v>-319.91000000000003</v>
      </c>
      <c r="IL53" s="160">
        <v>518.30999999999995</v>
      </c>
      <c r="IM53" s="188">
        <v>347.07</v>
      </c>
      <c r="IN53" s="160">
        <v>-47.103000000000002</v>
      </c>
      <c r="IO53" s="160">
        <v>-417.07</v>
      </c>
      <c r="IP53" s="160">
        <v>421.41</v>
      </c>
      <c r="IQ53" s="160">
        <v>-122.59</v>
      </c>
      <c r="IR53" s="160">
        <v>-346.85</v>
      </c>
      <c r="IS53" s="160">
        <v>-410.66</v>
      </c>
      <c r="IT53" s="160">
        <v>145.51</v>
      </c>
      <c r="IU53" s="160">
        <v>144.88</v>
      </c>
      <c r="IV53" s="160">
        <v>119.1</v>
      </c>
      <c r="IW53" s="160">
        <v>-507.78</v>
      </c>
      <c r="IX53" s="160">
        <v>261.72000000000003</v>
      </c>
      <c r="IY53" s="160">
        <v>-246.74</v>
      </c>
      <c r="IZ53" s="160">
        <v>247.1</v>
      </c>
      <c r="JA53" s="160">
        <v>-8.8070000000000004</v>
      </c>
      <c r="JB53" s="160">
        <v>30.954999999999998</v>
      </c>
      <c r="JC53" s="160">
        <v>29.04</v>
      </c>
      <c r="JD53" s="160">
        <v>2.9079000000000002</v>
      </c>
      <c r="JE53" s="160">
        <v>2.9</v>
      </c>
      <c r="JF53" s="160">
        <v>-28.318999999999999</v>
      </c>
      <c r="JG53" s="160">
        <v>7.1999000000000004</v>
      </c>
      <c r="JH53" s="160">
        <v>14.256</v>
      </c>
      <c r="JI53" s="160">
        <v>-7.2068000000000003</v>
      </c>
      <c r="JJ53" s="160">
        <v>-38.731000000000002</v>
      </c>
      <c r="JK53" s="160">
        <v>-13.71</v>
      </c>
      <c r="JL53" s="160">
        <v>39.700000000000003</v>
      </c>
      <c r="JM53" s="160">
        <v>54.781999999999996</v>
      </c>
      <c r="JN53" s="160">
        <v>54.439</v>
      </c>
      <c r="JO53" s="160">
        <v>0</v>
      </c>
      <c r="JP53" s="160">
        <v>0</v>
      </c>
      <c r="JQ53" s="160">
        <v>49.698999999999998</v>
      </c>
      <c r="JR53" s="160">
        <v>49.13</v>
      </c>
      <c r="JS53" s="160">
        <v>49.31</v>
      </c>
      <c r="JT53" s="188">
        <v>46.484999999999999</v>
      </c>
      <c r="JU53" s="160">
        <v>-14.398999999999999</v>
      </c>
      <c r="JV53" s="160">
        <v>25.899000000000001</v>
      </c>
      <c r="JW53" s="160">
        <v>8.01</v>
      </c>
      <c r="JX53" s="160">
        <v>8.6998999999999995</v>
      </c>
      <c r="JY53" s="160">
        <v>-41.28</v>
      </c>
      <c r="JZ53" s="160">
        <v>77.316000000000003</v>
      </c>
      <c r="KA53" s="160">
        <v>56.915999999999997</v>
      </c>
      <c r="KB53" s="160">
        <v>-42.26</v>
      </c>
      <c r="KC53" s="160">
        <v>-76.72</v>
      </c>
      <c r="KD53" s="160">
        <v>45.625999999999998</v>
      </c>
      <c r="KE53" s="160">
        <v>31.306999999999999</v>
      </c>
      <c r="KF53" s="160">
        <v>7.3</v>
      </c>
      <c r="KG53" s="160">
        <v>-7.5998999999999999</v>
      </c>
      <c r="KH53" s="160">
        <v>-5.22</v>
      </c>
      <c r="KI53" s="160">
        <v>104.17</v>
      </c>
    </row>
    <row r="54" spans="1:295" ht="18" customHeight="1" x14ac:dyDescent="0.3">
      <c r="A54" s="158" t="s">
        <v>72</v>
      </c>
      <c r="B54" s="158" t="s">
        <v>688</v>
      </c>
      <c r="C54" s="160">
        <v>0</v>
      </c>
      <c r="D54" s="160">
        <v>21.286999999999999</v>
      </c>
      <c r="E54" s="160">
        <v>-42.661999999999999</v>
      </c>
      <c r="F54" s="160">
        <v>-36.646000000000001</v>
      </c>
      <c r="G54" s="160">
        <v>25.27</v>
      </c>
      <c r="H54" s="160">
        <v>11.48</v>
      </c>
      <c r="I54" s="160">
        <v>50.985999999999997</v>
      </c>
      <c r="J54" s="160">
        <v>-76.257999999999996</v>
      </c>
      <c r="K54" s="160">
        <v>57.033000000000001</v>
      </c>
      <c r="L54" s="160">
        <v>28.553999999999998</v>
      </c>
      <c r="M54" s="160">
        <v>-28.039000000000001</v>
      </c>
      <c r="N54" s="160">
        <v>-22.2</v>
      </c>
      <c r="O54" s="160">
        <v>-33.49</v>
      </c>
      <c r="P54" s="160">
        <v>26.399000000000001</v>
      </c>
      <c r="Q54" s="160">
        <v>9.1079000000000008</v>
      </c>
      <c r="R54" s="160">
        <v>-26.399000000000001</v>
      </c>
      <c r="S54" s="160">
        <v>11.066000000000001</v>
      </c>
      <c r="T54" s="160">
        <v>153.51400000000001</v>
      </c>
      <c r="U54" s="160">
        <v>10.891999999999999</v>
      </c>
      <c r="V54" s="160">
        <v>10.973000000000001</v>
      </c>
      <c r="W54" s="160">
        <v>18.315000000000001</v>
      </c>
      <c r="X54" s="160">
        <v>0</v>
      </c>
      <c r="Y54" s="160">
        <v>21.95</v>
      </c>
      <c r="Z54" s="160">
        <v>7.3480999999999996</v>
      </c>
      <c r="AA54" s="188">
        <v>51.337000000000003</v>
      </c>
      <c r="AB54" s="160">
        <v>113</v>
      </c>
      <c r="AC54" s="160">
        <v>-87.239000000000004</v>
      </c>
      <c r="AD54" s="160">
        <v>-87.97</v>
      </c>
      <c r="AE54" s="160">
        <v>17.542000000000002</v>
      </c>
      <c r="AF54" s="160">
        <v>24.42</v>
      </c>
      <c r="AG54" s="160">
        <v>33</v>
      </c>
      <c r="AH54" s="160">
        <v>8.0439000000000007</v>
      </c>
      <c r="AI54" s="160">
        <v>0.13800000000000001</v>
      </c>
      <c r="AJ54" s="160">
        <v>-32.418999999999997</v>
      </c>
      <c r="AK54" s="160">
        <v>-32.848999999999997</v>
      </c>
      <c r="AL54" s="160">
        <v>-39.369</v>
      </c>
      <c r="AM54" s="160">
        <v>32.848999999999997</v>
      </c>
      <c r="AN54" s="160">
        <v>32.99</v>
      </c>
      <c r="AO54" s="160">
        <v>12.497</v>
      </c>
      <c r="AP54" s="160">
        <v>11.581</v>
      </c>
      <c r="AQ54" s="160">
        <v>66.576999999999998</v>
      </c>
      <c r="AR54" s="160">
        <v>68.069999999999993</v>
      </c>
      <c r="AS54" s="160">
        <v>0</v>
      </c>
      <c r="AT54" s="160">
        <v>-55.191000000000003</v>
      </c>
      <c r="AU54" s="160">
        <v>-55.158999999999999</v>
      </c>
      <c r="AV54" s="160">
        <v>28.414000000000001</v>
      </c>
      <c r="AW54" s="160">
        <v>26.992000000000001</v>
      </c>
      <c r="AX54" s="160">
        <v>58.942</v>
      </c>
      <c r="AY54" s="160">
        <v>59.878999999999998</v>
      </c>
      <c r="AZ54" s="160">
        <v>-6.2813999999999997</v>
      </c>
      <c r="BA54" s="160">
        <v>-31.690999999999999</v>
      </c>
      <c r="BB54" s="160">
        <v>-195.49</v>
      </c>
      <c r="BC54" s="160">
        <v>-18.343</v>
      </c>
      <c r="BD54" s="160">
        <v>-13.099</v>
      </c>
      <c r="BE54" s="160">
        <v>-13.199</v>
      </c>
      <c r="BF54" s="160">
        <v>62.006</v>
      </c>
      <c r="BG54" s="160">
        <v>60.819000000000003</v>
      </c>
      <c r="BH54" s="160">
        <v>-5.2664</v>
      </c>
      <c r="BI54" s="160">
        <v>-67.102000000000004</v>
      </c>
      <c r="BJ54" s="160">
        <v>-17.863</v>
      </c>
      <c r="BK54" s="160">
        <v>13.349</v>
      </c>
      <c r="BL54" s="160">
        <v>5.2401</v>
      </c>
      <c r="BM54" s="160">
        <v>3.5657000000000001</v>
      </c>
      <c r="BN54" s="160">
        <v>234.32</v>
      </c>
      <c r="BO54" s="160">
        <v>38.85</v>
      </c>
      <c r="BP54" s="160">
        <v>38.911000000000001</v>
      </c>
      <c r="BQ54" s="160">
        <v>-174.3</v>
      </c>
      <c r="BR54" s="160">
        <v>288.02999999999997</v>
      </c>
      <c r="BS54" s="160">
        <v>40.976999999999997</v>
      </c>
      <c r="BT54" s="160">
        <v>-77.334000000000003</v>
      </c>
      <c r="BU54" s="160">
        <v>79.356999999999999</v>
      </c>
      <c r="BV54" s="160">
        <v>91.341999999999999</v>
      </c>
      <c r="BW54" s="160">
        <v>25.568999999999999</v>
      </c>
      <c r="BX54" s="160">
        <v>22.399000000000001</v>
      </c>
      <c r="BY54" s="160">
        <v>64.558999999999997</v>
      </c>
      <c r="BZ54" s="160">
        <v>83.75</v>
      </c>
      <c r="CA54" s="160">
        <v>-72.465999999999994</v>
      </c>
      <c r="CB54" s="160">
        <v>-71.930000000000007</v>
      </c>
      <c r="CC54" s="160">
        <v>144.43</v>
      </c>
      <c r="CD54" s="160">
        <v>145.24</v>
      </c>
      <c r="CE54" s="160">
        <v>25.053000000000001</v>
      </c>
      <c r="CF54" s="160">
        <v>-108.5</v>
      </c>
      <c r="CG54" s="160">
        <v>-108.58</v>
      </c>
      <c r="CH54" s="160">
        <v>-5.5860000000000003</v>
      </c>
      <c r="CI54" s="160">
        <v>0</v>
      </c>
      <c r="CJ54" s="160">
        <v>19.57</v>
      </c>
      <c r="CK54" s="160">
        <v>25.984999999999999</v>
      </c>
      <c r="CL54" s="160">
        <v>102.3</v>
      </c>
      <c r="CM54" s="160">
        <v>92.4</v>
      </c>
      <c r="CN54" s="160">
        <v>-16.04</v>
      </c>
      <c r="CO54" s="160">
        <v>64.769000000000005</v>
      </c>
      <c r="CP54" s="160">
        <v>63.152999999999999</v>
      </c>
      <c r="CQ54" s="160">
        <v>63.387</v>
      </c>
      <c r="CR54" s="160">
        <v>-11.821999999999999</v>
      </c>
      <c r="CS54" s="160">
        <v>-12.048</v>
      </c>
      <c r="CT54" s="160">
        <v>-45.981999999999999</v>
      </c>
      <c r="CU54" s="160">
        <v>-7.1757</v>
      </c>
      <c r="CV54" s="160">
        <v>0</v>
      </c>
      <c r="CW54" s="160">
        <v>15.547000000000001</v>
      </c>
      <c r="CX54" s="160">
        <v>38.340000000000003</v>
      </c>
      <c r="CY54" s="160">
        <v>75.83</v>
      </c>
      <c r="CZ54" s="160">
        <v>56.256999999999998</v>
      </c>
      <c r="DA54" s="160">
        <v>53.323999999999998</v>
      </c>
      <c r="DB54" s="160">
        <v>-35.380000000000003</v>
      </c>
      <c r="DC54" s="160">
        <v>-4.9640000000000004</v>
      </c>
      <c r="DD54" s="160">
        <v>0</v>
      </c>
      <c r="DE54" s="160">
        <v>0</v>
      </c>
      <c r="DF54" s="160">
        <v>-82.177999999999997</v>
      </c>
      <c r="DG54" s="160">
        <v>0</v>
      </c>
      <c r="DH54" s="160">
        <v>-21.536999999999999</v>
      </c>
      <c r="DI54" s="160">
        <v>-95.099000000000004</v>
      </c>
      <c r="DJ54" s="160">
        <v>-95.3</v>
      </c>
      <c r="DK54" s="160">
        <v>32.405999999999999</v>
      </c>
      <c r="DL54" s="160">
        <v>47.47</v>
      </c>
      <c r="DM54" s="160">
        <v>62.006999999999998</v>
      </c>
      <c r="DN54" s="160">
        <v>69.158000000000001</v>
      </c>
      <c r="DO54" s="160">
        <v>47.13</v>
      </c>
      <c r="DP54" s="160">
        <v>-8.1</v>
      </c>
      <c r="DQ54" s="160">
        <v>62.856000000000002</v>
      </c>
      <c r="DR54" s="160">
        <v>81.257000000000005</v>
      </c>
      <c r="DS54" s="160">
        <v>-16.34</v>
      </c>
      <c r="DT54" s="160">
        <v>-16.45</v>
      </c>
      <c r="DU54" s="160">
        <v>95.74</v>
      </c>
      <c r="DV54" s="160">
        <v>74.17</v>
      </c>
      <c r="DW54" s="160">
        <v>80.909000000000006</v>
      </c>
      <c r="DX54" s="160">
        <v>80.944999999999993</v>
      </c>
      <c r="DY54" s="160">
        <v>-58.143999999999998</v>
      </c>
      <c r="DZ54" s="160">
        <v>-57.662999999999997</v>
      </c>
      <c r="EA54" s="160">
        <v>176.69</v>
      </c>
      <c r="EB54" s="160">
        <v>131.19</v>
      </c>
      <c r="EC54" s="160">
        <v>124.63</v>
      </c>
      <c r="ED54" s="160">
        <v>126.48</v>
      </c>
      <c r="EE54" s="160">
        <v>112.96</v>
      </c>
      <c r="EF54" s="160">
        <v>91.674999999999997</v>
      </c>
      <c r="EG54" s="160">
        <v>-28.363</v>
      </c>
      <c r="EH54" s="160">
        <v>187.05</v>
      </c>
      <c r="EI54" s="160">
        <v>361.84</v>
      </c>
      <c r="EJ54" s="160">
        <v>0</v>
      </c>
      <c r="EK54" s="160">
        <v>-34.084000000000003</v>
      </c>
      <c r="EL54" s="160">
        <v>-36.378</v>
      </c>
      <c r="EM54" s="160">
        <v>-22.488</v>
      </c>
      <c r="EN54" s="160">
        <v>7.4036999999999997</v>
      </c>
      <c r="EO54" s="160">
        <v>-48.345999999999997</v>
      </c>
      <c r="EP54" s="160">
        <v>150.58000000000001</v>
      </c>
      <c r="EQ54" s="160">
        <v>-87.501999999999995</v>
      </c>
      <c r="ER54" s="160">
        <v>-88.929000000000002</v>
      </c>
      <c r="ES54" s="160">
        <v>-54.15</v>
      </c>
      <c r="ET54" s="160">
        <v>0</v>
      </c>
      <c r="EU54" s="160">
        <v>-16.219000000000001</v>
      </c>
      <c r="EV54" s="160">
        <v>122.3</v>
      </c>
      <c r="EW54" s="160">
        <v>12.026999999999999</v>
      </c>
      <c r="EX54" s="160">
        <v>-36.286000000000001</v>
      </c>
      <c r="EY54" s="160">
        <v>-38.372999999999998</v>
      </c>
      <c r="EZ54" s="160">
        <v>-37.11</v>
      </c>
      <c r="FA54" s="160">
        <v>9.2581000000000007</v>
      </c>
      <c r="FB54" s="160">
        <v>-90.119</v>
      </c>
      <c r="FC54" s="160">
        <v>47.344000000000001</v>
      </c>
      <c r="FD54" s="160">
        <v>23.977</v>
      </c>
      <c r="FE54" s="160">
        <v>0</v>
      </c>
      <c r="FF54" s="160">
        <v>0</v>
      </c>
      <c r="FG54" s="160">
        <v>37.329000000000001</v>
      </c>
      <c r="FH54" s="160">
        <v>36.338000000000001</v>
      </c>
      <c r="FI54" s="160">
        <v>36.398000000000003</v>
      </c>
      <c r="FJ54" s="160">
        <v>71.837999999999994</v>
      </c>
      <c r="FK54" s="160">
        <v>71.671000000000006</v>
      </c>
      <c r="FL54" s="160">
        <v>-196.92</v>
      </c>
      <c r="FM54" s="160">
        <v>61.173999999999999</v>
      </c>
      <c r="FN54" s="160">
        <v>60.53</v>
      </c>
      <c r="FO54" s="160">
        <v>-147.78</v>
      </c>
      <c r="FP54" s="160">
        <v>-144.41999999999999</v>
      </c>
      <c r="FQ54" s="160">
        <v>-50.33</v>
      </c>
      <c r="FR54" s="160">
        <v>-46.158999999999999</v>
      </c>
      <c r="FS54" s="160">
        <v>15.782</v>
      </c>
      <c r="FT54" s="160">
        <v>1.127</v>
      </c>
      <c r="FU54" s="160">
        <v>-9.8299000000000003</v>
      </c>
      <c r="FV54" s="160">
        <v>13.39</v>
      </c>
      <c r="FW54" s="160">
        <v>-51.124000000000002</v>
      </c>
      <c r="FX54" s="160">
        <v>8.9403000000000006</v>
      </c>
      <c r="FY54" s="160">
        <v>-9.1579999999999995</v>
      </c>
      <c r="FZ54" s="160">
        <v>2.2109000000000001</v>
      </c>
      <c r="GA54" s="160">
        <v>10.817</v>
      </c>
      <c r="GB54" s="160">
        <v>23.989000000000001</v>
      </c>
      <c r="GC54" s="160">
        <v>146.69999999999999</v>
      </c>
      <c r="GD54" s="160">
        <v>150.52000000000001</v>
      </c>
      <c r="GE54" s="160">
        <v>13.02</v>
      </c>
      <c r="GF54" s="160">
        <v>83.759</v>
      </c>
      <c r="GG54" s="160">
        <v>23.6</v>
      </c>
      <c r="GH54" s="160">
        <v>-15.221</v>
      </c>
      <c r="GI54" s="160">
        <v>0.74690000000000001</v>
      </c>
      <c r="GJ54" s="160">
        <v>0</v>
      </c>
      <c r="GK54" s="160">
        <v>2.0047999999999999</v>
      </c>
      <c r="GL54" s="160">
        <v>6.4500000000000002E-2</v>
      </c>
      <c r="GM54" s="160">
        <v>0</v>
      </c>
      <c r="GN54" s="160">
        <v>-15.231999999999999</v>
      </c>
      <c r="GO54" s="160">
        <v>-27.085000000000001</v>
      </c>
      <c r="GP54" s="160">
        <v>22.536000000000001</v>
      </c>
      <c r="GQ54" s="160">
        <v>42.856000000000002</v>
      </c>
      <c r="GR54" s="160">
        <v>74.131</v>
      </c>
      <c r="GS54" s="160">
        <v>55.555999999999997</v>
      </c>
      <c r="GT54" s="160">
        <v>-114.65</v>
      </c>
      <c r="GU54" s="160">
        <v>-23.337</v>
      </c>
      <c r="GV54" s="160">
        <v>37.427999999999997</v>
      </c>
      <c r="GW54" s="160">
        <v>-52.12</v>
      </c>
      <c r="GX54" s="160">
        <v>10.821999999999999</v>
      </c>
      <c r="GY54" s="160">
        <v>0.52739999999999998</v>
      </c>
      <c r="GZ54" s="160">
        <v>0.2215</v>
      </c>
      <c r="HA54" s="160">
        <v>13</v>
      </c>
      <c r="HB54" s="160">
        <v>173.93</v>
      </c>
      <c r="HC54" s="160">
        <v>172.34</v>
      </c>
      <c r="HD54" s="160">
        <v>282.5</v>
      </c>
      <c r="HE54" s="160">
        <v>-280.07</v>
      </c>
      <c r="HF54" s="160">
        <v>-629.95000000000005</v>
      </c>
      <c r="HG54" s="160">
        <v>629.08000000000004</v>
      </c>
      <c r="HH54" s="160">
        <v>628.09</v>
      </c>
      <c r="HI54" s="160">
        <v>-165.04</v>
      </c>
      <c r="HJ54" s="160">
        <v>-163.79</v>
      </c>
      <c r="HK54" s="160">
        <v>-55.298000000000002</v>
      </c>
      <c r="HL54" s="160">
        <v>-46.360999999999997</v>
      </c>
      <c r="HM54" s="160">
        <v>78.271000000000001</v>
      </c>
      <c r="HN54" s="160">
        <v>77.418999999999997</v>
      </c>
      <c r="HO54" s="160">
        <v>-117.12</v>
      </c>
      <c r="HP54" s="160">
        <v>-115.61</v>
      </c>
      <c r="HQ54" s="160">
        <v>60.087000000000003</v>
      </c>
      <c r="HR54" s="160">
        <v>59.878999999999998</v>
      </c>
      <c r="HS54" s="160">
        <v>-60.944000000000003</v>
      </c>
      <c r="HT54" s="160">
        <v>-59.837000000000003</v>
      </c>
      <c r="HU54" s="160">
        <v>71.430000000000007</v>
      </c>
      <c r="HV54" s="160">
        <v>70.838999999999999</v>
      </c>
      <c r="HW54" s="160">
        <v>62.9</v>
      </c>
      <c r="HX54" s="160">
        <v>62.798999999999999</v>
      </c>
      <c r="HY54" s="160">
        <v>22.602</v>
      </c>
      <c r="HZ54" s="160">
        <v>33.279000000000003</v>
      </c>
      <c r="IA54" s="160">
        <v>-349.68</v>
      </c>
      <c r="IB54" s="160">
        <v>108.23</v>
      </c>
      <c r="IC54" s="160">
        <v>107.65</v>
      </c>
      <c r="ID54" s="160">
        <v>13.699</v>
      </c>
      <c r="IE54" s="160">
        <v>17.100000000000001</v>
      </c>
      <c r="IF54" s="160">
        <v>-58.2</v>
      </c>
      <c r="IG54" s="160">
        <v>-58.598999999999997</v>
      </c>
      <c r="IH54" s="160">
        <v>1.7549999999999999</v>
      </c>
      <c r="II54" s="160">
        <v>1.4983</v>
      </c>
      <c r="IJ54" s="160">
        <v>-617.67999999999995</v>
      </c>
      <c r="IK54" s="160">
        <v>-328.96</v>
      </c>
      <c r="IL54" s="160">
        <v>540.01</v>
      </c>
      <c r="IM54" s="160">
        <v>412.54</v>
      </c>
      <c r="IN54" s="160">
        <v>-51.942999999999998</v>
      </c>
      <c r="IO54" s="160">
        <v>-427.15</v>
      </c>
      <c r="IP54" s="160">
        <v>429.02</v>
      </c>
      <c r="IQ54" s="160">
        <v>-122.84</v>
      </c>
      <c r="IR54" s="160">
        <v>-342.84</v>
      </c>
      <c r="IS54" s="160">
        <v>-428.44</v>
      </c>
      <c r="IT54" s="160">
        <v>146.24</v>
      </c>
      <c r="IU54" s="160">
        <v>147.84</v>
      </c>
      <c r="IV54" s="160">
        <v>128.96</v>
      </c>
      <c r="IW54" s="160">
        <v>-528.17999999999995</v>
      </c>
      <c r="IX54" s="160">
        <v>265.10000000000002</v>
      </c>
      <c r="IY54" s="160">
        <v>-268.38</v>
      </c>
      <c r="IZ54" s="160">
        <v>269.49</v>
      </c>
      <c r="JA54" s="160">
        <v>-8.3043999999999993</v>
      </c>
      <c r="JB54" s="160">
        <v>30.954999999999998</v>
      </c>
      <c r="JC54" s="160">
        <v>24.719000000000001</v>
      </c>
      <c r="JD54" s="160">
        <v>3.1879</v>
      </c>
      <c r="JE54" s="160">
        <v>3.1829999999999998</v>
      </c>
      <c r="JF54" s="160">
        <v>-24.318999999999999</v>
      </c>
      <c r="JG54" s="160">
        <v>2</v>
      </c>
      <c r="JH54" s="160">
        <v>14.762</v>
      </c>
      <c r="JI54" s="160">
        <v>-2.2841999999999998</v>
      </c>
      <c r="JJ54" s="160">
        <v>-40.752000000000002</v>
      </c>
      <c r="JK54" s="160">
        <v>-15.058999999999999</v>
      </c>
      <c r="JL54" s="160">
        <v>39.200000000000003</v>
      </c>
      <c r="JM54" s="160">
        <v>55.377000000000002</v>
      </c>
      <c r="JN54" s="160">
        <v>57.469000000000001</v>
      </c>
      <c r="JO54" s="160">
        <v>0</v>
      </c>
      <c r="JP54" s="160">
        <v>0</v>
      </c>
      <c r="JQ54" s="160">
        <v>52.029000000000003</v>
      </c>
      <c r="JR54" s="160">
        <v>51.628</v>
      </c>
      <c r="JS54" s="160">
        <v>50.901000000000003</v>
      </c>
      <c r="JT54" s="188">
        <v>46.905000000000001</v>
      </c>
      <c r="JU54" s="160">
        <v>-14.1</v>
      </c>
      <c r="JV54" s="160">
        <v>26.992999999999999</v>
      </c>
      <c r="JW54" s="160">
        <v>7.4699</v>
      </c>
      <c r="JX54" s="160">
        <v>8.6998999999999995</v>
      </c>
      <c r="JY54" s="160">
        <v>-45.246000000000002</v>
      </c>
      <c r="JZ54" s="160">
        <v>76.935000000000002</v>
      </c>
      <c r="KA54" s="160">
        <v>56.125999999999998</v>
      </c>
      <c r="KB54" s="160">
        <v>-44.691000000000003</v>
      </c>
      <c r="KC54" s="160">
        <v>-76.2</v>
      </c>
      <c r="KD54" s="160">
        <v>45.982999999999997</v>
      </c>
      <c r="KE54" s="160">
        <v>29.768999999999998</v>
      </c>
      <c r="KF54" s="160">
        <v>8.5</v>
      </c>
      <c r="KG54" s="160">
        <v>-8.6998999999999995</v>
      </c>
      <c r="KH54" s="160">
        <v>5.2672999999999996</v>
      </c>
      <c r="KI54" s="160">
        <v>91.772000000000006</v>
      </c>
    </row>
    <row r="55" spans="1:295" ht="18" customHeight="1" x14ac:dyDescent="0.3">
      <c r="A55" s="158" t="s">
        <v>72</v>
      </c>
      <c r="B55" s="158" t="s">
        <v>689</v>
      </c>
      <c r="C55" s="160">
        <v>0</v>
      </c>
      <c r="D55" s="160">
        <v>20.728999999999999</v>
      </c>
      <c r="E55" s="160">
        <v>-40.945999999999998</v>
      </c>
      <c r="F55" s="160">
        <v>-37.130000000000003</v>
      </c>
      <c r="G55" s="160">
        <v>24.202999999999999</v>
      </c>
      <c r="H55" s="160">
        <v>11.318</v>
      </c>
      <c r="I55" s="160">
        <v>48.070999999999998</v>
      </c>
      <c r="J55" s="160">
        <v>-67.947000000000003</v>
      </c>
      <c r="K55" s="160">
        <v>54.203000000000003</v>
      </c>
      <c r="L55" s="160">
        <v>27.532</v>
      </c>
      <c r="M55" s="160">
        <v>-26.792000000000002</v>
      </c>
      <c r="N55" s="160">
        <v>-13.319000000000001</v>
      </c>
      <c r="O55" s="160">
        <v>-29.492999999999999</v>
      </c>
      <c r="P55" s="160">
        <v>24.2</v>
      </c>
      <c r="Q55" s="160">
        <v>8.2798999999999996</v>
      </c>
      <c r="R55" s="160">
        <v>-24.2</v>
      </c>
      <c r="S55" s="160">
        <v>12.08</v>
      </c>
      <c r="T55" s="160">
        <v>137.988</v>
      </c>
      <c r="U55" s="160">
        <v>10.72</v>
      </c>
      <c r="V55" s="160">
        <v>10.247</v>
      </c>
      <c r="W55" s="160">
        <v>17.526</v>
      </c>
      <c r="X55" s="160">
        <v>0</v>
      </c>
      <c r="Y55" s="160">
        <v>22.314</v>
      </c>
      <c r="Z55" s="160">
        <v>6.508</v>
      </c>
      <c r="AA55" s="188">
        <v>43.732999999999997</v>
      </c>
      <c r="AB55" s="160">
        <v>113</v>
      </c>
      <c r="AC55" s="160">
        <v>-76.760000000000005</v>
      </c>
      <c r="AD55" s="160">
        <v>-76.709000000000003</v>
      </c>
      <c r="AE55" s="160">
        <v>16.724</v>
      </c>
      <c r="AF55" s="160">
        <v>15.539</v>
      </c>
      <c r="AG55" s="160">
        <v>28.6</v>
      </c>
      <c r="AH55" s="160">
        <v>7.2439</v>
      </c>
      <c r="AI55" s="160">
        <v>0.13400000000000001</v>
      </c>
      <c r="AJ55" s="160">
        <v>-40.74</v>
      </c>
      <c r="AK55" s="160">
        <v>-40.68</v>
      </c>
      <c r="AL55" s="160">
        <v>-59.848999999999997</v>
      </c>
      <c r="AM55" s="160">
        <v>40.950000000000003</v>
      </c>
      <c r="AN55" s="160">
        <v>41.069000000000003</v>
      </c>
      <c r="AO55" s="160">
        <v>11.167999999999999</v>
      </c>
      <c r="AP55" s="160">
        <v>12.21</v>
      </c>
      <c r="AQ55" s="160">
        <v>63.427999999999997</v>
      </c>
      <c r="AR55" s="160">
        <v>65.552000000000007</v>
      </c>
      <c r="AS55" s="160">
        <v>0</v>
      </c>
      <c r="AT55" s="160">
        <v>-51.573999999999998</v>
      </c>
      <c r="AU55" s="160">
        <v>-51.481999999999999</v>
      </c>
      <c r="AV55" s="160">
        <v>9.9733999999999998</v>
      </c>
      <c r="AW55" s="160">
        <v>10.048</v>
      </c>
      <c r="AX55" s="160">
        <v>60.280999999999999</v>
      </c>
      <c r="AY55" s="160">
        <v>61.621000000000002</v>
      </c>
      <c r="AZ55" s="160">
        <v>-8.3751999999999995</v>
      </c>
      <c r="BA55" s="160">
        <v>-43.731000000000002</v>
      </c>
      <c r="BB55" s="160">
        <v>-180.27</v>
      </c>
      <c r="BC55" s="160">
        <v>-17.628</v>
      </c>
      <c r="BD55" s="160">
        <v>-13.398999999999999</v>
      </c>
      <c r="BE55" s="160">
        <v>-13.499000000000001</v>
      </c>
      <c r="BF55" s="160">
        <v>58.292000000000002</v>
      </c>
      <c r="BG55" s="160">
        <v>57.057000000000002</v>
      </c>
      <c r="BH55" s="160">
        <v>-4.8258999999999999</v>
      </c>
      <c r="BI55" s="160">
        <v>-67.102000000000004</v>
      </c>
      <c r="BJ55" s="160">
        <v>-17.667000000000002</v>
      </c>
      <c r="BK55" s="160">
        <v>13.569000000000001</v>
      </c>
      <c r="BL55" s="160">
        <v>0</v>
      </c>
      <c r="BM55" s="160">
        <v>3.3208000000000002</v>
      </c>
      <c r="BN55" s="160">
        <v>218.51</v>
      </c>
      <c r="BO55" s="160">
        <v>43.488</v>
      </c>
      <c r="BP55" s="160">
        <v>43.518999999999998</v>
      </c>
      <c r="BQ55" s="160">
        <v>-184.18</v>
      </c>
      <c r="BR55" s="160">
        <v>271.66000000000003</v>
      </c>
      <c r="BS55" s="160">
        <v>40.976999999999997</v>
      </c>
      <c r="BT55" s="160">
        <v>-59.037999999999997</v>
      </c>
      <c r="BU55" s="160">
        <v>61.08</v>
      </c>
      <c r="BV55" s="160">
        <v>88.269000000000005</v>
      </c>
      <c r="BW55" s="160">
        <v>24.17</v>
      </c>
      <c r="BX55" s="160">
        <v>20.478999999999999</v>
      </c>
      <c r="BY55" s="160">
        <v>61.15</v>
      </c>
      <c r="BZ55" s="160">
        <v>80.33</v>
      </c>
      <c r="CA55" s="160">
        <v>-77.423000000000002</v>
      </c>
      <c r="CB55" s="160">
        <v>-77.69</v>
      </c>
      <c r="CC55" s="160">
        <v>154.26</v>
      </c>
      <c r="CD55" s="160">
        <v>153.78</v>
      </c>
      <c r="CE55" s="160">
        <v>27.675000000000001</v>
      </c>
      <c r="CF55" s="160">
        <v>-81.805999999999997</v>
      </c>
      <c r="CG55" s="160">
        <v>-80.674000000000007</v>
      </c>
      <c r="CH55" s="160">
        <v>-2.0800999999999998</v>
      </c>
      <c r="CI55" s="160">
        <v>0</v>
      </c>
      <c r="CJ55" s="160">
        <v>19.57</v>
      </c>
      <c r="CK55" s="160">
        <v>25.984999999999999</v>
      </c>
      <c r="CL55" s="160">
        <v>99.198999999999998</v>
      </c>
      <c r="CM55" s="160">
        <v>89.198999999999998</v>
      </c>
      <c r="CN55" s="160">
        <v>-15.92</v>
      </c>
      <c r="CO55" s="160">
        <v>72.144000000000005</v>
      </c>
      <c r="CP55" s="160">
        <v>70.977000000000004</v>
      </c>
      <c r="CQ55" s="160">
        <v>70.158000000000001</v>
      </c>
      <c r="CR55" s="160">
        <v>-0.45619999999999999</v>
      </c>
      <c r="CS55" s="160">
        <v>4.7E-2</v>
      </c>
      <c r="CT55" s="160">
        <v>-53.780999999999999</v>
      </c>
      <c r="CU55" s="160">
        <v>-17.332999999999998</v>
      </c>
      <c r="CV55" s="160">
        <v>0</v>
      </c>
      <c r="CW55" s="160">
        <v>13.913</v>
      </c>
      <c r="CX55" s="160">
        <v>34.200000000000003</v>
      </c>
      <c r="CY55" s="160">
        <v>69.739000000000004</v>
      </c>
      <c r="CZ55" s="160">
        <v>56.256999999999998</v>
      </c>
      <c r="DA55" s="160">
        <v>53.323999999999998</v>
      </c>
      <c r="DB55" s="160">
        <v>-33.399000000000001</v>
      </c>
      <c r="DC55" s="160">
        <v>-4.9640000000000004</v>
      </c>
      <c r="DD55" s="160">
        <v>0</v>
      </c>
      <c r="DE55" s="160">
        <v>0</v>
      </c>
      <c r="DF55" s="160">
        <v>-93.822999999999993</v>
      </c>
      <c r="DG55" s="160">
        <v>-1E-4</v>
      </c>
      <c r="DH55" s="160">
        <v>-20.363</v>
      </c>
      <c r="DI55" s="160">
        <v>-90.198999999999998</v>
      </c>
      <c r="DJ55" s="160">
        <v>-90.599000000000004</v>
      </c>
      <c r="DK55" s="160">
        <v>32.011000000000003</v>
      </c>
      <c r="DL55" s="160">
        <v>43.368000000000002</v>
      </c>
      <c r="DM55" s="160">
        <v>56.841000000000001</v>
      </c>
      <c r="DN55" s="160">
        <v>63.298999999999999</v>
      </c>
      <c r="DO55" s="160">
        <v>43.36</v>
      </c>
      <c r="DP55" s="160">
        <v>-7.51</v>
      </c>
      <c r="DQ55" s="160">
        <v>59.210999999999999</v>
      </c>
      <c r="DR55" s="160">
        <v>91.3</v>
      </c>
      <c r="DS55" s="160">
        <v>-14.98</v>
      </c>
      <c r="DT55" s="160">
        <v>-15.119</v>
      </c>
      <c r="DU55" s="160">
        <v>87.1</v>
      </c>
      <c r="DV55" s="160">
        <v>69.56</v>
      </c>
      <c r="DW55" s="160">
        <v>93.018000000000001</v>
      </c>
      <c r="DX55" s="160">
        <v>91.835999999999999</v>
      </c>
      <c r="DY55" s="160">
        <v>-61.581000000000003</v>
      </c>
      <c r="DZ55" s="160">
        <v>-59.018000000000001</v>
      </c>
      <c r="EA55" s="160">
        <v>170.99</v>
      </c>
      <c r="EB55" s="160">
        <v>126.06</v>
      </c>
      <c r="EC55" s="160">
        <v>120.03</v>
      </c>
      <c r="ED55" s="160">
        <v>122.13</v>
      </c>
      <c r="EE55" s="160">
        <v>83.066999999999993</v>
      </c>
      <c r="EF55" s="160">
        <v>65.197999999999993</v>
      </c>
      <c r="EG55" s="160">
        <v>-28.103000000000002</v>
      </c>
      <c r="EH55" s="160">
        <v>196.14</v>
      </c>
      <c r="EI55" s="160">
        <v>343.54</v>
      </c>
      <c r="EJ55" s="160">
        <v>0</v>
      </c>
      <c r="EK55" s="160">
        <v>-36.023000000000003</v>
      </c>
      <c r="EL55" s="160">
        <v>-38.335999999999999</v>
      </c>
      <c r="EM55" s="160">
        <v>0</v>
      </c>
      <c r="EN55" s="160">
        <v>19.213999999999999</v>
      </c>
      <c r="EO55" s="160">
        <v>-48.345999999999997</v>
      </c>
      <c r="EP55" s="160">
        <v>59.951000000000001</v>
      </c>
      <c r="EQ55" s="160">
        <v>-74.757000000000005</v>
      </c>
      <c r="ER55" s="160">
        <v>-75.100999999999999</v>
      </c>
      <c r="ES55" s="160">
        <v>-28.597999999999999</v>
      </c>
      <c r="ET55" s="160">
        <v>16.670000000000002</v>
      </c>
      <c r="EU55" s="160">
        <v>-15.968999999999999</v>
      </c>
      <c r="EV55" s="160">
        <v>0.9</v>
      </c>
      <c r="EW55" s="160">
        <v>11.835000000000001</v>
      </c>
      <c r="EX55" s="160">
        <v>-11.246</v>
      </c>
      <c r="EY55" s="160">
        <v>-38.399000000000001</v>
      </c>
      <c r="EZ55" s="160">
        <v>-38.048000000000002</v>
      </c>
      <c r="FA55" s="160">
        <v>9.7383000000000006</v>
      </c>
      <c r="FB55" s="160">
        <v>-64.311999999999998</v>
      </c>
      <c r="FC55" s="160">
        <v>56.906999999999996</v>
      </c>
      <c r="FD55" s="160">
        <v>24.11</v>
      </c>
      <c r="FE55" s="160">
        <v>0</v>
      </c>
      <c r="FF55" s="160">
        <v>0</v>
      </c>
      <c r="FG55" s="160">
        <v>36.981000000000002</v>
      </c>
      <c r="FH55" s="160">
        <v>38.293999999999997</v>
      </c>
      <c r="FI55" s="160">
        <v>35.271999999999998</v>
      </c>
      <c r="FJ55" s="160">
        <v>77.698999999999998</v>
      </c>
      <c r="FK55" s="160">
        <v>77.364000000000004</v>
      </c>
      <c r="FL55" s="160">
        <v>-197.26</v>
      </c>
      <c r="FM55" s="160">
        <v>61.884999999999998</v>
      </c>
      <c r="FN55" s="160">
        <v>61.707999999999998</v>
      </c>
      <c r="FO55" s="160">
        <v>-145.36000000000001</v>
      </c>
      <c r="FP55" s="160">
        <v>-142.21</v>
      </c>
      <c r="FQ55" s="160">
        <v>-50.33</v>
      </c>
      <c r="FR55" s="160">
        <v>-48.478999999999999</v>
      </c>
      <c r="FS55" s="160">
        <v>15.476000000000001</v>
      </c>
      <c r="FT55" s="160">
        <v>1.0342</v>
      </c>
      <c r="FU55" s="160">
        <v>-9.6599000000000004</v>
      </c>
      <c r="FV55" s="160">
        <v>13.49</v>
      </c>
      <c r="FW55" s="160">
        <v>-50.290999999999997</v>
      </c>
      <c r="FX55" s="160">
        <v>7.3676000000000004</v>
      </c>
      <c r="FY55" s="160">
        <v>-9.8559999999999999</v>
      </c>
      <c r="FZ55" s="160">
        <v>2.3599000000000001</v>
      </c>
      <c r="GA55" s="160">
        <v>10.948</v>
      </c>
      <c r="GB55" s="160">
        <v>22.12</v>
      </c>
      <c r="GC55" s="160">
        <v>144.62</v>
      </c>
      <c r="GD55" s="160">
        <v>150.22</v>
      </c>
      <c r="GE55" s="160">
        <v>13.3</v>
      </c>
      <c r="GF55" s="160">
        <v>81.552999999999997</v>
      </c>
      <c r="GG55" s="160">
        <v>22.7</v>
      </c>
      <c r="GH55" s="160">
        <v>-15.837999999999999</v>
      </c>
      <c r="GI55" s="160">
        <v>-0.1207</v>
      </c>
      <c r="GJ55" s="160">
        <v>0</v>
      </c>
      <c r="GK55" s="160">
        <v>1.8227</v>
      </c>
      <c r="GL55" s="160">
        <v>6.4500000000000002E-2</v>
      </c>
      <c r="GM55" s="160">
        <v>0</v>
      </c>
      <c r="GN55" s="160">
        <v>-15.231999999999999</v>
      </c>
      <c r="GO55" s="160">
        <v>-25.355</v>
      </c>
      <c r="GP55" s="160">
        <v>22.861999999999998</v>
      </c>
      <c r="GQ55" s="160">
        <v>39.158000000000001</v>
      </c>
      <c r="GR55" s="160">
        <v>74.98</v>
      </c>
      <c r="GS55" s="160">
        <v>56.756</v>
      </c>
      <c r="GT55" s="160">
        <v>-117.75</v>
      </c>
      <c r="GU55" s="160">
        <v>-21.736999999999998</v>
      </c>
      <c r="GV55" s="160">
        <v>36.536000000000001</v>
      </c>
      <c r="GW55" s="160">
        <v>-46.981999999999999</v>
      </c>
      <c r="GX55" s="160">
        <v>10.952999999999999</v>
      </c>
      <c r="GY55" s="160">
        <v>0</v>
      </c>
      <c r="GZ55" s="160">
        <v>0</v>
      </c>
      <c r="HA55" s="160">
        <v>12.58</v>
      </c>
      <c r="HB55" s="160">
        <v>171.66</v>
      </c>
      <c r="HC55" s="160">
        <v>170.06</v>
      </c>
      <c r="HD55" s="160">
        <v>281.2</v>
      </c>
      <c r="HE55" s="160">
        <v>-279.43</v>
      </c>
      <c r="HF55" s="160">
        <v>-631.41</v>
      </c>
      <c r="HG55" s="160">
        <v>635.80999999999995</v>
      </c>
      <c r="HH55" s="160">
        <v>616.54</v>
      </c>
      <c r="HI55" s="160">
        <v>-162.85</v>
      </c>
      <c r="HJ55" s="160">
        <v>-162.27000000000001</v>
      </c>
      <c r="HK55" s="160">
        <v>-57.865000000000002</v>
      </c>
      <c r="HL55" s="160">
        <v>-49.89</v>
      </c>
      <c r="HM55" s="160">
        <v>82.2</v>
      </c>
      <c r="HN55" s="160">
        <v>82.453999999999994</v>
      </c>
      <c r="HO55" s="160">
        <v>-117.12</v>
      </c>
      <c r="HP55" s="160">
        <v>-115.61</v>
      </c>
      <c r="HQ55" s="160">
        <v>59.945</v>
      </c>
      <c r="HR55" s="160">
        <v>59.055</v>
      </c>
      <c r="HS55" s="160">
        <v>-57.308</v>
      </c>
      <c r="HT55" s="160">
        <v>-58.405000000000001</v>
      </c>
      <c r="HU55" s="160">
        <v>70.459000000000003</v>
      </c>
      <c r="HV55" s="160">
        <v>70.16</v>
      </c>
      <c r="HW55" s="160">
        <v>62.7</v>
      </c>
      <c r="HX55" s="160">
        <v>62.598999999999997</v>
      </c>
      <c r="HY55" s="160">
        <v>22.745000000000001</v>
      </c>
      <c r="HZ55" s="160">
        <v>33.520000000000003</v>
      </c>
      <c r="IA55" s="160">
        <v>-342.81</v>
      </c>
      <c r="IB55" s="160">
        <v>104.92</v>
      </c>
      <c r="IC55" s="160">
        <v>104.56</v>
      </c>
      <c r="ID55" s="160">
        <v>13.898999999999999</v>
      </c>
      <c r="IE55" s="160">
        <v>15.398999999999999</v>
      </c>
      <c r="IF55" s="160">
        <v>-58.2</v>
      </c>
      <c r="IG55" s="160">
        <v>-58.598999999999997</v>
      </c>
      <c r="IH55" s="160">
        <v>1.7549999999999999</v>
      </c>
      <c r="II55" s="160">
        <v>1.6156999999999999</v>
      </c>
      <c r="IJ55" s="160">
        <v>-611.4</v>
      </c>
      <c r="IK55" s="160">
        <v>-314.17</v>
      </c>
      <c r="IL55" s="160">
        <v>531.92999999999995</v>
      </c>
      <c r="IM55" s="160">
        <v>397.25</v>
      </c>
      <c r="IN55" s="160">
        <v>-72.111999999999995</v>
      </c>
      <c r="IO55" s="160">
        <v>-424.86</v>
      </c>
      <c r="IP55" s="160">
        <v>429.38</v>
      </c>
      <c r="IQ55" s="160">
        <v>-121.3</v>
      </c>
      <c r="IR55" s="160">
        <v>-339.88</v>
      </c>
      <c r="IS55" s="160">
        <v>-421.41</v>
      </c>
      <c r="IT55" s="160">
        <v>148.32</v>
      </c>
      <c r="IU55" s="160">
        <v>146.54</v>
      </c>
      <c r="IV55" s="160">
        <v>127.66</v>
      </c>
      <c r="IW55" s="160">
        <v>-519.37</v>
      </c>
      <c r="IX55" s="160">
        <v>256.83999999999997</v>
      </c>
      <c r="IY55" s="160">
        <v>-261.47000000000003</v>
      </c>
      <c r="IZ55" s="160">
        <v>261.37</v>
      </c>
      <c r="JA55" s="160">
        <v>-7.6204999999999998</v>
      </c>
      <c r="JB55" s="160">
        <v>30.954999999999998</v>
      </c>
      <c r="JC55" s="160">
        <v>24.478999999999999</v>
      </c>
      <c r="JD55" s="160">
        <v>3.4049</v>
      </c>
      <c r="JE55" s="160">
        <v>3.4</v>
      </c>
      <c r="JF55" s="160">
        <v>-24.079000000000001</v>
      </c>
      <c r="JG55" s="160">
        <v>2.7999000000000001</v>
      </c>
      <c r="JH55" s="160">
        <v>14.606</v>
      </c>
      <c r="JI55" s="160">
        <v>-3.0440999999999998</v>
      </c>
      <c r="JJ55" s="160">
        <v>-42.393999999999998</v>
      </c>
      <c r="JK55" s="160">
        <v>-15.028</v>
      </c>
      <c r="JL55" s="160">
        <v>40.200000000000003</v>
      </c>
      <c r="JM55" s="160">
        <v>53.618000000000002</v>
      </c>
      <c r="JN55" s="160">
        <v>54.534999999999997</v>
      </c>
      <c r="JO55" s="160">
        <v>0</v>
      </c>
      <c r="JP55" s="160">
        <v>0</v>
      </c>
      <c r="JQ55" s="160">
        <v>52.31</v>
      </c>
      <c r="JR55" s="160">
        <v>52.723999999999997</v>
      </c>
      <c r="JS55" s="160">
        <v>51.707999999999998</v>
      </c>
      <c r="JT55" s="188">
        <v>46.692</v>
      </c>
      <c r="JU55" s="160">
        <v>-13.3</v>
      </c>
      <c r="JV55" s="160">
        <v>27.398</v>
      </c>
      <c r="JW55" s="160">
        <v>6.9298999999999999</v>
      </c>
      <c r="JX55" s="160">
        <v>8.6998999999999995</v>
      </c>
      <c r="JY55" s="160">
        <v>-47.262</v>
      </c>
      <c r="JZ55" s="160">
        <v>79.344999999999999</v>
      </c>
      <c r="KA55" s="160">
        <v>59.328000000000003</v>
      </c>
      <c r="KB55" s="160">
        <v>-46.936999999999998</v>
      </c>
      <c r="KC55" s="160">
        <v>-77.581999999999994</v>
      </c>
      <c r="KD55" s="160">
        <v>49.823999999999998</v>
      </c>
      <c r="KE55" s="160">
        <v>27.927</v>
      </c>
      <c r="KF55" s="160">
        <v>7.8</v>
      </c>
      <c r="KG55" s="160">
        <v>-6.8</v>
      </c>
      <c r="KH55" s="160">
        <v>-12.723000000000001</v>
      </c>
      <c r="KI55" s="160">
        <v>110.3</v>
      </c>
    </row>
    <row r="56" spans="1:295" ht="18" customHeight="1" x14ac:dyDescent="0.3">
      <c r="A56" s="158" t="s">
        <v>690</v>
      </c>
      <c r="B56" s="158" t="s">
        <v>73</v>
      </c>
      <c r="C56" s="161">
        <v>0</v>
      </c>
      <c r="D56" s="161">
        <v>19.681000000000001</v>
      </c>
      <c r="E56" s="161">
        <v>-38.738</v>
      </c>
      <c r="F56" s="161">
        <v>-37.610999999999997</v>
      </c>
      <c r="G56" s="161">
        <v>22.327000000000002</v>
      </c>
      <c r="H56" s="161">
        <v>11.180999999999999</v>
      </c>
      <c r="I56" s="161">
        <v>44.493000000000002</v>
      </c>
      <c r="J56" s="161">
        <v>-59.962000000000003</v>
      </c>
      <c r="K56" s="161">
        <v>51.095999999999997</v>
      </c>
      <c r="L56" s="161">
        <v>25.965</v>
      </c>
      <c r="M56" s="161">
        <v>-25.31</v>
      </c>
      <c r="N56" s="161">
        <v>-8.8800000000000008</v>
      </c>
      <c r="O56" s="161">
        <v>-28.481000000000002</v>
      </c>
      <c r="P56" s="161">
        <v>24.2</v>
      </c>
      <c r="Q56" s="161">
        <v>7.452</v>
      </c>
      <c r="R56" s="161">
        <v>-24.2</v>
      </c>
      <c r="S56" s="161">
        <v>12.019</v>
      </c>
      <c r="T56" s="161">
        <v>120.114</v>
      </c>
      <c r="U56" s="161">
        <v>9.8077000000000005</v>
      </c>
      <c r="V56" s="161">
        <v>10.355</v>
      </c>
      <c r="W56" s="161">
        <v>16.343</v>
      </c>
      <c r="X56" s="161">
        <v>0</v>
      </c>
      <c r="Y56" s="161">
        <v>22.363</v>
      </c>
      <c r="Z56" s="161">
        <v>7.5765000000000002</v>
      </c>
      <c r="AA56" s="189">
        <v>45.277000000000001</v>
      </c>
      <c r="AB56" s="161">
        <v>113</v>
      </c>
      <c r="AC56" s="161">
        <v>-74.129000000000005</v>
      </c>
      <c r="AD56" s="161">
        <v>-74.47</v>
      </c>
      <c r="AE56" s="161">
        <v>16.408999999999999</v>
      </c>
      <c r="AF56" s="161">
        <v>11.1</v>
      </c>
      <c r="AG56" s="161">
        <v>26.4</v>
      </c>
      <c r="AH56" s="161">
        <v>6.9019000000000004</v>
      </c>
      <c r="AI56" s="161">
        <v>0.13200000000000001</v>
      </c>
      <c r="AJ56" s="161">
        <v>-37.630000000000003</v>
      </c>
      <c r="AK56" s="161">
        <v>-37.29</v>
      </c>
      <c r="AL56" s="161">
        <v>-60.79</v>
      </c>
      <c r="AM56" s="161">
        <v>37.25</v>
      </c>
      <c r="AN56" s="161">
        <v>37.97</v>
      </c>
      <c r="AO56" s="161">
        <v>10.279</v>
      </c>
      <c r="AP56" s="161">
        <v>12.391</v>
      </c>
      <c r="AQ56" s="161">
        <v>61.16</v>
      </c>
      <c r="AR56" s="161">
        <v>62.743000000000002</v>
      </c>
      <c r="AS56" s="161">
        <v>0</v>
      </c>
      <c r="AT56" s="161">
        <v>-49.698</v>
      </c>
      <c r="AU56" s="161">
        <v>-48.878999999999998</v>
      </c>
      <c r="AV56" s="161">
        <v>7.6020000000000003</v>
      </c>
      <c r="AW56" s="161">
        <v>7.1844000000000001</v>
      </c>
      <c r="AX56" s="161">
        <v>56.664000000000001</v>
      </c>
      <c r="AY56" s="161">
        <v>57.334000000000003</v>
      </c>
      <c r="AZ56" s="161">
        <v>-9.4222000000000001</v>
      </c>
      <c r="BA56" s="161">
        <v>-47.581000000000003</v>
      </c>
      <c r="BB56" s="161">
        <v>-139.79</v>
      </c>
      <c r="BC56" s="161">
        <v>-17.684999999999999</v>
      </c>
      <c r="BD56" s="161">
        <v>-13.298999999999999</v>
      </c>
      <c r="BE56" s="161">
        <v>-13.398999999999999</v>
      </c>
      <c r="BF56" s="161">
        <v>55.686999999999998</v>
      </c>
      <c r="BG56" s="161">
        <v>54.673000000000002</v>
      </c>
      <c r="BH56" s="161">
        <v>-4.5442</v>
      </c>
      <c r="BI56" s="161">
        <v>-67.102000000000004</v>
      </c>
      <c r="BJ56" s="161">
        <v>-14.269</v>
      </c>
      <c r="BK56" s="161">
        <v>13.67</v>
      </c>
      <c r="BL56" s="161">
        <v>0</v>
      </c>
      <c r="BM56" s="161">
        <v>2.6465000000000001</v>
      </c>
      <c r="BN56" s="161">
        <v>177.34</v>
      </c>
      <c r="BO56" s="161">
        <v>36.255000000000003</v>
      </c>
      <c r="BP56" s="161">
        <v>35.554000000000002</v>
      </c>
      <c r="BQ56" s="161">
        <v>-171.4</v>
      </c>
      <c r="BR56" s="161">
        <v>231.61</v>
      </c>
      <c r="BS56" s="161">
        <v>40.976999999999997</v>
      </c>
      <c r="BT56" s="161">
        <v>-31.216999999999999</v>
      </c>
      <c r="BU56" s="161">
        <v>28.933</v>
      </c>
      <c r="BV56" s="161">
        <v>83.078999999999994</v>
      </c>
      <c r="BW56" s="161">
        <v>22.129000000000001</v>
      </c>
      <c r="BX56" s="161">
        <v>17.709</v>
      </c>
      <c r="BY56" s="161">
        <v>56.79</v>
      </c>
      <c r="BZ56" s="161">
        <v>75.510000000000005</v>
      </c>
      <c r="CA56" s="161">
        <v>-80.905000000000001</v>
      </c>
      <c r="CB56" s="161">
        <v>-77.423000000000002</v>
      </c>
      <c r="CC56" s="161">
        <v>151.34</v>
      </c>
      <c r="CD56" s="161">
        <v>151.94</v>
      </c>
      <c r="CE56" s="161">
        <v>29.640999999999998</v>
      </c>
      <c r="CF56" s="161">
        <v>-60.667999999999999</v>
      </c>
      <c r="CG56" s="161">
        <v>-61.942</v>
      </c>
      <c r="CH56" s="161">
        <v>-3.2837000000000001</v>
      </c>
      <c r="CI56" s="161">
        <v>0</v>
      </c>
      <c r="CJ56" s="161">
        <v>19.57</v>
      </c>
      <c r="CK56" s="161">
        <v>25.984999999999999</v>
      </c>
      <c r="CL56" s="161">
        <v>94.698999999999998</v>
      </c>
      <c r="CM56" s="161">
        <v>84.698999999999998</v>
      </c>
      <c r="CN56" s="161">
        <v>-15.279</v>
      </c>
      <c r="CO56" s="161">
        <v>76.983000000000004</v>
      </c>
      <c r="CP56" s="161">
        <v>73.763999999999996</v>
      </c>
      <c r="CQ56" s="161">
        <v>75.003</v>
      </c>
      <c r="CR56" s="161">
        <v>2.1467000000000001</v>
      </c>
      <c r="CS56" s="161">
        <v>2.5142000000000002</v>
      </c>
      <c r="CT56" s="161">
        <v>-54.448999999999998</v>
      </c>
      <c r="CU56" s="161">
        <v>-12.898999999999999</v>
      </c>
      <c r="CV56" s="161">
        <v>0</v>
      </c>
      <c r="CW56" s="161">
        <v>13.388999999999999</v>
      </c>
      <c r="CX56" s="161">
        <v>34.259</v>
      </c>
      <c r="CY56" s="161">
        <v>62.38</v>
      </c>
      <c r="CZ56" s="161">
        <v>56.256999999999998</v>
      </c>
      <c r="DA56" s="161">
        <v>53.323999999999998</v>
      </c>
      <c r="DB56" s="161">
        <v>-32</v>
      </c>
      <c r="DC56" s="161">
        <v>-4.9640000000000004</v>
      </c>
      <c r="DD56" s="161">
        <v>0</v>
      </c>
      <c r="DE56" s="161">
        <v>0</v>
      </c>
      <c r="DF56" s="161">
        <v>-85.036000000000001</v>
      </c>
      <c r="DG56" s="161">
        <v>0</v>
      </c>
      <c r="DH56" s="161">
        <v>-19.398</v>
      </c>
      <c r="DI56" s="161">
        <v>-87.599000000000004</v>
      </c>
      <c r="DJ56" s="161">
        <v>-88.198999999999998</v>
      </c>
      <c r="DK56" s="161">
        <v>31.632000000000001</v>
      </c>
      <c r="DL56" s="161">
        <v>40.438000000000002</v>
      </c>
      <c r="DM56" s="161">
        <v>50.265999999999998</v>
      </c>
      <c r="DN56" s="161">
        <v>59.783000000000001</v>
      </c>
      <c r="DO56" s="161">
        <v>40.25</v>
      </c>
      <c r="DP56" s="161">
        <v>-5.99</v>
      </c>
      <c r="DQ56" s="161">
        <v>57.954999999999998</v>
      </c>
      <c r="DR56" s="161">
        <v>82.524000000000001</v>
      </c>
      <c r="DS56" s="161">
        <v>-15.12</v>
      </c>
      <c r="DT56" s="161">
        <v>-15.398999999999999</v>
      </c>
      <c r="DU56" s="161">
        <v>83.03</v>
      </c>
      <c r="DV56" s="161">
        <v>66.44</v>
      </c>
      <c r="DW56" s="161">
        <v>84.180999999999997</v>
      </c>
      <c r="DX56" s="161">
        <v>81.980999999999995</v>
      </c>
      <c r="DY56" s="161">
        <v>-63.63</v>
      </c>
      <c r="DZ56" s="161">
        <v>-61.009</v>
      </c>
      <c r="EA56" s="161">
        <v>156.56</v>
      </c>
      <c r="EB56" s="161">
        <v>114.33</v>
      </c>
      <c r="EC56" s="161">
        <v>108.23</v>
      </c>
      <c r="ED56" s="161">
        <v>111.4</v>
      </c>
      <c r="EE56" s="161">
        <v>110.28</v>
      </c>
      <c r="EF56" s="161">
        <v>93.861000000000004</v>
      </c>
      <c r="EG56" s="161">
        <v>-26.132000000000001</v>
      </c>
      <c r="EH56" s="161">
        <v>183.45</v>
      </c>
      <c r="EI56" s="161">
        <v>355.58</v>
      </c>
      <c r="EJ56" s="161">
        <v>0</v>
      </c>
      <c r="EK56" s="161">
        <v>-35.253999999999998</v>
      </c>
      <c r="EL56" s="161">
        <v>-37.76</v>
      </c>
      <c r="EM56" s="161">
        <v>-21.847999999999999</v>
      </c>
      <c r="EN56" s="161">
        <v>6.8837999999999999</v>
      </c>
      <c r="EO56" s="161">
        <v>-48.345999999999997</v>
      </c>
      <c r="EP56" s="161">
        <v>169.02</v>
      </c>
      <c r="EQ56" s="161">
        <v>-94.043000000000006</v>
      </c>
      <c r="ER56" s="161">
        <v>-94.356999999999999</v>
      </c>
      <c r="ES56" s="161">
        <v>-57.076999999999998</v>
      </c>
      <c r="ET56" s="161">
        <v>14.638999999999999</v>
      </c>
      <c r="EU56" s="161">
        <v>-19.079000000000001</v>
      </c>
      <c r="EV56" s="161">
        <v>118.59</v>
      </c>
      <c r="EW56" s="161">
        <v>11.468</v>
      </c>
      <c r="EX56" s="161">
        <v>-32.29</v>
      </c>
      <c r="EY56" s="161">
        <v>-36.158999999999999</v>
      </c>
      <c r="EZ56" s="161">
        <v>-35.35</v>
      </c>
      <c r="FA56" s="161">
        <v>6.2805999999999997</v>
      </c>
      <c r="FB56" s="161">
        <v>-95.316999999999993</v>
      </c>
      <c r="FC56" s="161">
        <v>27.670999999999999</v>
      </c>
      <c r="FD56" s="161">
        <v>24.052</v>
      </c>
      <c r="FE56" s="161">
        <v>0</v>
      </c>
      <c r="FF56" s="161">
        <v>0</v>
      </c>
      <c r="FG56" s="161">
        <v>37.036000000000001</v>
      </c>
      <c r="FH56" s="161">
        <v>36.555</v>
      </c>
      <c r="FI56" s="161">
        <v>35.831000000000003</v>
      </c>
      <c r="FJ56" s="161">
        <v>79.373999999999995</v>
      </c>
      <c r="FK56" s="161">
        <v>77.698999999999998</v>
      </c>
      <c r="FL56" s="161">
        <v>-204.96</v>
      </c>
      <c r="FM56" s="161">
        <v>64.207999999999998</v>
      </c>
      <c r="FN56" s="161">
        <v>66.301000000000002</v>
      </c>
      <c r="FO56" s="161">
        <v>-153.76</v>
      </c>
      <c r="FP56" s="161">
        <v>-151.29</v>
      </c>
      <c r="FQ56" s="161">
        <v>-53.750999999999998</v>
      </c>
      <c r="FR56" s="161">
        <v>-50.279000000000003</v>
      </c>
      <c r="FS56" s="161">
        <v>15.169</v>
      </c>
      <c r="FT56" s="161">
        <v>0.93049999999999999</v>
      </c>
      <c r="FU56" s="161">
        <v>-9.1699000000000002</v>
      </c>
      <c r="FV56" s="161">
        <v>13.3</v>
      </c>
      <c r="FW56" s="161">
        <v>-54.100999999999999</v>
      </c>
      <c r="FX56" s="161">
        <v>9.2315000000000005</v>
      </c>
      <c r="FY56" s="161">
        <v>-10.516</v>
      </c>
      <c r="FZ56" s="161">
        <v>2.3489</v>
      </c>
      <c r="GA56" s="161">
        <v>11.01</v>
      </c>
      <c r="GB56" s="161">
        <v>21.59</v>
      </c>
      <c r="GC56" s="161">
        <v>153.44</v>
      </c>
      <c r="GD56" s="161">
        <v>158.21</v>
      </c>
      <c r="GE56" s="161">
        <v>12.93</v>
      </c>
      <c r="GF56" s="161">
        <v>81.534999999999997</v>
      </c>
      <c r="GG56" s="161">
        <v>21.899000000000001</v>
      </c>
      <c r="GH56" s="161">
        <v>-13.648</v>
      </c>
      <c r="GI56" s="161">
        <v>-0.22020000000000001</v>
      </c>
      <c r="GJ56" s="161">
        <v>0</v>
      </c>
      <c r="GK56" s="161">
        <v>1.6471</v>
      </c>
      <c r="GL56" s="161">
        <v>6.4500000000000002E-2</v>
      </c>
      <c r="GM56" s="161">
        <v>0</v>
      </c>
      <c r="GN56" s="161">
        <v>-15.231999999999999</v>
      </c>
      <c r="GO56" s="161">
        <v>-22.097000000000001</v>
      </c>
      <c r="GP56" s="161">
        <v>22.677</v>
      </c>
      <c r="GQ56" s="161">
        <v>34.872999999999998</v>
      </c>
      <c r="GR56" s="161">
        <v>72.257999999999996</v>
      </c>
      <c r="GS56" s="161">
        <v>54.962000000000003</v>
      </c>
      <c r="GT56" s="161">
        <v>-111</v>
      </c>
      <c r="GU56" s="161">
        <v>-20.523</v>
      </c>
      <c r="GV56" s="161">
        <v>35.119</v>
      </c>
      <c r="GW56" s="161">
        <v>-43.273000000000003</v>
      </c>
      <c r="GX56" s="161">
        <v>11.223000000000001</v>
      </c>
      <c r="GY56" s="161">
        <v>0</v>
      </c>
      <c r="GZ56" s="161">
        <v>0</v>
      </c>
      <c r="HA56" s="161">
        <v>13.048</v>
      </c>
      <c r="HB56" s="161">
        <v>171.83</v>
      </c>
      <c r="HC56" s="161">
        <v>170.95</v>
      </c>
      <c r="HD56" s="161">
        <v>282.5</v>
      </c>
      <c r="HE56" s="161">
        <v>-280.66000000000003</v>
      </c>
      <c r="HF56" s="161">
        <v>-621.88</v>
      </c>
      <c r="HG56" s="161">
        <v>624.77</v>
      </c>
      <c r="HH56" s="161">
        <v>625.30999999999995</v>
      </c>
      <c r="HI56" s="161">
        <v>-163.16999999999999</v>
      </c>
      <c r="HJ56" s="161">
        <v>-162.38</v>
      </c>
      <c r="HK56" s="161">
        <v>-60.121000000000002</v>
      </c>
      <c r="HL56" s="161">
        <v>-52.585000000000001</v>
      </c>
      <c r="HM56" s="161">
        <v>81.477999999999994</v>
      </c>
      <c r="HN56" s="161">
        <v>79.912999999999997</v>
      </c>
      <c r="HO56" s="161">
        <v>-117.12</v>
      </c>
      <c r="HP56" s="161">
        <v>-118.44</v>
      </c>
      <c r="HQ56" s="161">
        <v>61.691000000000003</v>
      </c>
      <c r="HR56" s="161">
        <v>60.866999999999997</v>
      </c>
      <c r="HS56" s="161">
        <v>-57.518000000000001</v>
      </c>
      <c r="HT56" s="161">
        <v>-57.228000000000002</v>
      </c>
      <c r="HU56" s="161">
        <v>71.69</v>
      </c>
      <c r="HV56" s="161">
        <v>71.808999999999997</v>
      </c>
      <c r="HW56" s="161">
        <v>60.5</v>
      </c>
      <c r="HX56" s="161">
        <v>60.298999999999999</v>
      </c>
      <c r="HY56" s="161">
        <v>22.602</v>
      </c>
      <c r="HZ56" s="161">
        <v>31.52</v>
      </c>
      <c r="IA56" s="161">
        <v>-346.71</v>
      </c>
      <c r="IB56" s="161">
        <v>107.13</v>
      </c>
      <c r="IC56" s="161">
        <v>106.93</v>
      </c>
      <c r="ID56" s="161">
        <v>14.5</v>
      </c>
      <c r="IE56" s="161">
        <v>12.1</v>
      </c>
      <c r="IF56" s="161">
        <v>-60.298999999999999</v>
      </c>
      <c r="IG56" s="161">
        <v>-61.098999999999997</v>
      </c>
      <c r="IH56" s="161">
        <v>1.8704000000000001</v>
      </c>
      <c r="II56" s="161">
        <v>1.6156999999999999</v>
      </c>
      <c r="IJ56" s="161">
        <v>-615.26</v>
      </c>
      <c r="IK56" s="161">
        <v>-321.75</v>
      </c>
      <c r="IL56" s="161">
        <v>533.6</v>
      </c>
      <c r="IM56" s="161">
        <v>387.38</v>
      </c>
      <c r="IN56" s="161">
        <v>-44.506999999999998</v>
      </c>
      <c r="IO56" s="161">
        <v>-425.25</v>
      </c>
      <c r="IP56" s="161">
        <v>425.62</v>
      </c>
      <c r="IQ56" s="161">
        <v>-115.6</v>
      </c>
      <c r="IR56" s="161">
        <v>-343.58</v>
      </c>
      <c r="IS56" s="161">
        <v>-420.1</v>
      </c>
      <c r="IT56" s="161">
        <v>144.5</v>
      </c>
      <c r="IU56" s="161">
        <v>147.06</v>
      </c>
      <c r="IV56" s="161">
        <v>118.11</v>
      </c>
      <c r="IW56" s="161">
        <v>-518.99</v>
      </c>
      <c r="IX56" s="161">
        <v>261.38</v>
      </c>
      <c r="IY56" s="161">
        <v>-259.64</v>
      </c>
      <c r="IZ56" s="161">
        <v>260.64</v>
      </c>
      <c r="JA56" s="161">
        <v>-7.8045</v>
      </c>
      <c r="JB56" s="161">
        <v>30.954999999999998</v>
      </c>
      <c r="JC56" s="161">
        <v>23.04</v>
      </c>
      <c r="JD56" s="161">
        <v>3.6619000000000002</v>
      </c>
      <c r="JE56" s="161">
        <v>3.657</v>
      </c>
      <c r="JF56" s="161">
        <v>-22.879000000000001</v>
      </c>
      <c r="JG56" s="161">
        <v>0</v>
      </c>
      <c r="JH56" s="161">
        <v>14.638999999999999</v>
      </c>
      <c r="JI56" s="161">
        <v>-1.2587999999999999</v>
      </c>
      <c r="JJ56" s="161">
        <v>-43.566000000000003</v>
      </c>
      <c r="JK56" s="161">
        <v>-15.702999999999999</v>
      </c>
      <c r="JL56" s="161">
        <v>41.4</v>
      </c>
      <c r="JM56" s="161">
        <v>55.902999999999999</v>
      </c>
      <c r="JN56" s="161">
        <v>56.671999999999997</v>
      </c>
      <c r="JO56" s="161">
        <v>0</v>
      </c>
      <c r="JP56" s="161">
        <v>0</v>
      </c>
      <c r="JQ56" s="161">
        <v>53.198999999999998</v>
      </c>
      <c r="JR56" s="161">
        <v>52.719000000000001</v>
      </c>
      <c r="JS56" s="161">
        <v>54.265999999999998</v>
      </c>
      <c r="JT56" s="189">
        <v>47.081000000000003</v>
      </c>
      <c r="JU56" s="161">
        <v>-10.6</v>
      </c>
      <c r="JV56" s="161">
        <v>28.126999999999999</v>
      </c>
      <c r="JW56" s="161">
        <v>6.4699</v>
      </c>
      <c r="JX56" s="161">
        <v>8.6998999999999995</v>
      </c>
      <c r="JY56" s="161">
        <v>-49.256999999999998</v>
      </c>
      <c r="JZ56" s="161">
        <v>79.786000000000001</v>
      </c>
      <c r="KA56" s="161">
        <v>61.676000000000002</v>
      </c>
      <c r="KB56" s="161">
        <v>-48.720999999999997</v>
      </c>
      <c r="KC56" s="161">
        <v>-77.753</v>
      </c>
      <c r="KD56" s="161">
        <v>53.075000000000003</v>
      </c>
      <c r="KE56" s="161">
        <v>26.274000000000001</v>
      </c>
      <c r="KF56" s="161">
        <v>4.0998999999999999</v>
      </c>
      <c r="KG56" s="161">
        <v>-4.0998999999999999</v>
      </c>
      <c r="KH56" s="161">
        <v>2.9860000000000002</v>
      </c>
      <c r="KI56" s="161">
        <v>94.997</v>
      </c>
    </row>
    <row r="57" spans="1:295" x14ac:dyDescent="0.3">
      <c r="A57" s="232" t="s">
        <v>702</v>
      </c>
      <c r="B57" s="232"/>
      <c r="C57" s="162">
        <v>0</v>
      </c>
      <c r="D57" s="162">
        <v>24.885000000000002</v>
      </c>
      <c r="E57" s="162">
        <v>-31.262</v>
      </c>
      <c r="F57" s="162">
        <v>-33.094000000000001</v>
      </c>
      <c r="G57" s="162">
        <v>32.280999999999999</v>
      </c>
      <c r="H57" s="162">
        <v>15.438000000000001</v>
      </c>
      <c r="I57" s="162">
        <v>64.236000000000004</v>
      </c>
      <c r="J57" s="162">
        <v>-36.573999999999998</v>
      </c>
      <c r="K57" s="162">
        <v>71.534999999999997</v>
      </c>
      <c r="L57" s="162">
        <v>32.725999999999999</v>
      </c>
      <c r="M57" s="162">
        <v>-17.969000000000001</v>
      </c>
      <c r="N57" s="162">
        <v>8.8800000000000008</v>
      </c>
      <c r="O57" s="162">
        <v>-23.908999999999999</v>
      </c>
      <c r="P57" s="162">
        <v>48.4</v>
      </c>
      <c r="Q57" s="162">
        <v>20.7</v>
      </c>
      <c r="R57" s="162">
        <v>-19.798999999999999</v>
      </c>
      <c r="S57" s="162">
        <v>13.779</v>
      </c>
      <c r="T57" s="162">
        <v>194.928</v>
      </c>
      <c r="U57" s="162">
        <v>13.622999999999999</v>
      </c>
      <c r="V57" s="162">
        <v>13.824999999999999</v>
      </c>
      <c r="W57" s="162">
        <v>22.963000000000001</v>
      </c>
      <c r="X57" s="162">
        <v>0</v>
      </c>
      <c r="Y57" s="162">
        <v>22.363</v>
      </c>
      <c r="Z57" s="162">
        <v>7.7911000000000001</v>
      </c>
      <c r="AA57" s="162">
        <v>51.337000000000003</v>
      </c>
      <c r="AB57" s="162">
        <v>113</v>
      </c>
      <c r="AC57" s="162">
        <v>-55.798999999999999</v>
      </c>
      <c r="AD57" s="162">
        <v>-56.009</v>
      </c>
      <c r="AE57" s="162">
        <v>19.207000000000001</v>
      </c>
      <c r="AF57" s="162">
        <v>33.298999999999999</v>
      </c>
      <c r="AG57" s="162">
        <v>55</v>
      </c>
      <c r="AH57" s="162">
        <v>11.625</v>
      </c>
      <c r="AI57" s="162">
        <v>0.16400000000000001</v>
      </c>
      <c r="AJ57" s="162">
        <v>-29.86</v>
      </c>
      <c r="AK57" s="162">
        <v>-29.84</v>
      </c>
      <c r="AL57" s="162">
        <v>-39.369</v>
      </c>
      <c r="AM57" s="162">
        <v>54.029000000000003</v>
      </c>
      <c r="AN57" s="162">
        <v>54.24</v>
      </c>
      <c r="AO57" s="162">
        <v>16.722000000000001</v>
      </c>
      <c r="AP57" s="162">
        <v>13.884</v>
      </c>
      <c r="AQ57" s="162">
        <v>74.165999999999997</v>
      </c>
      <c r="AR57" s="162">
        <v>80.337000000000003</v>
      </c>
      <c r="AS57" s="162">
        <v>4.1871999999999998</v>
      </c>
      <c r="AT57" s="162">
        <v>-35.097000000000001</v>
      </c>
      <c r="AU57" s="162">
        <v>-35.119999999999997</v>
      </c>
      <c r="AV57" s="162">
        <v>35.338000000000001</v>
      </c>
      <c r="AW57" s="162">
        <v>34.159999999999997</v>
      </c>
      <c r="AX57" s="162">
        <v>73.141000000000005</v>
      </c>
      <c r="AY57" s="162">
        <v>74.748999999999995</v>
      </c>
      <c r="AZ57" s="162">
        <v>-4.7111000000000001</v>
      </c>
      <c r="BA57" s="162">
        <v>-22.216999999999999</v>
      </c>
      <c r="BB57" s="162">
        <v>-85.352999999999994</v>
      </c>
      <c r="BC57" s="162">
        <v>4.3403</v>
      </c>
      <c r="BD57" s="162">
        <v>-4.7999000000000001</v>
      </c>
      <c r="BE57" s="162">
        <v>-4.8998999999999997</v>
      </c>
      <c r="BF57" s="162">
        <v>66.881</v>
      </c>
      <c r="BG57" s="162">
        <v>65.137</v>
      </c>
      <c r="BH57" s="162">
        <v>-2.7443</v>
      </c>
      <c r="BI57" s="162">
        <v>-67.102000000000004</v>
      </c>
      <c r="BJ57" s="162">
        <v>2.9853999999999998</v>
      </c>
      <c r="BK57" s="162">
        <v>15.329000000000001</v>
      </c>
      <c r="BL57" s="162">
        <v>6.7047999999999996</v>
      </c>
      <c r="BM57" s="162">
        <v>4.5275999999999996</v>
      </c>
      <c r="BN57" s="162">
        <v>368.29</v>
      </c>
      <c r="BO57" s="162">
        <v>95.706000000000003</v>
      </c>
      <c r="BP57" s="162">
        <v>167.33</v>
      </c>
      <c r="BQ57" s="162">
        <v>47.262999999999998</v>
      </c>
      <c r="BR57" s="162">
        <v>461.5</v>
      </c>
      <c r="BS57" s="162">
        <v>40.976999999999997</v>
      </c>
      <c r="BT57" s="162">
        <v>-19.146999999999998</v>
      </c>
      <c r="BU57" s="162">
        <v>117.24</v>
      </c>
      <c r="BV57" s="162">
        <v>105.3</v>
      </c>
      <c r="BW57" s="162">
        <v>30.899000000000001</v>
      </c>
      <c r="BX57" s="162">
        <v>32.54</v>
      </c>
      <c r="BY57" s="162">
        <v>75.5</v>
      </c>
      <c r="BZ57" s="162">
        <v>88.08</v>
      </c>
      <c r="CA57" s="162">
        <v>-59.07</v>
      </c>
      <c r="CB57" s="162">
        <v>-62.552999999999997</v>
      </c>
      <c r="CC57" s="162">
        <v>168.13</v>
      </c>
      <c r="CD57" s="162">
        <v>168.71</v>
      </c>
      <c r="CE57" s="162">
        <v>36.134999999999998</v>
      </c>
      <c r="CF57" s="162">
        <v>-34.909999999999997</v>
      </c>
      <c r="CG57" s="162">
        <v>-34.256</v>
      </c>
      <c r="CH57" s="162">
        <v>3.8475000000000001</v>
      </c>
      <c r="CI57" s="162">
        <v>0</v>
      </c>
      <c r="CJ57" s="162">
        <v>19.57</v>
      </c>
      <c r="CK57" s="162">
        <v>25.984999999999999</v>
      </c>
      <c r="CL57" s="162">
        <v>121.9</v>
      </c>
      <c r="CM57" s="162">
        <v>110.19</v>
      </c>
      <c r="CN57" s="162">
        <v>-11.26</v>
      </c>
      <c r="CO57" s="162">
        <v>76.983000000000004</v>
      </c>
      <c r="CP57" s="162">
        <v>73.763999999999996</v>
      </c>
      <c r="CQ57" s="162">
        <v>75.003</v>
      </c>
      <c r="CR57" s="162">
        <v>4.4850000000000003</v>
      </c>
      <c r="CS57" s="162">
        <v>5.5755999999999997</v>
      </c>
      <c r="CT57" s="162">
        <v>-9.2306000000000008</v>
      </c>
      <c r="CU57" s="162">
        <v>38.768999999999998</v>
      </c>
      <c r="CV57" s="162">
        <v>0</v>
      </c>
      <c r="CW57" s="162">
        <v>18.053000000000001</v>
      </c>
      <c r="CX57" s="162">
        <v>102.59</v>
      </c>
      <c r="CY57" s="162">
        <v>103.41</v>
      </c>
      <c r="CZ57" s="162">
        <v>56.256999999999998</v>
      </c>
      <c r="DA57" s="162">
        <v>53.323999999999998</v>
      </c>
      <c r="DB57" s="162">
        <v>-24.399000000000001</v>
      </c>
      <c r="DC57" s="162">
        <v>-4.9640000000000004</v>
      </c>
      <c r="DD57" s="162">
        <v>0</v>
      </c>
      <c r="DE57" s="162">
        <v>0</v>
      </c>
      <c r="DF57" s="162">
        <v>-69.191999999999993</v>
      </c>
      <c r="DG57" s="162">
        <v>1E-4</v>
      </c>
      <c r="DH57" s="162">
        <v>-14.864000000000001</v>
      </c>
      <c r="DI57" s="162">
        <v>-53.7</v>
      </c>
      <c r="DJ57" s="162">
        <v>-53.9</v>
      </c>
      <c r="DK57" s="162">
        <v>35.301000000000002</v>
      </c>
      <c r="DL57" s="162">
        <v>76.472999999999999</v>
      </c>
      <c r="DM57" s="162">
        <v>85.02</v>
      </c>
      <c r="DN57" s="162">
        <v>111.34</v>
      </c>
      <c r="DO57" s="162">
        <v>76.180000000000007</v>
      </c>
      <c r="DP57" s="162">
        <v>-2.16</v>
      </c>
      <c r="DQ57" s="162">
        <v>67.932000000000002</v>
      </c>
      <c r="DR57" s="162">
        <v>143.54</v>
      </c>
      <c r="DS57" s="162">
        <v>-1.72</v>
      </c>
      <c r="DT57" s="162">
        <v>-1.6398999999999999</v>
      </c>
      <c r="DU57" s="162">
        <v>102.93</v>
      </c>
      <c r="DV57" s="162">
        <v>82.56</v>
      </c>
      <c r="DW57" s="162">
        <v>144.21</v>
      </c>
      <c r="DX57" s="162">
        <v>142.32</v>
      </c>
      <c r="DY57" s="162">
        <v>-39.622999999999998</v>
      </c>
      <c r="DZ57" s="162">
        <v>-39.098999999999997</v>
      </c>
      <c r="EA57" s="162">
        <v>243.1</v>
      </c>
      <c r="EB57" s="162">
        <v>195.25</v>
      </c>
      <c r="EC57" s="162">
        <v>188.53</v>
      </c>
      <c r="ED57" s="162">
        <v>191.52</v>
      </c>
      <c r="EE57" s="162">
        <v>117.65</v>
      </c>
      <c r="EF57" s="162">
        <v>100.96</v>
      </c>
      <c r="EG57" s="162">
        <v>-21.707999999999998</v>
      </c>
      <c r="EH57" s="162">
        <v>322.27</v>
      </c>
      <c r="EI57" s="162">
        <v>361.84</v>
      </c>
      <c r="EJ57" s="162">
        <v>0</v>
      </c>
      <c r="EK57" s="162">
        <v>-23.881</v>
      </c>
      <c r="EL57" s="162">
        <v>-26.14</v>
      </c>
      <c r="EM57" s="162">
        <v>56.404000000000003</v>
      </c>
      <c r="EN57" s="162">
        <v>24.542000000000002</v>
      </c>
      <c r="EO57" s="162">
        <v>-48.345999999999997</v>
      </c>
      <c r="EP57" s="162">
        <v>181.3</v>
      </c>
      <c r="EQ57" s="162">
        <v>-46.411999999999999</v>
      </c>
      <c r="ER57" s="162">
        <v>-47.116</v>
      </c>
      <c r="ES57" s="162">
        <v>20.521000000000001</v>
      </c>
      <c r="ET57" s="162">
        <v>16.670000000000002</v>
      </c>
      <c r="EU57" s="162">
        <v>-4.6100000000000003</v>
      </c>
      <c r="EV57" s="162">
        <v>124.5</v>
      </c>
      <c r="EW57" s="162">
        <v>18.893999999999998</v>
      </c>
      <c r="EX57" s="162">
        <v>-6.4142999999999999</v>
      </c>
      <c r="EY57" s="162">
        <v>-33.896999999999998</v>
      </c>
      <c r="EZ57" s="162">
        <v>-32.64</v>
      </c>
      <c r="FA57" s="162">
        <v>10.895</v>
      </c>
      <c r="FB57" s="162">
        <v>-15.069000000000001</v>
      </c>
      <c r="FC57" s="162">
        <v>61.323999999999998</v>
      </c>
      <c r="FD57" s="162">
        <v>24.949000000000002</v>
      </c>
      <c r="FE57" s="162">
        <v>0</v>
      </c>
      <c r="FF57" s="162">
        <v>0</v>
      </c>
      <c r="FG57" s="162">
        <v>38.881</v>
      </c>
      <c r="FH57" s="162">
        <v>38.9</v>
      </c>
      <c r="FI57" s="162">
        <v>37.920999999999999</v>
      </c>
      <c r="FJ57" s="162">
        <v>102.81</v>
      </c>
      <c r="FK57" s="162">
        <v>101.98</v>
      </c>
      <c r="FL57" s="162">
        <v>-124.75</v>
      </c>
      <c r="FM57" s="162">
        <v>80.534000000000006</v>
      </c>
      <c r="FN57" s="162">
        <v>80.040000000000006</v>
      </c>
      <c r="FO57" s="162">
        <v>-98.861999999999995</v>
      </c>
      <c r="FP57" s="162">
        <v>-86.98</v>
      </c>
      <c r="FQ57" s="162">
        <v>-10.375999999999999</v>
      </c>
      <c r="FR57" s="162">
        <v>-15.849</v>
      </c>
      <c r="FS57" s="162">
        <v>18.582000000000001</v>
      </c>
      <c r="FT57" s="162">
        <v>1.597</v>
      </c>
      <c r="FU57" s="162">
        <v>-5.0298999999999996</v>
      </c>
      <c r="FV57" s="162">
        <v>14.71</v>
      </c>
      <c r="FW57" s="162">
        <v>-12.759</v>
      </c>
      <c r="FX57" s="162">
        <v>11.555</v>
      </c>
      <c r="FY57" s="162">
        <v>-8.907</v>
      </c>
      <c r="FZ57" s="162">
        <v>2.3599000000000001</v>
      </c>
      <c r="GA57" s="162">
        <v>11.331</v>
      </c>
      <c r="GB57" s="162">
        <v>40.520000000000003</v>
      </c>
      <c r="GC57" s="162">
        <v>161.13</v>
      </c>
      <c r="GD57" s="162">
        <v>158.69999999999999</v>
      </c>
      <c r="GE57" s="162">
        <v>15.43</v>
      </c>
      <c r="GF57" s="162">
        <v>91.551000000000002</v>
      </c>
      <c r="GG57" s="162">
        <v>24</v>
      </c>
      <c r="GH57" s="162">
        <v>-9.4551999999999996</v>
      </c>
      <c r="GI57" s="162">
        <v>4.3433999999999999</v>
      </c>
      <c r="GJ57" s="162">
        <v>0</v>
      </c>
      <c r="GK57" s="162">
        <v>2.7557</v>
      </c>
      <c r="GL57" s="162">
        <v>6.4500000000000002E-2</v>
      </c>
      <c r="GM57" s="162">
        <v>0</v>
      </c>
      <c r="GN57" s="162">
        <v>-12.428000000000001</v>
      </c>
      <c r="GO57" s="162">
        <v>-16.207999999999998</v>
      </c>
      <c r="GP57" s="162">
        <v>24.460999999999999</v>
      </c>
      <c r="GQ57" s="162">
        <v>68.402000000000001</v>
      </c>
      <c r="GR57" s="162">
        <v>88.811999999999998</v>
      </c>
      <c r="GS57" s="162">
        <v>69.070999999999998</v>
      </c>
      <c r="GT57" s="162">
        <v>-79.427000000000007</v>
      </c>
      <c r="GU57" s="162">
        <v>-16</v>
      </c>
      <c r="GV57" s="162">
        <v>46.793999999999997</v>
      </c>
      <c r="GW57" s="162">
        <v>-36.454999999999998</v>
      </c>
      <c r="GX57" s="162">
        <v>13.148</v>
      </c>
      <c r="GY57" s="162">
        <v>11.926</v>
      </c>
      <c r="GZ57" s="162">
        <v>11.488</v>
      </c>
      <c r="HA57" s="162">
        <v>15.48</v>
      </c>
      <c r="HB57" s="162">
        <v>178.1</v>
      </c>
      <c r="HC57" s="162">
        <v>176.25</v>
      </c>
      <c r="HD57" s="162">
        <v>292.89</v>
      </c>
      <c r="HE57" s="162">
        <v>-272.63</v>
      </c>
      <c r="HF57" s="162">
        <v>-574.37</v>
      </c>
      <c r="HG57" s="162">
        <v>644.64</v>
      </c>
      <c r="HH57" s="162">
        <v>643.84</v>
      </c>
      <c r="HI57" s="162">
        <v>-120.22</v>
      </c>
      <c r="HJ57" s="162">
        <v>-120.13</v>
      </c>
      <c r="HK57" s="162">
        <v>-43.418999999999997</v>
      </c>
      <c r="HL57" s="162">
        <v>-31.530999999999999</v>
      </c>
      <c r="HM57" s="162">
        <v>84.022999999999996</v>
      </c>
      <c r="HN57" s="162">
        <v>83.082999999999998</v>
      </c>
      <c r="HO57" s="162">
        <v>-83.891999999999996</v>
      </c>
      <c r="HP57" s="162">
        <v>-87.301000000000002</v>
      </c>
      <c r="HQ57" s="162">
        <v>65.031000000000006</v>
      </c>
      <c r="HR57" s="162">
        <v>63.57</v>
      </c>
      <c r="HS57" s="162">
        <v>-12.871</v>
      </c>
      <c r="HT57" s="162">
        <v>-12.911</v>
      </c>
      <c r="HU57" s="162">
        <v>106.73</v>
      </c>
      <c r="HV57" s="162">
        <v>105.08</v>
      </c>
      <c r="HW57" s="162">
        <v>71</v>
      </c>
      <c r="HX57" s="162">
        <v>71.099000000000004</v>
      </c>
      <c r="HY57" s="162">
        <v>22.867000000000001</v>
      </c>
      <c r="HZ57" s="162">
        <v>38.56</v>
      </c>
      <c r="IA57" s="162">
        <v>-304.16000000000003</v>
      </c>
      <c r="IB57" s="162">
        <v>110.61</v>
      </c>
      <c r="IC57" s="162">
        <v>110.21</v>
      </c>
      <c r="ID57" s="162">
        <v>18.5</v>
      </c>
      <c r="IE57" s="162">
        <v>37.598999999999997</v>
      </c>
      <c r="IF57" s="162">
        <v>-1.8998999999999999</v>
      </c>
      <c r="IG57" s="162">
        <v>-1.8998999999999999</v>
      </c>
      <c r="IH57" s="162">
        <v>1.9329000000000001</v>
      </c>
      <c r="II57" s="162">
        <v>1.7181999999999999</v>
      </c>
      <c r="IJ57" s="162">
        <v>-348.84</v>
      </c>
      <c r="IK57" s="162">
        <v>-29.404</v>
      </c>
      <c r="IL57" s="162">
        <v>594.87</v>
      </c>
      <c r="IM57" s="162">
        <v>412.54</v>
      </c>
      <c r="IN57" s="162">
        <v>5.9508000000000001</v>
      </c>
      <c r="IO57" s="162">
        <v>-253.88</v>
      </c>
      <c r="IP57" s="162">
        <v>462.28</v>
      </c>
      <c r="IQ57" s="162">
        <v>-14.499000000000001</v>
      </c>
      <c r="IR57" s="162">
        <v>-153.63</v>
      </c>
      <c r="IS57" s="162">
        <v>-251.12</v>
      </c>
      <c r="IT57" s="162">
        <v>148.32</v>
      </c>
      <c r="IU57" s="162">
        <v>147.84</v>
      </c>
      <c r="IV57" s="162">
        <v>171.72</v>
      </c>
      <c r="IW57" s="162">
        <v>-312.49</v>
      </c>
      <c r="IX57" s="162">
        <v>265.10000000000002</v>
      </c>
      <c r="IY57" s="162">
        <v>-196.78</v>
      </c>
      <c r="IZ57" s="162">
        <v>326.99</v>
      </c>
      <c r="JA57" s="162">
        <v>-4.4288999999999996</v>
      </c>
      <c r="JB57" s="162">
        <v>30.954999999999998</v>
      </c>
      <c r="JC57" s="162">
        <v>29.76</v>
      </c>
      <c r="JD57" s="162">
        <v>4.024</v>
      </c>
      <c r="JE57" s="162">
        <v>4.0228999999999999</v>
      </c>
      <c r="JF57" s="162">
        <v>-18.318999999999999</v>
      </c>
      <c r="JG57" s="162">
        <v>8.64</v>
      </c>
      <c r="JH57" s="162">
        <v>16.867000000000001</v>
      </c>
      <c r="JI57" s="162">
        <v>3.4287000000000001</v>
      </c>
      <c r="JJ57" s="162">
        <v>-32.021000000000001</v>
      </c>
      <c r="JK57" s="162">
        <v>-9.1111000000000004</v>
      </c>
      <c r="JL57" s="162">
        <v>42.098999999999997</v>
      </c>
      <c r="JM57" s="162">
        <v>58.011000000000003</v>
      </c>
      <c r="JN57" s="162">
        <v>57.469000000000001</v>
      </c>
      <c r="JO57" s="162">
        <v>0</v>
      </c>
      <c r="JP57" s="162">
        <v>0</v>
      </c>
      <c r="JQ57" s="162">
        <v>54.139000000000003</v>
      </c>
      <c r="JR57" s="162">
        <v>53.594000000000001</v>
      </c>
      <c r="JS57" s="162">
        <v>54.685000000000002</v>
      </c>
      <c r="JT57" s="162">
        <v>49.070999999999998</v>
      </c>
      <c r="JU57" s="162">
        <v>-9.1</v>
      </c>
      <c r="JV57" s="162">
        <v>28.748000000000001</v>
      </c>
      <c r="JW57" s="162">
        <v>10.369</v>
      </c>
      <c r="JX57" s="162">
        <v>8.6998999999999995</v>
      </c>
      <c r="JY57" s="162">
        <v>-32.569000000000003</v>
      </c>
      <c r="JZ57" s="162">
        <v>82.385999999999996</v>
      </c>
      <c r="KA57" s="162">
        <v>64.944000000000003</v>
      </c>
      <c r="KB57" s="162">
        <v>-32.313000000000002</v>
      </c>
      <c r="KC57" s="162">
        <v>-70.608000000000004</v>
      </c>
      <c r="KD57" s="162">
        <v>56.857999999999997</v>
      </c>
      <c r="KE57" s="162">
        <v>39.566000000000003</v>
      </c>
      <c r="KF57" s="162">
        <v>28.5</v>
      </c>
      <c r="KG57" s="162">
        <v>-3.5</v>
      </c>
      <c r="KH57" s="162">
        <v>16.004000000000001</v>
      </c>
      <c r="KI57" s="162">
        <v>284.58999999999997</v>
      </c>
    </row>
    <row r="58" spans="1:295" x14ac:dyDescent="0.3">
      <c r="A58" s="232" t="s">
        <v>703</v>
      </c>
      <c r="B58" s="232"/>
      <c r="C58" s="162">
        <v>0</v>
      </c>
      <c r="D58" s="162">
        <v>15.802</v>
      </c>
      <c r="E58" s="162">
        <v>-49.905000000000001</v>
      </c>
      <c r="F58" s="162">
        <v>-39.579000000000001</v>
      </c>
      <c r="G58" s="162">
        <v>16.039000000000001</v>
      </c>
      <c r="H58" s="162">
        <v>6.6702000000000004</v>
      </c>
      <c r="I58" s="162">
        <v>31.87</v>
      </c>
      <c r="J58" s="162">
        <v>-96.06</v>
      </c>
      <c r="K58" s="162">
        <v>36.542000000000002</v>
      </c>
      <c r="L58" s="162">
        <v>18.428999999999998</v>
      </c>
      <c r="M58" s="162">
        <v>-35.395000000000003</v>
      </c>
      <c r="N58" s="162">
        <v>-33.298999999999999</v>
      </c>
      <c r="O58" s="162">
        <v>-55.975999999999999</v>
      </c>
      <c r="P58" s="162">
        <v>19.798999999999999</v>
      </c>
      <c r="Q58" s="162">
        <v>7.452</v>
      </c>
      <c r="R58" s="162">
        <v>-48.4</v>
      </c>
      <c r="S58" s="162">
        <v>8.6076999999999995</v>
      </c>
      <c r="T58" s="162">
        <v>80.992000000000004</v>
      </c>
      <c r="U58" s="162">
        <v>7.2107999999999999</v>
      </c>
      <c r="V58" s="162">
        <v>7.0678000000000001</v>
      </c>
      <c r="W58" s="162">
        <v>12.016</v>
      </c>
      <c r="X58" s="162">
        <v>0</v>
      </c>
      <c r="Y58" s="162">
        <v>12.864000000000001</v>
      </c>
      <c r="Z58" s="162">
        <v>2.3902999999999999</v>
      </c>
      <c r="AA58" s="162">
        <v>29.132000000000001</v>
      </c>
      <c r="AB58" s="162">
        <v>113</v>
      </c>
      <c r="AC58" s="162">
        <v>-98.83</v>
      </c>
      <c r="AD58" s="162">
        <v>-98.379000000000005</v>
      </c>
      <c r="AE58" s="162">
        <v>14.657999999999999</v>
      </c>
      <c r="AF58" s="162">
        <v>-8.8800000000000008</v>
      </c>
      <c r="AG58" s="162">
        <v>22</v>
      </c>
      <c r="AH58" s="162">
        <v>2.6879</v>
      </c>
      <c r="AI58" s="162">
        <v>9.6000000000000002E-2</v>
      </c>
      <c r="AJ58" s="162">
        <v>-53.4</v>
      </c>
      <c r="AK58" s="162">
        <v>-53.47</v>
      </c>
      <c r="AL58" s="162">
        <v>-73.97</v>
      </c>
      <c r="AM58" s="162">
        <v>29.93</v>
      </c>
      <c r="AN58" s="162">
        <v>29.989000000000001</v>
      </c>
      <c r="AO58" s="162">
        <v>8.0178999999999991</v>
      </c>
      <c r="AP58" s="162">
        <v>8.0211000000000006</v>
      </c>
      <c r="AQ58" s="162">
        <v>47.988999999999997</v>
      </c>
      <c r="AR58" s="162">
        <v>49.298000000000002</v>
      </c>
      <c r="AS58" s="162">
        <v>0</v>
      </c>
      <c r="AT58" s="162">
        <v>-60.012999999999998</v>
      </c>
      <c r="AU58" s="162">
        <v>-60.207999999999998</v>
      </c>
      <c r="AV58" s="162">
        <v>5.266</v>
      </c>
      <c r="AW58" s="162">
        <v>5.1673</v>
      </c>
      <c r="AX58" s="162">
        <v>41.661000000000001</v>
      </c>
      <c r="AY58" s="162">
        <v>42.731999999999999</v>
      </c>
      <c r="AZ58" s="162">
        <v>-10.468999999999999</v>
      </c>
      <c r="BA58" s="162">
        <v>-53.468000000000004</v>
      </c>
      <c r="BB58" s="162">
        <v>-328.19</v>
      </c>
      <c r="BC58" s="162">
        <v>-33.94</v>
      </c>
      <c r="BD58" s="162">
        <v>-13.999000000000001</v>
      </c>
      <c r="BE58" s="162">
        <v>-13.999000000000001</v>
      </c>
      <c r="BF58" s="162">
        <v>41.988999999999997</v>
      </c>
      <c r="BG58" s="162">
        <v>41.143999999999998</v>
      </c>
      <c r="BH58" s="162">
        <v>-6.0198999999999998</v>
      </c>
      <c r="BI58" s="162">
        <v>-67.102000000000004</v>
      </c>
      <c r="BJ58" s="162">
        <v>-31.013999999999999</v>
      </c>
      <c r="BK58" s="162">
        <v>4.1999000000000004</v>
      </c>
      <c r="BL58" s="162">
        <v>0</v>
      </c>
      <c r="BM58" s="162">
        <v>0</v>
      </c>
      <c r="BN58" s="162">
        <v>126.25</v>
      </c>
      <c r="BO58" s="162">
        <v>-15.686</v>
      </c>
      <c r="BP58" s="162">
        <v>-16.021999999999998</v>
      </c>
      <c r="BQ58" s="162">
        <v>-308.56</v>
      </c>
      <c r="BR58" s="162">
        <v>177.68</v>
      </c>
      <c r="BS58" s="162">
        <v>40.976999999999997</v>
      </c>
      <c r="BT58" s="162">
        <v>-112.32</v>
      </c>
      <c r="BU58" s="162">
        <v>19.654</v>
      </c>
      <c r="BV58" s="162">
        <v>54.786999999999999</v>
      </c>
      <c r="BW58" s="162">
        <v>16.850000000000001</v>
      </c>
      <c r="BX58" s="162">
        <v>12.18</v>
      </c>
      <c r="BY58" s="162">
        <v>37.389000000000003</v>
      </c>
      <c r="BZ58" s="162">
        <v>57.189</v>
      </c>
      <c r="CA58" s="162">
        <v>-102.6</v>
      </c>
      <c r="CB58" s="162">
        <v>-101.4</v>
      </c>
      <c r="CC58" s="162">
        <v>138.32</v>
      </c>
      <c r="CD58" s="162">
        <v>139.74</v>
      </c>
      <c r="CE58" s="162">
        <v>7.5536000000000003</v>
      </c>
      <c r="CF58" s="162">
        <v>-155.11000000000001</v>
      </c>
      <c r="CG58" s="162">
        <v>-154.57</v>
      </c>
      <c r="CH58" s="162">
        <v>-17.25</v>
      </c>
      <c r="CI58" s="162">
        <v>0</v>
      </c>
      <c r="CJ58" s="162">
        <v>19.57</v>
      </c>
      <c r="CK58" s="162">
        <v>25.984999999999999</v>
      </c>
      <c r="CL58" s="162">
        <v>67.599000000000004</v>
      </c>
      <c r="CM58" s="162">
        <v>61.098999999999997</v>
      </c>
      <c r="CN58" s="162">
        <v>-20.5</v>
      </c>
      <c r="CO58" s="162">
        <v>42.84</v>
      </c>
      <c r="CP58" s="162">
        <v>41.484000000000002</v>
      </c>
      <c r="CQ58" s="162">
        <v>41.56</v>
      </c>
      <c r="CR58" s="162">
        <v>-47.156999999999996</v>
      </c>
      <c r="CS58" s="162">
        <v>-47.58</v>
      </c>
      <c r="CT58" s="162">
        <v>-125.938</v>
      </c>
      <c r="CU58" s="162">
        <v>-33.331000000000003</v>
      </c>
      <c r="CV58" s="162">
        <v>0</v>
      </c>
      <c r="CW58" s="162">
        <v>10.595000000000001</v>
      </c>
      <c r="CX58" s="162">
        <v>10.579000000000001</v>
      </c>
      <c r="CY58" s="162">
        <v>47.869</v>
      </c>
      <c r="CZ58" s="162">
        <v>56.256999999999998</v>
      </c>
      <c r="DA58" s="162">
        <v>53.323999999999998</v>
      </c>
      <c r="DB58" s="162">
        <v>-41</v>
      </c>
      <c r="DC58" s="162">
        <v>-4.9640000000000004</v>
      </c>
      <c r="DD58" s="162">
        <v>0</v>
      </c>
      <c r="DE58" s="162">
        <v>0</v>
      </c>
      <c r="DF58" s="162">
        <v>-146.1</v>
      </c>
      <c r="DG58" s="162">
        <v>-2.0000000000000001E-4</v>
      </c>
      <c r="DH58" s="162">
        <v>-24.952000000000002</v>
      </c>
      <c r="DI58" s="162">
        <v>-119.19</v>
      </c>
      <c r="DJ58" s="162">
        <v>-118.69</v>
      </c>
      <c r="DK58" s="162">
        <v>28.407</v>
      </c>
      <c r="DL58" s="162">
        <v>31.942</v>
      </c>
      <c r="DM58" s="162">
        <v>31.48</v>
      </c>
      <c r="DN58" s="162">
        <v>46.307000000000002</v>
      </c>
      <c r="DO58" s="162">
        <v>31.47</v>
      </c>
      <c r="DP58" s="162">
        <v>-14.86</v>
      </c>
      <c r="DQ58" s="162">
        <v>48.613</v>
      </c>
      <c r="DR58" s="162">
        <v>70.343000000000004</v>
      </c>
      <c r="DS58" s="162">
        <v>-19.77</v>
      </c>
      <c r="DT58" s="162">
        <v>-20.02</v>
      </c>
      <c r="DU58" s="162">
        <v>66.900000000000006</v>
      </c>
      <c r="DV58" s="162">
        <v>46.79</v>
      </c>
      <c r="DW58" s="162">
        <v>69.8</v>
      </c>
      <c r="DX58" s="162">
        <v>68.363</v>
      </c>
      <c r="DY58" s="162">
        <v>-78.668999999999997</v>
      </c>
      <c r="DZ58" s="162">
        <v>-76.635999999999996</v>
      </c>
      <c r="EA58" s="162">
        <v>126.95</v>
      </c>
      <c r="EB58" s="162">
        <v>91.311000000000007</v>
      </c>
      <c r="EC58" s="162">
        <v>87.835999999999999</v>
      </c>
      <c r="ED58" s="162">
        <v>88.228999999999999</v>
      </c>
      <c r="EE58" s="162">
        <v>37.777000000000001</v>
      </c>
      <c r="EF58" s="162">
        <v>16.388000000000002</v>
      </c>
      <c r="EG58" s="162">
        <v>-33.393000000000001</v>
      </c>
      <c r="EH58" s="162">
        <v>-37.545000000000002</v>
      </c>
      <c r="EI58" s="162">
        <v>49.796999999999997</v>
      </c>
      <c r="EJ58" s="162">
        <v>0</v>
      </c>
      <c r="EK58" s="162">
        <v>-36.023000000000003</v>
      </c>
      <c r="EL58" s="162">
        <v>-38.335999999999999</v>
      </c>
      <c r="EM58" s="162">
        <v>-23.184000000000001</v>
      </c>
      <c r="EN58" s="162">
        <v>-45.018999999999998</v>
      </c>
      <c r="EO58" s="162">
        <v>-48.345999999999997</v>
      </c>
      <c r="EP58" s="162">
        <v>32.304000000000002</v>
      </c>
      <c r="EQ58" s="162">
        <v>-95.126999999999995</v>
      </c>
      <c r="ER58" s="162">
        <v>-95.326999999999998</v>
      </c>
      <c r="ES58" s="162">
        <v>-61.883000000000003</v>
      </c>
      <c r="ET58" s="162">
        <v>0</v>
      </c>
      <c r="EU58" s="162">
        <v>-22.959</v>
      </c>
      <c r="EV58" s="162">
        <v>0</v>
      </c>
      <c r="EW58" s="162">
        <v>10.537000000000001</v>
      </c>
      <c r="EX58" s="162">
        <v>-160.88</v>
      </c>
      <c r="EY58" s="162">
        <v>-40.033999999999999</v>
      </c>
      <c r="EZ58" s="162">
        <v>-39.438000000000002</v>
      </c>
      <c r="FA58" s="162">
        <v>0.52270000000000005</v>
      </c>
      <c r="FB58" s="162">
        <v>-97.406000000000006</v>
      </c>
      <c r="FC58" s="162">
        <v>-16.603999999999999</v>
      </c>
      <c r="FD58" s="162">
        <v>22.716000000000001</v>
      </c>
      <c r="FE58" s="162">
        <v>0</v>
      </c>
      <c r="FF58" s="162">
        <v>0</v>
      </c>
      <c r="FG58" s="162">
        <v>35.918999999999997</v>
      </c>
      <c r="FH58" s="162">
        <v>35.552</v>
      </c>
      <c r="FI58" s="162">
        <v>35.085000000000001</v>
      </c>
      <c r="FJ58" s="162">
        <v>63.298000000000002</v>
      </c>
      <c r="FK58" s="162">
        <v>63.131</v>
      </c>
      <c r="FL58" s="162">
        <v>-204.96</v>
      </c>
      <c r="FM58" s="162">
        <v>42.002000000000002</v>
      </c>
      <c r="FN58" s="162">
        <v>41.256</v>
      </c>
      <c r="FO58" s="162">
        <v>-155.62</v>
      </c>
      <c r="FP58" s="162">
        <v>-158.5</v>
      </c>
      <c r="FQ58" s="162">
        <v>-63.323999999999998</v>
      </c>
      <c r="FR58" s="162">
        <v>-52.878999999999998</v>
      </c>
      <c r="FS58" s="162">
        <v>8.6725999999999992</v>
      </c>
      <c r="FT58" s="162">
        <v>0.68149999999999999</v>
      </c>
      <c r="FU58" s="162">
        <v>-11.759</v>
      </c>
      <c r="FV58" s="162">
        <v>8.8699999999999992</v>
      </c>
      <c r="FW58" s="162">
        <v>-64.155000000000001</v>
      </c>
      <c r="FX58" s="162">
        <v>5.0707000000000004</v>
      </c>
      <c r="FY58" s="162">
        <v>-15.819000000000001</v>
      </c>
      <c r="FZ58" s="162">
        <v>0.16400000000000001</v>
      </c>
      <c r="GA58" s="162">
        <v>7.8258000000000001</v>
      </c>
      <c r="GB58" s="162">
        <v>16.739000000000001</v>
      </c>
      <c r="GC58" s="162">
        <v>89.52</v>
      </c>
      <c r="GD58" s="162">
        <v>99.786000000000001</v>
      </c>
      <c r="GE58" s="162">
        <v>10.74</v>
      </c>
      <c r="GF58" s="162">
        <v>73.664000000000001</v>
      </c>
      <c r="GG58" s="162">
        <v>16.7</v>
      </c>
      <c r="GH58" s="162">
        <v>-26.016999999999999</v>
      </c>
      <c r="GI58" s="162">
        <v>-0.22020000000000001</v>
      </c>
      <c r="GJ58" s="162">
        <v>-4.4653</v>
      </c>
      <c r="GK58" s="162">
        <v>1.2561</v>
      </c>
      <c r="GL58" s="162">
        <v>6.4500000000000002E-2</v>
      </c>
      <c r="GM58" s="162">
        <v>0</v>
      </c>
      <c r="GN58" s="162">
        <v>-17.648</v>
      </c>
      <c r="GO58" s="162">
        <v>-43.725000000000001</v>
      </c>
      <c r="GP58" s="162">
        <v>17.103999999999999</v>
      </c>
      <c r="GQ58" s="162">
        <v>23.949000000000002</v>
      </c>
      <c r="GR58" s="162">
        <v>53.140999999999998</v>
      </c>
      <c r="GS58" s="162">
        <v>42.726999999999997</v>
      </c>
      <c r="GT58" s="162">
        <v>-142.5</v>
      </c>
      <c r="GU58" s="162">
        <v>-34.326000000000001</v>
      </c>
      <c r="GV58" s="162">
        <v>29.562000000000001</v>
      </c>
      <c r="GW58" s="162">
        <v>-78.468999999999994</v>
      </c>
      <c r="GX58" s="162">
        <v>10.238</v>
      </c>
      <c r="GY58" s="162">
        <v>0</v>
      </c>
      <c r="GZ58" s="162">
        <v>0</v>
      </c>
      <c r="HA58" s="162">
        <v>11.73</v>
      </c>
      <c r="HB58" s="162">
        <v>125.85</v>
      </c>
      <c r="HC58" s="162">
        <v>124.36</v>
      </c>
      <c r="HD58" s="162">
        <v>275.3</v>
      </c>
      <c r="HE58" s="162">
        <v>-293.33999999999997</v>
      </c>
      <c r="HF58" s="162">
        <v>-643.87</v>
      </c>
      <c r="HG58" s="162">
        <v>571.79999999999995</v>
      </c>
      <c r="HH58" s="162">
        <v>356.19</v>
      </c>
      <c r="HI58" s="162">
        <v>-170.14</v>
      </c>
      <c r="HJ58" s="162">
        <v>-169.34</v>
      </c>
      <c r="HK58" s="162">
        <v>-65.141999999999996</v>
      </c>
      <c r="HL58" s="162">
        <v>-58.203000000000003</v>
      </c>
      <c r="HM58" s="162">
        <v>74.078000000000003</v>
      </c>
      <c r="HN58" s="162">
        <v>74.463999999999999</v>
      </c>
      <c r="HO58" s="162">
        <v>-125.21</v>
      </c>
      <c r="HP58" s="162">
        <v>-125.07</v>
      </c>
      <c r="HQ58" s="162">
        <v>2.6943999999999999</v>
      </c>
      <c r="HR58" s="162">
        <v>2.1890000000000001</v>
      </c>
      <c r="HS58" s="162">
        <v>-80.272999999999996</v>
      </c>
      <c r="HT58" s="162">
        <v>-79.88</v>
      </c>
      <c r="HU58" s="162">
        <v>69.489000000000004</v>
      </c>
      <c r="HV58" s="162">
        <v>69.010000000000005</v>
      </c>
      <c r="HW58" s="162">
        <v>52.298999999999999</v>
      </c>
      <c r="HX58" s="162">
        <v>52.2</v>
      </c>
      <c r="HY58" s="162">
        <v>22.047000000000001</v>
      </c>
      <c r="HZ58" s="162">
        <v>-75.44</v>
      </c>
      <c r="IA58" s="162">
        <v>-403.36</v>
      </c>
      <c r="IB58" s="162">
        <v>74.534000000000006</v>
      </c>
      <c r="IC58" s="162">
        <v>74.92</v>
      </c>
      <c r="ID58" s="162">
        <v>10</v>
      </c>
      <c r="IE58" s="162">
        <v>10.3</v>
      </c>
      <c r="IF58" s="162">
        <v>-62.5</v>
      </c>
      <c r="IG58" s="162">
        <v>-62.9</v>
      </c>
      <c r="IH58" s="162">
        <v>1.3324</v>
      </c>
      <c r="II58" s="162">
        <v>1.0995999999999999</v>
      </c>
      <c r="IJ58" s="162">
        <v>-626.32000000000005</v>
      </c>
      <c r="IK58" s="162">
        <v>-328.96</v>
      </c>
      <c r="IL58" s="162">
        <v>317.94</v>
      </c>
      <c r="IM58" s="162">
        <v>190.16</v>
      </c>
      <c r="IN58" s="162">
        <v>-357.22</v>
      </c>
      <c r="IO58" s="162">
        <v>-462.45</v>
      </c>
      <c r="IP58" s="162">
        <v>252.93</v>
      </c>
      <c r="IQ58" s="162">
        <v>-169.33</v>
      </c>
      <c r="IR58" s="162">
        <v>-352.79</v>
      </c>
      <c r="IS58" s="162">
        <v>-454.45</v>
      </c>
      <c r="IT58" s="162">
        <v>109.58</v>
      </c>
      <c r="IU58" s="162">
        <v>107.68</v>
      </c>
      <c r="IV58" s="162">
        <v>19.404</v>
      </c>
      <c r="IW58" s="162">
        <v>-581.32000000000005</v>
      </c>
      <c r="IX58" s="162">
        <v>107.73</v>
      </c>
      <c r="IY58" s="162">
        <v>-328.47</v>
      </c>
      <c r="IZ58" s="162">
        <v>196.03</v>
      </c>
      <c r="JA58" s="162">
        <v>-9.7024000000000008</v>
      </c>
      <c r="JB58" s="162">
        <v>30.954999999999998</v>
      </c>
      <c r="JC58" s="162">
        <v>18.638999999999999</v>
      </c>
      <c r="JD58" s="162">
        <v>1.9670000000000001</v>
      </c>
      <c r="JE58" s="162">
        <v>1.972</v>
      </c>
      <c r="JF58" s="162">
        <v>-29.04</v>
      </c>
      <c r="JG58" s="162">
        <v>-3.0398999999999998</v>
      </c>
      <c r="JH58" s="162">
        <v>11.97</v>
      </c>
      <c r="JI58" s="162">
        <v>-9.6390999999999991</v>
      </c>
      <c r="JJ58" s="162">
        <v>-46.7</v>
      </c>
      <c r="JK58" s="162">
        <v>-18.454999999999998</v>
      </c>
      <c r="JL58" s="162">
        <v>31.5</v>
      </c>
      <c r="JM58" s="162">
        <v>50.676000000000002</v>
      </c>
      <c r="JN58" s="162">
        <v>50.752000000000002</v>
      </c>
      <c r="JO58" s="162">
        <v>0</v>
      </c>
      <c r="JP58" s="162">
        <v>0</v>
      </c>
      <c r="JQ58" s="162">
        <v>46.978999999999999</v>
      </c>
      <c r="JR58" s="162">
        <v>47.735999999999997</v>
      </c>
      <c r="JS58" s="162">
        <v>47.749000000000002</v>
      </c>
      <c r="JT58" s="162">
        <v>42.265000000000001</v>
      </c>
      <c r="JU58" s="162">
        <v>-38.200000000000003</v>
      </c>
      <c r="JV58" s="162">
        <v>21.75</v>
      </c>
      <c r="JW58" s="162">
        <v>4.9298999999999999</v>
      </c>
      <c r="JX58" s="162">
        <v>8.6998999999999995</v>
      </c>
      <c r="JY58" s="162">
        <v>-54.5</v>
      </c>
      <c r="JZ58" s="162">
        <v>72.305000000000007</v>
      </c>
      <c r="KA58" s="162">
        <v>44.273000000000003</v>
      </c>
      <c r="KB58" s="162">
        <v>-54.103000000000002</v>
      </c>
      <c r="KC58" s="162">
        <v>-81.025000000000006</v>
      </c>
      <c r="KD58" s="162">
        <v>31.318999999999999</v>
      </c>
      <c r="KE58" s="162">
        <v>22.765000000000001</v>
      </c>
      <c r="KF58" s="162">
        <v>3.2</v>
      </c>
      <c r="KG58" s="162">
        <v>-28.298999999999999</v>
      </c>
      <c r="KH58" s="162">
        <v>-213.32</v>
      </c>
      <c r="KI58" s="162">
        <v>91.772000000000006</v>
      </c>
    </row>
    <row r="59" spans="1:295" x14ac:dyDescent="0.3">
      <c r="A59" s="232" t="s">
        <v>704</v>
      </c>
      <c r="B59" s="232"/>
      <c r="C59" s="162">
        <v>0</v>
      </c>
      <c r="D59" s="162">
        <v>20.51595833333333</v>
      </c>
      <c r="E59" s="162">
        <v>-40.920749999999998</v>
      </c>
      <c r="F59" s="162">
        <v>-36.064645833333337</v>
      </c>
      <c r="G59" s="162">
        <v>24.652791666666669</v>
      </c>
      <c r="H59" s="162">
        <v>11.754535416666666</v>
      </c>
      <c r="I59" s="162">
        <v>49.0628125</v>
      </c>
      <c r="J59" s="162">
        <v>-69.960812500000003</v>
      </c>
      <c r="K59" s="162">
        <v>57.118562500000003</v>
      </c>
      <c r="L59" s="162">
        <v>28.024895833333336</v>
      </c>
      <c r="M59" s="162">
        <v>-28.25064583333333</v>
      </c>
      <c r="N59" s="162">
        <v>-14.66085625</v>
      </c>
      <c r="O59" s="162">
        <v>-40.466145833333329</v>
      </c>
      <c r="P59" s="162">
        <v>34.053854166666667</v>
      </c>
      <c r="Q59" s="162">
        <v>12.092004166666667</v>
      </c>
      <c r="R59" s="162">
        <v>-33.824624999999997</v>
      </c>
      <c r="S59" s="162">
        <v>12.061283333333334</v>
      </c>
      <c r="T59" s="162">
        <v>142.82124999999999</v>
      </c>
      <c r="U59" s="162">
        <v>10.635377083333333</v>
      </c>
      <c r="V59" s="162">
        <v>10.748422916666668</v>
      </c>
      <c r="W59" s="162">
        <v>17.799958333333333</v>
      </c>
      <c r="X59" s="162">
        <v>0</v>
      </c>
      <c r="Y59" s="162">
        <v>19.402958333333331</v>
      </c>
      <c r="Z59" s="162">
        <v>6.5099833333333343</v>
      </c>
      <c r="AA59" s="162">
        <v>39.812354166666665</v>
      </c>
      <c r="AB59" s="162">
        <v>113</v>
      </c>
      <c r="AC59" s="162">
        <v>-79.542354166666669</v>
      </c>
      <c r="AD59" s="162">
        <v>-79.606020833333332</v>
      </c>
      <c r="AE59" s="162">
        <v>16.707166666666666</v>
      </c>
      <c r="AF59" s="162">
        <v>14.892127083333333</v>
      </c>
      <c r="AG59" s="162">
        <v>39.233312499999997</v>
      </c>
      <c r="AH59" s="162">
        <v>6.2072041666666671</v>
      </c>
      <c r="AI59" s="162">
        <v>0.12195833333333334</v>
      </c>
      <c r="AJ59" s="162">
        <v>-37.761708333333331</v>
      </c>
      <c r="AK59" s="162">
        <v>-37.968687500000001</v>
      </c>
      <c r="AL59" s="162">
        <v>-56.470604166666661</v>
      </c>
      <c r="AM59" s="162">
        <v>38.102333333333334</v>
      </c>
      <c r="AN59" s="162">
        <v>38.252854166666665</v>
      </c>
      <c r="AO59" s="162">
        <v>11.801742708333334</v>
      </c>
      <c r="AP59" s="162">
        <v>11.546858333333335</v>
      </c>
      <c r="AQ59" s="162">
        <v>63.406615416666661</v>
      </c>
      <c r="AR59" s="162">
        <v>66.526583333333335</v>
      </c>
      <c r="AS59" s="162">
        <v>8.7233333333333329E-2</v>
      </c>
      <c r="AT59" s="162">
        <v>-48.838729166666667</v>
      </c>
      <c r="AU59" s="162">
        <v>-48.720916666666668</v>
      </c>
      <c r="AV59" s="162">
        <v>16.481889583333334</v>
      </c>
      <c r="AW59" s="162">
        <v>16.296424999999999</v>
      </c>
      <c r="AX59" s="162">
        <v>59.739645833333334</v>
      </c>
      <c r="AY59" s="162">
        <v>60.928645833333327</v>
      </c>
      <c r="AZ59" s="162">
        <v>-7.5028187500000003</v>
      </c>
      <c r="BA59" s="162">
        <v>-39.483249999999998</v>
      </c>
      <c r="BB59" s="162">
        <v>-202.05954166666666</v>
      </c>
      <c r="BC59" s="162">
        <v>-12.307602083333332</v>
      </c>
      <c r="BD59" s="162">
        <v>-11.617900000000001</v>
      </c>
      <c r="BE59" s="162">
        <v>-11.638733333333333</v>
      </c>
      <c r="BF59" s="162">
        <v>54.771791666666672</v>
      </c>
      <c r="BG59" s="162">
        <v>53.906416666666665</v>
      </c>
      <c r="BH59" s="162">
        <v>-4.5629062500000002</v>
      </c>
      <c r="BI59" s="162">
        <v>-67.102000000000004</v>
      </c>
      <c r="BJ59" s="162">
        <v>-15.975608333333334</v>
      </c>
      <c r="BK59" s="162">
        <v>9.6034000000000006</v>
      </c>
      <c r="BL59" s="162">
        <v>3.1379062499999999</v>
      </c>
      <c r="BM59" s="162">
        <v>2.6569208333333334</v>
      </c>
      <c r="BN59" s="162">
        <v>239.63541666666666</v>
      </c>
      <c r="BO59" s="162">
        <v>18.631460416666666</v>
      </c>
      <c r="BP59" s="162">
        <v>68.036104166666675</v>
      </c>
      <c r="BQ59" s="162">
        <v>-154.83828541666668</v>
      </c>
      <c r="BR59" s="162">
        <v>319.7525</v>
      </c>
      <c r="BS59" s="162">
        <v>40.976999999999997</v>
      </c>
      <c r="BT59" s="162">
        <v>-63.829104166666667</v>
      </c>
      <c r="BU59" s="162">
        <v>65.585895833333339</v>
      </c>
      <c r="BV59" s="162">
        <v>85.279291666666651</v>
      </c>
      <c r="BW59" s="162">
        <v>24.718250000000001</v>
      </c>
      <c r="BX59" s="162">
        <v>22.182958333333332</v>
      </c>
      <c r="BY59" s="162">
        <v>60.113895833333338</v>
      </c>
      <c r="BZ59" s="162">
        <v>75.683528124999995</v>
      </c>
      <c r="CA59" s="162">
        <v>-79.989812499999999</v>
      </c>
      <c r="CB59" s="162">
        <v>-80.104458333333341</v>
      </c>
      <c r="CC59" s="162">
        <v>152.495</v>
      </c>
      <c r="CD59" s="162">
        <v>153.24645833333332</v>
      </c>
      <c r="CE59" s="162">
        <v>22.273802083333329</v>
      </c>
      <c r="CF59" s="162">
        <v>-102.61685416666666</v>
      </c>
      <c r="CG59" s="162">
        <v>-102.05772916666666</v>
      </c>
      <c r="CH59" s="162">
        <v>-5.1504500000000002</v>
      </c>
      <c r="CI59" s="162">
        <v>0</v>
      </c>
      <c r="CJ59" s="162">
        <v>19.57</v>
      </c>
      <c r="CK59" s="162">
        <v>25.984999999999999</v>
      </c>
      <c r="CL59" s="162">
        <v>101.53066666666666</v>
      </c>
      <c r="CM59" s="162">
        <v>91.690187499999993</v>
      </c>
      <c r="CN59" s="162">
        <v>-16.351604166666664</v>
      </c>
      <c r="CO59" s="162">
        <v>63.069749999999999</v>
      </c>
      <c r="CP59" s="162">
        <v>61.212979166666663</v>
      </c>
      <c r="CQ59" s="162">
        <v>61.393458333333335</v>
      </c>
      <c r="CR59" s="162">
        <v>-16.665435416666668</v>
      </c>
      <c r="CS59" s="162">
        <v>-16.063810416666666</v>
      </c>
      <c r="CT59" s="162">
        <v>-43.835816666666666</v>
      </c>
      <c r="CU59" s="162">
        <v>-5.5451541666666673</v>
      </c>
      <c r="CV59" s="162">
        <v>0</v>
      </c>
      <c r="CW59" s="162">
        <v>13.574958333333331</v>
      </c>
      <c r="CX59" s="162">
        <v>49.945166666666672</v>
      </c>
      <c r="CY59" s="162">
        <v>71.955895833333329</v>
      </c>
      <c r="CZ59" s="162">
        <v>56.256999999999998</v>
      </c>
      <c r="DA59" s="162">
        <v>53.323999999999998</v>
      </c>
      <c r="DB59" s="162">
        <v>-33.638562499999999</v>
      </c>
      <c r="DC59" s="162">
        <v>-4.9640000000000004</v>
      </c>
      <c r="DD59" s="162">
        <v>0</v>
      </c>
      <c r="DE59" s="162">
        <v>0</v>
      </c>
      <c r="DF59" s="162">
        <v>-106.05425</v>
      </c>
      <c r="DG59" s="162">
        <v>-3.1250000000000001E-5</v>
      </c>
      <c r="DH59" s="162">
        <v>-20.407833333333333</v>
      </c>
      <c r="DI59" s="162">
        <v>-90.817083333333329</v>
      </c>
      <c r="DJ59" s="162">
        <v>-91.192875000000001</v>
      </c>
      <c r="DK59" s="162">
        <v>32.364083333333333</v>
      </c>
      <c r="DL59" s="162">
        <v>56.759124999999997</v>
      </c>
      <c r="DM59" s="162">
        <v>64.208958333333328</v>
      </c>
      <c r="DN59" s="162">
        <v>82.413812500000006</v>
      </c>
      <c r="DO59" s="162">
        <v>56.316541666666666</v>
      </c>
      <c r="DP59" s="162">
        <v>-9.1314583333333328</v>
      </c>
      <c r="DQ59" s="162">
        <v>59.572937500000002</v>
      </c>
      <c r="DR59" s="162">
        <v>104.80875</v>
      </c>
      <c r="DS59" s="162">
        <v>-11.285622916666666</v>
      </c>
      <c r="DT59" s="162">
        <v>-11.34325625</v>
      </c>
      <c r="DU59" s="162">
        <v>81.823520833333333</v>
      </c>
      <c r="DV59" s="162">
        <v>69.274083333333323</v>
      </c>
      <c r="DW59" s="162">
        <v>105.22495833333333</v>
      </c>
      <c r="DX59" s="162">
        <v>103.90072916666665</v>
      </c>
      <c r="DY59" s="162">
        <v>-58.584145833333338</v>
      </c>
      <c r="DZ59" s="162">
        <v>-57.252749999999999</v>
      </c>
      <c r="EA59" s="162">
        <v>187.72874999999999</v>
      </c>
      <c r="EB59" s="162">
        <v>145.47785416666665</v>
      </c>
      <c r="EC59" s="162">
        <v>139.66508333333334</v>
      </c>
      <c r="ED59" s="162">
        <v>142.41314583333332</v>
      </c>
      <c r="EE59" s="162">
        <v>83.537833333333325</v>
      </c>
      <c r="EF59" s="162">
        <v>64.763041666666666</v>
      </c>
      <c r="EG59" s="162">
        <v>-28.682479166666667</v>
      </c>
      <c r="EH59" s="162">
        <v>166.14240833333332</v>
      </c>
      <c r="EI59" s="162">
        <v>226.39672916666666</v>
      </c>
      <c r="EJ59" s="162">
        <v>0</v>
      </c>
      <c r="EK59" s="162">
        <v>-30.171208333333333</v>
      </c>
      <c r="EL59" s="162">
        <v>-32.550979166666664</v>
      </c>
      <c r="EM59" s="162">
        <v>11.091258333333334</v>
      </c>
      <c r="EN59" s="162">
        <v>-5.3592979166666668</v>
      </c>
      <c r="EO59" s="162">
        <v>-48.345999999999997</v>
      </c>
      <c r="EP59" s="162">
        <v>112.4998125</v>
      </c>
      <c r="EQ59" s="162">
        <v>-75.105604166666666</v>
      </c>
      <c r="ER59" s="162">
        <v>-76.148333333333326</v>
      </c>
      <c r="ES59" s="162">
        <v>-25.266366666666666</v>
      </c>
      <c r="ET59" s="162">
        <v>3.481041666666667</v>
      </c>
      <c r="EU59" s="162">
        <v>-15.160066666666665</v>
      </c>
      <c r="EV59" s="162">
        <v>67.296604166666668</v>
      </c>
      <c r="EW59" s="162">
        <v>15.040791666666665</v>
      </c>
      <c r="EX59" s="162">
        <v>-72.08673541666667</v>
      </c>
      <c r="EY59" s="162">
        <v>-36.572895833333334</v>
      </c>
      <c r="EZ59" s="162">
        <v>-35.837187499999999</v>
      </c>
      <c r="FA59" s="162">
        <v>6.4504333333333337</v>
      </c>
      <c r="FB59" s="162">
        <v>-62.468041666666664</v>
      </c>
      <c r="FC59" s="162">
        <v>27.38989583333333</v>
      </c>
      <c r="FD59" s="162">
        <v>23.950583333333331</v>
      </c>
      <c r="FE59" s="162">
        <v>0</v>
      </c>
      <c r="FF59" s="162">
        <v>0</v>
      </c>
      <c r="FG59" s="162">
        <v>37.347749999999998</v>
      </c>
      <c r="FH59" s="162">
        <v>37.669520833333337</v>
      </c>
      <c r="FI59" s="162">
        <v>36.446979166666665</v>
      </c>
      <c r="FJ59" s="162">
        <v>80.528416666666658</v>
      </c>
      <c r="FK59" s="162">
        <v>80.570374999999999</v>
      </c>
      <c r="FL59" s="162">
        <v>-169.53375</v>
      </c>
      <c r="FM59" s="162">
        <v>60.543666666666667</v>
      </c>
      <c r="FN59" s="162">
        <v>60.335062499999999</v>
      </c>
      <c r="FO59" s="162">
        <v>-128.14004166666666</v>
      </c>
      <c r="FP59" s="162">
        <v>-124.1756875</v>
      </c>
      <c r="FQ59" s="162">
        <v>-41.432749999999999</v>
      </c>
      <c r="FR59" s="162">
        <v>-38.531500000000001</v>
      </c>
      <c r="FS59" s="162">
        <v>14.571514583333332</v>
      </c>
      <c r="FT59" s="162">
        <v>1.0088291666666669</v>
      </c>
      <c r="FU59" s="162">
        <v>-9.0470249999999997</v>
      </c>
      <c r="FV59" s="162">
        <v>12.154999999999999</v>
      </c>
      <c r="FW59" s="162">
        <v>-42.327354166666659</v>
      </c>
      <c r="FX59" s="162">
        <v>8.6431979166666668</v>
      </c>
      <c r="FY59" s="162">
        <v>-12.161458333333332</v>
      </c>
      <c r="FZ59" s="162">
        <v>1.46350625</v>
      </c>
      <c r="GA59" s="162">
        <v>9.6570874999999994</v>
      </c>
      <c r="GB59" s="162">
        <v>27.739729166666667</v>
      </c>
      <c r="GC59" s="162">
        <v>126.44733333333332</v>
      </c>
      <c r="GD59" s="162">
        <v>130.82970833333331</v>
      </c>
      <c r="GE59" s="162">
        <v>13.261458333333334</v>
      </c>
      <c r="GF59" s="162">
        <v>83.01166666666667</v>
      </c>
      <c r="GG59" s="162">
        <v>21.137145833333332</v>
      </c>
      <c r="GH59" s="162">
        <v>-17.780441666666668</v>
      </c>
      <c r="GI59" s="162">
        <v>2.0750708333333332</v>
      </c>
      <c r="GJ59" s="162">
        <v>-1.9280854166666666</v>
      </c>
      <c r="GK59" s="162">
        <v>1.8769083333333334</v>
      </c>
      <c r="GL59" s="162">
        <v>6.4500000000000002E-2</v>
      </c>
      <c r="GM59" s="162">
        <v>0</v>
      </c>
      <c r="GN59" s="162">
        <v>-15.348020833333333</v>
      </c>
      <c r="GO59" s="162">
        <v>-30.446145833333333</v>
      </c>
      <c r="GP59" s="162">
        <v>21.574895833333333</v>
      </c>
      <c r="GQ59" s="162">
        <v>47.537104166666673</v>
      </c>
      <c r="GR59" s="162">
        <v>72.924250000000001</v>
      </c>
      <c r="GS59" s="162">
        <v>55.46577083333333</v>
      </c>
      <c r="GT59" s="162">
        <v>-114.64064583333332</v>
      </c>
      <c r="GU59" s="162">
        <v>-26.121458333333333</v>
      </c>
      <c r="GV59" s="162">
        <v>38.541833333333329</v>
      </c>
      <c r="GW59" s="162">
        <v>-60.796687499999997</v>
      </c>
      <c r="GX59" s="162">
        <v>11.607458333333332</v>
      </c>
      <c r="GY59" s="162">
        <v>3.3731520833333337</v>
      </c>
      <c r="GZ59" s="162">
        <v>3.1129583333333333</v>
      </c>
      <c r="HA59" s="162">
        <v>13.284520833333334</v>
      </c>
      <c r="HB59" s="162">
        <v>157.50354166666665</v>
      </c>
      <c r="HC59" s="162">
        <v>157.296875</v>
      </c>
      <c r="HD59" s="162">
        <v>283.09354166666668</v>
      </c>
      <c r="HE59" s="162">
        <v>-281.81</v>
      </c>
      <c r="HF59" s="162">
        <v>-611.35923624999998</v>
      </c>
      <c r="HG59" s="162">
        <v>613.80562479166667</v>
      </c>
      <c r="HH59" s="162">
        <v>526.94270833333326</v>
      </c>
      <c r="HI59" s="162">
        <v>-151.15604166666665</v>
      </c>
      <c r="HJ59" s="162">
        <v>-149.36687520833334</v>
      </c>
      <c r="HK59" s="162">
        <v>-57.179520625000002</v>
      </c>
      <c r="HL59" s="162">
        <v>-49.152041666666669</v>
      </c>
      <c r="HM59" s="162">
        <v>79.201180625000006</v>
      </c>
      <c r="HN59" s="162">
        <v>78.78554166666666</v>
      </c>
      <c r="HO59" s="162">
        <v>-107.76645833333333</v>
      </c>
      <c r="HP59" s="162">
        <v>-107.9903125</v>
      </c>
      <c r="HQ59" s="162">
        <v>40.799345833333334</v>
      </c>
      <c r="HR59" s="162">
        <v>40.323866666666667</v>
      </c>
      <c r="HS59" s="162">
        <v>-49.364479166666669</v>
      </c>
      <c r="HT59" s="162">
        <v>-49.313854166666665</v>
      </c>
      <c r="HU59" s="162">
        <v>86.015458333333328</v>
      </c>
      <c r="HV59" s="162">
        <v>85.754312499999997</v>
      </c>
      <c r="HW59" s="162">
        <v>59.833020833333336</v>
      </c>
      <c r="HX59" s="162">
        <v>60.076562500000001</v>
      </c>
      <c r="HY59" s="162">
        <v>22.518770833333335</v>
      </c>
      <c r="HZ59" s="162">
        <v>-4.3867916666666673</v>
      </c>
      <c r="IA59" s="162">
        <v>-350.90791666666667</v>
      </c>
      <c r="IB59" s="162">
        <v>99.146666666666661</v>
      </c>
      <c r="IC59" s="162">
        <v>99.009507083333332</v>
      </c>
      <c r="ID59" s="162">
        <v>14.872506874999999</v>
      </c>
      <c r="IE59" s="162">
        <v>23.543145833333334</v>
      </c>
      <c r="IF59" s="162">
        <v>-39.128868750000002</v>
      </c>
      <c r="IG59" s="162">
        <v>-39.1850375</v>
      </c>
      <c r="IH59" s="162">
        <v>1.6725416666666668</v>
      </c>
      <c r="II59" s="162">
        <v>1.4018270833333333</v>
      </c>
      <c r="IJ59" s="162">
        <v>-517.42812500000002</v>
      </c>
      <c r="IK59" s="162">
        <v>-199.96716666666666</v>
      </c>
      <c r="IL59" s="162">
        <v>466.88229166666667</v>
      </c>
      <c r="IM59" s="162">
        <v>309.96854166666662</v>
      </c>
      <c r="IN59" s="162">
        <v>-147.32116041666666</v>
      </c>
      <c r="IO59" s="162">
        <v>-366.09125</v>
      </c>
      <c r="IP59" s="162">
        <v>367.38479166666662</v>
      </c>
      <c r="IQ59" s="162">
        <v>-105.1929375</v>
      </c>
      <c r="IR59" s="162">
        <v>-261.30437499999999</v>
      </c>
      <c r="IS59" s="162">
        <v>-362.20187499999997</v>
      </c>
      <c r="IT59" s="162">
        <v>125.76375</v>
      </c>
      <c r="IU59" s="162">
        <v>124.94229166666666</v>
      </c>
      <c r="IV59" s="162">
        <v>107.32645833333332</v>
      </c>
      <c r="IW59" s="162">
        <v>-455.6295833333333</v>
      </c>
      <c r="IX59" s="162">
        <v>200.11958333333334</v>
      </c>
      <c r="IY59" s="162">
        <v>-254.63604166666664</v>
      </c>
      <c r="IZ59" s="162">
        <v>255.59520833333335</v>
      </c>
      <c r="JA59" s="162">
        <v>-6.9395749999999996</v>
      </c>
      <c r="JB59" s="162">
        <v>30.954999999999998</v>
      </c>
      <c r="JC59" s="162">
        <v>23.854479166666664</v>
      </c>
      <c r="JD59" s="162">
        <v>3.3454687500000002</v>
      </c>
      <c r="JE59" s="162">
        <v>3.3359541666666668</v>
      </c>
      <c r="JF59" s="162">
        <v>-23.331125</v>
      </c>
      <c r="JG59" s="162">
        <v>2.5449729166666666</v>
      </c>
      <c r="JH59" s="162">
        <v>14.048208333333333</v>
      </c>
      <c r="JI59" s="162">
        <v>-2.67501875</v>
      </c>
      <c r="JJ59" s="162">
        <v>-38.84439583333333</v>
      </c>
      <c r="JK59" s="162">
        <v>-15.45366875</v>
      </c>
      <c r="JL59" s="162">
        <v>37.212145833333338</v>
      </c>
      <c r="JM59" s="162">
        <v>54.409729166666665</v>
      </c>
      <c r="JN59" s="162">
        <v>54.43910416666666</v>
      </c>
      <c r="JO59" s="162">
        <v>0</v>
      </c>
      <c r="JP59" s="162">
        <v>0</v>
      </c>
      <c r="JQ59" s="162">
        <v>51.10272916666667</v>
      </c>
      <c r="JR59" s="162">
        <v>51.057395833333331</v>
      </c>
      <c r="JS59" s="162">
        <v>51.2905625</v>
      </c>
      <c r="JT59" s="162">
        <v>45.389395833333332</v>
      </c>
      <c r="JU59" s="162">
        <v>-22.566333333333333</v>
      </c>
      <c r="JV59" s="162">
        <v>25.836895833333333</v>
      </c>
      <c r="JW59" s="162">
        <v>7.27135</v>
      </c>
      <c r="JX59" s="162">
        <v>8.6998999999999995</v>
      </c>
      <c r="JY59" s="162">
        <v>-45.72058333333333</v>
      </c>
      <c r="JZ59" s="162">
        <v>78.528020833333329</v>
      </c>
      <c r="KA59" s="162">
        <v>58.097958333333331</v>
      </c>
      <c r="KB59" s="162">
        <v>-45.154208333333337</v>
      </c>
      <c r="KC59" s="162">
        <v>-77.010583333333329</v>
      </c>
      <c r="KD59" s="162">
        <v>48.093958333333333</v>
      </c>
      <c r="KE59" s="162">
        <v>28.745958333333331</v>
      </c>
      <c r="KF59" s="162">
        <v>14.997716666666667</v>
      </c>
      <c r="KG59" s="162">
        <v>-15.022529166666667</v>
      </c>
      <c r="KH59" s="162">
        <v>-83.105720833333336</v>
      </c>
      <c r="KI59" s="162">
        <v>180.00539583333332</v>
      </c>
    </row>
    <row r="60" spans="1:295" ht="14.4" customHeight="1" x14ac:dyDescent="0.3">
      <c r="A60" s="232" t="s">
        <v>2185</v>
      </c>
      <c r="B60" s="232"/>
      <c r="C60" s="156" t="s">
        <v>189</v>
      </c>
      <c r="D60" s="156" t="s">
        <v>189</v>
      </c>
      <c r="E60" s="156" t="s">
        <v>189</v>
      </c>
      <c r="F60" s="156" t="s">
        <v>189</v>
      </c>
      <c r="G60" s="156" t="s">
        <v>189</v>
      </c>
      <c r="H60" s="156" t="s">
        <v>2186</v>
      </c>
      <c r="I60" s="156" t="s">
        <v>189</v>
      </c>
      <c r="J60" s="156" t="s">
        <v>189</v>
      </c>
      <c r="K60" s="156" t="s">
        <v>2186</v>
      </c>
      <c r="L60" s="156" t="s">
        <v>189</v>
      </c>
      <c r="M60" s="156" t="s">
        <v>189</v>
      </c>
      <c r="N60" s="156" t="s">
        <v>189</v>
      </c>
      <c r="O60" s="156" t="s">
        <v>189</v>
      </c>
      <c r="P60" s="156" t="s">
        <v>189</v>
      </c>
      <c r="Q60" s="156" t="s">
        <v>189</v>
      </c>
      <c r="R60" s="156" t="s">
        <v>189</v>
      </c>
      <c r="S60" s="156" t="s">
        <v>189</v>
      </c>
      <c r="T60" s="156" t="s">
        <v>189</v>
      </c>
      <c r="U60" s="156" t="s">
        <v>189</v>
      </c>
      <c r="V60" s="156" t="s">
        <v>189</v>
      </c>
      <c r="W60" s="156" t="s">
        <v>189</v>
      </c>
      <c r="X60" s="156" t="s">
        <v>2186</v>
      </c>
      <c r="Y60" s="156" t="s">
        <v>2186</v>
      </c>
      <c r="Z60" s="156" t="s">
        <v>2186</v>
      </c>
      <c r="AA60" s="156" t="s">
        <v>189</v>
      </c>
      <c r="AB60" s="156" t="s">
        <v>2186</v>
      </c>
      <c r="AC60" s="156" t="s">
        <v>189</v>
      </c>
      <c r="AD60" s="156" t="s">
        <v>189</v>
      </c>
      <c r="AE60" s="156" t="s">
        <v>2186</v>
      </c>
      <c r="AF60" s="156" t="s">
        <v>189</v>
      </c>
      <c r="AG60" s="156" t="s">
        <v>189</v>
      </c>
      <c r="AH60" s="156" t="s">
        <v>189</v>
      </c>
      <c r="AI60" s="156" t="s">
        <v>189</v>
      </c>
      <c r="AJ60" s="156" t="s">
        <v>189</v>
      </c>
      <c r="AK60" s="156" t="s">
        <v>189</v>
      </c>
      <c r="AL60" s="156" t="s">
        <v>2186</v>
      </c>
      <c r="AM60" s="156" t="s">
        <v>189</v>
      </c>
      <c r="AN60" s="156" t="s">
        <v>189</v>
      </c>
      <c r="AO60" s="156" t="s">
        <v>189</v>
      </c>
      <c r="AP60" s="156" t="s">
        <v>2186</v>
      </c>
      <c r="AQ60" s="156" t="s">
        <v>189</v>
      </c>
      <c r="AR60" s="156" t="s">
        <v>189</v>
      </c>
      <c r="AS60" s="156" t="s">
        <v>189</v>
      </c>
      <c r="AT60" s="156" t="s">
        <v>189</v>
      </c>
      <c r="AU60" s="156" t="s">
        <v>189</v>
      </c>
      <c r="AV60" s="156" t="s">
        <v>2186</v>
      </c>
      <c r="AW60" s="156" t="s">
        <v>2186</v>
      </c>
      <c r="AX60" s="156" t="s">
        <v>189</v>
      </c>
      <c r="AY60" s="156" t="s">
        <v>189</v>
      </c>
      <c r="AZ60" s="156" t="s">
        <v>189</v>
      </c>
      <c r="BA60" s="156" t="s">
        <v>189</v>
      </c>
      <c r="BB60" s="156" t="s">
        <v>189</v>
      </c>
      <c r="BC60" s="156" t="s">
        <v>2186</v>
      </c>
      <c r="BD60" s="156" t="s">
        <v>2186</v>
      </c>
      <c r="BE60" s="156" t="s">
        <v>2186</v>
      </c>
      <c r="BF60" s="156" t="s">
        <v>189</v>
      </c>
      <c r="BG60" s="156" t="s">
        <v>189</v>
      </c>
      <c r="BH60" s="156" t="s">
        <v>2186</v>
      </c>
      <c r="BI60" s="156" t="s">
        <v>2186</v>
      </c>
      <c r="BJ60" s="156" t="s">
        <v>2186</v>
      </c>
      <c r="BK60" s="156" t="s">
        <v>2186</v>
      </c>
      <c r="BL60" s="156" t="s">
        <v>2186</v>
      </c>
      <c r="BM60" s="156" t="s">
        <v>2186</v>
      </c>
      <c r="BN60" s="156" t="s">
        <v>189</v>
      </c>
      <c r="BO60" s="156" t="s">
        <v>189</v>
      </c>
      <c r="BP60" s="156" t="s">
        <v>189</v>
      </c>
      <c r="BQ60" s="156" t="s">
        <v>2186</v>
      </c>
      <c r="BR60" s="156" t="s">
        <v>2186</v>
      </c>
      <c r="BS60" s="156" t="s">
        <v>2186</v>
      </c>
      <c r="BT60" s="156" t="s">
        <v>2186</v>
      </c>
      <c r="BU60" s="156" t="s">
        <v>2186</v>
      </c>
      <c r="BV60" s="156" t="s">
        <v>2186</v>
      </c>
      <c r="BW60" s="156" t="s">
        <v>2186</v>
      </c>
      <c r="BX60" s="156" t="s">
        <v>2187</v>
      </c>
      <c r="BY60" s="156" t="s">
        <v>2186</v>
      </c>
      <c r="BZ60" s="156" t="s">
        <v>2186</v>
      </c>
      <c r="CA60" s="156" t="s">
        <v>2186</v>
      </c>
      <c r="CB60" s="156" t="s">
        <v>2186</v>
      </c>
      <c r="CC60" s="156" t="s">
        <v>2186</v>
      </c>
      <c r="CD60" s="156" t="s">
        <v>2186</v>
      </c>
      <c r="CE60" s="156" t="s">
        <v>2186</v>
      </c>
      <c r="CF60" s="156" t="s">
        <v>2186</v>
      </c>
      <c r="CG60" s="156" t="s">
        <v>2186</v>
      </c>
      <c r="CH60" s="156" t="s">
        <v>2186</v>
      </c>
      <c r="CI60" s="156" t="s">
        <v>2186</v>
      </c>
      <c r="CJ60" s="156" t="s">
        <v>2186</v>
      </c>
      <c r="CK60" s="156" t="s">
        <v>2186</v>
      </c>
      <c r="CL60" s="156" t="s">
        <v>2186</v>
      </c>
      <c r="CM60" s="156" t="s">
        <v>2186</v>
      </c>
      <c r="CN60" s="156" t="s">
        <v>2186</v>
      </c>
      <c r="CO60" s="156" t="s">
        <v>2186</v>
      </c>
      <c r="CP60" s="156" t="s">
        <v>2186</v>
      </c>
      <c r="CQ60" s="156" t="s">
        <v>2186</v>
      </c>
      <c r="CR60" s="156" t="s">
        <v>2186</v>
      </c>
      <c r="CS60" s="156" t="s">
        <v>2186</v>
      </c>
      <c r="CT60" s="156" t="s">
        <v>2186</v>
      </c>
      <c r="CU60" s="156" t="s">
        <v>2186</v>
      </c>
      <c r="CV60" s="156" t="s">
        <v>2186</v>
      </c>
      <c r="CW60" s="156" t="s">
        <v>2186</v>
      </c>
      <c r="CX60" s="156" t="s">
        <v>2186</v>
      </c>
      <c r="CY60" s="156" t="s">
        <v>2186</v>
      </c>
      <c r="CZ60" s="156" t="s">
        <v>2186</v>
      </c>
      <c r="DA60" s="156" t="s">
        <v>2186</v>
      </c>
      <c r="DB60" s="156" t="s">
        <v>2186</v>
      </c>
      <c r="DC60" s="156" t="s">
        <v>2186</v>
      </c>
      <c r="DD60" s="156" t="s">
        <v>2186</v>
      </c>
      <c r="DE60" s="156" t="s">
        <v>2186</v>
      </c>
      <c r="DF60" s="156" t="s">
        <v>2186</v>
      </c>
      <c r="DG60" s="156" t="s">
        <v>2186</v>
      </c>
      <c r="DH60" s="156" t="s">
        <v>2186</v>
      </c>
      <c r="DI60" s="156" t="s">
        <v>2186</v>
      </c>
      <c r="DJ60" s="156" t="s">
        <v>2186</v>
      </c>
      <c r="DK60" s="156" t="s">
        <v>2186</v>
      </c>
      <c r="DL60" s="156" t="s">
        <v>2186</v>
      </c>
      <c r="DM60" s="156" t="s">
        <v>2186</v>
      </c>
      <c r="DN60" s="156" t="s">
        <v>2186</v>
      </c>
      <c r="DO60" s="156" t="s">
        <v>2186</v>
      </c>
      <c r="DP60" s="156" t="s">
        <v>2186</v>
      </c>
      <c r="DQ60" s="156" t="s">
        <v>2186</v>
      </c>
      <c r="DR60" s="156" t="s">
        <v>2186</v>
      </c>
      <c r="DS60" s="156" t="s">
        <v>2186</v>
      </c>
      <c r="DT60" s="156" t="s">
        <v>2186</v>
      </c>
      <c r="DU60" s="156" t="s">
        <v>2186</v>
      </c>
      <c r="DV60" s="156" t="s">
        <v>2186</v>
      </c>
      <c r="DW60" s="156" t="s">
        <v>2186</v>
      </c>
      <c r="DX60" s="156" t="s">
        <v>2186</v>
      </c>
      <c r="DY60" s="156" t="s">
        <v>2186</v>
      </c>
      <c r="DZ60" s="156" t="s">
        <v>2186</v>
      </c>
      <c r="EA60" s="156" t="s">
        <v>2186</v>
      </c>
      <c r="EB60" s="156" t="s">
        <v>2186</v>
      </c>
      <c r="EC60" s="156" t="s">
        <v>2186</v>
      </c>
      <c r="ED60" s="156" t="s">
        <v>2186</v>
      </c>
      <c r="EE60" s="156" t="s">
        <v>2186</v>
      </c>
      <c r="EF60" s="156" t="s">
        <v>2186</v>
      </c>
      <c r="EG60" s="156" t="s">
        <v>2186</v>
      </c>
      <c r="EH60" s="156" t="s">
        <v>2186</v>
      </c>
      <c r="EI60" s="156" t="s">
        <v>2186</v>
      </c>
      <c r="EJ60" s="156" t="s">
        <v>2186</v>
      </c>
      <c r="EK60" s="156" t="s">
        <v>2186</v>
      </c>
      <c r="EL60" s="156" t="s">
        <v>2186</v>
      </c>
      <c r="EM60" s="156" t="s">
        <v>2186</v>
      </c>
      <c r="EN60" s="156" t="s">
        <v>2186</v>
      </c>
      <c r="EO60" s="156" t="s">
        <v>2186</v>
      </c>
      <c r="EP60" s="156" t="s">
        <v>2186</v>
      </c>
      <c r="EQ60" s="156" t="s">
        <v>2186</v>
      </c>
      <c r="ER60" s="156" t="s">
        <v>2186</v>
      </c>
      <c r="ES60" s="156" t="s">
        <v>2186</v>
      </c>
      <c r="ET60" s="156" t="s">
        <v>2186</v>
      </c>
      <c r="EU60" s="156" t="s">
        <v>2186</v>
      </c>
      <c r="EV60" s="156" t="s">
        <v>2186</v>
      </c>
      <c r="EW60" s="156" t="s">
        <v>2186</v>
      </c>
      <c r="EX60" s="156" t="s">
        <v>2186</v>
      </c>
      <c r="EY60" s="156" t="s">
        <v>2186</v>
      </c>
      <c r="EZ60" s="156" t="s">
        <v>2186</v>
      </c>
      <c r="FA60" s="156" t="s">
        <v>2186</v>
      </c>
      <c r="FB60" s="156" t="s">
        <v>2186</v>
      </c>
      <c r="FC60" s="156" t="s">
        <v>2186</v>
      </c>
      <c r="FD60" s="156" t="s">
        <v>2186</v>
      </c>
      <c r="FE60" s="156" t="s">
        <v>2186</v>
      </c>
      <c r="FF60" s="156" t="s">
        <v>2186</v>
      </c>
      <c r="FG60" s="156" t="s">
        <v>2186</v>
      </c>
      <c r="FH60" s="156" t="s">
        <v>2186</v>
      </c>
      <c r="FI60" s="156" t="s">
        <v>2186</v>
      </c>
      <c r="FJ60" s="156" t="s">
        <v>2186</v>
      </c>
      <c r="FK60" s="156" t="s">
        <v>2186</v>
      </c>
      <c r="FL60" s="156" t="s">
        <v>2186</v>
      </c>
      <c r="FM60" s="156" t="s">
        <v>2186</v>
      </c>
      <c r="FN60" s="156" t="s">
        <v>2186</v>
      </c>
      <c r="FO60" s="156" t="s">
        <v>2186</v>
      </c>
      <c r="FP60" s="156" t="s">
        <v>2186</v>
      </c>
      <c r="FQ60" s="156" t="s">
        <v>2186</v>
      </c>
      <c r="FR60" s="156" t="s">
        <v>2186</v>
      </c>
      <c r="FS60" s="156" t="s">
        <v>2186</v>
      </c>
      <c r="FT60" s="156" t="s">
        <v>2186</v>
      </c>
      <c r="FU60" s="156" t="s">
        <v>2186</v>
      </c>
      <c r="FV60" s="156" t="s">
        <v>2186</v>
      </c>
      <c r="FW60" s="156" t="s">
        <v>2186</v>
      </c>
      <c r="FX60" s="156" t="s">
        <v>2186</v>
      </c>
      <c r="FY60" s="156" t="s">
        <v>2186</v>
      </c>
      <c r="FZ60" s="156" t="s">
        <v>2186</v>
      </c>
      <c r="GA60" s="156" t="s">
        <v>2186</v>
      </c>
      <c r="GB60" s="156" t="s">
        <v>2186</v>
      </c>
      <c r="GC60" s="156" t="s">
        <v>2186</v>
      </c>
      <c r="GD60" s="156" t="s">
        <v>2186</v>
      </c>
      <c r="GE60" s="156" t="s">
        <v>2186</v>
      </c>
      <c r="GF60" s="156" t="s">
        <v>2186</v>
      </c>
      <c r="GG60" s="156" t="s">
        <v>2186</v>
      </c>
      <c r="GH60" s="156" t="s">
        <v>2186</v>
      </c>
      <c r="GI60" s="156" t="s">
        <v>2186</v>
      </c>
      <c r="GJ60" s="156" t="s">
        <v>2186</v>
      </c>
      <c r="GK60" s="156" t="s">
        <v>2186</v>
      </c>
      <c r="GL60" s="156" t="s">
        <v>2186</v>
      </c>
      <c r="GM60" s="156" t="s">
        <v>2186</v>
      </c>
      <c r="GN60" s="156" t="s">
        <v>2186</v>
      </c>
      <c r="GO60" s="156" t="s">
        <v>2186</v>
      </c>
      <c r="GP60" s="156" t="s">
        <v>2186</v>
      </c>
      <c r="GQ60" s="156" t="s">
        <v>2186</v>
      </c>
      <c r="GR60" s="156" t="s">
        <v>2186</v>
      </c>
      <c r="GS60" s="156" t="s">
        <v>2186</v>
      </c>
      <c r="GT60" s="156" t="s">
        <v>2186</v>
      </c>
      <c r="GU60" s="156" t="s">
        <v>2186</v>
      </c>
      <c r="GV60" s="156" t="s">
        <v>2186</v>
      </c>
      <c r="GW60" s="156" t="s">
        <v>2186</v>
      </c>
      <c r="GX60" s="156" t="s">
        <v>2186</v>
      </c>
      <c r="GY60" s="156" t="s">
        <v>2186</v>
      </c>
      <c r="GZ60" s="156" t="s">
        <v>2186</v>
      </c>
      <c r="HA60" s="156" t="s">
        <v>2186</v>
      </c>
      <c r="HB60" s="156" t="s">
        <v>2186</v>
      </c>
      <c r="HC60" s="156" t="s">
        <v>2186</v>
      </c>
      <c r="HD60" s="156" t="s">
        <v>2186</v>
      </c>
      <c r="HE60" s="156" t="s">
        <v>2187</v>
      </c>
      <c r="HF60" s="156" t="s">
        <v>2187</v>
      </c>
      <c r="HG60" s="156" t="s">
        <v>2187</v>
      </c>
      <c r="HH60" s="156" t="s">
        <v>2187</v>
      </c>
      <c r="HI60" s="156" t="s">
        <v>2187</v>
      </c>
      <c r="HJ60" s="156" t="s">
        <v>2187</v>
      </c>
      <c r="HK60" s="156" t="s">
        <v>2187</v>
      </c>
      <c r="HL60" s="156" t="s">
        <v>2187</v>
      </c>
      <c r="HM60" s="156" t="s">
        <v>2187</v>
      </c>
      <c r="HN60" s="156" t="s">
        <v>2187</v>
      </c>
      <c r="HO60" s="156" t="s">
        <v>2187</v>
      </c>
      <c r="HP60" s="156" t="s">
        <v>2187</v>
      </c>
      <c r="HQ60" s="156" t="s">
        <v>2187</v>
      </c>
      <c r="HR60" s="156" t="s">
        <v>2187</v>
      </c>
      <c r="HS60" s="156" t="s">
        <v>2187</v>
      </c>
      <c r="HT60" s="156" t="s">
        <v>2187</v>
      </c>
      <c r="HU60" s="156" t="s">
        <v>2187</v>
      </c>
      <c r="HV60" s="156" t="s">
        <v>2187</v>
      </c>
      <c r="HW60" s="156" t="s">
        <v>2187</v>
      </c>
      <c r="HX60" s="156" t="s">
        <v>2187</v>
      </c>
      <c r="HY60" s="156" t="s">
        <v>2187</v>
      </c>
      <c r="HZ60" s="156" t="s">
        <v>2187</v>
      </c>
      <c r="IA60" s="156" t="s">
        <v>2187</v>
      </c>
      <c r="IB60" s="156" t="s">
        <v>2187</v>
      </c>
      <c r="IC60" s="156" t="s">
        <v>2187</v>
      </c>
      <c r="ID60" s="156" t="s">
        <v>2187</v>
      </c>
      <c r="IE60" s="156" t="s">
        <v>2187</v>
      </c>
      <c r="IF60" s="156" t="s">
        <v>2187</v>
      </c>
      <c r="IG60" s="156" t="s">
        <v>2187</v>
      </c>
      <c r="IH60" s="156" t="s">
        <v>2187</v>
      </c>
      <c r="II60" s="156" t="s">
        <v>2187</v>
      </c>
      <c r="IJ60" s="156" t="s">
        <v>2187</v>
      </c>
      <c r="IK60" s="156" t="s">
        <v>2187</v>
      </c>
      <c r="IL60" s="156" t="s">
        <v>2187</v>
      </c>
      <c r="IM60" s="156" t="s">
        <v>2187</v>
      </c>
      <c r="IN60" s="156" t="s">
        <v>2187</v>
      </c>
      <c r="IO60" s="156" t="s">
        <v>2187</v>
      </c>
      <c r="IP60" s="156" t="s">
        <v>2187</v>
      </c>
      <c r="IQ60" s="156" t="s">
        <v>2187</v>
      </c>
      <c r="IR60" s="156" t="s">
        <v>189</v>
      </c>
      <c r="IS60" s="156" t="s">
        <v>2186</v>
      </c>
      <c r="IT60" s="156" t="s">
        <v>2187</v>
      </c>
      <c r="IU60" s="156" t="s">
        <v>2187</v>
      </c>
      <c r="IV60" s="156" t="s">
        <v>2187</v>
      </c>
      <c r="IW60" s="156" t="s">
        <v>189</v>
      </c>
      <c r="IX60" s="156" t="s">
        <v>189</v>
      </c>
      <c r="IY60" s="156" t="s">
        <v>189</v>
      </c>
      <c r="IZ60" s="156" t="s">
        <v>189</v>
      </c>
      <c r="JA60" s="156" t="s">
        <v>2186</v>
      </c>
      <c r="JB60" s="156" t="s">
        <v>2187</v>
      </c>
      <c r="JC60" s="156" t="s">
        <v>2186</v>
      </c>
      <c r="JD60" s="156" t="s">
        <v>2187</v>
      </c>
      <c r="JE60" s="156" t="s">
        <v>2187</v>
      </c>
      <c r="JF60" s="156" t="s">
        <v>2187</v>
      </c>
      <c r="JG60" s="156" t="s">
        <v>2187</v>
      </c>
      <c r="JH60" s="156" t="s">
        <v>2186</v>
      </c>
      <c r="JI60" s="156" t="s">
        <v>2186</v>
      </c>
      <c r="JJ60" s="156" t="s">
        <v>2186</v>
      </c>
      <c r="JK60" s="156" t="s">
        <v>2186</v>
      </c>
      <c r="JL60" s="156" t="s">
        <v>2187</v>
      </c>
      <c r="JM60" s="156" t="s">
        <v>2186</v>
      </c>
      <c r="JN60" s="156" t="s">
        <v>2186</v>
      </c>
      <c r="JO60" s="156" t="s">
        <v>2187</v>
      </c>
      <c r="JP60" s="156" t="s">
        <v>2187</v>
      </c>
      <c r="JQ60" s="156" t="s">
        <v>2187</v>
      </c>
      <c r="JR60" s="156" t="s">
        <v>2187</v>
      </c>
      <c r="JS60" s="156" t="s">
        <v>2186</v>
      </c>
      <c r="JT60" s="156" t="s">
        <v>2186</v>
      </c>
      <c r="JU60" s="156" t="s">
        <v>2187</v>
      </c>
      <c r="JV60" s="156" t="s">
        <v>2187</v>
      </c>
      <c r="JW60" s="156" t="s">
        <v>2187</v>
      </c>
      <c r="JX60" s="156" t="s">
        <v>2187</v>
      </c>
      <c r="JY60" s="156" t="s">
        <v>2187</v>
      </c>
      <c r="JZ60" s="156" t="s">
        <v>2187</v>
      </c>
      <c r="KA60" s="156" t="s">
        <v>2187</v>
      </c>
      <c r="KB60" s="156" t="s">
        <v>2187</v>
      </c>
      <c r="KC60" s="156" t="s">
        <v>2187</v>
      </c>
      <c r="KD60" s="156" t="s">
        <v>2187</v>
      </c>
      <c r="KE60" s="156" t="s">
        <v>2187</v>
      </c>
      <c r="KF60" s="156" t="s">
        <v>2187</v>
      </c>
      <c r="KG60" s="156" t="s">
        <v>2187</v>
      </c>
      <c r="KH60" s="156" t="s">
        <v>2186</v>
      </c>
      <c r="KI60" s="156" t="s">
        <v>2186</v>
      </c>
    </row>
    <row r="61" spans="1:295" ht="27" customHeight="1" x14ac:dyDescent="0.3">
      <c r="A61" s="232" t="s">
        <v>3</v>
      </c>
      <c r="B61" s="232"/>
      <c r="C61" s="231" t="s">
        <v>49</v>
      </c>
      <c r="D61" s="231"/>
      <c r="E61" s="231"/>
      <c r="F61" s="231"/>
      <c r="G61" s="231"/>
      <c r="H61" s="231"/>
      <c r="I61" s="231"/>
      <c r="J61" s="231"/>
      <c r="K61" s="231"/>
      <c r="L61" s="231"/>
      <c r="M61" s="231"/>
      <c r="N61" s="231" t="s">
        <v>2188</v>
      </c>
      <c r="O61" s="231"/>
      <c r="P61" s="231"/>
      <c r="Q61" s="231"/>
      <c r="R61" s="231"/>
      <c r="S61" s="156" t="s">
        <v>162</v>
      </c>
      <c r="T61" s="231" t="s">
        <v>49</v>
      </c>
      <c r="U61" s="231"/>
      <c r="V61" s="231"/>
      <c r="W61" s="231"/>
      <c r="X61" s="231" t="s">
        <v>715</v>
      </c>
      <c r="Y61" s="231"/>
      <c r="Z61" s="231"/>
      <c r="AA61" s="156" t="s">
        <v>23</v>
      </c>
      <c r="AB61" s="156" t="s">
        <v>49</v>
      </c>
      <c r="AC61" s="231" t="s">
        <v>2189</v>
      </c>
      <c r="AD61" s="231"/>
      <c r="AE61" s="156" t="s">
        <v>49</v>
      </c>
      <c r="AF61" s="231" t="s">
        <v>2188</v>
      </c>
      <c r="AG61" s="231"/>
      <c r="AH61" s="231" t="s">
        <v>35</v>
      </c>
      <c r="AI61" s="231"/>
      <c r="AJ61" s="231" t="s">
        <v>2189</v>
      </c>
      <c r="AK61" s="231"/>
      <c r="AL61" s="231"/>
      <c r="AM61" s="231"/>
      <c r="AN61" s="231"/>
      <c r="AO61" s="156" t="s">
        <v>2190</v>
      </c>
      <c r="AP61" s="156" t="s">
        <v>2191</v>
      </c>
      <c r="AQ61" s="231" t="s">
        <v>49</v>
      </c>
      <c r="AR61" s="231"/>
      <c r="AS61" s="231"/>
      <c r="AT61" s="231"/>
      <c r="AU61" s="231"/>
      <c r="AV61" s="231"/>
      <c r="AW61" s="231"/>
      <c r="AX61" s="231"/>
      <c r="AY61" s="231"/>
      <c r="AZ61" s="231"/>
      <c r="BA61" s="156" t="s">
        <v>267</v>
      </c>
      <c r="BB61" s="156" t="s">
        <v>162</v>
      </c>
      <c r="BC61" s="156" t="s">
        <v>757</v>
      </c>
      <c r="BD61" s="231" t="s">
        <v>60</v>
      </c>
      <c r="BE61" s="231"/>
      <c r="BF61" s="231" t="s">
        <v>49</v>
      </c>
      <c r="BG61" s="231"/>
      <c r="BH61" s="231"/>
      <c r="BI61" s="231"/>
      <c r="BJ61" s="231"/>
      <c r="BK61" s="231"/>
      <c r="BL61" s="231"/>
      <c r="BM61" s="231"/>
      <c r="BN61" s="231" t="s">
        <v>162</v>
      </c>
      <c r="BO61" s="231"/>
      <c r="BP61" s="231"/>
      <c r="BQ61" s="231"/>
      <c r="BR61" s="231"/>
      <c r="BS61" s="231"/>
      <c r="BT61" s="231" t="s">
        <v>23</v>
      </c>
      <c r="BU61" s="231"/>
      <c r="BV61" s="156" t="s">
        <v>162</v>
      </c>
      <c r="BW61" s="231" t="s">
        <v>2192</v>
      </c>
      <c r="BX61" s="231"/>
      <c r="BY61" s="231"/>
      <c r="BZ61" s="231"/>
      <c r="CA61" s="231" t="s">
        <v>49</v>
      </c>
      <c r="CB61" s="231"/>
      <c r="CC61" s="231" t="s">
        <v>2193</v>
      </c>
      <c r="CD61" s="231"/>
      <c r="CE61" s="156" t="s">
        <v>137</v>
      </c>
      <c r="CF61" s="231" t="s">
        <v>49</v>
      </c>
      <c r="CG61" s="231"/>
      <c r="CH61" s="231"/>
      <c r="CI61" s="231"/>
      <c r="CJ61" s="231" t="s">
        <v>757</v>
      </c>
      <c r="CK61" s="231"/>
      <c r="CL61" s="231" t="s">
        <v>2192</v>
      </c>
      <c r="CM61" s="231"/>
      <c r="CN61" s="231"/>
      <c r="CO61" s="231" t="s">
        <v>49</v>
      </c>
      <c r="CP61" s="231"/>
      <c r="CQ61" s="231"/>
      <c r="CR61" s="231"/>
      <c r="CS61" s="231"/>
      <c r="CT61" s="231"/>
      <c r="CU61" s="231"/>
      <c r="CV61" s="231"/>
      <c r="CW61" s="156" t="s">
        <v>2193</v>
      </c>
      <c r="CX61" s="231" t="s">
        <v>2192</v>
      </c>
      <c r="CY61" s="231"/>
      <c r="CZ61" s="231" t="s">
        <v>275</v>
      </c>
      <c r="DA61" s="231"/>
      <c r="DB61" s="231"/>
      <c r="DC61" s="231"/>
      <c r="DD61" s="231" t="s">
        <v>49</v>
      </c>
      <c r="DE61" s="231"/>
      <c r="DF61" s="231"/>
      <c r="DG61" s="231" t="s">
        <v>275</v>
      </c>
      <c r="DH61" s="231"/>
      <c r="DI61" s="231" t="s">
        <v>739</v>
      </c>
      <c r="DJ61" s="231"/>
      <c r="DK61" s="156" t="s">
        <v>437</v>
      </c>
      <c r="DL61" s="231" t="s">
        <v>275</v>
      </c>
      <c r="DM61" s="231"/>
      <c r="DN61" s="231"/>
      <c r="DO61" s="231"/>
      <c r="DP61" s="156" t="s">
        <v>437</v>
      </c>
      <c r="DQ61" s="156" t="s">
        <v>275</v>
      </c>
      <c r="DR61" s="156" t="s">
        <v>437</v>
      </c>
      <c r="DS61" s="231" t="s">
        <v>275</v>
      </c>
      <c r="DT61" s="231"/>
      <c r="DU61" s="231"/>
      <c r="DV61" s="231"/>
      <c r="DW61" s="156" t="s">
        <v>49</v>
      </c>
      <c r="DX61" s="156" t="s">
        <v>437</v>
      </c>
      <c r="DY61" s="231" t="s">
        <v>49</v>
      </c>
      <c r="DZ61" s="231"/>
      <c r="EA61" s="231"/>
      <c r="EB61" s="231"/>
      <c r="EC61" s="231"/>
      <c r="ED61" s="231"/>
      <c r="EE61" s="231" t="s">
        <v>162</v>
      </c>
      <c r="EF61" s="231"/>
      <c r="EG61" s="156" t="s">
        <v>275</v>
      </c>
      <c r="EH61" s="156" t="s">
        <v>162</v>
      </c>
      <c r="EI61" s="156" t="s">
        <v>2194</v>
      </c>
      <c r="EJ61" s="156" t="s">
        <v>437</v>
      </c>
      <c r="EK61" s="231" t="s">
        <v>49</v>
      </c>
      <c r="EL61" s="231"/>
      <c r="EM61" s="231"/>
      <c r="EN61" s="231"/>
      <c r="EO61" s="231"/>
      <c r="EP61" s="231"/>
      <c r="EQ61" s="231"/>
      <c r="ER61" s="231"/>
      <c r="ES61" s="231"/>
      <c r="ET61" s="231" t="s">
        <v>734</v>
      </c>
      <c r="EU61" s="231"/>
      <c r="EV61" s="231"/>
      <c r="EW61" s="231" t="s">
        <v>49</v>
      </c>
      <c r="EX61" s="231"/>
      <c r="EY61" s="231"/>
      <c r="EZ61" s="231"/>
      <c r="FA61" s="231"/>
      <c r="FB61" s="231"/>
      <c r="FC61" s="231"/>
      <c r="FD61" s="231"/>
      <c r="FE61" s="231"/>
      <c r="FF61" s="231"/>
      <c r="FG61" s="231" t="s">
        <v>747</v>
      </c>
      <c r="FH61" s="231"/>
      <c r="FI61" s="231"/>
      <c r="FJ61" s="231" t="s">
        <v>49</v>
      </c>
      <c r="FK61" s="231"/>
      <c r="FL61" s="231"/>
      <c r="FM61" s="231"/>
      <c r="FN61" s="231"/>
      <c r="FO61" s="231"/>
      <c r="FP61" s="156" t="s">
        <v>267</v>
      </c>
      <c r="FQ61" s="231" t="s">
        <v>60</v>
      </c>
      <c r="FR61" s="231"/>
      <c r="FS61" s="231"/>
      <c r="FT61" s="231"/>
      <c r="FU61" s="231"/>
      <c r="FV61" s="231"/>
      <c r="FW61" s="156" t="s">
        <v>2193</v>
      </c>
      <c r="FX61" s="231" t="s">
        <v>476</v>
      </c>
      <c r="FY61" s="231"/>
      <c r="FZ61" s="231"/>
      <c r="GA61" s="156" t="s">
        <v>437</v>
      </c>
      <c r="GB61" s="156" t="s">
        <v>2189</v>
      </c>
      <c r="GC61" s="156" t="s">
        <v>267</v>
      </c>
      <c r="GD61" s="156" t="s">
        <v>49</v>
      </c>
      <c r="GE61" s="156" t="s">
        <v>60</v>
      </c>
      <c r="GF61" s="156" t="s">
        <v>267</v>
      </c>
      <c r="GG61" s="156" t="s">
        <v>2189</v>
      </c>
      <c r="GH61" s="156" t="s">
        <v>49</v>
      </c>
      <c r="GI61" s="156" t="s">
        <v>267</v>
      </c>
      <c r="GJ61" s="231" t="s">
        <v>49</v>
      </c>
      <c r="GK61" s="231"/>
      <c r="GL61" s="156" t="s">
        <v>2195</v>
      </c>
      <c r="GM61" s="156" t="s">
        <v>49</v>
      </c>
      <c r="GN61" s="156" t="s">
        <v>60</v>
      </c>
      <c r="GO61" s="231" t="s">
        <v>49</v>
      </c>
      <c r="GP61" s="231"/>
      <c r="GQ61" s="231"/>
      <c r="GR61" s="231" t="s">
        <v>745</v>
      </c>
      <c r="GS61" s="231"/>
      <c r="GT61" s="231" t="s">
        <v>267</v>
      </c>
      <c r="GU61" s="231"/>
      <c r="GV61" s="156" t="s">
        <v>49</v>
      </c>
      <c r="GW61" s="156" t="s">
        <v>267</v>
      </c>
      <c r="GX61" s="156" t="s">
        <v>428</v>
      </c>
      <c r="GY61" s="231" t="s">
        <v>49</v>
      </c>
      <c r="GZ61" s="231"/>
      <c r="HA61" s="156" t="s">
        <v>428</v>
      </c>
      <c r="HB61" s="231" t="s">
        <v>162</v>
      </c>
      <c r="HC61" s="231"/>
      <c r="HD61" s="231"/>
      <c r="HE61" s="231"/>
      <c r="HF61" s="231"/>
      <c r="HG61" s="231"/>
      <c r="HH61" s="231"/>
      <c r="HI61" s="231"/>
      <c r="HJ61" s="231"/>
      <c r="HK61" s="231"/>
      <c r="HL61" s="231"/>
      <c r="HM61" s="231" t="s">
        <v>2196</v>
      </c>
      <c r="HN61" s="231"/>
      <c r="HO61" s="231" t="s">
        <v>162</v>
      </c>
      <c r="HP61" s="231"/>
      <c r="HQ61" s="231" t="s">
        <v>2197</v>
      </c>
      <c r="HR61" s="231"/>
      <c r="HS61" s="231" t="s">
        <v>162</v>
      </c>
      <c r="HT61" s="231"/>
      <c r="HU61" s="231" t="s">
        <v>285</v>
      </c>
      <c r="HV61" s="231"/>
      <c r="HW61" s="231" t="s">
        <v>2198</v>
      </c>
      <c r="HX61" s="231"/>
      <c r="HY61" s="156" t="s">
        <v>285</v>
      </c>
      <c r="HZ61" s="156" t="s">
        <v>49</v>
      </c>
      <c r="IA61" s="156" t="s">
        <v>181</v>
      </c>
      <c r="IB61" s="231" t="s">
        <v>97</v>
      </c>
      <c r="IC61" s="231"/>
      <c r="ID61" s="231" t="s">
        <v>2197</v>
      </c>
      <c r="IE61" s="231"/>
      <c r="IF61" s="231"/>
      <c r="IG61" s="231"/>
      <c r="IH61" s="231" t="s">
        <v>97</v>
      </c>
      <c r="II61" s="231"/>
      <c r="IJ61" s="156" t="s">
        <v>162</v>
      </c>
      <c r="IK61" s="156" t="s">
        <v>181</v>
      </c>
      <c r="IL61" s="156" t="s">
        <v>162</v>
      </c>
      <c r="IM61" s="231" t="s">
        <v>181</v>
      </c>
      <c r="IN61" s="231"/>
      <c r="IO61" s="231"/>
      <c r="IP61" s="231"/>
      <c r="IQ61" s="231"/>
      <c r="IR61" s="156" t="s">
        <v>162</v>
      </c>
      <c r="IS61" s="156" t="s">
        <v>2194</v>
      </c>
      <c r="IT61" s="231" t="s">
        <v>285</v>
      </c>
      <c r="IU61" s="231"/>
      <c r="IV61" s="156" t="s">
        <v>181</v>
      </c>
      <c r="IW61" s="231" t="s">
        <v>162</v>
      </c>
      <c r="IX61" s="231"/>
      <c r="IY61" s="231"/>
      <c r="IZ61" s="231"/>
      <c r="JA61" s="156" t="s">
        <v>49</v>
      </c>
      <c r="JB61" s="156" t="s">
        <v>780</v>
      </c>
      <c r="JC61" s="156" t="s">
        <v>49</v>
      </c>
      <c r="JD61" s="231" t="s">
        <v>88</v>
      </c>
      <c r="JE61" s="231"/>
      <c r="JF61" s="231" t="s">
        <v>49</v>
      </c>
      <c r="JG61" s="231"/>
      <c r="JH61" s="231"/>
      <c r="JI61" s="231"/>
      <c r="JJ61" s="231"/>
      <c r="JK61" s="231"/>
      <c r="JL61" s="156" t="s">
        <v>2198</v>
      </c>
      <c r="JM61" s="231" t="s">
        <v>60</v>
      </c>
      <c r="JN61" s="231"/>
      <c r="JO61" s="231" t="s">
        <v>774</v>
      </c>
      <c r="JP61" s="231"/>
      <c r="JQ61" s="231" t="s">
        <v>776</v>
      </c>
      <c r="JR61" s="231"/>
      <c r="JS61" s="231"/>
      <c r="JT61" s="156" t="s">
        <v>49</v>
      </c>
      <c r="JU61" s="156" t="s">
        <v>2197</v>
      </c>
      <c r="JV61" s="156" t="s">
        <v>432</v>
      </c>
      <c r="JW61" s="231" t="s">
        <v>2199</v>
      </c>
      <c r="JX61" s="231"/>
      <c r="JY61" s="231" t="s">
        <v>162</v>
      </c>
      <c r="JZ61" s="231"/>
      <c r="KA61" s="231"/>
      <c r="KB61" s="231"/>
      <c r="KC61" s="231"/>
      <c r="KD61" s="231"/>
      <c r="KE61" s="231"/>
      <c r="KF61" s="231" t="s">
        <v>2197</v>
      </c>
      <c r="KG61" s="231"/>
      <c r="KH61" s="231" t="s">
        <v>162</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3"/>
      <c r="B64" s="1" t="s">
        <v>2201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4"/>
      <c r="B65" s="1" t="s">
        <v>2202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5"/>
      <c r="B66" s="1" t="s">
        <v>2203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145">
    <mergeCell ref="B3:G3"/>
    <mergeCell ref="A5:B5"/>
    <mergeCell ref="A6:B6"/>
    <mergeCell ref="A7:B7"/>
    <mergeCell ref="C7:E7"/>
    <mergeCell ref="G7:J7"/>
    <mergeCell ref="U7:W7"/>
    <mergeCell ref="X7:Z7"/>
    <mergeCell ref="AA7:AI7"/>
    <mergeCell ref="AJ7:AL7"/>
    <mergeCell ref="AM7:AN7"/>
    <mergeCell ref="K7:M7"/>
    <mergeCell ref="O7:P7"/>
    <mergeCell ref="Q7:R7"/>
    <mergeCell ref="S7:T7"/>
    <mergeCell ref="BL7:BM7"/>
    <mergeCell ref="BN7:BP7"/>
    <mergeCell ref="BQ7:BT7"/>
    <mergeCell ref="BC7:BE7"/>
    <mergeCell ref="BF7:BJ7"/>
    <mergeCell ref="AO7:AP7"/>
    <mergeCell ref="AQ7:AS7"/>
    <mergeCell ref="AT7:AU7"/>
    <mergeCell ref="AV7:AW7"/>
    <mergeCell ref="AX7:AZ7"/>
    <mergeCell ref="DD7:DF7"/>
    <mergeCell ref="DG7:DH7"/>
    <mergeCell ref="DI7:DJ7"/>
    <mergeCell ref="DL7:DP7"/>
    <mergeCell ref="CO7:CQ7"/>
    <mergeCell ref="CR7:CV7"/>
    <mergeCell ref="CX7:DC7"/>
    <mergeCell ref="BW7:BZ7"/>
    <mergeCell ref="CA7:CE7"/>
    <mergeCell ref="CF7:CI7"/>
    <mergeCell ref="CJ7:CK7"/>
    <mergeCell ref="CL7:CM7"/>
    <mergeCell ref="EZ7:FA7"/>
    <mergeCell ref="FB7:FC7"/>
    <mergeCell ref="FD7:FF7"/>
    <mergeCell ref="FG7:FI7"/>
    <mergeCell ref="FJ7:FL7"/>
    <mergeCell ref="EE7:EF7"/>
    <mergeCell ref="EH7:EI7"/>
    <mergeCell ref="EJ7:ES7"/>
    <mergeCell ref="DS7:DZ7"/>
    <mergeCell ref="EB7:ED7"/>
    <mergeCell ref="GV7:GW7"/>
    <mergeCell ref="GY7:GZ7"/>
    <mergeCell ref="GL7:GM7"/>
    <mergeCell ref="GP7:GQ7"/>
    <mergeCell ref="GI7:GJ7"/>
    <mergeCell ref="GC7:GD7"/>
    <mergeCell ref="FM7:FO7"/>
    <mergeCell ref="FP7:FR7"/>
    <mergeCell ref="FT7:FW7"/>
    <mergeCell ref="KH7:KI7"/>
    <mergeCell ref="A4:KI4"/>
    <mergeCell ref="A57:B57"/>
    <mergeCell ref="A58:B58"/>
    <mergeCell ref="A59:B59"/>
    <mergeCell ref="JZ7:KB7"/>
    <mergeCell ref="KC7:KE7"/>
    <mergeCell ref="JD7:JE7"/>
    <mergeCell ref="JF7:JH7"/>
    <mergeCell ref="JI7:JN7"/>
    <mergeCell ref="JO7:JP7"/>
    <mergeCell ref="JQ7:JS7"/>
    <mergeCell ref="IW7:IX7"/>
    <mergeCell ref="JB7:JC7"/>
    <mergeCell ref="IA7:II7"/>
    <mergeCell ref="IJ7:IN7"/>
    <mergeCell ref="IO7:IP7"/>
    <mergeCell ref="IQ7:IR7"/>
    <mergeCell ref="IS7:IV7"/>
    <mergeCell ref="HI7:HN7"/>
    <mergeCell ref="HO7:HX7"/>
    <mergeCell ref="HY7:HZ7"/>
    <mergeCell ref="HB7:HC7"/>
    <mergeCell ref="GR7:GT7"/>
    <mergeCell ref="AQ61:AZ61"/>
    <mergeCell ref="AF61:AG61"/>
    <mergeCell ref="AH61:AI61"/>
    <mergeCell ref="AJ61:AN61"/>
    <mergeCell ref="T61:W61"/>
    <mergeCell ref="X61:Z61"/>
    <mergeCell ref="AC61:AD61"/>
    <mergeCell ref="A60:B60"/>
    <mergeCell ref="A61:B61"/>
    <mergeCell ref="C61:M61"/>
    <mergeCell ref="N61:R61"/>
    <mergeCell ref="CJ61:CK61"/>
    <mergeCell ref="CL61:CN61"/>
    <mergeCell ref="CO61:CV61"/>
    <mergeCell ref="CX61:CY61"/>
    <mergeCell ref="BW61:BZ61"/>
    <mergeCell ref="CA61:CB61"/>
    <mergeCell ref="CC61:CD61"/>
    <mergeCell ref="CF61:CI61"/>
    <mergeCell ref="BD61:BE61"/>
    <mergeCell ref="BF61:BM61"/>
    <mergeCell ref="BN61:BS61"/>
    <mergeCell ref="BT61:BU61"/>
    <mergeCell ref="EK61:ES61"/>
    <mergeCell ref="ET61:EV61"/>
    <mergeCell ref="DY61:ED61"/>
    <mergeCell ref="EE61:EF61"/>
    <mergeCell ref="DL61:DO61"/>
    <mergeCell ref="DS61:DV61"/>
    <mergeCell ref="CZ61:DC61"/>
    <mergeCell ref="DD61:DF61"/>
    <mergeCell ref="DG61:DH61"/>
    <mergeCell ref="DI61:DJ61"/>
    <mergeCell ref="GY61:GZ61"/>
    <mergeCell ref="HB61:HL61"/>
    <mergeCell ref="HM61:HN61"/>
    <mergeCell ref="GO61:GQ61"/>
    <mergeCell ref="GR61:GS61"/>
    <mergeCell ref="GT61:GU61"/>
    <mergeCell ref="GJ61:GK61"/>
    <mergeCell ref="FX61:FZ61"/>
    <mergeCell ref="EW61:FF61"/>
    <mergeCell ref="FG61:FI61"/>
    <mergeCell ref="FJ61:FO61"/>
    <mergeCell ref="FQ61:FV61"/>
    <mergeCell ref="IT61:IU61"/>
    <mergeCell ref="IW61:IZ61"/>
    <mergeCell ref="IH61:II61"/>
    <mergeCell ref="IM61:IQ61"/>
    <mergeCell ref="IB61:IC61"/>
    <mergeCell ref="ID61:IG61"/>
    <mergeCell ref="HO61:HP61"/>
    <mergeCell ref="HQ61:HR61"/>
    <mergeCell ref="HS61:HT61"/>
    <mergeCell ref="HU61:HV61"/>
    <mergeCell ref="HW61:HX61"/>
    <mergeCell ref="KH61:KI61"/>
    <mergeCell ref="JW61:JX61"/>
    <mergeCell ref="JY61:KE61"/>
    <mergeCell ref="KF61:KG61"/>
    <mergeCell ref="JM61:JN61"/>
    <mergeCell ref="JO61:JP61"/>
    <mergeCell ref="JQ61:JS61"/>
    <mergeCell ref="JD61:JE61"/>
    <mergeCell ref="JF61:JK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JW9" activePane="bottomRight" state="frozen"/>
      <selection pane="topRight" activeCell="C1" sqref="C1"/>
      <selection pane="bottomLeft" activeCell="A9" sqref="A9"/>
      <selection pane="bottomRight" activeCell="A4" sqref="A4:KI61"/>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2204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1541</v>
      </c>
      <c r="B5" s="232"/>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2" t="s">
        <v>1542</v>
      </c>
      <c r="B6" s="232"/>
      <c r="C6" s="156" t="s">
        <v>2205</v>
      </c>
      <c r="D6" s="156" t="s">
        <v>2206</v>
      </c>
      <c r="E6" s="156" t="s">
        <v>2207</v>
      </c>
      <c r="F6" s="156" t="s">
        <v>2208</v>
      </c>
      <c r="G6" s="156" t="s">
        <v>2209</v>
      </c>
      <c r="H6" s="156" t="s">
        <v>2210</v>
      </c>
      <c r="I6" s="156" t="s">
        <v>2211</v>
      </c>
      <c r="J6" s="156"/>
      <c r="K6" s="156" t="s">
        <v>2212</v>
      </c>
      <c r="L6" s="156" t="s">
        <v>2213</v>
      </c>
      <c r="M6" s="156" t="s">
        <v>2214</v>
      </c>
      <c r="N6" s="156" t="s">
        <v>2215</v>
      </c>
      <c r="O6" s="156" t="s">
        <v>2216</v>
      </c>
      <c r="P6" s="156" t="s">
        <v>2217</v>
      </c>
      <c r="Q6" s="156" t="s">
        <v>2218</v>
      </c>
      <c r="R6" s="156" t="s">
        <v>2219</v>
      </c>
      <c r="S6" s="156" t="s">
        <v>2220</v>
      </c>
      <c r="T6" s="156" t="s">
        <v>2221</v>
      </c>
      <c r="U6" s="156" t="s">
        <v>2222</v>
      </c>
      <c r="V6" s="156" t="s">
        <v>2223</v>
      </c>
      <c r="W6" s="156" t="s">
        <v>2224</v>
      </c>
      <c r="X6" s="156" t="s">
        <v>2225</v>
      </c>
      <c r="Y6" s="156" t="s">
        <v>2226</v>
      </c>
      <c r="Z6" s="156" t="s">
        <v>2227</v>
      </c>
      <c r="AA6" s="156" t="s">
        <v>2228</v>
      </c>
      <c r="AB6" s="156" t="s">
        <v>2229</v>
      </c>
      <c r="AC6" s="156" t="s">
        <v>2230</v>
      </c>
      <c r="AD6" s="156" t="s">
        <v>2231</v>
      </c>
      <c r="AE6" s="156" t="s">
        <v>2232</v>
      </c>
      <c r="AF6" s="156" t="s">
        <v>2233</v>
      </c>
      <c r="AG6" s="156" t="s">
        <v>2234</v>
      </c>
      <c r="AH6" s="156" t="s">
        <v>2235</v>
      </c>
      <c r="AI6" s="156" t="s">
        <v>2236</v>
      </c>
      <c r="AJ6" s="156" t="s">
        <v>2237</v>
      </c>
      <c r="AK6" s="156" t="s">
        <v>2238</v>
      </c>
      <c r="AL6" s="156" t="s">
        <v>2239</v>
      </c>
      <c r="AM6" s="156" t="s">
        <v>2240</v>
      </c>
      <c r="AN6" s="156" t="s">
        <v>2241</v>
      </c>
      <c r="AO6" s="156" t="s">
        <v>2242</v>
      </c>
      <c r="AP6" s="156" t="s">
        <v>2243</v>
      </c>
      <c r="AQ6" s="156" t="s">
        <v>2244</v>
      </c>
      <c r="AR6" s="156" t="s">
        <v>2245</v>
      </c>
      <c r="AS6" s="156" t="s">
        <v>2246</v>
      </c>
      <c r="AT6" s="156" t="s">
        <v>2247</v>
      </c>
      <c r="AU6" s="156" t="s">
        <v>2248</v>
      </c>
      <c r="AV6" s="156" t="s">
        <v>2249</v>
      </c>
      <c r="AW6" s="156" t="s">
        <v>2250</v>
      </c>
      <c r="AX6" s="156" t="s">
        <v>2251</v>
      </c>
      <c r="AY6" s="156" t="s">
        <v>2252</v>
      </c>
      <c r="AZ6" s="156" t="s">
        <v>2253</v>
      </c>
      <c r="BA6" s="156" t="s">
        <v>2254</v>
      </c>
      <c r="BB6" s="156" t="s">
        <v>2255</v>
      </c>
      <c r="BC6" s="156" t="s">
        <v>2256</v>
      </c>
      <c r="BD6" s="156" t="s">
        <v>2257</v>
      </c>
      <c r="BE6" s="156" t="s">
        <v>2258</v>
      </c>
      <c r="BF6" s="156" t="s">
        <v>2259</v>
      </c>
      <c r="BG6" s="156" t="s">
        <v>2260</v>
      </c>
      <c r="BH6" s="156" t="s">
        <v>2261</v>
      </c>
      <c r="BI6" s="156" t="s">
        <v>2262</v>
      </c>
      <c r="BJ6" s="156" t="s">
        <v>2263</v>
      </c>
      <c r="BK6" s="156" t="s">
        <v>2264</v>
      </c>
      <c r="BL6" s="156" t="s">
        <v>2265</v>
      </c>
      <c r="BM6" s="156" t="s">
        <v>2266</v>
      </c>
      <c r="BN6" s="156" t="s">
        <v>2267</v>
      </c>
      <c r="BO6" s="156" t="s">
        <v>2268</v>
      </c>
      <c r="BP6" s="156" t="s">
        <v>2269</v>
      </c>
      <c r="BQ6" s="156" t="s">
        <v>2270</v>
      </c>
      <c r="BR6" s="156" t="s">
        <v>2271</v>
      </c>
      <c r="BS6" s="156" t="s">
        <v>2272</v>
      </c>
      <c r="BT6" s="156"/>
      <c r="BU6" s="156"/>
      <c r="BV6" s="156" t="s">
        <v>2273</v>
      </c>
      <c r="BW6" s="156" t="s">
        <v>2274</v>
      </c>
      <c r="BX6" s="156" t="s">
        <v>2275</v>
      </c>
      <c r="BY6" s="156" t="s">
        <v>2276</v>
      </c>
      <c r="BZ6" s="156" t="s">
        <v>2277</v>
      </c>
      <c r="CA6" s="156" t="s">
        <v>2278</v>
      </c>
      <c r="CB6" s="156" t="s">
        <v>2279</v>
      </c>
      <c r="CC6" s="156" t="s">
        <v>2280</v>
      </c>
      <c r="CD6" s="156" t="s">
        <v>2281</v>
      </c>
      <c r="CE6" s="156" t="s">
        <v>2282</v>
      </c>
      <c r="CF6" s="156" t="s">
        <v>2283</v>
      </c>
      <c r="CG6" s="156" t="s">
        <v>2284</v>
      </c>
      <c r="CH6" s="156" t="s">
        <v>1626</v>
      </c>
      <c r="CI6" s="156" t="s">
        <v>2285</v>
      </c>
      <c r="CJ6" s="156" t="s">
        <v>2286</v>
      </c>
      <c r="CK6" s="156" t="s">
        <v>2287</v>
      </c>
      <c r="CL6" s="156" t="s">
        <v>2288</v>
      </c>
      <c r="CM6" s="156" t="s">
        <v>2289</v>
      </c>
      <c r="CN6" s="156" t="s">
        <v>2290</v>
      </c>
      <c r="CO6" s="156" t="s">
        <v>2291</v>
      </c>
      <c r="CP6" s="156" t="s">
        <v>2292</v>
      </c>
      <c r="CQ6" s="156" t="s">
        <v>2293</v>
      </c>
      <c r="CR6" s="156" t="s">
        <v>2294</v>
      </c>
      <c r="CS6" s="156" t="s">
        <v>2295</v>
      </c>
      <c r="CT6" s="156" t="s">
        <v>2296</v>
      </c>
      <c r="CU6" s="156" t="s">
        <v>2297</v>
      </c>
      <c r="CV6" s="156" t="s">
        <v>2298</v>
      </c>
      <c r="CW6" s="156" t="s">
        <v>2299</v>
      </c>
      <c r="CX6" s="156" t="s">
        <v>2300</v>
      </c>
      <c r="CY6" s="156" t="s">
        <v>2301</v>
      </c>
      <c r="CZ6" s="156" t="s">
        <v>2302</v>
      </c>
      <c r="DA6" s="156" t="s">
        <v>2303</v>
      </c>
      <c r="DB6" s="156" t="s">
        <v>2304</v>
      </c>
      <c r="DC6" s="156" t="s">
        <v>2305</v>
      </c>
      <c r="DD6" s="156" t="s">
        <v>2306</v>
      </c>
      <c r="DE6" s="156" t="s">
        <v>2307</v>
      </c>
      <c r="DF6" s="156" t="s">
        <v>2308</v>
      </c>
      <c r="DG6" s="156" t="s">
        <v>2309</v>
      </c>
      <c r="DH6" s="156" t="s">
        <v>2310</v>
      </c>
      <c r="DI6" s="156" t="s">
        <v>2311</v>
      </c>
      <c r="DJ6" s="156" t="s">
        <v>2312</v>
      </c>
      <c r="DK6" s="156" t="s">
        <v>2313</v>
      </c>
      <c r="DL6" s="156" t="s">
        <v>2314</v>
      </c>
      <c r="DM6" s="156" t="s">
        <v>2315</v>
      </c>
      <c r="DN6" s="156" t="s">
        <v>2316</v>
      </c>
      <c r="DO6" s="156" t="s">
        <v>2317</v>
      </c>
      <c r="DP6" s="156" t="s">
        <v>2318</v>
      </c>
      <c r="DQ6" s="156" t="s">
        <v>2319</v>
      </c>
      <c r="DR6" s="156" t="s">
        <v>2320</v>
      </c>
      <c r="DS6" s="156" t="s">
        <v>2321</v>
      </c>
      <c r="DT6" s="156" t="s">
        <v>2322</v>
      </c>
      <c r="DU6" s="156" t="s">
        <v>2323</v>
      </c>
      <c r="DV6" s="156" t="s">
        <v>2324</v>
      </c>
      <c r="DW6" s="156" t="s">
        <v>2325</v>
      </c>
      <c r="DX6" s="156" t="s">
        <v>2326</v>
      </c>
      <c r="DY6" s="156" t="s">
        <v>2327</v>
      </c>
      <c r="DZ6" s="156" t="s">
        <v>2328</v>
      </c>
      <c r="EA6" s="156" t="s">
        <v>2329</v>
      </c>
      <c r="EB6" s="156" t="s">
        <v>2330</v>
      </c>
      <c r="EC6" s="156" t="s">
        <v>2331</v>
      </c>
      <c r="ED6" s="156" t="s">
        <v>2332</v>
      </c>
      <c r="EE6" s="156" t="s">
        <v>2333</v>
      </c>
      <c r="EF6" s="156" t="s">
        <v>2334</v>
      </c>
      <c r="EG6" s="156" t="s">
        <v>2335</v>
      </c>
      <c r="EH6" s="156" t="s">
        <v>2336</v>
      </c>
      <c r="EI6" s="156" t="s">
        <v>2337</v>
      </c>
      <c r="EJ6" s="156" t="s">
        <v>2338</v>
      </c>
      <c r="EK6" s="156" t="s">
        <v>2339</v>
      </c>
      <c r="EL6" s="156" t="s">
        <v>2340</v>
      </c>
      <c r="EM6" s="156" t="s">
        <v>2341</v>
      </c>
      <c r="EN6" s="156" t="s">
        <v>2342</v>
      </c>
      <c r="EO6" s="156" t="s">
        <v>2343</v>
      </c>
      <c r="EP6" s="156" t="s">
        <v>2344</v>
      </c>
      <c r="EQ6" s="156" t="s">
        <v>2345</v>
      </c>
      <c r="ER6" s="156" t="s">
        <v>2346</v>
      </c>
      <c r="ES6" s="156" t="s">
        <v>2347</v>
      </c>
      <c r="ET6" s="156" t="s">
        <v>2348</v>
      </c>
      <c r="EU6" s="156" t="s">
        <v>2349</v>
      </c>
      <c r="EV6" s="156" t="s">
        <v>2350</v>
      </c>
      <c r="EW6" s="156" t="s">
        <v>2351</v>
      </c>
      <c r="EX6" s="156" t="s">
        <v>2352</v>
      </c>
      <c r="EY6" s="156" t="s">
        <v>2353</v>
      </c>
      <c r="EZ6" s="156" t="s">
        <v>2354</v>
      </c>
      <c r="FA6" s="156" t="s">
        <v>2355</v>
      </c>
      <c r="FB6" s="156" t="s">
        <v>2356</v>
      </c>
      <c r="FC6" s="156" t="s">
        <v>2357</v>
      </c>
      <c r="FD6" s="156" t="s">
        <v>2358</v>
      </c>
      <c r="FE6" s="156" t="s">
        <v>2359</v>
      </c>
      <c r="FF6" s="156" t="s">
        <v>2360</v>
      </c>
      <c r="FG6" s="156" t="s">
        <v>2361</v>
      </c>
      <c r="FH6" s="156" t="s">
        <v>2362</v>
      </c>
      <c r="FI6" s="156" t="s">
        <v>2363</v>
      </c>
      <c r="FJ6" s="156" t="s">
        <v>2364</v>
      </c>
      <c r="FK6" s="156" t="s">
        <v>2365</v>
      </c>
      <c r="FL6" s="156" t="s">
        <v>2366</v>
      </c>
      <c r="FM6" s="156" t="s">
        <v>2367</v>
      </c>
      <c r="FN6" s="156" t="s">
        <v>2368</v>
      </c>
      <c r="FO6" s="156" t="s">
        <v>2369</v>
      </c>
      <c r="FP6" s="156" t="s">
        <v>2370</v>
      </c>
      <c r="FQ6" s="156" t="s">
        <v>2371</v>
      </c>
      <c r="FR6" s="156" t="s">
        <v>2372</v>
      </c>
      <c r="FS6" s="156" t="s">
        <v>2373</v>
      </c>
      <c r="FT6" s="156" t="s">
        <v>2374</v>
      </c>
      <c r="FU6" s="156" t="s">
        <v>2375</v>
      </c>
      <c r="FV6" s="156" t="s">
        <v>2376</v>
      </c>
      <c r="FW6" s="156" t="s">
        <v>2377</v>
      </c>
      <c r="FX6" s="156" t="s">
        <v>2378</v>
      </c>
      <c r="FY6" s="156" t="s">
        <v>2379</v>
      </c>
      <c r="FZ6" s="156" t="s">
        <v>2380</v>
      </c>
      <c r="GA6" s="156" t="s">
        <v>2381</v>
      </c>
      <c r="GB6" s="156" t="s">
        <v>2382</v>
      </c>
      <c r="GC6" s="156" t="s">
        <v>2383</v>
      </c>
      <c r="GD6" s="156" t="s">
        <v>2384</v>
      </c>
      <c r="GE6" s="156" t="s">
        <v>2385</v>
      </c>
      <c r="GF6" s="156" t="s">
        <v>2386</v>
      </c>
      <c r="GG6" s="156" t="s">
        <v>2387</v>
      </c>
      <c r="GH6" s="156" t="s">
        <v>2388</v>
      </c>
      <c r="GI6" s="156" t="s">
        <v>2389</v>
      </c>
      <c r="GJ6" s="156" t="s">
        <v>2390</v>
      </c>
      <c r="GK6" s="156" t="s">
        <v>2391</v>
      </c>
      <c r="GL6" s="156" t="s">
        <v>2392</v>
      </c>
      <c r="GM6" s="156"/>
      <c r="GN6" s="156" t="s">
        <v>2393</v>
      </c>
      <c r="GO6" s="156" t="s">
        <v>2394</v>
      </c>
      <c r="GP6" s="156" t="s">
        <v>2395</v>
      </c>
      <c r="GQ6" s="156" t="s">
        <v>2396</v>
      </c>
      <c r="GR6" s="156" t="s">
        <v>2397</v>
      </c>
      <c r="GS6" s="156" t="s">
        <v>2398</v>
      </c>
      <c r="GT6" s="156" t="s">
        <v>2399</v>
      </c>
      <c r="GU6" s="156" t="s">
        <v>2400</v>
      </c>
      <c r="GV6" s="156" t="s">
        <v>2401</v>
      </c>
      <c r="GW6" s="156" t="s">
        <v>2402</v>
      </c>
      <c r="GX6" s="156" t="s">
        <v>2403</v>
      </c>
      <c r="GY6" s="156" t="s">
        <v>2404</v>
      </c>
      <c r="GZ6" s="156" t="s">
        <v>2405</v>
      </c>
      <c r="HA6" s="156" t="s">
        <v>2406</v>
      </c>
      <c r="HB6" s="156" t="s">
        <v>2407</v>
      </c>
      <c r="HC6" s="156" t="s">
        <v>2408</v>
      </c>
      <c r="HD6" s="156" t="s">
        <v>2409</v>
      </c>
      <c r="HE6" s="156" t="s">
        <v>2410</v>
      </c>
      <c r="HF6" s="156" t="s">
        <v>2411</v>
      </c>
      <c r="HG6" s="156" t="s">
        <v>2412</v>
      </c>
      <c r="HH6" s="156" t="s">
        <v>2413</v>
      </c>
      <c r="HI6" s="156" t="s">
        <v>2414</v>
      </c>
      <c r="HJ6" s="156" t="s">
        <v>2415</v>
      </c>
      <c r="HK6" s="156" t="s">
        <v>2416</v>
      </c>
      <c r="HL6" s="156" t="s">
        <v>2417</v>
      </c>
      <c r="HM6" s="156" t="s">
        <v>2418</v>
      </c>
      <c r="HN6" s="156" t="s">
        <v>2419</v>
      </c>
      <c r="HO6" s="156" t="s">
        <v>2420</v>
      </c>
      <c r="HP6" s="156" t="s">
        <v>2421</v>
      </c>
      <c r="HQ6" s="156" t="s">
        <v>2422</v>
      </c>
      <c r="HR6" s="156" t="s">
        <v>2423</v>
      </c>
      <c r="HS6" s="156" t="s">
        <v>2424</v>
      </c>
      <c r="HT6" s="156" t="s">
        <v>2425</v>
      </c>
      <c r="HU6" s="156" t="s">
        <v>2426</v>
      </c>
      <c r="HV6" s="156" t="s">
        <v>2427</v>
      </c>
      <c r="HW6" s="156" t="s">
        <v>2428</v>
      </c>
      <c r="HX6" s="156" t="s">
        <v>2429</v>
      </c>
      <c r="HY6" s="156" t="s">
        <v>2430</v>
      </c>
      <c r="HZ6" s="156" t="s">
        <v>2431</v>
      </c>
      <c r="IA6" s="156" t="s">
        <v>2432</v>
      </c>
      <c r="IB6" s="156" t="s">
        <v>2433</v>
      </c>
      <c r="IC6" s="156" t="s">
        <v>2434</v>
      </c>
      <c r="ID6" s="156" t="s">
        <v>2435</v>
      </c>
      <c r="IE6" s="156" t="s">
        <v>2436</v>
      </c>
      <c r="IF6" s="156" t="s">
        <v>2437</v>
      </c>
      <c r="IG6" s="156" t="s">
        <v>2438</v>
      </c>
      <c r="IH6" s="156" t="s">
        <v>2439</v>
      </c>
      <c r="II6" s="156" t="s">
        <v>2440</v>
      </c>
      <c r="IJ6" s="156" t="s">
        <v>2441</v>
      </c>
      <c r="IK6" s="156" t="s">
        <v>2442</v>
      </c>
      <c r="IL6" s="156" t="s">
        <v>2443</v>
      </c>
      <c r="IM6" s="156" t="s">
        <v>2444</v>
      </c>
      <c r="IN6" s="156" t="s">
        <v>2445</v>
      </c>
      <c r="IO6" s="156" t="s">
        <v>2446</v>
      </c>
      <c r="IP6" s="156" t="s">
        <v>2447</v>
      </c>
      <c r="IQ6" s="156" t="s">
        <v>2448</v>
      </c>
      <c r="IR6" s="156" t="s">
        <v>2449</v>
      </c>
      <c r="IS6" s="156" t="s">
        <v>2450</v>
      </c>
      <c r="IT6" s="156" t="s">
        <v>2451</v>
      </c>
      <c r="IU6" s="156" t="s">
        <v>2452</v>
      </c>
      <c r="IV6" s="156" t="s">
        <v>2453</v>
      </c>
      <c r="IW6" s="156" t="s">
        <v>2454</v>
      </c>
      <c r="IX6" s="156" t="s">
        <v>2455</v>
      </c>
      <c r="IY6" s="156" t="s">
        <v>2456</v>
      </c>
      <c r="IZ6" s="156" t="s">
        <v>2457</v>
      </c>
      <c r="JA6" s="156" t="s">
        <v>2458</v>
      </c>
      <c r="JB6" s="156" t="s">
        <v>2459</v>
      </c>
      <c r="JC6" s="156" t="s">
        <v>2460</v>
      </c>
      <c r="JD6" s="156" t="s">
        <v>2461</v>
      </c>
      <c r="JE6" s="156" t="s">
        <v>2462</v>
      </c>
      <c r="JF6" s="156" t="s">
        <v>2463</v>
      </c>
      <c r="JG6" s="156" t="s">
        <v>2464</v>
      </c>
      <c r="JH6" s="156" t="s">
        <v>2465</v>
      </c>
      <c r="JI6" s="156" t="s">
        <v>2466</v>
      </c>
      <c r="JJ6" s="156" t="s">
        <v>2467</v>
      </c>
      <c r="JK6" s="156" t="s">
        <v>2468</v>
      </c>
      <c r="JL6" s="156" t="s">
        <v>2469</v>
      </c>
      <c r="JM6" s="156" t="s">
        <v>2470</v>
      </c>
      <c r="JN6" s="156" t="s">
        <v>2471</v>
      </c>
      <c r="JO6" s="156" t="s">
        <v>2472</v>
      </c>
      <c r="JP6" s="156" t="s">
        <v>2473</v>
      </c>
      <c r="JQ6" s="156" t="s">
        <v>2474</v>
      </c>
      <c r="JR6" s="156" t="s">
        <v>2475</v>
      </c>
      <c r="JS6" s="156" t="s">
        <v>2476</v>
      </c>
      <c r="JT6" s="156" t="s">
        <v>2477</v>
      </c>
      <c r="JU6" s="156" t="s">
        <v>2478</v>
      </c>
      <c r="JV6" s="156" t="s">
        <v>2479</v>
      </c>
      <c r="JW6" s="156" t="s">
        <v>2480</v>
      </c>
      <c r="JX6" s="156" t="s">
        <v>2481</v>
      </c>
      <c r="JY6" s="156" t="s">
        <v>2482</v>
      </c>
      <c r="JZ6" s="156" t="s">
        <v>2483</v>
      </c>
      <c r="KA6" s="156" t="s">
        <v>2484</v>
      </c>
      <c r="KB6" s="156" t="s">
        <v>2485</v>
      </c>
      <c r="KC6" s="156" t="s">
        <v>2486</v>
      </c>
      <c r="KD6" s="156" t="s">
        <v>2487</v>
      </c>
      <c r="KE6" s="156" t="s">
        <v>2488</v>
      </c>
      <c r="KF6" s="156" t="s">
        <v>2489</v>
      </c>
      <c r="KG6" s="156" t="s">
        <v>2490</v>
      </c>
      <c r="KH6" s="156" t="s">
        <v>2491</v>
      </c>
      <c r="KI6" s="156" t="s">
        <v>2492</v>
      </c>
    </row>
    <row r="7" spans="1:295" ht="27" customHeight="1" x14ac:dyDescent="0.3">
      <c r="A7" s="232" t="s">
        <v>26</v>
      </c>
      <c r="B7" s="232"/>
      <c r="C7" s="231" t="s">
        <v>1836</v>
      </c>
      <c r="D7" s="231"/>
      <c r="E7" s="231"/>
      <c r="F7" s="156" t="s">
        <v>1837</v>
      </c>
      <c r="G7" s="231" t="s">
        <v>1838</v>
      </c>
      <c r="H7" s="231"/>
      <c r="I7" s="231"/>
      <c r="J7" s="231"/>
      <c r="K7" s="231" t="s">
        <v>1839</v>
      </c>
      <c r="L7" s="231"/>
      <c r="M7" s="231"/>
      <c r="N7" s="156" t="s">
        <v>1840</v>
      </c>
      <c r="O7" s="231" t="s">
        <v>1841</v>
      </c>
      <c r="P7" s="231"/>
      <c r="Q7" s="231" t="s">
        <v>1842</v>
      </c>
      <c r="R7" s="231"/>
      <c r="S7" s="231" t="s">
        <v>1843</v>
      </c>
      <c r="T7" s="231"/>
      <c r="U7" s="231" t="s">
        <v>1844</v>
      </c>
      <c r="V7" s="231"/>
      <c r="W7" s="231"/>
      <c r="X7" s="231" t="s">
        <v>1845</v>
      </c>
      <c r="Y7" s="231"/>
      <c r="Z7" s="231"/>
      <c r="AA7" s="231" t="s">
        <v>1846</v>
      </c>
      <c r="AB7" s="231"/>
      <c r="AC7" s="231"/>
      <c r="AD7" s="231"/>
      <c r="AE7" s="231"/>
      <c r="AF7" s="231"/>
      <c r="AG7" s="231"/>
      <c r="AH7" s="231"/>
      <c r="AI7" s="231"/>
      <c r="AJ7" s="231" t="s">
        <v>1847</v>
      </c>
      <c r="AK7" s="231"/>
      <c r="AL7" s="231"/>
      <c r="AM7" s="231" t="s">
        <v>1848</v>
      </c>
      <c r="AN7" s="231"/>
      <c r="AO7" s="231" t="s">
        <v>1849</v>
      </c>
      <c r="AP7" s="231"/>
      <c r="AQ7" s="231" t="s">
        <v>1850</v>
      </c>
      <c r="AR7" s="231"/>
      <c r="AS7" s="231"/>
      <c r="AT7" s="231" t="s">
        <v>1851</v>
      </c>
      <c r="AU7" s="231"/>
      <c r="AV7" s="231" t="s">
        <v>1852</v>
      </c>
      <c r="AW7" s="231"/>
      <c r="AX7" s="231" t="s">
        <v>1851</v>
      </c>
      <c r="AY7" s="231"/>
      <c r="AZ7" s="231"/>
      <c r="BA7" s="156" t="s">
        <v>1853</v>
      </c>
      <c r="BB7" s="156" t="s">
        <v>1854</v>
      </c>
      <c r="BC7" s="231" t="s">
        <v>1855</v>
      </c>
      <c r="BD7" s="231"/>
      <c r="BE7" s="231"/>
      <c r="BF7" s="231" t="s">
        <v>1856</v>
      </c>
      <c r="BG7" s="231"/>
      <c r="BH7" s="231"/>
      <c r="BI7" s="231"/>
      <c r="BJ7" s="231"/>
      <c r="BK7" s="156" t="s">
        <v>1857</v>
      </c>
      <c r="BL7" s="231" t="s">
        <v>1858</v>
      </c>
      <c r="BM7" s="231"/>
      <c r="BN7" s="231" t="s">
        <v>1859</v>
      </c>
      <c r="BO7" s="231"/>
      <c r="BP7" s="231"/>
      <c r="BQ7" s="231" t="s">
        <v>1860</v>
      </c>
      <c r="BR7" s="231"/>
      <c r="BS7" s="231"/>
      <c r="BT7" s="231"/>
      <c r="BU7" s="156" t="s">
        <v>1861</v>
      </c>
      <c r="BV7" s="156" t="s">
        <v>1862</v>
      </c>
      <c r="BW7" s="231" t="s">
        <v>1863</v>
      </c>
      <c r="BX7" s="231"/>
      <c r="BY7" s="231"/>
      <c r="BZ7" s="231"/>
      <c r="CA7" s="231" t="s">
        <v>1864</v>
      </c>
      <c r="CB7" s="231"/>
      <c r="CC7" s="231"/>
      <c r="CD7" s="231"/>
      <c r="CE7" s="231"/>
      <c r="CF7" s="231" t="s">
        <v>1865</v>
      </c>
      <c r="CG7" s="231"/>
      <c r="CH7" s="231"/>
      <c r="CI7" s="231"/>
      <c r="CJ7" s="231" t="s">
        <v>1866</v>
      </c>
      <c r="CK7" s="231"/>
      <c r="CL7" s="231" t="s">
        <v>1867</v>
      </c>
      <c r="CM7" s="231"/>
      <c r="CN7" s="156" t="s">
        <v>1868</v>
      </c>
      <c r="CO7" s="231" t="s">
        <v>1869</v>
      </c>
      <c r="CP7" s="231"/>
      <c r="CQ7" s="231"/>
      <c r="CR7" s="231" t="s">
        <v>1870</v>
      </c>
      <c r="CS7" s="231"/>
      <c r="CT7" s="231"/>
      <c r="CU7" s="231"/>
      <c r="CV7" s="231"/>
      <c r="CW7" s="156" t="s">
        <v>1871</v>
      </c>
      <c r="CX7" s="231" t="s">
        <v>1872</v>
      </c>
      <c r="CY7" s="231"/>
      <c r="CZ7" s="231"/>
      <c r="DA7" s="231"/>
      <c r="DB7" s="231"/>
      <c r="DC7" s="231"/>
      <c r="DD7" s="231" t="s">
        <v>1873</v>
      </c>
      <c r="DE7" s="231"/>
      <c r="DF7" s="231"/>
      <c r="DG7" s="231" t="s">
        <v>1874</v>
      </c>
      <c r="DH7" s="231"/>
      <c r="DI7" s="231" t="s">
        <v>1875</v>
      </c>
      <c r="DJ7" s="231"/>
      <c r="DK7" s="156" t="s">
        <v>1876</v>
      </c>
      <c r="DL7" s="231" t="s">
        <v>1877</v>
      </c>
      <c r="DM7" s="231"/>
      <c r="DN7" s="231"/>
      <c r="DO7" s="231"/>
      <c r="DP7" s="231"/>
      <c r="DQ7" s="156" t="s">
        <v>1878</v>
      </c>
      <c r="DR7" s="156" t="s">
        <v>1879</v>
      </c>
      <c r="DS7" s="231" t="s">
        <v>1880</v>
      </c>
      <c r="DT7" s="231"/>
      <c r="DU7" s="231"/>
      <c r="DV7" s="231"/>
      <c r="DW7" s="231"/>
      <c r="DX7" s="231"/>
      <c r="DY7" s="231"/>
      <c r="DZ7" s="231"/>
      <c r="EA7" s="156" t="s">
        <v>1881</v>
      </c>
      <c r="EB7" s="231" t="s">
        <v>1882</v>
      </c>
      <c r="EC7" s="231"/>
      <c r="ED7" s="231"/>
      <c r="EE7" s="231" t="s">
        <v>1881</v>
      </c>
      <c r="EF7" s="231"/>
      <c r="EG7" s="156" t="s">
        <v>1883</v>
      </c>
      <c r="EH7" s="231" t="s">
        <v>1884</v>
      </c>
      <c r="EI7" s="231"/>
      <c r="EJ7" s="231" t="s">
        <v>1885</v>
      </c>
      <c r="EK7" s="231"/>
      <c r="EL7" s="231"/>
      <c r="EM7" s="231"/>
      <c r="EN7" s="231"/>
      <c r="EO7" s="231"/>
      <c r="EP7" s="231"/>
      <c r="EQ7" s="231"/>
      <c r="ER7" s="231"/>
      <c r="ES7" s="231"/>
      <c r="ET7" s="156" t="s">
        <v>1886</v>
      </c>
      <c r="EU7" s="156" t="s">
        <v>1887</v>
      </c>
      <c r="EV7" s="156" t="s">
        <v>1888</v>
      </c>
      <c r="EW7" s="156" t="s">
        <v>1889</v>
      </c>
      <c r="EX7" s="156" t="s">
        <v>1890</v>
      </c>
      <c r="EY7" s="156" t="s">
        <v>1891</v>
      </c>
      <c r="EZ7" s="231" t="s">
        <v>1892</v>
      </c>
      <c r="FA7" s="231"/>
      <c r="FB7" s="231" t="s">
        <v>1893</v>
      </c>
      <c r="FC7" s="231"/>
      <c r="FD7" s="231" t="s">
        <v>1894</v>
      </c>
      <c r="FE7" s="231"/>
      <c r="FF7" s="231"/>
      <c r="FG7" s="231" t="s">
        <v>1895</v>
      </c>
      <c r="FH7" s="231"/>
      <c r="FI7" s="231"/>
      <c r="FJ7" s="231" t="s">
        <v>1896</v>
      </c>
      <c r="FK7" s="231"/>
      <c r="FL7" s="231"/>
      <c r="FM7" s="231" t="s">
        <v>1897</v>
      </c>
      <c r="FN7" s="231"/>
      <c r="FO7" s="231"/>
      <c r="FP7" s="231" t="s">
        <v>1898</v>
      </c>
      <c r="FQ7" s="231"/>
      <c r="FR7" s="231"/>
      <c r="FS7" s="156" t="s">
        <v>1899</v>
      </c>
      <c r="FT7" s="231" t="s">
        <v>1898</v>
      </c>
      <c r="FU7" s="231"/>
      <c r="FV7" s="231"/>
      <c r="FW7" s="231"/>
      <c r="FX7" s="156" t="s">
        <v>1900</v>
      </c>
      <c r="FY7" s="156" t="s">
        <v>1901</v>
      </c>
      <c r="FZ7" s="156" t="s">
        <v>1902</v>
      </c>
      <c r="GA7" s="156" t="s">
        <v>1903</v>
      </c>
      <c r="GB7" s="156" t="s">
        <v>1904</v>
      </c>
      <c r="GC7" s="231" t="s">
        <v>1905</v>
      </c>
      <c r="GD7" s="231"/>
      <c r="GE7" s="156" t="s">
        <v>1906</v>
      </c>
      <c r="GF7" s="156" t="s">
        <v>1907</v>
      </c>
      <c r="GG7" s="156" t="s">
        <v>1908</v>
      </c>
      <c r="GH7" s="156" t="s">
        <v>1909</v>
      </c>
      <c r="GI7" s="231" t="s">
        <v>1910</v>
      </c>
      <c r="GJ7" s="231"/>
      <c r="GK7" s="156" t="s">
        <v>1909</v>
      </c>
      <c r="GL7" s="231" t="s">
        <v>1911</v>
      </c>
      <c r="GM7" s="231"/>
      <c r="GN7" s="156" t="s">
        <v>1912</v>
      </c>
      <c r="GO7" s="156" t="s">
        <v>1913</v>
      </c>
      <c r="GP7" s="231" t="s">
        <v>1908</v>
      </c>
      <c r="GQ7" s="231"/>
      <c r="GR7" s="231" t="s">
        <v>1914</v>
      </c>
      <c r="GS7" s="231"/>
      <c r="GT7" s="231"/>
      <c r="GU7" s="156" t="s">
        <v>1915</v>
      </c>
      <c r="GV7" s="231" t="s">
        <v>1910</v>
      </c>
      <c r="GW7" s="231"/>
      <c r="GX7" s="156" t="s">
        <v>1916</v>
      </c>
      <c r="GY7" s="231" t="s">
        <v>1917</v>
      </c>
      <c r="GZ7" s="231"/>
      <c r="HA7" s="156" t="s">
        <v>1916</v>
      </c>
      <c r="HB7" s="231" t="s">
        <v>1918</v>
      </c>
      <c r="HC7" s="231"/>
      <c r="HD7" s="156" t="s">
        <v>1919</v>
      </c>
      <c r="HE7" s="156" t="s">
        <v>1920</v>
      </c>
      <c r="HF7" s="156" t="s">
        <v>1921</v>
      </c>
      <c r="HG7" s="156" t="s">
        <v>1922</v>
      </c>
      <c r="HH7" s="156" t="s">
        <v>1920</v>
      </c>
      <c r="HI7" s="231" t="s">
        <v>1923</v>
      </c>
      <c r="HJ7" s="231"/>
      <c r="HK7" s="231"/>
      <c r="HL7" s="231"/>
      <c r="HM7" s="231"/>
      <c r="HN7" s="231"/>
      <c r="HO7" s="231" t="s">
        <v>1924</v>
      </c>
      <c r="HP7" s="231"/>
      <c r="HQ7" s="231"/>
      <c r="HR7" s="231"/>
      <c r="HS7" s="231"/>
      <c r="HT7" s="231"/>
      <c r="HU7" s="231"/>
      <c r="HV7" s="231"/>
      <c r="HW7" s="231"/>
      <c r="HX7" s="231"/>
      <c r="HY7" s="231" t="s">
        <v>1925</v>
      </c>
      <c r="HZ7" s="231"/>
      <c r="IA7" s="231" t="s">
        <v>1926</v>
      </c>
      <c r="IB7" s="231"/>
      <c r="IC7" s="231"/>
      <c r="ID7" s="231"/>
      <c r="IE7" s="231"/>
      <c r="IF7" s="231"/>
      <c r="IG7" s="231"/>
      <c r="IH7" s="231"/>
      <c r="II7" s="231"/>
      <c r="IJ7" s="231" t="s">
        <v>1927</v>
      </c>
      <c r="IK7" s="231"/>
      <c r="IL7" s="231"/>
      <c r="IM7" s="231"/>
      <c r="IN7" s="231"/>
      <c r="IO7" s="231" t="s">
        <v>1928</v>
      </c>
      <c r="IP7" s="231"/>
      <c r="IQ7" s="231" t="s">
        <v>1929</v>
      </c>
      <c r="IR7" s="231"/>
      <c r="IS7" s="231" t="s">
        <v>1930</v>
      </c>
      <c r="IT7" s="231"/>
      <c r="IU7" s="231"/>
      <c r="IV7" s="231"/>
      <c r="IW7" s="231" t="s">
        <v>1931</v>
      </c>
      <c r="IX7" s="231"/>
      <c r="IY7" s="156" t="s">
        <v>1932</v>
      </c>
      <c r="IZ7" s="156" t="s">
        <v>1933</v>
      </c>
      <c r="JA7" s="156" t="s">
        <v>1934</v>
      </c>
      <c r="JB7" s="231" t="s">
        <v>1935</v>
      </c>
      <c r="JC7" s="231"/>
      <c r="JD7" s="231" t="s">
        <v>1936</v>
      </c>
      <c r="JE7" s="231"/>
      <c r="JF7" s="231" t="s">
        <v>1937</v>
      </c>
      <c r="JG7" s="231"/>
      <c r="JH7" s="231"/>
      <c r="JI7" s="231" t="s">
        <v>1938</v>
      </c>
      <c r="JJ7" s="231"/>
      <c r="JK7" s="231"/>
      <c r="JL7" s="231"/>
      <c r="JM7" s="231"/>
      <c r="JN7" s="231"/>
      <c r="JO7" s="231" t="s">
        <v>1939</v>
      </c>
      <c r="JP7" s="231"/>
      <c r="JQ7" s="231" t="s">
        <v>1940</v>
      </c>
      <c r="JR7" s="231"/>
      <c r="JS7" s="231"/>
      <c r="JT7" s="156" t="s">
        <v>1941</v>
      </c>
      <c r="JU7" s="156" t="s">
        <v>1942</v>
      </c>
      <c r="JV7" s="156" t="s">
        <v>1943</v>
      </c>
      <c r="JW7" s="156" t="s">
        <v>1926</v>
      </c>
      <c r="JX7" s="156" t="s">
        <v>1944</v>
      </c>
      <c r="JY7" s="156" t="s">
        <v>1945</v>
      </c>
      <c r="JZ7" s="231" t="s">
        <v>1946</v>
      </c>
      <c r="KA7" s="231"/>
      <c r="KB7" s="231"/>
      <c r="KC7" s="231" t="s">
        <v>1947</v>
      </c>
      <c r="KD7" s="231"/>
      <c r="KE7" s="231"/>
      <c r="KF7" s="156" t="s">
        <v>1942</v>
      </c>
      <c r="KG7" s="156" t="s">
        <v>1948</v>
      </c>
      <c r="KH7" s="231" t="s">
        <v>1949</v>
      </c>
      <c r="KI7" s="231"/>
    </row>
    <row r="8" spans="1:295" ht="27" customHeight="1" x14ac:dyDescent="0.3">
      <c r="A8" s="155" t="s">
        <v>68</v>
      </c>
      <c r="B8" s="155" t="s">
        <v>417</v>
      </c>
      <c r="C8" s="156" t="s">
        <v>1950</v>
      </c>
      <c r="D8" s="156" t="s">
        <v>1951</v>
      </c>
      <c r="E8" s="156" t="s">
        <v>1952</v>
      </c>
      <c r="F8" s="156" t="s">
        <v>1953</v>
      </c>
      <c r="G8" s="156" t="s">
        <v>1954</v>
      </c>
      <c r="H8" s="156" t="s">
        <v>1955</v>
      </c>
      <c r="I8" s="156" t="s">
        <v>1956</v>
      </c>
      <c r="J8" s="156" t="s">
        <v>1957</v>
      </c>
      <c r="K8" s="156" t="s">
        <v>1958</v>
      </c>
      <c r="L8" s="156" t="s">
        <v>1959</v>
      </c>
      <c r="M8" s="156" t="s">
        <v>325</v>
      </c>
      <c r="N8" s="156" t="s">
        <v>1960</v>
      </c>
      <c r="O8" s="157" t="s">
        <v>1961</v>
      </c>
      <c r="P8" s="156" t="s">
        <v>1962</v>
      </c>
      <c r="Q8" s="156" t="s">
        <v>1963</v>
      </c>
      <c r="R8" s="156" t="s">
        <v>1962</v>
      </c>
      <c r="S8" s="156" t="s">
        <v>1964</v>
      </c>
      <c r="T8" s="156" t="s">
        <v>1957</v>
      </c>
      <c r="U8" s="156" t="s">
        <v>1965</v>
      </c>
      <c r="V8" s="156" t="s">
        <v>1966</v>
      </c>
      <c r="W8" s="156" t="s">
        <v>1967</v>
      </c>
      <c r="X8" s="156" t="s">
        <v>1968</v>
      </c>
      <c r="Y8" s="156" t="s">
        <v>1969</v>
      </c>
      <c r="Z8" s="156" t="s">
        <v>1970</v>
      </c>
      <c r="AA8" s="156" t="s">
        <v>1971</v>
      </c>
      <c r="AB8" s="156" t="s">
        <v>1972</v>
      </c>
      <c r="AC8" s="156" t="s">
        <v>1973</v>
      </c>
      <c r="AD8" s="156" t="s">
        <v>1974</v>
      </c>
      <c r="AE8" s="156" t="s">
        <v>1975</v>
      </c>
      <c r="AF8" s="156" t="s">
        <v>1960</v>
      </c>
      <c r="AG8" s="156" t="s">
        <v>1961</v>
      </c>
      <c r="AH8" s="156" t="s">
        <v>1976</v>
      </c>
      <c r="AI8" s="156" t="s">
        <v>1977</v>
      </c>
      <c r="AJ8" s="157" t="s">
        <v>1978</v>
      </c>
      <c r="AK8" s="157" t="s">
        <v>1979</v>
      </c>
      <c r="AL8" s="156" t="s">
        <v>1980</v>
      </c>
      <c r="AM8" s="156" t="s">
        <v>1978</v>
      </c>
      <c r="AN8" s="156" t="s">
        <v>1979</v>
      </c>
      <c r="AO8" s="156" t="s">
        <v>1981</v>
      </c>
      <c r="AP8" s="156" t="s">
        <v>1982</v>
      </c>
      <c r="AQ8" s="156" t="s">
        <v>1983</v>
      </c>
      <c r="AR8" s="156" t="s">
        <v>1984</v>
      </c>
      <c r="AS8" s="156" t="s">
        <v>1985</v>
      </c>
      <c r="AT8" s="157" t="s">
        <v>1986</v>
      </c>
      <c r="AU8" s="157" t="s">
        <v>1987</v>
      </c>
      <c r="AV8" s="156" t="s">
        <v>1988</v>
      </c>
      <c r="AW8" s="156" t="s">
        <v>1989</v>
      </c>
      <c r="AX8" s="156" t="s">
        <v>1990</v>
      </c>
      <c r="AY8" s="156" t="s">
        <v>1991</v>
      </c>
      <c r="AZ8" s="156" t="s">
        <v>1992</v>
      </c>
      <c r="BA8" s="156" t="s">
        <v>1993</v>
      </c>
      <c r="BB8" s="157" t="s">
        <v>1994</v>
      </c>
      <c r="BC8" s="156" t="s">
        <v>1995</v>
      </c>
      <c r="BD8" s="156" t="s">
        <v>1996</v>
      </c>
      <c r="BE8" s="156" t="s">
        <v>1997</v>
      </c>
      <c r="BF8" s="156" t="s">
        <v>1986</v>
      </c>
      <c r="BG8" s="156" t="s">
        <v>1987</v>
      </c>
      <c r="BH8" s="156" t="s">
        <v>1998</v>
      </c>
      <c r="BI8" s="156" t="s">
        <v>1999</v>
      </c>
      <c r="BJ8" s="156" t="s">
        <v>2000</v>
      </c>
      <c r="BK8" s="156" t="s">
        <v>2001</v>
      </c>
      <c r="BL8" s="156" t="s">
        <v>2002</v>
      </c>
      <c r="BM8" s="156" t="s">
        <v>2003</v>
      </c>
      <c r="BN8" s="156" t="s">
        <v>1994</v>
      </c>
      <c r="BO8" s="156" t="s">
        <v>2004</v>
      </c>
      <c r="BP8" s="156" t="s">
        <v>2005</v>
      </c>
      <c r="BQ8" s="156" t="s">
        <v>2006</v>
      </c>
      <c r="BR8" s="156" t="s">
        <v>2007</v>
      </c>
      <c r="BS8" s="156" t="s">
        <v>2008</v>
      </c>
      <c r="BT8" s="156" t="s">
        <v>2009</v>
      </c>
      <c r="BU8" s="156" t="s">
        <v>2009</v>
      </c>
      <c r="BV8" s="156" t="s">
        <v>2010</v>
      </c>
      <c r="BW8" s="156" t="s">
        <v>2011</v>
      </c>
      <c r="BX8" s="156" t="s">
        <v>2012</v>
      </c>
      <c r="BY8" s="156" t="s">
        <v>2013</v>
      </c>
      <c r="BZ8" s="156" t="s">
        <v>2014</v>
      </c>
      <c r="CA8" s="156" t="s">
        <v>2015</v>
      </c>
      <c r="CB8" s="156" t="s">
        <v>2016</v>
      </c>
      <c r="CC8" s="156" t="s">
        <v>2017</v>
      </c>
      <c r="CD8" s="156" t="s">
        <v>2018</v>
      </c>
      <c r="CE8" s="156" t="s">
        <v>2019</v>
      </c>
      <c r="CF8" s="156" t="s">
        <v>2020</v>
      </c>
      <c r="CG8" s="156" t="s">
        <v>2021</v>
      </c>
      <c r="CH8" s="156" t="s">
        <v>2022</v>
      </c>
      <c r="CI8" s="156" t="s">
        <v>2023</v>
      </c>
      <c r="CJ8" s="156" t="s">
        <v>2024</v>
      </c>
      <c r="CK8" s="156" t="s">
        <v>2025</v>
      </c>
      <c r="CL8" s="156" t="s">
        <v>2026</v>
      </c>
      <c r="CM8" s="156" t="s">
        <v>2027</v>
      </c>
      <c r="CN8" s="156" t="s">
        <v>2028</v>
      </c>
      <c r="CO8" s="156" t="s">
        <v>2029</v>
      </c>
      <c r="CP8" s="156" t="s">
        <v>2030</v>
      </c>
      <c r="CQ8" s="156" t="s">
        <v>2031</v>
      </c>
      <c r="CR8" s="156" t="s">
        <v>2032</v>
      </c>
      <c r="CS8" s="156" t="s">
        <v>2033</v>
      </c>
      <c r="CT8" s="156" t="s">
        <v>2034</v>
      </c>
      <c r="CU8" s="156" t="s">
        <v>2035</v>
      </c>
      <c r="CV8" s="156" t="s">
        <v>2036</v>
      </c>
      <c r="CW8" s="156" t="s">
        <v>2037</v>
      </c>
      <c r="CX8" s="156" t="s">
        <v>2038</v>
      </c>
      <c r="CY8" s="156" t="s">
        <v>314</v>
      </c>
      <c r="CZ8" s="156" t="s">
        <v>2039</v>
      </c>
      <c r="DA8" s="156" t="s">
        <v>2040</v>
      </c>
      <c r="DB8" s="156" t="s">
        <v>2041</v>
      </c>
      <c r="DC8" s="156" t="s">
        <v>2042</v>
      </c>
      <c r="DD8" s="156" t="s">
        <v>2022</v>
      </c>
      <c r="DE8" s="156" t="s">
        <v>2023</v>
      </c>
      <c r="DF8" s="156" t="s">
        <v>2043</v>
      </c>
      <c r="DG8" s="156" t="s">
        <v>2044</v>
      </c>
      <c r="DH8" s="156" t="s">
        <v>2045</v>
      </c>
      <c r="DI8" s="156" t="s">
        <v>2046</v>
      </c>
      <c r="DJ8" s="156" t="s">
        <v>2047</v>
      </c>
      <c r="DK8" s="156" t="s">
        <v>2048</v>
      </c>
      <c r="DL8" s="156" t="s">
        <v>314</v>
      </c>
      <c r="DM8" s="156" t="s">
        <v>2039</v>
      </c>
      <c r="DN8" s="156" t="s">
        <v>2040</v>
      </c>
      <c r="DO8" s="156" t="s">
        <v>2049</v>
      </c>
      <c r="DP8" s="156" t="s">
        <v>2050</v>
      </c>
      <c r="DQ8" s="156" t="s">
        <v>2051</v>
      </c>
      <c r="DR8" s="156" t="s">
        <v>2052</v>
      </c>
      <c r="DS8" s="156" t="s">
        <v>2053</v>
      </c>
      <c r="DT8" s="156" t="s">
        <v>2054</v>
      </c>
      <c r="DU8" s="156" t="s">
        <v>2038</v>
      </c>
      <c r="DV8" s="156" t="s">
        <v>314</v>
      </c>
      <c r="DW8" s="156" t="s">
        <v>2043</v>
      </c>
      <c r="DX8" s="156" t="s">
        <v>2052</v>
      </c>
      <c r="DY8" s="156" t="s">
        <v>2055</v>
      </c>
      <c r="DZ8" s="156" t="s">
        <v>2056</v>
      </c>
      <c r="EA8" s="156" t="s">
        <v>2057</v>
      </c>
      <c r="EB8" s="156" t="s">
        <v>2058</v>
      </c>
      <c r="EC8" s="156" t="s">
        <v>2059</v>
      </c>
      <c r="ED8" s="156" t="s">
        <v>2060</v>
      </c>
      <c r="EE8" s="156" t="s">
        <v>2061</v>
      </c>
      <c r="EF8" s="156" t="s">
        <v>2062</v>
      </c>
      <c r="EG8" s="156" t="s">
        <v>1996</v>
      </c>
      <c r="EH8" s="156" t="s">
        <v>2006</v>
      </c>
      <c r="EI8" s="156" t="s">
        <v>2063</v>
      </c>
      <c r="EJ8" s="156" t="s">
        <v>2064</v>
      </c>
      <c r="EK8" s="156" t="s">
        <v>2065</v>
      </c>
      <c r="EL8" s="156" t="s">
        <v>2066</v>
      </c>
      <c r="EM8" s="156" t="s">
        <v>2067</v>
      </c>
      <c r="EN8" s="156" t="s">
        <v>2068</v>
      </c>
      <c r="EO8" s="156" t="s">
        <v>2069</v>
      </c>
      <c r="EP8" s="156" t="s">
        <v>2070</v>
      </c>
      <c r="EQ8" s="156" t="s">
        <v>2071</v>
      </c>
      <c r="ER8" s="156" t="s">
        <v>2072</v>
      </c>
      <c r="ES8" s="156" t="s">
        <v>2073</v>
      </c>
      <c r="ET8" s="156" t="s">
        <v>2074</v>
      </c>
      <c r="EU8" s="156" t="s">
        <v>2075</v>
      </c>
      <c r="EV8" s="156" t="s">
        <v>2076</v>
      </c>
      <c r="EW8" s="156" t="s">
        <v>2077</v>
      </c>
      <c r="EX8" s="156" t="s">
        <v>2078</v>
      </c>
      <c r="EY8" s="156" t="s">
        <v>2079</v>
      </c>
      <c r="EZ8" s="156" t="s">
        <v>2080</v>
      </c>
      <c r="FA8" s="156" t="s">
        <v>2081</v>
      </c>
      <c r="FB8" s="156" t="s">
        <v>2062</v>
      </c>
      <c r="FC8" s="156" t="s">
        <v>2067</v>
      </c>
      <c r="FD8" s="156" t="s">
        <v>2082</v>
      </c>
      <c r="FE8" s="156" t="s">
        <v>2083</v>
      </c>
      <c r="FF8" s="156" t="s">
        <v>2084</v>
      </c>
      <c r="FG8" s="156" t="s">
        <v>2085</v>
      </c>
      <c r="FH8" s="156" t="s">
        <v>2086</v>
      </c>
      <c r="FI8" s="156" t="s">
        <v>2087</v>
      </c>
      <c r="FJ8" s="156" t="s">
        <v>2015</v>
      </c>
      <c r="FK8" s="156" t="s">
        <v>2016</v>
      </c>
      <c r="FL8" s="156" t="s">
        <v>2088</v>
      </c>
      <c r="FM8" s="156" t="s">
        <v>2055</v>
      </c>
      <c r="FN8" s="156" t="s">
        <v>2056</v>
      </c>
      <c r="FO8" s="156" t="s">
        <v>2089</v>
      </c>
      <c r="FP8" s="156" t="s">
        <v>2090</v>
      </c>
      <c r="FQ8" s="157" t="s">
        <v>2091</v>
      </c>
      <c r="FR8" s="156" t="s">
        <v>2092</v>
      </c>
      <c r="FS8" s="156" t="s">
        <v>2093</v>
      </c>
      <c r="FT8" s="156" t="s">
        <v>2094</v>
      </c>
      <c r="FU8" s="156" t="s">
        <v>2095</v>
      </c>
      <c r="FV8" s="156" t="s">
        <v>2096</v>
      </c>
      <c r="FW8" s="156" t="s">
        <v>2097</v>
      </c>
      <c r="FX8" s="156" t="s">
        <v>2098</v>
      </c>
      <c r="FY8" s="156" t="s">
        <v>2099</v>
      </c>
      <c r="FZ8" s="156" t="s">
        <v>2100</v>
      </c>
      <c r="GA8" s="156" t="s">
        <v>2064</v>
      </c>
      <c r="GB8" s="157" t="s">
        <v>2101</v>
      </c>
      <c r="GC8" s="156" t="s">
        <v>2090</v>
      </c>
      <c r="GD8" s="156" t="s">
        <v>2089</v>
      </c>
      <c r="GE8" s="156" t="s">
        <v>2102</v>
      </c>
      <c r="GF8" s="157" t="s">
        <v>2103</v>
      </c>
      <c r="GG8" s="156" t="s">
        <v>2104</v>
      </c>
      <c r="GH8" s="156" t="s">
        <v>2105</v>
      </c>
      <c r="GI8" s="156" t="s">
        <v>2038</v>
      </c>
      <c r="GJ8" s="156" t="s">
        <v>2106</v>
      </c>
      <c r="GK8" s="156" t="s">
        <v>2107</v>
      </c>
      <c r="GL8" s="156" t="s">
        <v>2108</v>
      </c>
      <c r="GM8" s="156" t="s">
        <v>2109</v>
      </c>
      <c r="GN8" s="156" t="s">
        <v>2110</v>
      </c>
      <c r="GO8" s="156" t="s">
        <v>2111</v>
      </c>
      <c r="GP8" s="156" t="s">
        <v>2112</v>
      </c>
      <c r="GQ8" s="157" t="s">
        <v>2111</v>
      </c>
      <c r="GR8" s="156" t="s">
        <v>2113</v>
      </c>
      <c r="GS8" s="156" t="s">
        <v>2114</v>
      </c>
      <c r="GT8" s="156" t="s">
        <v>2115</v>
      </c>
      <c r="GU8" s="156" t="s">
        <v>2116</v>
      </c>
      <c r="GV8" s="156" t="s">
        <v>51</v>
      </c>
      <c r="GW8" s="156" t="s">
        <v>2117</v>
      </c>
      <c r="GX8" s="156" t="s">
        <v>2118</v>
      </c>
      <c r="GY8" s="156" t="s">
        <v>2119</v>
      </c>
      <c r="GZ8" s="156" t="s">
        <v>2120</v>
      </c>
      <c r="HA8" s="156" t="s">
        <v>2121</v>
      </c>
      <c r="HB8" s="157" t="s">
        <v>2122</v>
      </c>
      <c r="HC8" s="157" t="s">
        <v>2123</v>
      </c>
      <c r="HD8" s="156" t="s">
        <v>2124</v>
      </c>
      <c r="HE8" s="156" t="s">
        <v>2124</v>
      </c>
      <c r="HF8" s="156" t="s">
        <v>2125</v>
      </c>
      <c r="HG8" s="156" t="s">
        <v>2125</v>
      </c>
      <c r="HH8" s="156" t="s">
        <v>2126</v>
      </c>
      <c r="HI8" s="157" t="s">
        <v>2122</v>
      </c>
      <c r="HJ8" s="157" t="s">
        <v>2123</v>
      </c>
      <c r="HK8" s="156" t="s">
        <v>2127</v>
      </c>
      <c r="HL8" s="156" t="s">
        <v>2128</v>
      </c>
      <c r="HM8" s="156" t="s">
        <v>2129</v>
      </c>
      <c r="HN8" s="156" t="s">
        <v>2130</v>
      </c>
      <c r="HO8" s="156" t="s">
        <v>2131</v>
      </c>
      <c r="HP8" s="156" t="s">
        <v>2132</v>
      </c>
      <c r="HQ8" s="156" t="s">
        <v>2133</v>
      </c>
      <c r="HR8" s="156" t="s">
        <v>2134</v>
      </c>
      <c r="HS8" s="156" t="s">
        <v>2135</v>
      </c>
      <c r="HT8" s="156" t="s">
        <v>2136</v>
      </c>
      <c r="HU8" s="156" t="s">
        <v>2137</v>
      </c>
      <c r="HV8" s="156" t="s">
        <v>2138</v>
      </c>
      <c r="HW8" s="156" t="s">
        <v>2139</v>
      </c>
      <c r="HX8" s="156" t="s">
        <v>2140</v>
      </c>
      <c r="HY8" s="156" t="s">
        <v>2141</v>
      </c>
      <c r="HZ8" s="156" t="s">
        <v>2142</v>
      </c>
      <c r="IA8" s="156" t="s">
        <v>2143</v>
      </c>
      <c r="IB8" s="156" t="s">
        <v>2144</v>
      </c>
      <c r="IC8" s="156" t="s">
        <v>2145</v>
      </c>
      <c r="ID8" s="156" t="s">
        <v>2146</v>
      </c>
      <c r="IE8" s="156" t="s">
        <v>2147</v>
      </c>
      <c r="IF8" s="156" t="s">
        <v>2133</v>
      </c>
      <c r="IG8" s="156" t="s">
        <v>2134</v>
      </c>
      <c r="IH8" s="156" t="s">
        <v>2148</v>
      </c>
      <c r="II8" s="156" t="s">
        <v>2149</v>
      </c>
      <c r="IJ8" s="156" t="s">
        <v>2126</v>
      </c>
      <c r="IK8" s="156" t="s">
        <v>2063</v>
      </c>
      <c r="IL8" s="157" t="s">
        <v>2150</v>
      </c>
      <c r="IM8" s="157" t="s">
        <v>2151</v>
      </c>
      <c r="IN8" s="156" t="s">
        <v>2152</v>
      </c>
      <c r="IO8" s="156" t="s">
        <v>2151</v>
      </c>
      <c r="IP8" s="156" t="s">
        <v>2153</v>
      </c>
      <c r="IQ8" s="156" t="s">
        <v>2154</v>
      </c>
      <c r="IR8" s="156" t="s">
        <v>2155</v>
      </c>
      <c r="IS8" s="157" t="s">
        <v>2153</v>
      </c>
      <c r="IT8" s="156" t="s">
        <v>2156</v>
      </c>
      <c r="IU8" s="156" t="s">
        <v>2157</v>
      </c>
      <c r="IV8" s="156" t="s">
        <v>2154</v>
      </c>
      <c r="IW8" s="157" t="s">
        <v>2150</v>
      </c>
      <c r="IX8" s="156" t="s">
        <v>2155</v>
      </c>
      <c r="IY8" s="156" t="s">
        <v>411</v>
      </c>
      <c r="IZ8" s="156" t="s">
        <v>411</v>
      </c>
      <c r="JA8" s="156" t="s">
        <v>2158</v>
      </c>
      <c r="JB8" s="156" t="s">
        <v>2159</v>
      </c>
      <c r="JC8" s="156" t="s">
        <v>2160</v>
      </c>
      <c r="JD8" s="156" t="s">
        <v>2161</v>
      </c>
      <c r="JE8" s="156" t="s">
        <v>2162</v>
      </c>
      <c r="JF8" s="156" t="s">
        <v>2160</v>
      </c>
      <c r="JG8" s="156" t="s">
        <v>2163</v>
      </c>
      <c r="JH8" s="156" t="s">
        <v>2164</v>
      </c>
      <c r="JI8" s="156" t="s">
        <v>2163</v>
      </c>
      <c r="JJ8" s="156" t="s">
        <v>2165</v>
      </c>
      <c r="JK8" s="156" t="s">
        <v>2166</v>
      </c>
      <c r="JL8" s="156" t="s">
        <v>2167</v>
      </c>
      <c r="JM8" s="156" t="s">
        <v>2168</v>
      </c>
      <c r="JN8" s="156" t="s">
        <v>2169</v>
      </c>
      <c r="JO8" s="156" t="s">
        <v>2170</v>
      </c>
      <c r="JP8" s="156" t="s">
        <v>2171</v>
      </c>
      <c r="JQ8" s="156" t="s">
        <v>2172</v>
      </c>
      <c r="JR8" s="156" t="s">
        <v>2173</v>
      </c>
      <c r="JS8" s="156" t="s">
        <v>2174</v>
      </c>
      <c r="JT8" s="156" t="s">
        <v>2175</v>
      </c>
      <c r="JU8" s="156" t="s">
        <v>2147</v>
      </c>
      <c r="JV8" s="156" t="s">
        <v>2176</v>
      </c>
      <c r="JW8" s="156" t="s">
        <v>2177</v>
      </c>
      <c r="JX8" s="156" t="s">
        <v>2178</v>
      </c>
      <c r="JY8" s="156" t="s">
        <v>2179</v>
      </c>
      <c r="JZ8" s="156" t="s">
        <v>2180</v>
      </c>
      <c r="KA8" s="156" t="s">
        <v>2127</v>
      </c>
      <c r="KB8" s="156" t="s">
        <v>2181</v>
      </c>
      <c r="KC8" s="156" t="s">
        <v>2180</v>
      </c>
      <c r="KD8" s="156" t="s">
        <v>2128</v>
      </c>
      <c r="KE8" s="156" t="s">
        <v>2182</v>
      </c>
      <c r="KF8" s="156" t="s">
        <v>2183</v>
      </c>
      <c r="KG8" s="156" t="s">
        <v>2183</v>
      </c>
      <c r="KH8" s="156" t="s">
        <v>2184</v>
      </c>
      <c r="KI8" s="156" t="s">
        <v>2008</v>
      </c>
    </row>
    <row r="9" spans="1:295" ht="18" customHeight="1" x14ac:dyDescent="0.3">
      <c r="A9" s="158" t="s">
        <v>72</v>
      </c>
      <c r="B9" s="158" t="s">
        <v>643</v>
      </c>
      <c r="C9" s="159">
        <v>0</v>
      </c>
      <c r="D9" s="159">
        <v>5.4325000000000001</v>
      </c>
      <c r="E9" s="159">
        <v>-11.224</v>
      </c>
      <c r="F9" s="159">
        <v>6.3163999999999998</v>
      </c>
      <c r="G9" s="190"/>
      <c r="H9" s="159">
        <v>6.5022000000000002</v>
      </c>
      <c r="I9" s="159">
        <v>11.531000000000001</v>
      </c>
      <c r="J9" s="190"/>
      <c r="K9" s="159">
        <v>18.186</v>
      </c>
      <c r="L9" s="159">
        <v>7.3497000000000003</v>
      </c>
      <c r="M9" s="159">
        <v>-8.7441999999999993</v>
      </c>
      <c r="N9" s="159">
        <v>-11.1</v>
      </c>
      <c r="O9" s="159">
        <v>-17.600000000000001</v>
      </c>
      <c r="P9" s="159">
        <v>-4.4000000000000004</v>
      </c>
      <c r="Q9" s="159">
        <v>0</v>
      </c>
      <c r="R9" s="159">
        <v>-13.199</v>
      </c>
      <c r="S9" s="159">
        <v>2.1661999999999999</v>
      </c>
      <c r="T9" s="159">
        <v>7.2915999999999999</v>
      </c>
      <c r="U9" s="190"/>
      <c r="V9" s="159">
        <v>2.8797000000000001</v>
      </c>
      <c r="W9" s="159">
        <v>5.1951999999999998</v>
      </c>
      <c r="X9" s="159">
        <v>0</v>
      </c>
      <c r="Y9" s="159">
        <v>3.4226999999999999</v>
      </c>
      <c r="Z9" s="159">
        <v>2.1825999999999999</v>
      </c>
      <c r="AA9" s="190"/>
      <c r="AB9" s="159">
        <v>-1.0127999999999999</v>
      </c>
      <c r="AC9" s="159">
        <v>-1.375</v>
      </c>
      <c r="AD9" s="159">
        <v>-1.3638999999999999</v>
      </c>
      <c r="AE9" s="159">
        <v>2.0880000000000001</v>
      </c>
      <c r="AF9" s="159">
        <v>-11.1</v>
      </c>
      <c r="AG9" s="159">
        <v>-17.600000000000001</v>
      </c>
      <c r="AH9" s="190"/>
      <c r="AI9" s="159">
        <v>0.27200000000000002</v>
      </c>
      <c r="AJ9" s="159">
        <v>-19.579000000000001</v>
      </c>
      <c r="AK9" s="159">
        <v>-19.568999999999999</v>
      </c>
      <c r="AL9" s="159">
        <v>-10</v>
      </c>
      <c r="AM9" s="159">
        <v>-8.67</v>
      </c>
      <c r="AN9" s="159">
        <v>-8.64</v>
      </c>
      <c r="AO9" s="159">
        <v>6.4283000000000001</v>
      </c>
      <c r="AP9" s="159">
        <v>3.5863999999999998</v>
      </c>
      <c r="AQ9" s="159">
        <v>22.094000000000001</v>
      </c>
      <c r="AR9" s="159">
        <v>24.335999999999999</v>
      </c>
      <c r="AS9" s="159">
        <v>-12.391</v>
      </c>
      <c r="AT9" s="159">
        <v>-15.404999999999999</v>
      </c>
      <c r="AU9" s="190"/>
      <c r="AV9" s="159">
        <v>-0.41460000000000002</v>
      </c>
      <c r="AW9" s="159">
        <v>-0.19800000000000001</v>
      </c>
      <c r="AX9" s="159">
        <v>-11.922000000000001</v>
      </c>
      <c r="AY9" s="159">
        <v>-9.2431000000000001</v>
      </c>
      <c r="AZ9" s="159">
        <v>7.1140999999999996</v>
      </c>
      <c r="BA9" s="159">
        <v>36.35</v>
      </c>
      <c r="BB9" s="159">
        <v>-46.488999999999997</v>
      </c>
      <c r="BC9" s="159">
        <v>10.050000000000001</v>
      </c>
      <c r="BD9" s="159">
        <v>-6.0998999999999999</v>
      </c>
      <c r="BE9" s="159">
        <v>-6.1999000000000004</v>
      </c>
      <c r="BF9" s="159">
        <v>-21.67</v>
      </c>
      <c r="BG9" s="159">
        <v>-21.488</v>
      </c>
      <c r="BH9" s="159">
        <v>-0.33200000000000002</v>
      </c>
      <c r="BI9" s="159">
        <v>1.3141</v>
      </c>
      <c r="BJ9" s="159">
        <v>-8.1224000000000007</v>
      </c>
      <c r="BK9" s="159">
        <v>-0.3</v>
      </c>
      <c r="BL9" s="159">
        <v>0</v>
      </c>
      <c r="BM9" s="159">
        <v>0</v>
      </c>
      <c r="BN9" s="159">
        <v>-133.33000000000001</v>
      </c>
      <c r="BO9" s="159">
        <v>66.042000000000002</v>
      </c>
      <c r="BP9" s="159">
        <v>65.766999999999996</v>
      </c>
      <c r="BQ9" s="159">
        <v>-58.491999999999997</v>
      </c>
      <c r="BR9" s="159">
        <v>-207.53</v>
      </c>
      <c r="BS9" s="159">
        <v>-9.1669</v>
      </c>
      <c r="BT9" s="190"/>
      <c r="BU9" s="190"/>
      <c r="BV9" s="159">
        <v>14.19</v>
      </c>
      <c r="BW9" s="159">
        <v>10.26</v>
      </c>
      <c r="BX9" s="159">
        <v>6.13</v>
      </c>
      <c r="BY9" s="159">
        <v>-12.949</v>
      </c>
      <c r="BZ9" s="159">
        <v>5.07</v>
      </c>
      <c r="CA9" s="159">
        <v>-9.1047999999999991</v>
      </c>
      <c r="CB9" s="159">
        <v>-9.2387999999999995</v>
      </c>
      <c r="CC9" s="159">
        <v>12.88</v>
      </c>
      <c r="CD9" s="159">
        <v>11.023</v>
      </c>
      <c r="CE9" s="159">
        <v>3.1981999999999999</v>
      </c>
      <c r="CF9" s="159">
        <v>-18.108000000000001</v>
      </c>
      <c r="CG9" s="159">
        <v>-17.963000000000001</v>
      </c>
      <c r="CH9" s="159">
        <v>-8.3283000000000005</v>
      </c>
      <c r="CI9" s="159">
        <v>0</v>
      </c>
      <c r="CJ9" s="159">
        <v>2.88</v>
      </c>
      <c r="CK9" s="159">
        <v>6.4119999999999999</v>
      </c>
      <c r="CL9" s="159">
        <v>10.898999999999999</v>
      </c>
      <c r="CM9" s="159">
        <v>8.5</v>
      </c>
      <c r="CN9" s="159">
        <v>-1.6798999999999999</v>
      </c>
      <c r="CO9" s="159">
        <v>23.954999999999998</v>
      </c>
      <c r="CP9" s="159">
        <v>23.408999999999999</v>
      </c>
      <c r="CQ9" s="159">
        <v>22.007000000000001</v>
      </c>
      <c r="CR9" s="159">
        <v>94.352999999999994</v>
      </c>
      <c r="CS9" s="159">
        <v>94.784000000000006</v>
      </c>
      <c r="CT9" s="159">
        <v>-17.332000000000001</v>
      </c>
      <c r="CU9" s="159">
        <v>-89.644999999999996</v>
      </c>
      <c r="CV9" s="159">
        <v>0</v>
      </c>
      <c r="CW9" s="159">
        <v>2.6901999999999999</v>
      </c>
      <c r="CX9" s="159">
        <v>23.129000000000001</v>
      </c>
      <c r="CY9" s="159">
        <v>10.050000000000001</v>
      </c>
      <c r="CZ9" s="159">
        <v>15.942</v>
      </c>
      <c r="DA9" s="159">
        <v>15.920999999999999</v>
      </c>
      <c r="DB9" s="159">
        <v>-8.0699000000000005</v>
      </c>
      <c r="DC9" s="159">
        <v>0.3145</v>
      </c>
      <c r="DD9" s="159">
        <v>0</v>
      </c>
      <c r="DE9" s="159">
        <v>0</v>
      </c>
      <c r="DF9" s="159">
        <v>40.94</v>
      </c>
      <c r="DG9" s="159">
        <v>1.55E-2</v>
      </c>
      <c r="DH9" s="159">
        <v>-3.9714999999999998</v>
      </c>
      <c r="DI9" s="159">
        <v>16.399000000000001</v>
      </c>
      <c r="DJ9" s="159">
        <v>16.2</v>
      </c>
      <c r="DK9" s="190"/>
      <c r="DL9" s="159">
        <v>-0.93500000000000005</v>
      </c>
      <c r="DM9" s="159">
        <v>46.845999999999997</v>
      </c>
      <c r="DN9" s="159">
        <v>4.4588999999999999</v>
      </c>
      <c r="DO9" s="159">
        <v>-0.65</v>
      </c>
      <c r="DP9" s="159">
        <v>-4.33</v>
      </c>
      <c r="DQ9" s="159">
        <v>6.4124999999999996</v>
      </c>
      <c r="DR9" s="159">
        <v>-40.856999999999999</v>
      </c>
      <c r="DS9" s="159">
        <v>-6.4</v>
      </c>
      <c r="DT9" s="159">
        <v>-6.5198999999999998</v>
      </c>
      <c r="DU9" s="159">
        <v>20.91</v>
      </c>
      <c r="DV9" s="159">
        <v>15.85</v>
      </c>
      <c r="DW9" s="159">
        <v>-41.454000000000001</v>
      </c>
      <c r="DX9" s="159">
        <v>-20.881</v>
      </c>
      <c r="DY9" s="159">
        <v>-31.959</v>
      </c>
      <c r="DZ9" s="159">
        <v>-30.7</v>
      </c>
      <c r="EA9" s="159">
        <v>0</v>
      </c>
      <c r="EB9" s="159">
        <v>-21.56</v>
      </c>
      <c r="EC9" s="159">
        <v>-26.963000000000001</v>
      </c>
      <c r="ED9" s="159">
        <v>-27.122</v>
      </c>
      <c r="EE9" s="159">
        <v>-11.057</v>
      </c>
      <c r="EF9" s="159">
        <v>-15.018000000000001</v>
      </c>
      <c r="EG9" s="159">
        <v>-13.569000000000001</v>
      </c>
      <c r="EH9" s="159">
        <v>-40.777999999999999</v>
      </c>
      <c r="EI9" s="159">
        <v>27.12</v>
      </c>
      <c r="EJ9" s="159">
        <v>0</v>
      </c>
      <c r="EK9" s="159">
        <v>-9.1777999999999995</v>
      </c>
      <c r="EL9" s="159">
        <v>-9.8963999999999999</v>
      </c>
      <c r="EM9" s="159">
        <v>19.100000000000001</v>
      </c>
      <c r="EN9" s="159">
        <v>-15.792</v>
      </c>
      <c r="EO9" s="159">
        <v>0.10589999999999999</v>
      </c>
      <c r="EP9" s="159">
        <v>-5.1239999999999997</v>
      </c>
      <c r="EQ9" s="159">
        <v>-17.373000000000001</v>
      </c>
      <c r="ER9" s="159">
        <v>-17.010000000000002</v>
      </c>
      <c r="ES9" s="159">
        <v>6.0124000000000004</v>
      </c>
      <c r="ET9" s="159">
        <v>12.319000000000001</v>
      </c>
      <c r="EU9" s="159">
        <v>-13.308999999999999</v>
      </c>
      <c r="EV9" s="159">
        <v>0</v>
      </c>
      <c r="EW9" s="159">
        <v>3.3593999999999999</v>
      </c>
      <c r="EX9" s="159">
        <v>-22.885999999999999</v>
      </c>
      <c r="EY9" s="190"/>
      <c r="EZ9" s="159">
        <v>-11.351000000000001</v>
      </c>
      <c r="FA9" s="159">
        <v>6.7881999999999998</v>
      </c>
      <c r="FB9" s="159">
        <v>5.3471000000000002</v>
      </c>
      <c r="FC9" s="190"/>
      <c r="FD9" s="159">
        <v>5.9516</v>
      </c>
      <c r="FE9" s="159">
        <v>0</v>
      </c>
      <c r="FF9" s="159">
        <v>0</v>
      </c>
      <c r="FG9" s="159">
        <v>3.2682000000000002</v>
      </c>
      <c r="FH9" s="159">
        <v>3.7700999999999998</v>
      </c>
      <c r="FI9" s="159">
        <v>3.2288000000000001</v>
      </c>
      <c r="FJ9" s="159">
        <v>-1.5071000000000001</v>
      </c>
      <c r="FK9" s="159">
        <v>-1.5071000000000001</v>
      </c>
      <c r="FL9" s="159">
        <v>3.6840000000000002</v>
      </c>
      <c r="FM9" s="159">
        <v>13.178000000000001</v>
      </c>
      <c r="FN9" s="159">
        <v>13.023999999999999</v>
      </c>
      <c r="FO9" s="159">
        <v>16.786000000000001</v>
      </c>
      <c r="FP9" s="159">
        <v>30.114000000000001</v>
      </c>
      <c r="FQ9" s="159">
        <v>25.88</v>
      </c>
      <c r="FR9" s="190"/>
      <c r="FS9" s="159">
        <v>-1.5210999999999999</v>
      </c>
      <c r="FT9" s="159">
        <v>0.29780000000000001</v>
      </c>
      <c r="FU9" s="159">
        <v>1.03</v>
      </c>
      <c r="FV9" s="159">
        <v>1.46</v>
      </c>
      <c r="FW9" s="159">
        <v>-25.808</v>
      </c>
      <c r="FX9" s="159">
        <v>1.8747</v>
      </c>
      <c r="FY9" s="159">
        <v>4.6798999999999999</v>
      </c>
      <c r="FZ9" s="159">
        <v>-7.0999999999999994E-2</v>
      </c>
      <c r="GA9" s="190"/>
      <c r="GB9" s="159">
        <v>23.329000000000001</v>
      </c>
      <c r="GC9" s="159">
        <v>-35.411000000000001</v>
      </c>
      <c r="GD9" s="159">
        <v>-22.9</v>
      </c>
      <c r="GE9" s="159">
        <v>-1.4599</v>
      </c>
      <c r="GF9" s="159">
        <v>22.811</v>
      </c>
      <c r="GG9" s="159">
        <v>-0.1</v>
      </c>
      <c r="GH9" s="159">
        <v>16.681999999999999</v>
      </c>
      <c r="GI9" s="159">
        <v>1.8432999999999999</v>
      </c>
      <c r="GJ9" s="159">
        <v>-1.9283999999999999</v>
      </c>
      <c r="GK9" s="159">
        <v>2.0224000000000002</v>
      </c>
      <c r="GL9" s="159">
        <v>5.9299999999999999E-2</v>
      </c>
      <c r="GM9" s="190"/>
      <c r="GN9" s="159">
        <v>-9.2377000000000002</v>
      </c>
      <c r="GO9" s="159">
        <v>-7.6609999999999996</v>
      </c>
      <c r="GP9" s="159">
        <v>7.8376999999999999</v>
      </c>
      <c r="GQ9" s="159">
        <v>-29.831</v>
      </c>
      <c r="GR9" s="159">
        <v>7.7072000000000003</v>
      </c>
      <c r="GS9" s="159">
        <v>-13.704000000000001</v>
      </c>
      <c r="GT9" s="159">
        <v>81.506</v>
      </c>
      <c r="GU9" s="159">
        <v>-4.4866999999999999</v>
      </c>
      <c r="GV9" s="159">
        <v>-10.861000000000001</v>
      </c>
      <c r="GW9" s="159">
        <v>13.598000000000001</v>
      </c>
      <c r="GX9" s="159">
        <v>0.9788</v>
      </c>
      <c r="GY9" s="159">
        <v>8.8277000000000001</v>
      </c>
      <c r="GZ9" s="159">
        <v>8.7825000000000006</v>
      </c>
      <c r="HA9" s="159">
        <v>0</v>
      </c>
      <c r="HB9" s="159">
        <v>1.4279999999999999</v>
      </c>
      <c r="HC9" s="159">
        <v>2.0310000000000001</v>
      </c>
      <c r="HD9" s="159">
        <v>-2.9298999999999999</v>
      </c>
      <c r="HE9" s="190"/>
      <c r="HF9" s="159">
        <v>73.986999999999995</v>
      </c>
      <c r="HG9" s="190"/>
      <c r="HH9" s="190"/>
      <c r="HI9" s="159">
        <v>49.771999999999998</v>
      </c>
      <c r="HJ9" s="159">
        <v>49.984000000000002</v>
      </c>
      <c r="HK9" s="190"/>
      <c r="HL9" s="190"/>
      <c r="HM9" s="159">
        <v>0</v>
      </c>
      <c r="HN9" s="190"/>
      <c r="HO9" s="159">
        <v>42.113</v>
      </c>
      <c r="HP9" s="159">
        <v>40.786999999999999</v>
      </c>
      <c r="HQ9" s="159">
        <v>-18.988</v>
      </c>
      <c r="HR9" s="159">
        <v>-18.373000000000001</v>
      </c>
      <c r="HS9" s="159">
        <v>-0.15709999999999999</v>
      </c>
      <c r="HT9" s="159">
        <v>-5.2600000000000001E-2</v>
      </c>
      <c r="HU9" s="159">
        <v>0.6</v>
      </c>
      <c r="HV9" s="159">
        <v>0.49</v>
      </c>
      <c r="HW9" s="159">
        <v>-22.5</v>
      </c>
      <c r="HX9" s="159">
        <v>-22.2</v>
      </c>
      <c r="HY9" s="159">
        <v>1.4071</v>
      </c>
      <c r="HZ9" s="159">
        <v>-10.8</v>
      </c>
      <c r="IA9" s="159">
        <v>43.174999999999997</v>
      </c>
      <c r="IB9" s="190"/>
      <c r="IC9" s="159">
        <v>25.346</v>
      </c>
      <c r="ID9" s="159">
        <v>-18.2</v>
      </c>
      <c r="IE9" s="159">
        <v>-29.399000000000001</v>
      </c>
      <c r="IF9" s="159">
        <v>5.0998999999999999</v>
      </c>
      <c r="IG9" s="190"/>
      <c r="IH9" s="159">
        <v>-17.882999999999999</v>
      </c>
      <c r="II9" s="190"/>
      <c r="IJ9" s="159">
        <v>-55.055999999999997</v>
      </c>
      <c r="IK9" s="159">
        <v>-40.819000000000003</v>
      </c>
      <c r="IL9" s="159">
        <v>-274.17</v>
      </c>
      <c r="IM9" s="159">
        <v>12.044</v>
      </c>
      <c r="IN9" s="159">
        <v>43.905999999999999</v>
      </c>
      <c r="IO9" s="159">
        <v>98.001999999999995</v>
      </c>
      <c r="IP9" s="190"/>
      <c r="IQ9" s="159">
        <v>156.41</v>
      </c>
      <c r="IR9" s="159">
        <v>63.225000000000001</v>
      </c>
      <c r="IS9" s="159">
        <v>34.987000000000002</v>
      </c>
      <c r="IT9" s="190"/>
      <c r="IU9" s="159">
        <v>37.814999999999998</v>
      </c>
      <c r="IV9" s="159">
        <v>-45.658000000000001</v>
      </c>
      <c r="IW9" s="159">
        <v>228.82</v>
      </c>
      <c r="IX9" s="159">
        <v>-147.38999999999999</v>
      </c>
      <c r="IY9" s="159">
        <v>97.602000000000004</v>
      </c>
      <c r="IZ9" s="159">
        <v>-79.239000000000004</v>
      </c>
      <c r="JA9" s="159">
        <v>-2.3199999999999998E-2</v>
      </c>
      <c r="JB9" s="159">
        <v>8.8796999999999997</v>
      </c>
      <c r="JC9" s="159">
        <v>-4.8</v>
      </c>
      <c r="JD9" s="159">
        <v>-1.853</v>
      </c>
      <c r="JE9" s="159">
        <v>-1.8589</v>
      </c>
      <c r="JF9" s="159">
        <v>0.56000000000000005</v>
      </c>
      <c r="JG9" s="159">
        <v>1.44</v>
      </c>
      <c r="JH9" s="159">
        <v>-3.3006000000000002</v>
      </c>
      <c r="JI9" s="159">
        <v>-7.9972000000000003</v>
      </c>
      <c r="JJ9" s="159">
        <v>12.305999999999999</v>
      </c>
      <c r="JK9" s="159">
        <v>-9.4925999999999995</v>
      </c>
      <c r="JL9" s="159">
        <v>5.6999000000000004</v>
      </c>
      <c r="JM9" s="159">
        <v>4.6310000000000002</v>
      </c>
      <c r="JN9" s="159">
        <v>3.4409000000000001</v>
      </c>
      <c r="JO9" s="159">
        <v>0</v>
      </c>
      <c r="JP9" s="159">
        <v>0</v>
      </c>
      <c r="JQ9" s="159">
        <v>4.2209000000000003</v>
      </c>
      <c r="JR9" s="159">
        <v>4.2732999999999999</v>
      </c>
      <c r="JS9" s="159">
        <v>3.3283</v>
      </c>
      <c r="JT9" s="190"/>
      <c r="JU9" s="159">
        <v>13.199</v>
      </c>
      <c r="JV9" s="159">
        <v>7.3868</v>
      </c>
      <c r="JW9" s="159">
        <v>-0.34</v>
      </c>
      <c r="JX9" s="159">
        <v>0.37</v>
      </c>
      <c r="JY9" s="159">
        <v>-6.7542</v>
      </c>
      <c r="JZ9" s="159">
        <v>-14.977</v>
      </c>
      <c r="KA9" s="159">
        <v>-16.308</v>
      </c>
      <c r="KB9" s="159">
        <v>-4.1249000000000002</v>
      </c>
      <c r="KC9" s="159">
        <v>11.353</v>
      </c>
      <c r="KD9" s="159">
        <v>-11.616</v>
      </c>
      <c r="KE9" s="159">
        <v>0</v>
      </c>
      <c r="KF9" s="159">
        <v>-12.898999999999999</v>
      </c>
      <c r="KG9" s="159">
        <v>-3.9</v>
      </c>
      <c r="KH9" s="159">
        <v>77.555000000000007</v>
      </c>
      <c r="KI9" s="159">
        <v>-188.26</v>
      </c>
    </row>
    <row r="10" spans="1:295" ht="18" customHeight="1" x14ac:dyDescent="0.3">
      <c r="A10" s="158" t="s">
        <v>72</v>
      </c>
      <c r="B10" s="158" t="s">
        <v>644</v>
      </c>
      <c r="C10" s="160">
        <v>0</v>
      </c>
      <c r="D10" s="160">
        <v>5.2035</v>
      </c>
      <c r="E10" s="160">
        <v>-10.682</v>
      </c>
      <c r="F10" s="160">
        <v>6.8833000000000002</v>
      </c>
      <c r="G10" s="191"/>
      <c r="H10" s="160">
        <v>6.3402000000000003</v>
      </c>
      <c r="I10" s="160">
        <v>11.269</v>
      </c>
      <c r="J10" s="191"/>
      <c r="K10" s="160">
        <v>15.356999999999999</v>
      </c>
      <c r="L10" s="160">
        <v>6.7427000000000001</v>
      </c>
      <c r="M10" s="160">
        <v>-7.5484</v>
      </c>
      <c r="N10" s="160">
        <v>-11.1</v>
      </c>
      <c r="O10" s="160">
        <v>-17.600000000000001</v>
      </c>
      <c r="P10" s="160">
        <v>-4.4000000000000004</v>
      </c>
      <c r="Q10" s="160">
        <v>0.82799999999999996</v>
      </c>
      <c r="R10" s="160">
        <v>-13.199</v>
      </c>
      <c r="S10" s="160">
        <v>2.2200000000000002</v>
      </c>
      <c r="T10" s="160">
        <v>6.3986000000000001</v>
      </c>
      <c r="U10" s="191"/>
      <c r="V10" s="160">
        <v>3.3155999999999999</v>
      </c>
      <c r="W10" s="160">
        <v>5.6661000000000001</v>
      </c>
      <c r="X10" s="160">
        <v>0</v>
      </c>
      <c r="Y10" s="160">
        <v>4.6317000000000004</v>
      </c>
      <c r="Z10" s="160">
        <v>2.3163</v>
      </c>
      <c r="AA10" s="191"/>
      <c r="AB10" s="160">
        <v>-0.90090000000000003</v>
      </c>
      <c r="AC10" s="160">
        <v>-1.284</v>
      </c>
      <c r="AD10" s="160">
        <v>-1.1539999999999999</v>
      </c>
      <c r="AE10" s="160">
        <v>1.3329</v>
      </c>
      <c r="AF10" s="160">
        <v>-11.1</v>
      </c>
      <c r="AG10" s="160">
        <v>-17.600000000000001</v>
      </c>
      <c r="AH10" s="191"/>
      <c r="AI10" s="160">
        <v>0.26600000000000001</v>
      </c>
      <c r="AJ10" s="160">
        <v>-17.350000000000001</v>
      </c>
      <c r="AK10" s="160">
        <v>-17.34</v>
      </c>
      <c r="AL10" s="160">
        <v>-10</v>
      </c>
      <c r="AM10" s="160">
        <v>-9.7200000000000006</v>
      </c>
      <c r="AN10" s="160">
        <v>-10.3</v>
      </c>
      <c r="AO10" s="160">
        <v>6.1109999999999998</v>
      </c>
      <c r="AP10" s="160">
        <v>3.8668</v>
      </c>
      <c r="AQ10" s="160">
        <v>18.364000000000001</v>
      </c>
      <c r="AR10" s="160">
        <v>20.484999999999999</v>
      </c>
      <c r="AS10" s="160">
        <v>0</v>
      </c>
      <c r="AT10" s="160">
        <v>-15.807</v>
      </c>
      <c r="AU10" s="191"/>
      <c r="AV10" s="160">
        <v>0.42859999999999998</v>
      </c>
      <c r="AW10" s="160">
        <v>0.59250000000000003</v>
      </c>
      <c r="AX10" s="160">
        <v>-10.448</v>
      </c>
      <c r="AY10" s="160">
        <v>-7.7695999999999996</v>
      </c>
      <c r="AZ10" s="160">
        <v>6.7195999999999998</v>
      </c>
      <c r="BA10" s="160">
        <v>34.264000000000003</v>
      </c>
      <c r="BB10" s="160">
        <v>-44.863999999999997</v>
      </c>
      <c r="BC10" s="160">
        <v>9.3120999999999992</v>
      </c>
      <c r="BD10" s="160">
        <v>-6.1999000000000004</v>
      </c>
      <c r="BE10" s="160">
        <v>-6.5998999999999999</v>
      </c>
      <c r="BF10" s="160">
        <v>-20.244</v>
      </c>
      <c r="BG10" s="160">
        <v>-20.984999999999999</v>
      </c>
      <c r="BH10" s="160">
        <v>-0.1087</v>
      </c>
      <c r="BI10" s="160">
        <v>1.3141</v>
      </c>
      <c r="BJ10" s="160">
        <v>-8.6065000000000005</v>
      </c>
      <c r="BK10" s="160">
        <v>-0.48</v>
      </c>
      <c r="BL10" s="160">
        <v>0</v>
      </c>
      <c r="BM10" s="160">
        <v>0</v>
      </c>
      <c r="BN10" s="160">
        <v>-133.06</v>
      </c>
      <c r="BO10" s="160">
        <v>56.671999999999997</v>
      </c>
      <c r="BP10" s="160">
        <v>57.1</v>
      </c>
      <c r="BQ10" s="160">
        <v>-59.39</v>
      </c>
      <c r="BR10" s="160">
        <v>-191.52</v>
      </c>
      <c r="BS10" s="160">
        <v>-9.1669</v>
      </c>
      <c r="BT10" s="191"/>
      <c r="BU10" s="191"/>
      <c r="BV10" s="160">
        <v>11.965</v>
      </c>
      <c r="BW10" s="160">
        <v>10.14</v>
      </c>
      <c r="BX10" s="160">
        <v>6</v>
      </c>
      <c r="BY10" s="160">
        <v>-13.25</v>
      </c>
      <c r="BZ10" s="160">
        <v>4.8299000000000003</v>
      </c>
      <c r="CA10" s="160">
        <v>-8.8369</v>
      </c>
      <c r="CB10" s="160">
        <v>-9.1047999999999991</v>
      </c>
      <c r="CC10" s="160">
        <v>10.486000000000001</v>
      </c>
      <c r="CD10" s="160">
        <v>8.3033999999999999</v>
      </c>
      <c r="CE10" s="160">
        <v>0.79569999999999996</v>
      </c>
      <c r="CF10" s="160">
        <v>-14.616</v>
      </c>
      <c r="CG10" s="160">
        <v>-14.51</v>
      </c>
      <c r="CH10" s="160">
        <v>-9.9357000000000006</v>
      </c>
      <c r="CI10" s="160">
        <v>0</v>
      </c>
      <c r="CJ10" s="160">
        <v>2.88</v>
      </c>
      <c r="CK10" s="160">
        <v>6.4119999999999999</v>
      </c>
      <c r="CL10" s="160">
        <v>10.1</v>
      </c>
      <c r="CM10" s="160">
        <v>7.5998999999999999</v>
      </c>
      <c r="CN10" s="160">
        <v>-1.4098999999999999</v>
      </c>
      <c r="CO10" s="160">
        <v>23.661999999999999</v>
      </c>
      <c r="CP10" s="160">
        <v>23.96</v>
      </c>
      <c r="CQ10" s="160">
        <v>22.033999999999999</v>
      </c>
      <c r="CR10" s="160">
        <v>89.331999999999994</v>
      </c>
      <c r="CS10" s="160">
        <v>87.688000000000002</v>
      </c>
      <c r="CT10" s="160">
        <v>-17.440999999999999</v>
      </c>
      <c r="CU10" s="160">
        <v>-84.379000000000005</v>
      </c>
      <c r="CV10" s="160">
        <v>0</v>
      </c>
      <c r="CW10" s="160">
        <v>2.3713000000000002</v>
      </c>
      <c r="CX10" s="160">
        <v>26.37</v>
      </c>
      <c r="CY10" s="160">
        <v>10.579000000000001</v>
      </c>
      <c r="CZ10" s="160">
        <v>15.942</v>
      </c>
      <c r="DA10" s="160">
        <v>15.920999999999999</v>
      </c>
      <c r="DB10" s="160">
        <v>-8.0398999999999994</v>
      </c>
      <c r="DC10" s="160">
        <v>0.3145</v>
      </c>
      <c r="DD10" s="160">
        <v>0</v>
      </c>
      <c r="DE10" s="160">
        <v>0</v>
      </c>
      <c r="DF10" s="160">
        <v>29.157</v>
      </c>
      <c r="DG10" s="160">
        <v>1.54E-2</v>
      </c>
      <c r="DH10" s="160">
        <v>-3.9817999999999998</v>
      </c>
      <c r="DI10" s="160">
        <v>16.399000000000001</v>
      </c>
      <c r="DJ10" s="160">
        <v>18.7</v>
      </c>
      <c r="DK10" s="191"/>
      <c r="DL10" s="160">
        <v>-1.1220000000000001</v>
      </c>
      <c r="DM10" s="160">
        <v>50.158000000000001</v>
      </c>
      <c r="DN10" s="160">
        <v>3.9022000000000001</v>
      </c>
      <c r="DO10" s="160">
        <v>-0.87</v>
      </c>
      <c r="DP10" s="160">
        <v>-5.84</v>
      </c>
      <c r="DQ10" s="160">
        <v>6.9524999999999997</v>
      </c>
      <c r="DR10" s="160">
        <v>-28.904</v>
      </c>
      <c r="DS10" s="160">
        <v>-6.44</v>
      </c>
      <c r="DT10" s="160">
        <v>-6.46</v>
      </c>
      <c r="DU10" s="160">
        <v>19.62</v>
      </c>
      <c r="DV10" s="160">
        <v>14.82</v>
      </c>
      <c r="DW10" s="160">
        <v>-30.798999999999999</v>
      </c>
      <c r="DX10" s="160">
        <v>-15.09</v>
      </c>
      <c r="DY10" s="160">
        <v>-26.372</v>
      </c>
      <c r="DZ10" s="160">
        <v>-25.654</v>
      </c>
      <c r="EA10" s="160">
        <v>0</v>
      </c>
      <c r="EB10" s="160">
        <v>-16.43</v>
      </c>
      <c r="EC10" s="160">
        <v>-20.835000000000001</v>
      </c>
      <c r="ED10" s="160">
        <v>-20.593</v>
      </c>
      <c r="EE10" s="160">
        <v>-10.911</v>
      </c>
      <c r="EF10" s="160">
        <v>-15.37</v>
      </c>
      <c r="EG10" s="160">
        <v>-13.247999999999999</v>
      </c>
      <c r="EH10" s="160">
        <v>-38.222999999999999</v>
      </c>
      <c r="EI10" s="160">
        <v>18.184999999999999</v>
      </c>
      <c r="EJ10" s="160">
        <v>0</v>
      </c>
      <c r="EK10" s="160">
        <v>-9.7190999999999992</v>
      </c>
      <c r="EL10" s="160">
        <v>-9.8567999999999998</v>
      </c>
      <c r="EM10" s="160">
        <v>8.2899999999999991</v>
      </c>
      <c r="EN10" s="160">
        <v>-12.946999999999999</v>
      </c>
      <c r="EO10" s="160">
        <v>0.10589999999999999</v>
      </c>
      <c r="EP10" s="160">
        <v>-1.54</v>
      </c>
      <c r="EQ10" s="160">
        <v>-17.03</v>
      </c>
      <c r="ER10" s="160">
        <v>-16.585999999999999</v>
      </c>
      <c r="ES10" s="160">
        <v>2.3252000000000002</v>
      </c>
      <c r="ET10" s="160">
        <v>13.109</v>
      </c>
      <c r="EU10" s="160">
        <v>-13.718999999999999</v>
      </c>
      <c r="EV10" s="160">
        <v>-0.7</v>
      </c>
      <c r="EW10" s="160">
        <v>3.2395</v>
      </c>
      <c r="EX10" s="160">
        <v>-17.317</v>
      </c>
      <c r="EY10" s="191"/>
      <c r="EZ10" s="160">
        <v>-12.066000000000001</v>
      </c>
      <c r="FA10" s="160">
        <v>7.5008999999999997</v>
      </c>
      <c r="FB10" s="160">
        <v>-5.5972999999999997</v>
      </c>
      <c r="FC10" s="160">
        <v>-23.381</v>
      </c>
      <c r="FD10" s="160">
        <v>6.0309999999999997</v>
      </c>
      <c r="FE10" s="160">
        <v>0</v>
      </c>
      <c r="FF10" s="160">
        <v>0</v>
      </c>
      <c r="FG10" s="160">
        <v>3.6852</v>
      </c>
      <c r="FH10" s="160">
        <v>4.5095000000000001</v>
      </c>
      <c r="FI10" s="160">
        <v>2.3374000000000001</v>
      </c>
      <c r="FJ10" s="160">
        <v>-1.0046999999999999</v>
      </c>
      <c r="FK10" s="160">
        <v>-1.5071000000000001</v>
      </c>
      <c r="FL10" s="160">
        <v>9.2100000000000009</v>
      </c>
      <c r="FM10" s="160">
        <v>10.436</v>
      </c>
      <c r="FN10" s="160">
        <v>10.382999999999999</v>
      </c>
      <c r="FO10" s="160">
        <v>22.445</v>
      </c>
      <c r="FP10" s="160">
        <v>34.872999999999998</v>
      </c>
      <c r="FQ10" s="160">
        <v>28.068000000000001</v>
      </c>
      <c r="FR10" s="191"/>
      <c r="FS10" s="160">
        <v>-1.4149</v>
      </c>
      <c r="FT10" s="160">
        <v>0.26300000000000001</v>
      </c>
      <c r="FU10" s="160">
        <v>1.21</v>
      </c>
      <c r="FV10" s="160">
        <v>1.63</v>
      </c>
      <c r="FW10" s="160">
        <v>-26.696000000000002</v>
      </c>
      <c r="FX10" s="160">
        <v>1.7575000000000001</v>
      </c>
      <c r="FY10" s="160">
        <v>4.6729000000000003</v>
      </c>
      <c r="FZ10" s="160">
        <v>-5.7000000000000002E-2</v>
      </c>
      <c r="GA10" s="191"/>
      <c r="GB10" s="160">
        <v>20.649000000000001</v>
      </c>
      <c r="GC10" s="160">
        <v>-34.65</v>
      </c>
      <c r="GD10" s="160">
        <v>-23.628</v>
      </c>
      <c r="GE10" s="160">
        <v>-1.6298999999999999</v>
      </c>
      <c r="GF10" s="160">
        <v>20.419</v>
      </c>
      <c r="GG10" s="160">
        <v>-0.1</v>
      </c>
      <c r="GH10" s="160">
        <v>16.292000000000002</v>
      </c>
      <c r="GI10" s="160">
        <v>1.6933</v>
      </c>
      <c r="GJ10" s="160">
        <v>-1.8352999999999999</v>
      </c>
      <c r="GK10" s="160">
        <v>1.9414</v>
      </c>
      <c r="GL10" s="160">
        <v>5.9299999999999999E-2</v>
      </c>
      <c r="GM10" s="191"/>
      <c r="GN10" s="160">
        <v>-9.7247000000000003</v>
      </c>
      <c r="GO10" s="160">
        <v>-6.9710000000000001</v>
      </c>
      <c r="GP10" s="160">
        <v>6.0799000000000003</v>
      </c>
      <c r="GQ10" s="160">
        <v>-30.419</v>
      </c>
      <c r="GR10" s="160">
        <v>6.3136000000000001</v>
      </c>
      <c r="GS10" s="160">
        <v>-14.129</v>
      </c>
      <c r="GT10" s="160">
        <v>89.463999999999999</v>
      </c>
      <c r="GU10" s="160">
        <v>-4.0057</v>
      </c>
      <c r="GV10" s="160">
        <v>-10.875999999999999</v>
      </c>
      <c r="GW10" s="160">
        <v>14.446999999999999</v>
      </c>
      <c r="GX10" s="160">
        <v>1.3029999999999999</v>
      </c>
      <c r="GY10" s="160">
        <v>8.4762000000000004</v>
      </c>
      <c r="GZ10" s="160">
        <v>8.5055999999999994</v>
      </c>
      <c r="HA10" s="160">
        <v>1</v>
      </c>
      <c r="HB10" s="160">
        <v>0</v>
      </c>
      <c r="HC10" s="160">
        <v>2.5206</v>
      </c>
      <c r="HD10" s="160">
        <v>0.42</v>
      </c>
      <c r="HE10" s="191"/>
      <c r="HF10" s="160">
        <v>71.335999999999999</v>
      </c>
      <c r="HG10" s="191"/>
      <c r="HH10" s="191"/>
      <c r="HI10" s="160">
        <v>49.878</v>
      </c>
      <c r="HJ10" s="160">
        <v>49.854999999999997</v>
      </c>
      <c r="HK10" s="191"/>
      <c r="HL10" s="191"/>
      <c r="HM10" s="160">
        <v>0</v>
      </c>
      <c r="HN10" s="191"/>
      <c r="HO10" s="160">
        <v>42.113</v>
      </c>
      <c r="HP10" s="160">
        <v>40.786999999999999</v>
      </c>
      <c r="HQ10" s="160">
        <v>-19.334</v>
      </c>
      <c r="HR10" s="160">
        <v>-18.670000000000002</v>
      </c>
      <c r="HS10" s="160">
        <v>1.2011000000000001</v>
      </c>
      <c r="HT10" s="160">
        <v>1.0266</v>
      </c>
      <c r="HU10" s="160">
        <v>1.1598999999999999</v>
      </c>
      <c r="HV10" s="160">
        <v>1.1498999999999999</v>
      </c>
      <c r="HW10" s="160">
        <v>-22.2</v>
      </c>
      <c r="HX10" s="160">
        <v>-21.6</v>
      </c>
      <c r="HY10" s="160">
        <v>1.4419</v>
      </c>
      <c r="HZ10" s="160">
        <v>-11.119</v>
      </c>
      <c r="IA10" s="160">
        <v>41.213999999999999</v>
      </c>
      <c r="IB10" s="191"/>
      <c r="IC10" s="160">
        <v>24.934000000000001</v>
      </c>
      <c r="ID10" s="160">
        <v>-18.2</v>
      </c>
      <c r="IE10" s="160">
        <v>-28.6</v>
      </c>
      <c r="IF10" s="160">
        <v>5.0998999999999999</v>
      </c>
      <c r="IG10" s="191"/>
      <c r="IH10" s="160">
        <v>-17.882999999999999</v>
      </c>
      <c r="II10" s="191"/>
      <c r="IJ10" s="160">
        <v>-50.043999999999997</v>
      </c>
      <c r="IK10" s="160">
        <v>-33.889000000000003</v>
      </c>
      <c r="IL10" s="160">
        <v>-282.75</v>
      </c>
      <c r="IM10" s="160">
        <v>6.2253999999999996</v>
      </c>
      <c r="IN10" s="160">
        <v>47.034999999999997</v>
      </c>
      <c r="IO10" s="160">
        <v>113.51</v>
      </c>
      <c r="IP10" s="191"/>
      <c r="IQ10" s="160">
        <v>142.71</v>
      </c>
      <c r="IR10" s="160">
        <v>81.986000000000004</v>
      </c>
      <c r="IS10" s="160">
        <v>51.698999999999998</v>
      </c>
      <c r="IT10" s="191"/>
      <c r="IU10" s="160">
        <v>29.434999999999999</v>
      </c>
      <c r="IV10" s="160">
        <v>-32.615000000000002</v>
      </c>
      <c r="IW10" s="160">
        <v>238.91</v>
      </c>
      <c r="IX10" s="160">
        <v>-157.78</v>
      </c>
      <c r="IY10" s="160">
        <v>99.406000000000006</v>
      </c>
      <c r="IZ10" s="160">
        <v>-79.676000000000002</v>
      </c>
      <c r="JA10" s="160">
        <v>-2.3199999999999998E-2</v>
      </c>
      <c r="JB10" s="160">
        <v>8.8796999999999997</v>
      </c>
      <c r="JC10" s="160">
        <v>-4.6398999999999999</v>
      </c>
      <c r="JD10" s="160">
        <v>-1.847</v>
      </c>
      <c r="JE10" s="160">
        <v>-1.865</v>
      </c>
      <c r="JF10" s="160">
        <v>0.24</v>
      </c>
      <c r="JG10" s="160">
        <v>1.6798999999999999</v>
      </c>
      <c r="JH10" s="160">
        <v>-3.4613</v>
      </c>
      <c r="JI10" s="160">
        <v>-8.2017000000000007</v>
      </c>
      <c r="JJ10" s="160">
        <v>12.247999999999999</v>
      </c>
      <c r="JK10" s="160">
        <v>-9.4314999999999998</v>
      </c>
      <c r="JL10" s="160">
        <v>5.9</v>
      </c>
      <c r="JM10" s="160">
        <v>4.0198999999999998</v>
      </c>
      <c r="JN10" s="160">
        <v>3.7719999999999998</v>
      </c>
      <c r="JO10" s="160">
        <v>0</v>
      </c>
      <c r="JP10" s="160">
        <v>0</v>
      </c>
      <c r="JQ10" s="160">
        <v>3.2044000000000001</v>
      </c>
      <c r="JR10" s="160">
        <v>3.1579000000000002</v>
      </c>
      <c r="JS10" s="160">
        <v>3.5975999999999999</v>
      </c>
      <c r="JT10" s="191"/>
      <c r="JU10" s="160">
        <v>12.3</v>
      </c>
      <c r="JV10" s="160">
        <v>6.2647000000000004</v>
      </c>
      <c r="JW10" s="160">
        <v>-0.35</v>
      </c>
      <c r="JX10" s="160">
        <v>0.37</v>
      </c>
      <c r="JY10" s="160">
        <v>-6.1039000000000003</v>
      </c>
      <c r="JZ10" s="160">
        <v>-14.728</v>
      </c>
      <c r="KA10" s="160">
        <v>-16.635000000000002</v>
      </c>
      <c r="KB10" s="160">
        <v>-4.1128</v>
      </c>
      <c r="KC10" s="160">
        <v>11.651999999999999</v>
      </c>
      <c r="KD10" s="160">
        <v>-10.723000000000001</v>
      </c>
      <c r="KE10" s="160">
        <v>0</v>
      </c>
      <c r="KF10" s="160">
        <v>-13.5</v>
      </c>
      <c r="KG10" s="160">
        <v>-3.5</v>
      </c>
      <c r="KH10" s="160">
        <v>64.813000000000002</v>
      </c>
      <c r="KI10" s="160">
        <v>-180.74</v>
      </c>
    </row>
    <row r="11" spans="1:295" ht="18" customHeight="1" x14ac:dyDescent="0.3">
      <c r="A11" s="158" t="s">
        <v>72</v>
      </c>
      <c r="B11" s="158" t="s">
        <v>645</v>
      </c>
      <c r="C11" s="160">
        <v>0</v>
      </c>
      <c r="D11" s="160">
        <v>4.9687000000000001</v>
      </c>
      <c r="E11" s="160">
        <v>-10.339</v>
      </c>
      <c r="F11" s="160">
        <v>5.1063000000000001</v>
      </c>
      <c r="G11" s="191"/>
      <c r="H11" s="160">
        <v>6.0910000000000002</v>
      </c>
      <c r="I11" s="160">
        <v>11.242000000000001</v>
      </c>
      <c r="J11" s="191"/>
      <c r="K11" s="160">
        <v>14.263999999999999</v>
      </c>
      <c r="L11" s="160">
        <v>6.0137999999999998</v>
      </c>
      <c r="M11" s="160">
        <v>-7.4446000000000003</v>
      </c>
      <c r="N11" s="160">
        <v>-8.8800000000000008</v>
      </c>
      <c r="O11" s="160">
        <v>-19.798999999999999</v>
      </c>
      <c r="P11" s="160">
        <v>-4.4000000000000004</v>
      </c>
      <c r="Q11" s="160">
        <v>0.82799999999999996</v>
      </c>
      <c r="R11" s="160">
        <v>-13.199</v>
      </c>
      <c r="S11" s="160">
        <v>0.33090000000000003</v>
      </c>
      <c r="T11" s="160">
        <v>5.5651999999999999</v>
      </c>
      <c r="U11" s="191"/>
      <c r="V11" s="160">
        <v>3.2923</v>
      </c>
      <c r="W11" s="160">
        <v>5.9907000000000004</v>
      </c>
      <c r="X11" s="160">
        <v>0</v>
      </c>
      <c r="Y11" s="160">
        <v>4.9935</v>
      </c>
      <c r="Z11" s="160">
        <v>2.2587000000000002</v>
      </c>
      <c r="AA11" s="191"/>
      <c r="AB11" s="160">
        <v>-0.92349999999999999</v>
      </c>
      <c r="AC11" s="160">
        <v>-1.0779000000000001</v>
      </c>
      <c r="AD11" s="160">
        <v>-1.0920000000000001</v>
      </c>
      <c r="AE11" s="160">
        <v>1.2079</v>
      </c>
      <c r="AF11" s="160">
        <v>-13.319000000000001</v>
      </c>
      <c r="AG11" s="160">
        <v>-17.600000000000001</v>
      </c>
      <c r="AH11" s="191"/>
      <c r="AI11" s="160">
        <v>0.26800000000000002</v>
      </c>
      <c r="AJ11" s="160">
        <v>-16.170000000000002</v>
      </c>
      <c r="AK11" s="160">
        <v>-15.978999999999999</v>
      </c>
      <c r="AL11" s="160">
        <v>-10</v>
      </c>
      <c r="AM11" s="160">
        <v>-10.439</v>
      </c>
      <c r="AN11" s="160">
        <v>-10.529</v>
      </c>
      <c r="AO11" s="160">
        <v>6.7416</v>
      </c>
      <c r="AP11" s="160">
        <v>3.4590000000000001</v>
      </c>
      <c r="AQ11" s="160">
        <v>18.068000000000001</v>
      </c>
      <c r="AR11" s="160">
        <v>20.256</v>
      </c>
      <c r="AS11" s="160">
        <v>0</v>
      </c>
      <c r="AT11" s="160">
        <v>-15.003</v>
      </c>
      <c r="AU11" s="191"/>
      <c r="AV11" s="160">
        <v>14.744</v>
      </c>
      <c r="AW11" s="160">
        <v>12.247</v>
      </c>
      <c r="AX11" s="160">
        <v>-12.19</v>
      </c>
      <c r="AY11" s="160">
        <v>-10.582000000000001</v>
      </c>
      <c r="AZ11" s="160">
        <v>8.2978000000000005</v>
      </c>
      <c r="BA11" s="160">
        <v>46.057000000000002</v>
      </c>
      <c r="BB11" s="160">
        <v>-48.006</v>
      </c>
      <c r="BC11" s="160">
        <v>7.1645000000000003</v>
      </c>
      <c r="BD11" s="160">
        <v>-5.5998999999999999</v>
      </c>
      <c r="BE11" s="160">
        <v>-5.4999000000000002</v>
      </c>
      <c r="BF11" s="160">
        <v>-19.437999999999999</v>
      </c>
      <c r="BG11" s="160">
        <v>-19.297000000000001</v>
      </c>
      <c r="BH11" s="160">
        <v>-0.17710000000000001</v>
      </c>
      <c r="BI11" s="160">
        <v>1.3141</v>
      </c>
      <c r="BJ11" s="160">
        <v>-9.8216999999999999</v>
      </c>
      <c r="BK11" s="160">
        <v>-0.82</v>
      </c>
      <c r="BL11" s="160">
        <v>0</v>
      </c>
      <c r="BM11" s="160">
        <v>0</v>
      </c>
      <c r="BN11" s="160">
        <v>-125.33</v>
      </c>
      <c r="BO11" s="160">
        <v>54.567</v>
      </c>
      <c r="BP11" s="160">
        <v>54.475000000000001</v>
      </c>
      <c r="BQ11" s="160">
        <v>-59.713000000000001</v>
      </c>
      <c r="BR11" s="160">
        <v>-188.85</v>
      </c>
      <c r="BS11" s="160">
        <v>-9.1669</v>
      </c>
      <c r="BT11" s="191"/>
      <c r="BU11" s="191"/>
      <c r="BV11" s="160">
        <v>10.977</v>
      </c>
      <c r="BW11" s="160">
        <v>10.369</v>
      </c>
      <c r="BX11" s="160">
        <v>6.03</v>
      </c>
      <c r="BY11" s="160">
        <v>-13.31</v>
      </c>
      <c r="BZ11" s="160">
        <v>4.9400000000000004</v>
      </c>
      <c r="CA11" s="160">
        <v>-8.1670999999999996</v>
      </c>
      <c r="CB11" s="160">
        <v>-8.1670999999999996</v>
      </c>
      <c r="CC11" s="160">
        <v>10.579000000000001</v>
      </c>
      <c r="CD11" s="160">
        <v>8.6287000000000003</v>
      </c>
      <c r="CE11" s="160">
        <v>1.2930999999999999</v>
      </c>
      <c r="CF11" s="160">
        <v>-11.101000000000001</v>
      </c>
      <c r="CG11" s="160">
        <v>-11.445</v>
      </c>
      <c r="CH11" s="160">
        <v>-9.2216000000000005</v>
      </c>
      <c r="CI11" s="160">
        <v>0</v>
      </c>
      <c r="CJ11" s="160">
        <v>2.88</v>
      </c>
      <c r="CK11" s="160">
        <v>6.4119999999999999</v>
      </c>
      <c r="CL11" s="160">
        <v>10.1</v>
      </c>
      <c r="CM11" s="160">
        <v>7.8</v>
      </c>
      <c r="CN11" s="160">
        <v>-1.5199</v>
      </c>
      <c r="CO11" s="160">
        <v>25.420999999999999</v>
      </c>
      <c r="CP11" s="160">
        <v>25.670999999999999</v>
      </c>
      <c r="CQ11" s="160">
        <v>23.898</v>
      </c>
      <c r="CR11" s="160">
        <v>85.971999999999994</v>
      </c>
      <c r="CS11" s="160">
        <v>85.742999999999995</v>
      </c>
      <c r="CT11" s="160">
        <v>-13.22</v>
      </c>
      <c r="CU11" s="160">
        <v>-81.742999999999995</v>
      </c>
      <c r="CV11" s="160">
        <v>0</v>
      </c>
      <c r="CW11" s="160">
        <v>2.2033999999999998</v>
      </c>
      <c r="CX11" s="160">
        <v>25.228999999999999</v>
      </c>
      <c r="CY11" s="160">
        <v>9.9899000000000004</v>
      </c>
      <c r="CZ11" s="160">
        <v>15.942</v>
      </c>
      <c r="DA11" s="160">
        <v>15.920999999999999</v>
      </c>
      <c r="DB11" s="160">
        <v>-7.8399000000000001</v>
      </c>
      <c r="DC11" s="160">
        <v>0.3145</v>
      </c>
      <c r="DD11" s="160">
        <v>0</v>
      </c>
      <c r="DE11" s="160">
        <v>0</v>
      </c>
      <c r="DF11" s="160">
        <v>28.513999999999999</v>
      </c>
      <c r="DG11" s="160">
        <v>1.54E-2</v>
      </c>
      <c r="DH11" s="160">
        <v>-3.9205999999999999</v>
      </c>
      <c r="DI11" s="160">
        <v>18.899000000000001</v>
      </c>
      <c r="DJ11" s="160">
        <v>18.7</v>
      </c>
      <c r="DK11" s="191"/>
      <c r="DL11" s="160">
        <v>-1.496</v>
      </c>
      <c r="DM11" s="160">
        <v>48.738</v>
      </c>
      <c r="DN11" s="160">
        <v>3.7166999999999999</v>
      </c>
      <c r="DO11" s="160">
        <v>-1.17</v>
      </c>
      <c r="DP11" s="160">
        <v>-5.26</v>
      </c>
      <c r="DQ11" s="160">
        <v>7.2089999999999996</v>
      </c>
      <c r="DR11" s="160">
        <v>-30.175999999999998</v>
      </c>
      <c r="DS11" s="160">
        <v>-6.4</v>
      </c>
      <c r="DT11" s="160">
        <v>-6.55</v>
      </c>
      <c r="DU11" s="160">
        <v>19.829000000000001</v>
      </c>
      <c r="DV11" s="160">
        <v>14.15</v>
      </c>
      <c r="DW11" s="160">
        <v>-30.527000000000001</v>
      </c>
      <c r="DX11" s="160">
        <v>-15.754</v>
      </c>
      <c r="DY11" s="160">
        <v>-25.395</v>
      </c>
      <c r="DZ11" s="160">
        <v>-24.309000000000001</v>
      </c>
      <c r="EA11" s="160">
        <v>0</v>
      </c>
      <c r="EB11" s="160">
        <v>-17.085999999999999</v>
      </c>
      <c r="EC11" s="160">
        <v>-21.658999999999999</v>
      </c>
      <c r="ED11" s="160">
        <v>-21.593</v>
      </c>
      <c r="EE11" s="160">
        <v>-8.1990999999999996</v>
      </c>
      <c r="EF11" s="160">
        <v>-13.266999999999999</v>
      </c>
      <c r="EG11" s="160">
        <v>-13.885</v>
      </c>
      <c r="EH11" s="160">
        <v>-38.040999999999997</v>
      </c>
      <c r="EI11" s="160">
        <v>17.143000000000001</v>
      </c>
      <c r="EJ11" s="160">
        <v>0</v>
      </c>
      <c r="EK11" s="160">
        <v>-9.3902000000000001</v>
      </c>
      <c r="EL11" s="160">
        <v>-9.6823999999999995</v>
      </c>
      <c r="EM11" s="160">
        <v>15.989000000000001</v>
      </c>
      <c r="EN11" s="160">
        <v>-12.798999999999999</v>
      </c>
      <c r="EO11" s="160">
        <v>0.10589999999999999</v>
      </c>
      <c r="EP11" s="160">
        <v>-6.66</v>
      </c>
      <c r="EQ11" s="160">
        <v>-17.138999999999999</v>
      </c>
      <c r="ER11" s="160">
        <v>-14.763</v>
      </c>
      <c r="ES11" s="160">
        <v>6.0635000000000003</v>
      </c>
      <c r="ET11" s="160">
        <v>12.009</v>
      </c>
      <c r="EU11" s="160">
        <v>-11.468999999999999</v>
      </c>
      <c r="EV11" s="160">
        <v>7.0998999999999999</v>
      </c>
      <c r="EW11" s="160">
        <v>3.0447000000000002</v>
      </c>
      <c r="EX11" s="160">
        <v>-15.507</v>
      </c>
      <c r="EY11" s="191"/>
      <c r="EZ11" s="160">
        <v>-11.898999999999999</v>
      </c>
      <c r="FA11" s="160">
        <v>7.2382</v>
      </c>
      <c r="FB11" s="160">
        <v>2.3925999999999998</v>
      </c>
      <c r="FC11" s="160">
        <v>-25.542000000000002</v>
      </c>
      <c r="FD11" s="160">
        <v>6.0309999999999997</v>
      </c>
      <c r="FE11" s="160">
        <v>0</v>
      </c>
      <c r="FF11" s="160">
        <v>0</v>
      </c>
      <c r="FG11" s="160">
        <v>3.4839000000000002</v>
      </c>
      <c r="FH11" s="160">
        <v>4.2927999999999997</v>
      </c>
      <c r="FI11" s="160">
        <v>2.8488000000000002</v>
      </c>
      <c r="FJ11" s="160">
        <v>-1.8420000000000001</v>
      </c>
      <c r="FK11" s="160">
        <v>-2.5118</v>
      </c>
      <c r="FL11" s="160">
        <v>12.055999999999999</v>
      </c>
      <c r="FM11" s="160">
        <v>8.8747000000000007</v>
      </c>
      <c r="FN11" s="160">
        <v>8.3039000000000005</v>
      </c>
      <c r="FO11" s="160">
        <v>24.411999999999999</v>
      </c>
      <c r="FP11" s="160">
        <v>38.363</v>
      </c>
      <c r="FQ11" s="160">
        <v>25.405999999999999</v>
      </c>
      <c r="FR11" s="191"/>
      <c r="FS11" s="160">
        <v>-0.90410000000000001</v>
      </c>
      <c r="FT11" s="160">
        <v>0.28039999999999998</v>
      </c>
      <c r="FU11" s="160">
        <v>0.56999999999999995</v>
      </c>
      <c r="FV11" s="160">
        <v>1.95</v>
      </c>
      <c r="FW11" s="160">
        <v>-25.943000000000001</v>
      </c>
      <c r="FX11" s="160">
        <v>1.8853</v>
      </c>
      <c r="FY11" s="160">
        <v>4.7609000000000004</v>
      </c>
      <c r="FZ11" s="160">
        <v>-2.9000000000000001E-2</v>
      </c>
      <c r="GA11" s="191"/>
      <c r="GB11" s="160">
        <v>21.27</v>
      </c>
      <c r="GC11" s="160">
        <v>-36.436999999999998</v>
      </c>
      <c r="GD11" s="160">
        <v>-24.509</v>
      </c>
      <c r="GE11" s="160">
        <v>-1.2899</v>
      </c>
      <c r="GF11" s="160">
        <v>20.687000000000001</v>
      </c>
      <c r="GG11" s="160">
        <v>-0.1</v>
      </c>
      <c r="GH11" s="160">
        <v>16.478000000000002</v>
      </c>
      <c r="GI11" s="160">
        <v>1.7316</v>
      </c>
      <c r="GJ11" s="160">
        <v>-1.9008</v>
      </c>
      <c r="GK11" s="160">
        <v>1.8753</v>
      </c>
      <c r="GL11" s="160">
        <v>5.9299999999999999E-2</v>
      </c>
      <c r="GM11" s="191"/>
      <c r="GN11" s="160">
        <v>-9.9393999999999991</v>
      </c>
      <c r="GO11" s="160">
        <v>-6.38</v>
      </c>
      <c r="GP11" s="160">
        <v>6.3285999999999998</v>
      </c>
      <c r="GQ11" s="160">
        <v>-30.922999999999998</v>
      </c>
      <c r="GR11" s="160">
        <v>4.0778999999999996</v>
      </c>
      <c r="GS11" s="160">
        <v>-15.006</v>
      </c>
      <c r="GT11" s="160">
        <v>94.944000000000003</v>
      </c>
      <c r="GU11" s="160">
        <v>-4.0426000000000002</v>
      </c>
      <c r="GV11" s="160">
        <v>-11.175000000000001</v>
      </c>
      <c r="GW11" s="160">
        <v>14.657999999999999</v>
      </c>
      <c r="GX11" s="160">
        <v>2.3180000000000001</v>
      </c>
      <c r="GY11" s="160">
        <v>8.7471999999999994</v>
      </c>
      <c r="GZ11" s="160">
        <v>8.6716999999999995</v>
      </c>
      <c r="HA11" s="160">
        <v>2</v>
      </c>
      <c r="HB11" s="160">
        <v>1.8596999999999999</v>
      </c>
      <c r="HC11" s="160">
        <v>2.3422000000000001</v>
      </c>
      <c r="HD11" s="160">
        <v>0</v>
      </c>
      <c r="HE11" s="191"/>
      <c r="HF11" s="160">
        <v>68.161000000000001</v>
      </c>
      <c r="HG11" s="191"/>
      <c r="HH11" s="191"/>
      <c r="HI11" s="160">
        <v>49.93</v>
      </c>
      <c r="HJ11" s="160">
        <v>49.768999999999998</v>
      </c>
      <c r="HK11" s="191"/>
      <c r="HL11" s="191"/>
      <c r="HM11" s="160">
        <v>0</v>
      </c>
      <c r="HN11" s="191"/>
      <c r="HO11" s="160">
        <v>42.113</v>
      </c>
      <c r="HP11" s="160">
        <v>46.061999999999998</v>
      </c>
      <c r="HQ11" s="160">
        <v>-18.494</v>
      </c>
      <c r="HR11" s="160">
        <v>-17.527000000000001</v>
      </c>
      <c r="HS11" s="160">
        <v>0.15049999999999999</v>
      </c>
      <c r="HT11" s="160">
        <v>0.40860000000000002</v>
      </c>
      <c r="HU11" s="160">
        <v>1.73</v>
      </c>
      <c r="HV11" s="160">
        <v>1.6</v>
      </c>
      <c r="HW11" s="160">
        <v>-23.2</v>
      </c>
      <c r="HX11" s="160">
        <v>-23.2</v>
      </c>
      <c r="HY11" s="160">
        <v>1.4071</v>
      </c>
      <c r="HZ11" s="160">
        <v>-10.478999999999999</v>
      </c>
      <c r="IA11" s="160">
        <v>35.374000000000002</v>
      </c>
      <c r="IB11" s="191"/>
      <c r="IC11" s="160">
        <v>26.506</v>
      </c>
      <c r="ID11" s="160">
        <v>-18.2</v>
      </c>
      <c r="IE11" s="160">
        <v>-28.2</v>
      </c>
      <c r="IF11" s="160">
        <v>5.1999000000000004</v>
      </c>
      <c r="IG11" s="191"/>
      <c r="IH11" s="160">
        <v>-17.882999999999999</v>
      </c>
      <c r="II11" s="191"/>
      <c r="IJ11" s="160">
        <v>-51.54</v>
      </c>
      <c r="IK11" s="160">
        <v>-34.024999999999999</v>
      </c>
      <c r="IL11" s="160">
        <v>-282.11</v>
      </c>
      <c r="IM11" s="160">
        <v>6.2514000000000003</v>
      </c>
      <c r="IN11" s="160">
        <v>43.411000000000001</v>
      </c>
      <c r="IO11" s="160">
        <v>107.93</v>
      </c>
      <c r="IP11" s="191"/>
      <c r="IQ11" s="160">
        <v>139.03</v>
      </c>
      <c r="IR11" s="160">
        <v>80.064999999999998</v>
      </c>
      <c r="IS11" s="160">
        <v>46.58</v>
      </c>
      <c r="IT11" s="191"/>
      <c r="IU11" s="160">
        <v>34.314</v>
      </c>
      <c r="IV11" s="160">
        <v>-36.457999999999998</v>
      </c>
      <c r="IW11" s="160">
        <v>235.89</v>
      </c>
      <c r="IX11" s="160">
        <v>-157.54</v>
      </c>
      <c r="IY11" s="160">
        <v>100.4</v>
      </c>
      <c r="IZ11" s="160">
        <v>-80.965999999999994</v>
      </c>
      <c r="JA11" s="160">
        <v>-0.16239999999999999</v>
      </c>
      <c r="JB11" s="160">
        <v>8.8796999999999997</v>
      </c>
      <c r="JC11" s="160">
        <v>-4.8</v>
      </c>
      <c r="JD11" s="160">
        <v>-1.829</v>
      </c>
      <c r="JE11" s="160">
        <v>-1.837</v>
      </c>
      <c r="JF11" s="160">
        <v>0.32</v>
      </c>
      <c r="JG11" s="160">
        <v>1.6</v>
      </c>
      <c r="JH11" s="160">
        <v>-3.3268</v>
      </c>
      <c r="JI11" s="160">
        <v>-7.7927</v>
      </c>
      <c r="JJ11" s="160">
        <v>12.744999999999999</v>
      </c>
      <c r="JK11" s="160">
        <v>-9.1111000000000004</v>
      </c>
      <c r="JL11" s="160">
        <v>5.0998999999999999</v>
      </c>
      <c r="JM11" s="160">
        <v>2.7608999999999999</v>
      </c>
      <c r="JN11" s="160">
        <v>2.6429</v>
      </c>
      <c r="JO11" s="160">
        <v>0</v>
      </c>
      <c r="JP11" s="160">
        <v>0</v>
      </c>
      <c r="JQ11" s="160">
        <v>3.9214000000000002</v>
      </c>
      <c r="JR11" s="160">
        <v>4.0598999999999998</v>
      </c>
      <c r="JS11" s="160">
        <v>3.2942</v>
      </c>
      <c r="JT11" s="191"/>
      <c r="JU11" s="160">
        <v>12.5</v>
      </c>
      <c r="JV11" s="160">
        <v>7.6351000000000004</v>
      </c>
      <c r="JW11" s="160">
        <v>-0.36</v>
      </c>
      <c r="JX11" s="160">
        <v>0.37</v>
      </c>
      <c r="JY11" s="160">
        <v>-7.5591999999999997</v>
      </c>
      <c r="JZ11" s="160">
        <v>-15.291</v>
      </c>
      <c r="KA11" s="160">
        <v>-16.408000000000001</v>
      </c>
      <c r="KB11" s="160">
        <v>-4.2180999999999997</v>
      </c>
      <c r="KC11" s="160">
        <v>11.212999999999999</v>
      </c>
      <c r="KD11" s="160">
        <v>-10.256</v>
      </c>
      <c r="KE11" s="160">
        <v>0</v>
      </c>
      <c r="KF11" s="160">
        <v>-13.8</v>
      </c>
      <c r="KG11" s="160">
        <v>-3.2999000000000001</v>
      </c>
      <c r="KH11" s="160">
        <v>68.727999999999994</v>
      </c>
      <c r="KI11" s="160">
        <v>-181.37</v>
      </c>
    </row>
    <row r="12" spans="1:295" ht="18" customHeight="1" x14ac:dyDescent="0.3">
      <c r="A12" s="158" t="s">
        <v>72</v>
      </c>
      <c r="B12" s="158" t="s">
        <v>646</v>
      </c>
      <c r="C12" s="160">
        <v>0</v>
      </c>
      <c r="D12" s="160">
        <v>4.9093999999999998</v>
      </c>
      <c r="E12" s="160">
        <v>-10.101000000000001</v>
      </c>
      <c r="F12" s="160">
        <v>5.4493999999999998</v>
      </c>
      <c r="G12" s="191"/>
      <c r="H12" s="160">
        <v>6.3937999999999997</v>
      </c>
      <c r="I12" s="160">
        <v>11.178000000000001</v>
      </c>
      <c r="J12" s="191"/>
      <c r="K12" s="160">
        <v>14.523</v>
      </c>
      <c r="L12" s="160">
        <v>6.2938000000000001</v>
      </c>
      <c r="M12" s="160">
        <v>-7.7317999999999998</v>
      </c>
      <c r="N12" s="160">
        <v>-8.8800000000000008</v>
      </c>
      <c r="O12" s="160">
        <v>-17.600000000000001</v>
      </c>
      <c r="P12" s="160">
        <v>-4.4000000000000004</v>
      </c>
      <c r="Q12" s="160">
        <v>0.82799999999999996</v>
      </c>
      <c r="R12" s="160">
        <v>-13.199</v>
      </c>
      <c r="S12" s="160">
        <v>0.69740000000000002</v>
      </c>
      <c r="T12" s="160">
        <v>5.6985000000000001</v>
      </c>
      <c r="U12" s="191"/>
      <c r="V12" s="160">
        <v>3.6254</v>
      </c>
      <c r="W12" s="160">
        <v>6.3917999999999999</v>
      </c>
      <c r="X12" s="160">
        <v>0</v>
      </c>
      <c r="Y12" s="160">
        <v>5.3609</v>
      </c>
      <c r="Z12" s="160">
        <v>2.2869000000000002</v>
      </c>
      <c r="AA12" s="191"/>
      <c r="AB12" s="160">
        <v>-1.0248999999999999</v>
      </c>
      <c r="AC12" s="160">
        <v>-1.3818999999999999</v>
      </c>
      <c r="AD12" s="160">
        <v>-1.2989999999999999</v>
      </c>
      <c r="AE12" s="160">
        <v>1.6839999999999999</v>
      </c>
      <c r="AF12" s="160">
        <v>-11.1</v>
      </c>
      <c r="AG12" s="160">
        <v>-17.600000000000001</v>
      </c>
      <c r="AH12" s="191"/>
      <c r="AI12" s="160">
        <v>0.26500000000000001</v>
      </c>
      <c r="AJ12" s="160">
        <v>-19.11</v>
      </c>
      <c r="AK12" s="160">
        <v>-19.18</v>
      </c>
      <c r="AL12" s="160">
        <v>-10</v>
      </c>
      <c r="AM12" s="160">
        <v>-8.56</v>
      </c>
      <c r="AN12" s="160">
        <v>-8.75</v>
      </c>
      <c r="AO12" s="160">
        <v>6.3895</v>
      </c>
      <c r="AP12" s="160">
        <v>3.3687</v>
      </c>
      <c r="AQ12" s="160">
        <v>19.666</v>
      </c>
      <c r="AR12" s="160">
        <v>21.84</v>
      </c>
      <c r="AS12" s="160">
        <v>0</v>
      </c>
      <c r="AT12" s="160">
        <v>-19.690999999999999</v>
      </c>
      <c r="AU12" s="191"/>
      <c r="AV12" s="160">
        <v>10.523</v>
      </c>
      <c r="AW12" s="160">
        <v>10.506</v>
      </c>
      <c r="AX12" s="160">
        <v>-10.984</v>
      </c>
      <c r="AY12" s="160">
        <v>-8.8412000000000006</v>
      </c>
      <c r="AZ12" s="160">
        <v>8.2978000000000005</v>
      </c>
      <c r="BA12" s="160">
        <v>41.57</v>
      </c>
      <c r="BB12" s="160">
        <v>-48.552</v>
      </c>
      <c r="BC12" s="160">
        <v>9.9389000000000003</v>
      </c>
      <c r="BD12" s="160">
        <v>-6.5998999999999999</v>
      </c>
      <c r="BE12" s="160">
        <v>-6.6999000000000004</v>
      </c>
      <c r="BF12" s="160">
        <v>-17.896999999999998</v>
      </c>
      <c r="BG12" s="160">
        <v>-17.753</v>
      </c>
      <c r="BH12" s="160">
        <v>-0.30120000000000002</v>
      </c>
      <c r="BI12" s="160">
        <v>1.3141</v>
      </c>
      <c r="BJ12" s="160">
        <v>-15.032999999999999</v>
      </c>
      <c r="BK12" s="160">
        <v>-0.42</v>
      </c>
      <c r="BL12" s="160">
        <v>0</v>
      </c>
      <c r="BM12" s="160">
        <v>0</v>
      </c>
      <c r="BN12" s="160">
        <v>-126.8</v>
      </c>
      <c r="BO12" s="160">
        <v>54.567</v>
      </c>
      <c r="BP12" s="160">
        <v>54.658000000000001</v>
      </c>
      <c r="BQ12" s="160">
        <v>-55.643000000000001</v>
      </c>
      <c r="BR12" s="160">
        <v>-191</v>
      </c>
      <c r="BS12" s="160">
        <v>-9.1669</v>
      </c>
      <c r="BT12" s="191"/>
      <c r="BU12" s="191"/>
      <c r="BV12" s="160">
        <v>10.977</v>
      </c>
      <c r="BW12" s="160">
        <v>9.52</v>
      </c>
      <c r="BX12" s="160">
        <v>5.26</v>
      </c>
      <c r="BY12" s="160">
        <v>-14.239000000000001</v>
      </c>
      <c r="BZ12" s="160">
        <v>4.6199000000000003</v>
      </c>
      <c r="CA12" s="160">
        <v>-10.31</v>
      </c>
      <c r="CB12" s="160">
        <v>-11.114000000000001</v>
      </c>
      <c r="CC12" s="160">
        <v>13.944000000000001</v>
      </c>
      <c r="CD12" s="160">
        <v>11.865</v>
      </c>
      <c r="CE12" s="160">
        <v>0.65139999999999998</v>
      </c>
      <c r="CF12" s="160">
        <v>-16.495000000000001</v>
      </c>
      <c r="CG12" s="160">
        <v>-16.658999999999999</v>
      </c>
      <c r="CH12" s="160">
        <v>-15.339</v>
      </c>
      <c r="CI12" s="160">
        <v>0</v>
      </c>
      <c r="CJ12" s="160">
        <v>2.88</v>
      </c>
      <c r="CK12" s="160">
        <v>6.4119999999999999</v>
      </c>
      <c r="CL12" s="160">
        <v>10</v>
      </c>
      <c r="CM12" s="160">
        <v>7.5</v>
      </c>
      <c r="CN12" s="160">
        <v>-1.49</v>
      </c>
      <c r="CO12" s="160">
        <v>22.207999999999998</v>
      </c>
      <c r="CP12" s="160">
        <v>22.478999999999999</v>
      </c>
      <c r="CQ12" s="160">
        <v>21.059000000000001</v>
      </c>
      <c r="CR12" s="160">
        <v>93.866</v>
      </c>
      <c r="CS12" s="160">
        <v>93.543999999999997</v>
      </c>
      <c r="CT12" s="160">
        <v>-14.145</v>
      </c>
      <c r="CU12" s="160">
        <v>-81.141999999999996</v>
      </c>
      <c r="CV12" s="160">
        <v>0</v>
      </c>
      <c r="CW12" s="160">
        <v>2.6286</v>
      </c>
      <c r="CX12" s="160">
        <v>27.17</v>
      </c>
      <c r="CY12" s="160">
        <v>10.38</v>
      </c>
      <c r="CZ12" s="160">
        <v>15.942</v>
      </c>
      <c r="DA12" s="160">
        <v>15.920999999999999</v>
      </c>
      <c r="DB12" s="160">
        <v>-7.5198999999999998</v>
      </c>
      <c r="DC12" s="160">
        <v>0.3145</v>
      </c>
      <c r="DD12" s="160">
        <v>0</v>
      </c>
      <c r="DE12" s="160">
        <v>0</v>
      </c>
      <c r="DF12" s="160">
        <v>27.274000000000001</v>
      </c>
      <c r="DG12" s="160">
        <v>1.5599999999999999E-2</v>
      </c>
      <c r="DH12" s="160">
        <v>-3.6879</v>
      </c>
      <c r="DI12" s="160">
        <v>18.899000000000001</v>
      </c>
      <c r="DJ12" s="160">
        <v>18.7</v>
      </c>
      <c r="DK12" s="191"/>
      <c r="DL12" s="160">
        <v>-1.3089999999999999</v>
      </c>
      <c r="DM12" s="160">
        <v>49.685000000000002</v>
      </c>
      <c r="DN12" s="160">
        <v>3.7166999999999999</v>
      </c>
      <c r="DO12" s="160">
        <v>-1.06</v>
      </c>
      <c r="DP12" s="160">
        <v>-5.28</v>
      </c>
      <c r="DQ12" s="160">
        <v>7.3034999999999997</v>
      </c>
      <c r="DR12" s="160">
        <v>-28.745999999999999</v>
      </c>
      <c r="DS12" s="160">
        <v>-4.5399000000000003</v>
      </c>
      <c r="DT12" s="160">
        <v>-4.42</v>
      </c>
      <c r="DU12" s="160">
        <v>15.22</v>
      </c>
      <c r="DV12" s="160">
        <v>14.4</v>
      </c>
      <c r="DW12" s="160">
        <v>-30.780999999999999</v>
      </c>
      <c r="DX12" s="160">
        <v>-15.199</v>
      </c>
      <c r="DY12" s="160">
        <v>-29.359000000000002</v>
      </c>
      <c r="DZ12" s="160">
        <v>-27.99</v>
      </c>
      <c r="EA12" s="160">
        <v>0</v>
      </c>
      <c r="EB12" s="160">
        <v>-20.177</v>
      </c>
      <c r="EC12" s="160">
        <v>-24.562999999999999</v>
      </c>
      <c r="ED12" s="160">
        <v>-24.23</v>
      </c>
      <c r="EE12" s="160">
        <v>-15.856</v>
      </c>
      <c r="EF12" s="160">
        <v>-19.689</v>
      </c>
      <c r="EG12" s="160">
        <v>-13.497999999999999</v>
      </c>
      <c r="EH12" s="160">
        <v>-42.601999999999997</v>
      </c>
      <c r="EI12" s="160">
        <v>18.693999999999999</v>
      </c>
      <c r="EJ12" s="160">
        <v>0</v>
      </c>
      <c r="EK12" s="160">
        <v>-9.7516999999999996</v>
      </c>
      <c r="EL12" s="160">
        <v>-10.15</v>
      </c>
      <c r="EM12" s="160">
        <v>18.315999999999999</v>
      </c>
      <c r="EN12" s="160">
        <v>-8.8621999999999996</v>
      </c>
      <c r="EO12" s="160">
        <v>0.10589999999999999</v>
      </c>
      <c r="EP12" s="160">
        <v>-15.364000000000001</v>
      </c>
      <c r="EQ12" s="160">
        <v>-18.201000000000001</v>
      </c>
      <c r="ER12" s="160">
        <v>-18.013999999999999</v>
      </c>
      <c r="ES12" s="160">
        <v>2.8435999999999999</v>
      </c>
      <c r="ET12" s="160">
        <v>12.59</v>
      </c>
      <c r="EU12" s="160">
        <v>-11.099</v>
      </c>
      <c r="EV12" s="160">
        <v>0.2</v>
      </c>
      <c r="EW12" s="160">
        <v>3.5857999999999999</v>
      </c>
      <c r="EX12" s="160">
        <v>-8.5945999999999998</v>
      </c>
      <c r="EY12" s="191"/>
      <c r="EZ12" s="160">
        <v>-11.688000000000001</v>
      </c>
      <c r="FA12" s="160">
        <v>7.1948999999999996</v>
      </c>
      <c r="FB12" s="160">
        <v>1.8113999999999999</v>
      </c>
      <c r="FC12" s="160">
        <v>-21.472000000000001</v>
      </c>
      <c r="FD12" s="160">
        <v>5.9943999999999997</v>
      </c>
      <c r="FE12" s="160">
        <v>0</v>
      </c>
      <c r="FF12" s="160">
        <v>0</v>
      </c>
      <c r="FG12" s="160">
        <v>2.4394</v>
      </c>
      <c r="FH12" s="160">
        <v>3.0465</v>
      </c>
      <c r="FI12" s="160">
        <v>2.2801</v>
      </c>
      <c r="FJ12" s="160">
        <v>0</v>
      </c>
      <c r="FK12" s="160">
        <v>-0.33489999999999998</v>
      </c>
      <c r="FL12" s="160">
        <v>3.5165000000000002</v>
      </c>
      <c r="FM12" s="160">
        <v>11.004</v>
      </c>
      <c r="FN12" s="160">
        <v>11.974</v>
      </c>
      <c r="FO12" s="160">
        <v>18.716000000000001</v>
      </c>
      <c r="FP12" s="160">
        <v>31.126000000000001</v>
      </c>
      <c r="FQ12" s="160">
        <v>27.417999999999999</v>
      </c>
      <c r="FR12" s="191"/>
      <c r="FS12" s="160">
        <v>-1.8213999999999999</v>
      </c>
      <c r="FT12" s="160">
        <v>0.28039999999999998</v>
      </c>
      <c r="FU12" s="160">
        <v>1.53</v>
      </c>
      <c r="FV12" s="160">
        <v>2.34</v>
      </c>
      <c r="FW12" s="160">
        <v>-28.58</v>
      </c>
      <c r="FX12" s="160">
        <v>1.9534</v>
      </c>
      <c r="FY12" s="160">
        <v>4.6818999999999997</v>
      </c>
      <c r="FZ12" s="160">
        <v>-0.03</v>
      </c>
      <c r="GA12" s="191"/>
      <c r="GB12" s="160">
        <v>19.93</v>
      </c>
      <c r="GC12" s="160">
        <v>-36.808</v>
      </c>
      <c r="GD12" s="160">
        <v>-24.792000000000002</v>
      </c>
      <c r="GE12" s="160">
        <v>-1.3499000000000001</v>
      </c>
      <c r="GF12" s="160">
        <v>20.337</v>
      </c>
      <c r="GG12" s="160">
        <v>-0.1</v>
      </c>
      <c r="GH12" s="160">
        <v>15.942</v>
      </c>
      <c r="GI12" s="160">
        <v>1.3759999999999999</v>
      </c>
      <c r="GJ12" s="160">
        <v>-1.5291999999999999</v>
      </c>
      <c r="GK12" s="160">
        <v>1.7716000000000001</v>
      </c>
      <c r="GL12" s="160">
        <v>5.9299999999999999E-2</v>
      </c>
      <c r="GM12" s="191"/>
      <c r="GN12" s="160">
        <v>-9.0081000000000007</v>
      </c>
      <c r="GO12" s="160">
        <v>-7.298</v>
      </c>
      <c r="GP12" s="160">
        <v>6.0067000000000004</v>
      </c>
      <c r="GQ12" s="160">
        <v>-29.998999999999999</v>
      </c>
      <c r="GR12" s="160">
        <v>6.2789000000000001</v>
      </c>
      <c r="GS12" s="160">
        <v>-15.145</v>
      </c>
      <c r="GT12" s="160">
        <v>92.47</v>
      </c>
      <c r="GU12" s="160">
        <v>-4.7358000000000002</v>
      </c>
      <c r="GV12" s="160">
        <v>-11.029</v>
      </c>
      <c r="GW12" s="160">
        <v>14.362</v>
      </c>
      <c r="GX12" s="160">
        <v>2.5152000000000001</v>
      </c>
      <c r="GY12" s="160">
        <v>9.0182000000000002</v>
      </c>
      <c r="GZ12" s="160">
        <v>8.9090000000000007</v>
      </c>
      <c r="HA12" s="160">
        <v>2</v>
      </c>
      <c r="HB12" s="160">
        <v>0.83140000000000003</v>
      </c>
      <c r="HC12" s="160">
        <v>2.7669999999999999</v>
      </c>
      <c r="HD12" s="160">
        <v>-3.3498999999999999</v>
      </c>
      <c r="HE12" s="191"/>
      <c r="HF12" s="160">
        <v>71.828000000000003</v>
      </c>
      <c r="HG12" s="191"/>
      <c r="HH12" s="191"/>
      <c r="HI12" s="160">
        <v>49.93</v>
      </c>
      <c r="HJ12" s="160">
        <v>49.768999999999998</v>
      </c>
      <c r="HK12" s="191"/>
      <c r="HL12" s="191"/>
      <c r="HM12" s="160">
        <v>0</v>
      </c>
      <c r="HN12" s="191"/>
      <c r="HO12" s="160">
        <v>42.113</v>
      </c>
      <c r="HP12" s="160">
        <v>46.061999999999998</v>
      </c>
      <c r="HQ12" s="160">
        <v>-21.471</v>
      </c>
      <c r="HR12" s="160">
        <v>-20.878</v>
      </c>
      <c r="HS12" s="160">
        <v>0.17130000000000001</v>
      </c>
      <c r="HT12" s="160">
        <v>0.15559999999999999</v>
      </c>
      <c r="HU12" s="160">
        <v>2.5</v>
      </c>
      <c r="HV12" s="160">
        <v>2.38</v>
      </c>
      <c r="HW12" s="160">
        <v>-22.899000000000001</v>
      </c>
      <c r="HX12" s="160">
        <v>-23.5</v>
      </c>
      <c r="HY12" s="160">
        <v>1.5481</v>
      </c>
      <c r="HZ12" s="160">
        <v>-10.8</v>
      </c>
      <c r="IA12" s="160">
        <v>42.423000000000002</v>
      </c>
      <c r="IB12" s="191"/>
      <c r="IC12" s="160">
        <v>24.678000000000001</v>
      </c>
      <c r="ID12" s="160">
        <v>-18.2</v>
      </c>
      <c r="IE12" s="160">
        <v>-28.2</v>
      </c>
      <c r="IF12" s="160">
        <v>8.1</v>
      </c>
      <c r="IG12" s="191"/>
      <c r="IH12" s="160">
        <v>-17.553999999999998</v>
      </c>
      <c r="II12" s="191"/>
      <c r="IJ12" s="160">
        <v>-56.296999999999997</v>
      </c>
      <c r="IK12" s="160">
        <v>-39.569000000000003</v>
      </c>
      <c r="IL12" s="160">
        <v>-280.22000000000003</v>
      </c>
      <c r="IM12" s="160">
        <v>8.4535</v>
      </c>
      <c r="IN12" s="160">
        <v>44.7</v>
      </c>
      <c r="IO12" s="160">
        <v>106.69</v>
      </c>
      <c r="IP12" s="191"/>
      <c r="IQ12" s="160">
        <v>145.63</v>
      </c>
      <c r="IR12" s="160">
        <v>80.632999999999996</v>
      </c>
      <c r="IS12" s="160">
        <v>47.247999999999998</v>
      </c>
      <c r="IT12" s="191"/>
      <c r="IU12" s="160">
        <v>32.811</v>
      </c>
      <c r="IV12" s="160">
        <v>-36.786000000000001</v>
      </c>
      <c r="IW12" s="160">
        <v>237.06</v>
      </c>
      <c r="IX12" s="160">
        <v>-157.66</v>
      </c>
      <c r="IY12" s="160">
        <v>93.281000000000006</v>
      </c>
      <c r="IZ12" s="160">
        <v>-75.331999999999994</v>
      </c>
      <c r="JA12" s="160">
        <v>0.58720000000000006</v>
      </c>
      <c r="JB12" s="160">
        <v>8.8796999999999997</v>
      </c>
      <c r="JC12" s="160">
        <v>-5.0399000000000003</v>
      </c>
      <c r="JD12" s="160">
        <v>-1.83</v>
      </c>
      <c r="JE12" s="160">
        <v>-1.8459000000000001</v>
      </c>
      <c r="JF12" s="160">
        <v>0.4</v>
      </c>
      <c r="JG12" s="160">
        <v>1.36</v>
      </c>
      <c r="JH12" s="160">
        <v>-3.6137000000000001</v>
      </c>
      <c r="JI12" s="160">
        <v>-7.2922000000000002</v>
      </c>
      <c r="JJ12" s="160">
        <v>13.478</v>
      </c>
      <c r="JK12" s="160">
        <v>-9.3460999999999999</v>
      </c>
      <c r="JL12" s="160">
        <v>5.5</v>
      </c>
      <c r="JM12" s="160">
        <v>2.7850000000000001</v>
      </c>
      <c r="JN12" s="160">
        <v>2.4239999999999999</v>
      </c>
      <c r="JO12" s="160">
        <v>0</v>
      </c>
      <c r="JP12" s="160">
        <v>0</v>
      </c>
      <c r="JQ12" s="160">
        <v>3.6139999999999999</v>
      </c>
      <c r="JR12" s="160">
        <v>4.0667999999999997</v>
      </c>
      <c r="JS12" s="160">
        <v>4.3312999999999997</v>
      </c>
      <c r="JT12" s="191"/>
      <c r="JU12" s="160">
        <v>12.398999999999999</v>
      </c>
      <c r="JV12" s="160">
        <v>7.7276999999999996</v>
      </c>
      <c r="JW12" s="160">
        <v>-0.39</v>
      </c>
      <c r="JX12" s="160">
        <v>0.37</v>
      </c>
      <c r="JY12" s="160">
        <v>-7.2827999999999999</v>
      </c>
      <c r="JZ12" s="160">
        <v>-15.231</v>
      </c>
      <c r="KA12" s="160">
        <v>-16.611999999999998</v>
      </c>
      <c r="KB12" s="160">
        <v>-3.0911</v>
      </c>
      <c r="KC12" s="160">
        <v>11.206</v>
      </c>
      <c r="KD12" s="160">
        <v>-11.829000000000001</v>
      </c>
      <c r="KE12" s="160">
        <v>0</v>
      </c>
      <c r="KF12" s="160">
        <v>-13.398999999999999</v>
      </c>
      <c r="KG12" s="160">
        <v>-4.0998999999999999</v>
      </c>
      <c r="KH12" s="160">
        <v>74.173000000000002</v>
      </c>
      <c r="KI12" s="160">
        <v>-182.2</v>
      </c>
    </row>
    <row r="13" spans="1:295" ht="18" customHeight="1" x14ac:dyDescent="0.3">
      <c r="A13" s="158" t="s">
        <v>72</v>
      </c>
      <c r="B13" s="158" t="s">
        <v>647</v>
      </c>
      <c r="C13" s="160">
        <v>0</v>
      </c>
      <c r="D13" s="160">
        <v>4.8220000000000001</v>
      </c>
      <c r="E13" s="160">
        <v>-10.092000000000001</v>
      </c>
      <c r="F13" s="160">
        <v>6.2847999999999997</v>
      </c>
      <c r="G13" s="191"/>
      <c r="H13" s="160">
        <v>6.4204999999999997</v>
      </c>
      <c r="I13" s="160">
        <v>11.06</v>
      </c>
      <c r="J13" s="191"/>
      <c r="K13" s="160">
        <v>16.434999999999999</v>
      </c>
      <c r="L13" s="160">
        <v>6.8007</v>
      </c>
      <c r="M13" s="160">
        <v>-8.2265999999999995</v>
      </c>
      <c r="N13" s="160">
        <v>-8.8800000000000008</v>
      </c>
      <c r="O13" s="160">
        <v>-17.600000000000001</v>
      </c>
      <c r="P13" s="160">
        <v>-4.4000000000000004</v>
      </c>
      <c r="Q13" s="160">
        <v>0.82799999999999996</v>
      </c>
      <c r="R13" s="160">
        <v>-13.199</v>
      </c>
      <c r="S13" s="160">
        <v>0.65500000000000003</v>
      </c>
      <c r="T13" s="160">
        <v>6.2091000000000003</v>
      </c>
      <c r="U13" s="191"/>
      <c r="V13" s="160">
        <v>3.4912000000000001</v>
      </c>
      <c r="W13" s="160">
        <v>6.3192000000000004</v>
      </c>
      <c r="X13" s="160">
        <v>0</v>
      </c>
      <c r="Y13" s="160">
        <v>5.3109000000000002</v>
      </c>
      <c r="Z13" s="160">
        <v>2.2919</v>
      </c>
      <c r="AA13" s="191"/>
      <c r="AB13" s="160">
        <v>-0.99880000000000002</v>
      </c>
      <c r="AC13" s="160">
        <v>-1.4759</v>
      </c>
      <c r="AD13" s="160">
        <v>-1.462</v>
      </c>
      <c r="AE13" s="160">
        <v>1.103</v>
      </c>
      <c r="AF13" s="160">
        <v>-11.1</v>
      </c>
      <c r="AG13" s="160">
        <v>-17.600000000000001</v>
      </c>
      <c r="AH13" s="191"/>
      <c r="AI13" s="160">
        <v>0.25800000000000001</v>
      </c>
      <c r="AJ13" s="160">
        <v>-19.2</v>
      </c>
      <c r="AK13" s="160">
        <v>-19.138999999999999</v>
      </c>
      <c r="AL13" s="160">
        <v>-10</v>
      </c>
      <c r="AM13" s="160">
        <v>-9.2299000000000007</v>
      </c>
      <c r="AN13" s="160">
        <v>-9.2299000000000007</v>
      </c>
      <c r="AO13" s="160">
        <v>6.9253999999999998</v>
      </c>
      <c r="AP13" s="160">
        <v>3.444</v>
      </c>
      <c r="AQ13" s="160">
        <v>21.006</v>
      </c>
      <c r="AR13" s="160">
        <v>21.902000000000001</v>
      </c>
      <c r="AS13" s="160">
        <v>0</v>
      </c>
      <c r="AT13" s="160">
        <v>-20.093</v>
      </c>
      <c r="AU13" s="191"/>
      <c r="AV13" s="160">
        <v>-5.0500000000000003E-2</v>
      </c>
      <c r="AW13" s="160">
        <v>0.36570000000000003</v>
      </c>
      <c r="AX13" s="160">
        <v>-9.1091999999999995</v>
      </c>
      <c r="AY13" s="160">
        <v>-7.0998000000000001</v>
      </c>
      <c r="AZ13" s="160">
        <v>6.7195999999999998</v>
      </c>
      <c r="BA13" s="160">
        <v>35.445999999999998</v>
      </c>
      <c r="BB13" s="160">
        <v>-42.338000000000001</v>
      </c>
      <c r="BC13" s="160">
        <v>9.9476999999999993</v>
      </c>
      <c r="BD13" s="160">
        <v>-6.8998999999999997</v>
      </c>
      <c r="BE13" s="160">
        <v>-6.7999000000000001</v>
      </c>
      <c r="BF13" s="160">
        <v>-18.753</v>
      </c>
      <c r="BG13" s="160">
        <v>-19.29</v>
      </c>
      <c r="BH13" s="160">
        <v>-0.33450000000000002</v>
      </c>
      <c r="BI13" s="160">
        <v>1.3141</v>
      </c>
      <c r="BJ13" s="160">
        <v>-16.32</v>
      </c>
      <c r="BK13" s="160">
        <v>-0.56000000000000005</v>
      </c>
      <c r="BL13" s="160">
        <v>0</v>
      </c>
      <c r="BM13" s="160">
        <v>0</v>
      </c>
      <c r="BN13" s="160">
        <v>-136.5</v>
      </c>
      <c r="BO13" s="160">
        <v>55.33</v>
      </c>
      <c r="BP13" s="160">
        <v>55.481999999999999</v>
      </c>
      <c r="BQ13" s="160">
        <v>-54.164999999999999</v>
      </c>
      <c r="BR13" s="160">
        <v>-198.15</v>
      </c>
      <c r="BS13" s="160">
        <v>-9.1669</v>
      </c>
      <c r="BT13" s="191"/>
      <c r="BU13" s="191"/>
      <c r="BV13" s="160">
        <v>10.977</v>
      </c>
      <c r="BW13" s="160">
        <v>9.5</v>
      </c>
      <c r="BX13" s="160">
        <v>5.25</v>
      </c>
      <c r="BY13" s="160">
        <v>-14.609</v>
      </c>
      <c r="BZ13" s="160">
        <v>3.8098999999999998</v>
      </c>
      <c r="CA13" s="160">
        <v>-9.9085999999999999</v>
      </c>
      <c r="CB13" s="160">
        <v>-8.9709000000000003</v>
      </c>
      <c r="CC13" s="160">
        <v>10.234999999999999</v>
      </c>
      <c r="CD13" s="160">
        <v>8.8367000000000004</v>
      </c>
      <c r="CE13" s="160">
        <v>0.92749999999999999</v>
      </c>
      <c r="CF13" s="160">
        <v>-15.157</v>
      </c>
      <c r="CG13" s="160">
        <v>-15.34</v>
      </c>
      <c r="CH13" s="160">
        <v>-16.071000000000002</v>
      </c>
      <c r="CI13" s="160">
        <v>0</v>
      </c>
      <c r="CJ13" s="160">
        <v>2.88</v>
      </c>
      <c r="CK13" s="160">
        <v>6.4119999999999999</v>
      </c>
      <c r="CL13" s="160">
        <v>9.6998999999999995</v>
      </c>
      <c r="CM13" s="160">
        <v>6.9</v>
      </c>
      <c r="CN13" s="160">
        <v>-1.5599000000000001</v>
      </c>
      <c r="CO13" s="160">
        <v>21.622</v>
      </c>
      <c r="CP13" s="160">
        <v>22.693000000000001</v>
      </c>
      <c r="CQ13" s="160">
        <v>20.204000000000001</v>
      </c>
      <c r="CR13" s="160">
        <v>94.88</v>
      </c>
      <c r="CS13" s="160">
        <v>94.369</v>
      </c>
      <c r="CT13" s="160">
        <v>-29.696999999999999</v>
      </c>
      <c r="CU13" s="160">
        <v>-81.394999999999996</v>
      </c>
      <c r="CV13" s="160">
        <v>0</v>
      </c>
      <c r="CW13" s="160">
        <v>2.6747999999999998</v>
      </c>
      <c r="CX13" s="160">
        <v>25.68</v>
      </c>
      <c r="CY13" s="160">
        <v>9.7898999999999994</v>
      </c>
      <c r="CZ13" s="160">
        <v>15.942</v>
      </c>
      <c r="DA13" s="160">
        <v>15.920999999999999</v>
      </c>
      <c r="DB13" s="160">
        <v>-7.5399000000000003</v>
      </c>
      <c r="DC13" s="160">
        <v>0.3145</v>
      </c>
      <c r="DD13" s="160">
        <v>0</v>
      </c>
      <c r="DE13" s="160">
        <v>0</v>
      </c>
      <c r="DF13" s="160">
        <v>30.925999999999998</v>
      </c>
      <c r="DG13" s="160">
        <v>1.5599999999999999E-2</v>
      </c>
      <c r="DH13" s="160">
        <v>-3.7932999999999999</v>
      </c>
      <c r="DI13" s="160">
        <v>18.899000000000001</v>
      </c>
      <c r="DJ13" s="160">
        <v>18.7</v>
      </c>
      <c r="DK13" s="191"/>
      <c r="DL13" s="160">
        <v>-1.6830000000000001</v>
      </c>
      <c r="DM13" s="160">
        <v>48.106999999999999</v>
      </c>
      <c r="DN13" s="160">
        <v>3.5310999999999999</v>
      </c>
      <c r="DO13" s="160">
        <v>-1.35</v>
      </c>
      <c r="DP13" s="160">
        <v>-5.26</v>
      </c>
      <c r="DQ13" s="160">
        <v>6.9390000000000001</v>
      </c>
      <c r="DR13" s="160">
        <v>-32.676000000000002</v>
      </c>
      <c r="DS13" s="160">
        <v>-4.59</v>
      </c>
      <c r="DT13" s="160">
        <v>-4.67</v>
      </c>
      <c r="DU13" s="160">
        <v>14.96</v>
      </c>
      <c r="DV13" s="160">
        <v>13.81</v>
      </c>
      <c r="DW13" s="160">
        <v>-32.454000000000001</v>
      </c>
      <c r="DX13" s="160">
        <v>-16.209</v>
      </c>
      <c r="DY13" s="160">
        <v>-28.004999999999999</v>
      </c>
      <c r="DZ13" s="160">
        <v>-26.899000000000001</v>
      </c>
      <c r="EA13" s="160">
        <v>0</v>
      </c>
      <c r="EB13" s="160">
        <v>-21.972000000000001</v>
      </c>
      <c r="EC13" s="160">
        <v>-26.292999999999999</v>
      </c>
      <c r="ED13" s="160">
        <v>-27.082999999999998</v>
      </c>
      <c r="EE13" s="160">
        <v>-7.1612</v>
      </c>
      <c r="EF13" s="160">
        <v>-7.8639000000000001</v>
      </c>
      <c r="EG13" s="160">
        <v>-13.124000000000001</v>
      </c>
      <c r="EH13" s="160">
        <v>-44.920999999999999</v>
      </c>
      <c r="EI13" s="160">
        <v>18.893999999999998</v>
      </c>
      <c r="EJ13" s="160">
        <v>0</v>
      </c>
      <c r="EK13" s="160">
        <v>-9.0472999999999999</v>
      </c>
      <c r="EL13" s="160">
        <v>-9.7222000000000008</v>
      </c>
      <c r="EM13" s="160">
        <v>15.186</v>
      </c>
      <c r="EN13" s="160">
        <v>-17.745000000000001</v>
      </c>
      <c r="EO13" s="160">
        <v>0.10589999999999999</v>
      </c>
      <c r="EP13" s="160">
        <v>26.64</v>
      </c>
      <c r="EQ13" s="160">
        <v>-18.652999999999999</v>
      </c>
      <c r="ER13" s="160">
        <v>-18.228000000000002</v>
      </c>
      <c r="ES13" s="160">
        <v>-1.4336</v>
      </c>
      <c r="ET13" s="160">
        <v>0</v>
      </c>
      <c r="EU13" s="160">
        <v>-15.67</v>
      </c>
      <c r="EV13" s="160">
        <v>-0.1</v>
      </c>
      <c r="EW13" s="160">
        <v>3.0619000000000001</v>
      </c>
      <c r="EX13" s="160">
        <v>-25.071999999999999</v>
      </c>
      <c r="EY13" s="191"/>
      <c r="EZ13" s="160">
        <v>-10.031000000000001</v>
      </c>
      <c r="FA13" s="160">
        <v>5.5392999999999999</v>
      </c>
      <c r="FB13" s="160">
        <v>-1.6666000000000001</v>
      </c>
      <c r="FC13" s="160">
        <v>-21.532</v>
      </c>
      <c r="FD13" s="160">
        <v>5.4634</v>
      </c>
      <c r="FE13" s="160">
        <v>0</v>
      </c>
      <c r="FF13" s="160">
        <v>0</v>
      </c>
      <c r="FG13" s="160">
        <v>2.9550000000000001</v>
      </c>
      <c r="FH13" s="160">
        <v>4.0259</v>
      </c>
      <c r="FI13" s="160">
        <v>2.2664</v>
      </c>
      <c r="FJ13" s="160">
        <v>-0.66979999999999995</v>
      </c>
      <c r="FK13" s="160">
        <v>-1.0046999999999999</v>
      </c>
      <c r="FL13" s="160">
        <v>8.5402000000000005</v>
      </c>
      <c r="FM13" s="160">
        <v>9.8127999999999993</v>
      </c>
      <c r="FN13" s="160">
        <v>9.7342999999999993</v>
      </c>
      <c r="FO13" s="160">
        <v>21.516999999999999</v>
      </c>
      <c r="FP13" s="160">
        <v>34.052999999999997</v>
      </c>
      <c r="FQ13" s="160">
        <v>26.675999999999998</v>
      </c>
      <c r="FR13" s="191"/>
      <c r="FS13" s="160">
        <v>-0.95169999999999999</v>
      </c>
      <c r="FT13" s="160">
        <v>0.27950000000000003</v>
      </c>
      <c r="FU13" s="160">
        <v>0.56999999999999995</v>
      </c>
      <c r="FV13" s="160">
        <v>2.08</v>
      </c>
      <c r="FW13" s="160">
        <v>-29.129000000000001</v>
      </c>
      <c r="FX13" s="160">
        <v>1.8825000000000001</v>
      </c>
      <c r="FY13" s="160">
        <v>4.7938999999999998</v>
      </c>
      <c r="FZ13" s="160">
        <v>-1.9E-2</v>
      </c>
      <c r="GA13" s="191"/>
      <c r="GB13" s="160">
        <v>19.260000000000002</v>
      </c>
      <c r="GC13" s="160">
        <v>-36.228000000000002</v>
      </c>
      <c r="GD13" s="160">
        <v>-24.718</v>
      </c>
      <c r="GE13" s="160">
        <v>-1.5999000000000001</v>
      </c>
      <c r="GF13" s="160">
        <v>18.867000000000001</v>
      </c>
      <c r="GG13" s="160">
        <v>-0.1</v>
      </c>
      <c r="GH13" s="160">
        <v>16.062999999999999</v>
      </c>
      <c r="GI13" s="160">
        <v>1.3637999999999999</v>
      </c>
      <c r="GJ13" s="160">
        <v>-1.5073000000000001</v>
      </c>
      <c r="GK13" s="160">
        <v>1.7421</v>
      </c>
      <c r="GL13" s="160">
        <v>5.9299999999999999E-2</v>
      </c>
      <c r="GM13" s="191"/>
      <c r="GN13" s="160">
        <v>-9.7200000000000006</v>
      </c>
      <c r="GO13" s="160">
        <v>-6.5289999999999999</v>
      </c>
      <c r="GP13" s="160">
        <v>8.6433999999999997</v>
      </c>
      <c r="GQ13" s="160">
        <v>-30.335000000000001</v>
      </c>
      <c r="GR13" s="160">
        <v>5.8844000000000003</v>
      </c>
      <c r="GS13" s="160">
        <v>-15.409000000000001</v>
      </c>
      <c r="GT13" s="160">
        <v>89.314999999999998</v>
      </c>
      <c r="GU13" s="160">
        <v>-4.9832999999999998</v>
      </c>
      <c r="GV13" s="160">
        <v>-11.071999999999999</v>
      </c>
      <c r="GW13" s="160">
        <v>14.382</v>
      </c>
      <c r="GX13" s="160">
        <v>1.9414</v>
      </c>
      <c r="GY13" s="160">
        <v>8.9741999999999997</v>
      </c>
      <c r="GZ13" s="160">
        <v>8.8615999999999993</v>
      </c>
      <c r="HA13" s="160">
        <v>1.1597</v>
      </c>
      <c r="HB13" s="160">
        <v>0</v>
      </c>
      <c r="HC13" s="160">
        <v>2.8862000000000001</v>
      </c>
      <c r="HD13" s="160">
        <v>-3.7698999999999998</v>
      </c>
      <c r="HE13" s="191"/>
      <c r="HF13" s="160">
        <v>71.394999999999996</v>
      </c>
      <c r="HG13" s="191"/>
      <c r="HH13" s="191"/>
      <c r="HI13" s="160">
        <v>49.887999999999998</v>
      </c>
      <c r="HJ13" s="160">
        <v>49.768999999999998</v>
      </c>
      <c r="HK13" s="191"/>
      <c r="HL13" s="191"/>
      <c r="HM13" s="160">
        <v>0</v>
      </c>
      <c r="HN13" s="191"/>
      <c r="HO13" s="160">
        <v>44.177</v>
      </c>
      <c r="HP13" s="160">
        <v>46.061999999999998</v>
      </c>
      <c r="HQ13" s="160">
        <v>-21.954999999999998</v>
      </c>
      <c r="HR13" s="160">
        <v>-21.542999999999999</v>
      </c>
      <c r="HS13" s="160">
        <v>0.58260000000000001</v>
      </c>
      <c r="HT13" s="160">
        <v>0.3352</v>
      </c>
      <c r="HU13" s="160">
        <v>2.1198999999999999</v>
      </c>
      <c r="HV13" s="160">
        <v>2.0099</v>
      </c>
      <c r="HW13" s="160">
        <v>-23</v>
      </c>
      <c r="HX13" s="160">
        <v>-21.298999999999999</v>
      </c>
      <c r="HY13" s="160">
        <v>1.5829</v>
      </c>
      <c r="HZ13" s="160">
        <v>-11.279</v>
      </c>
      <c r="IA13" s="160">
        <v>41.494999999999997</v>
      </c>
      <c r="IB13" s="191"/>
      <c r="IC13" s="160">
        <v>23.652000000000001</v>
      </c>
      <c r="ID13" s="160">
        <v>-18.7</v>
      </c>
      <c r="IE13" s="160">
        <v>-27.298999999999999</v>
      </c>
      <c r="IF13" s="160">
        <v>7.6999000000000004</v>
      </c>
      <c r="IG13" s="191"/>
      <c r="IH13" s="160">
        <v>-17.914000000000001</v>
      </c>
      <c r="II13" s="191"/>
      <c r="IJ13" s="160">
        <v>-54.954000000000001</v>
      </c>
      <c r="IK13" s="160">
        <v>-36.884</v>
      </c>
      <c r="IL13" s="160">
        <v>-280.14999999999998</v>
      </c>
      <c r="IM13" s="160">
        <v>7.4307999999999996</v>
      </c>
      <c r="IN13" s="160">
        <v>42.652000000000001</v>
      </c>
      <c r="IO13" s="160">
        <v>103.4</v>
      </c>
      <c r="IP13" s="191"/>
      <c r="IQ13" s="160">
        <v>147.59</v>
      </c>
      <c r="IR13" s="160">
        <v>79.823999999999998</v>
      </c>
      <c r="IS13" s="160">
        <v>41.546999999999997</v>
      </c>
      <c r="IT13" s="191"/>
      <c r="IU13" s="160">
        <v>32.630000000000003</v>
      </c>
      <c r="IV13" s="160">
        <v>-40.185000000000002</v>
      </c>
      <c r="IW13" s="160">
        <v>233.41</v>
      </c>
      <c r="IX13" s="160">
        <v>-158.65</v>
      </c>
      <c r="IY13" s="160">
        <v>91.74</v>
      </c>
      <c r="IZ13" s="160">
        <v>-73.206999999999994</v>
      </c>
      <c r="JA13" s="160">
        <v>0.75070000000000003</v>
      </c>
      <c r="JB13" s="160">
        <v>8.8796999999999997</v>
      </c>
      <c r="JC13" s="160">
        <v>-4.96</v>
      </c>
      <c r="JD13" s="160">
        <v>-1.8638999999999999</v>
      </c>
      <c r="JE13" s="160">
        <v>-1.8849</v>
      </c>
      <c r="JF13" s="160">
        <v>0.32</v>
      </c>
      <c r="JG13" s="160">
        <v>1.2799</v>
      </c>
      <c r="JH13" s="160">
        <v>-3.2639</v>
      </c>
      <c r="JI13" s="160">
        <v>-7.4691999999999998</v>
      </c>
      <c r="JJ13" s="160">
        <v>12.776</v>
      </c>
      <c r="JK13" s="160">
        <v>-9.3155999999999999</v>
      </c>
      <c r="JL13" s="160">
        <v>5.9</v>
      </c>
      <c r="JM13" s="160">
        <v>3.8340000000000001</v>
      </c>
      <c r="JN13" s="160">
        <v>3.1888999999999998</v>
      </c>
      <c r="JO13" s="160">
        <v>0</v>
      </c>
      <c r="JP13" s="160">
        <v>0</v>
      </c>
      <c r="JQ13" s="160">
        <v>4.0589000000000004</v>
      </c>
      <c r="JR13" s="160">
        <v>4.1741999999999999</v>
      </c>
      <c r="JS13" s="160">
        <v>2.7040999999999999</v>
      </c>
      <c r="JT13" s="191"/>
      <c r="JU13" s="160">
        <v>11.6</v>
      </c>
      <c r="JV13" s="160">
        <v>7.8296999999999999</v>
      </c>
      <c r="JW13" s="160">
        <v>-0.4</v>
      </c>
      <c r="JX13" s="160">
        <v>0.37</v>
      </c>
      <c r="JY13" s="160">
        <v>-7.5037000000000003</v>
      </c>
      <c r="JZ13" s="160">
        <v>-14.949</v>
      </c>
      <c r="KA13" s="160">
        <v>-15.445</v>
      </c>
      <c r="KB13" s="160">
        <v>-3.7044000000000001</v>
      </c>
      <c r="KC13" s="160">
        <v>10.52</v>
      </c>
      <c r="KD13" s="160">
        <v>-10.734</v>
      </c>
      <c r="KE13" s="160">
        <v>0</v>
      </c>
      <c r="KF13" s="160">
        <v>-13.398999999999999</v>
      </c>
      <c r="KG13" s="160">
        <v>-4</v>
      </c>
      <c r="KH13" s="160">
        <v>72.540000000000006</v>
      </c>
      <c r="KI13" s="160">
        <v>-187.09</v>
      </c>
    </row>
    <row r="14" spans="1:295" ht="18" customHeight="1" x14ac:dyDescent="0.3">
      <c r="A14" s="158" t="s">
        <v>72</v>
      </c>
      <c r="B14" s="158" t="s">
        <v>648</v>
      </c>
      <c r="C14" s="160">
        <v>0</v>
      </c>
      <c r="D14" s="160">
        <v>4.8099999999999996</v>
      </c>
      <c r="E14" s="160">
        <v>-9.9934999999999992</v>
      </c>
      <c r="F14" s="160">
        <v>8.3360000000000003</v>
      </c>
      <c r="G14" s="160">
        <v>6.3418000000000001</v>
      </c>
      <c r="H14" s="160">
        <v>6.7095000000000002</v>
      </c>
      <c r="I14" s="160">
        <v>11.172000000000001</v>
      </c>
      <c r="J14" s="191"/>
      <c r="K14" s="160">
        <v>15.773999999999999</v>
      </c>
      <c r="L14" s="160">
        <v>7.2217000000000002</v>
      </c>
      <c r="M14" s="160">
        <v>-8.0372000000000003</v>
      </c>
      <c r="N14" s="160">
        <v>-11.1</v>
      </c>
      <c r="O14" s="160">
        <v>-17.600000000000001</v>
      </c>
      <c r="P14" s="160">
        <v>-4.4000000000000004</v>
      </c>
      <c r="Q14" s="160">
        <v>0.82799999999999996</v>
      </c>
      <c r="R14" s="160">
        <v>-13.199</v>
      </c>
      <c r="S14" s="160">
        <v>0.24590000000000001</v>
      </c>
      <c r="T14" s="160">
        <v>6.6212</v>
      </c>
      <c r="U14" s="160">
        <v>3.4117999999999999</v>
      </c>
      <c r="V14" s="160">
        <v>3.4575</v>
      </c>
      <c r="W14" s="160">
        <v>5.9103000000000003</v>
      </c>
      <c r="X14" s="160">
        <v>0</v>
      </c>
      <c r="Y14" s="160">
        <v>4.8383000000000003</v>
      </c>
      <c r="Z14" s="160">
        <v>2.2584</v>
      </c>
      <c r="AA14" s="191"/>
      <c r="AB14" s="160">
        <v>-1.006</v>
      </c>
      <c r="AC14" s="160">
        <v>-1.3520000000000001</v>
      </c>
      <c r="AD14" s="160">
        <v>-1.3509</v>
      </c>
      <c r="AE14" s="160">
        <v>1.4490000000000001</v>
      </c>
      <c r="AF14" s="160">
        <v>-8.8800000000000008</v>
      </c>
      <c r="AG14" s="160">
        <v>-17.600000000000001</v>
      </c>
      <c r="AH14" s="160">
        <v>1.3209</v>
      </c>
      <c r="AI14" s="160">
        <v>0.26200000000000001</v>
      </c>
      <c r="AJ14" s="160">
        <v>-19.209</v>
      </c>
      <c r="AK14" s="160">
        <v>-19.568999999999999</v>
      </c>
      <c r="AL14" s="160">
        <v>-10</v>
      </c>
      <c r="AM14" s="160">
        <v>-8.5799000000000003</v>
      </c>
      <c r="AN14" s="160">
        <v>-8.7798999999999996</v>
      </c>
      <c r="AO14" s="160">
        <v>7.1528999999999998</v>
      </c>
      <c r="AP14" s="160">
        <v>3.4396</v>
      </c>
      <c r="AQ14" s="160">
        <v>20.853999999999999</v>
      </c>
      <c r="AR14" s="160">
        <v>23.11</v>
      </c>
      <c r="AS14" s="160">
        <v>0</v>
      </c>
      <c r="AT14" s="160">
        <v>-20.093</v>
      </c>
      <c r="AU14" s="160">
        <v>-20.149000000000001</v>
      </c>
      <c r="AV14" s="160">
        <v>0.88519999999999999</v>
      </c>
      <c r="AW14" s="160">
        <v>1.1832</v>
      </c>
      <c r="AX14" s="160">
        <v>-8.7073</v>
      </c>
      <c r="AY14" s="160">
        <v>-6.6978999999999997</v>
      </c>
      <c r="AZ14" s="160">
        <v>7.1140999999999996</v>
      </c>
      <c r="BA14" s="160">
        <v>36.762</v>
      </c>
      <c r="BB14" s="160">
        <v>-45.51</v>
      </c>
      <c r="BC14" s="160">
        <v>10.983000000000001</v>
      </c>
      <c r="BD14" s="160">
        <v>-5.7999000000000001</v>
      </c>
      <c r="BE14" s="160">
        <v>-5.6999000000000004</v>
      </c>
      <c r="BF14" s="160">
        <v>-19.350999999999999</v>
      </c>
      <c r="BG14" s="160">
        <v>-19.111000000000001</v>
      </c>
      <c r="BH14" s="160">
        <v>-0.3271</v>
      </c>
      <c r="BI14" s="160">
        <v>1.3141</v>
      </c>
      <c r="BJ14" s="160">
        <v>-15.83</v>
      </c>
      <c r="BK14" s="160">
        <v>-0.95</v>
      </c>
      <c r="BL14" s="160">
        <v>0</v>
      </c>
      <c r="BM14" s="160">
        <v>0</v>
      </c>
      <c r="BN14" s="160">
        <v>-134.72</v>
      </c>
      <c r="BO14" s="160">
        <v>55.146000000000001</v>
      </c>
      <c r="BP14" s="160">
        <v>55.451999999999998</v>
      </c>
      <c r="BQ14" s="160">
        <v>-54.47</v>
      </c>
      <c r="BR14" s="160">
        <v>-198.15</v>
      </c>
      <c r="BS14" s="160">
        <v>-9.1669</v>
      </c>
      <c r="BT14" s="191"/>
      <c r="BU14" s="191"/>
      <c r="BV14" s="160">
        <v>9.8398000000000003</v>
      </c>
      <c r="BW14" s="160">
        <v>9.4700000000000006</v>
      </c>
      <c r="BX14" s="160">
        <v>5.3</v>
      </c>
      <c r="BY14" s="160">
        <v>-14.68</v>
      </c>
      <c r="BZ14" s="160">
        <v>3.6099000000000001</v>
      </c>
      <c r="CA14" s="160">
        <v>-8.8369</v>
      </c>
      <c r="CB14" s="160">
        <v>-8.1670999999999996</v>
      </c>
      <c r="CC14" s="160">
        <v>10.625</v>
      </c>
      <c r="CD14" s="160">
        <v>8.2363999999999997</v>
      </c>
      <c r="CE14" s="160">
        <v>1.8273999999999999</v>
      </c>
      <c r="CF14" s="160">
        <v>-16.597999999999999</v>
      </c>
      <c r="CG14" s="160">
        <v>-16.597999999999999</v>
      </c>
      <c r="CH14" s="160">
        <v>-15.548</v>
      </c>
      <c r="CI14" s="160">
        <v>0</v>
      </c>
      <c r="CJ14" s="160">
        <v>2.88</v>
      </c>
      <c r="CK14" s="160">
        <v>6.4119999999999999</v>
      </c>
      <c r="CL14" s="160">
        <v>9.3000000000000007</v>
      </c>
      <c r="CM14" s="160">
        <v>6.9</v>
      </c>
      <c r="CN14" s="160">
        <v>-1.5599000000000001</v>
      </c>
      <c r="CO14" s="160">
        <v>21.462</v>
      </c>
      <c r="CP14" s="160">
        <v>21.111999999999998</v>
      </c>
      <c r="CQ14" s="160">
        <v>20.036999999999999</v>
      </c>
      <c r="CR14" s="160">
        <v>93.263999999999996</v>
      </c>
      <c r="CS14" s="160">
        <v>93.938000000000002</v>
      </c>
      <c r="CT14" s="160">
        <v>-29.524999999999999</v>
      </c>
      <c r="CU14" s="160">
        <v>-82.442999999999998</v>
      </c>
      <c r="CV14" s="160">
        <v>0</v>
      </c>
      <c r="CW14" s="160">
        <v>3.0425</v>
      </c>
      <c r="CX14" s="160">
        <v>25.29</v>
      </c>
      <c r="CY14" s="160">
        <v>10.02</v>
      </c>
      <c r="CZ14" s="160">
        <v>15.942</v>
      </c>
      <c r="DA14" s="160">
        <v>15.920999999999999</v>
      </c>
      <c r="DB14" s="160">
        <v>-7.3898999999999999</v>
      </c>
      <c r="DC14" s="160">
        <v>0.3145</v>
      </c>
      <c r="DD14" s="160">
        <v>0</v>
      </c>
      <c r="DE14" s="160">
        <v>0</v>
      </c>
      <c r="DF14" s="160">
        <v>29.975999999999999</v>
      </c>
      <c r="DG14" s="160">
        <v>1.55E-2</v>
      </c>
      <c r="DH14" s="160">
        <v>-3.6236999999999999</v>
      </c>
      <c r="DI14" s="160">
        <v>18.899000000000001</v>
      </c>
      <c r="DJ14" s="160">
        <v>18.7</v>
      </c>
      <c r="DK14" s="160">
        <v>-5.9776999999999996</v>
      </c>
      <c r="DL14" s="160">
        <v>-1.6830000000000001</v>
      </c>
      <c r="DM14" s="160">
        <v>48.738</v>
      </c>
      <c r="DN14" s="160">
        <v>3.5310999999999999</v>
      </c>
      <c r="DO14" s="160">
        <v>-1.26</v>
      </c>
      <c r="DP14" s="160">
        <v>-5.15</v>
      </c>
      <c r="DQ14" s="160">
        <v>6.4124999999999996</v>
      </c>
      <c r="DR14" s="160">
        <v>-30.675999999999998</v>
      </c>
      <c r="DS14" s="160">
        <v>-4.5198999999999998</v>
      </c>
      <c r="DT14" s="160">
        <v>-4.5</v>
      </c>
      <c r="DU14" s="160">
        <v>14.74</v>
      </c>
      <c r="DV14" s="160">
        <v>13.56</v>
      </c>
      <c r="DW14" s="160">
        <v>-32.472000000000001</v>
      </c>
      <c r="DX14" s="160">
        <v>-16.335999999999999</v>
      </c>
      <c r="DY14" s="160">
        <v>-27.568999999999999</v>
      </c>
      <c r="DZ14" s="160">
        <v>-26.027000000000001</v>
      </c>
      <c r="EA14" s="160">
        <v>0</v>
      </c>
      <c r="EB14" s="160">
        <v>-21.114000000000001</v>
      </c>
      <c r="EC14" s="160">
        <v>-24.577999999999999</v>
      </c>
      <c r="ED14" s="160">
        <v>-25.696999999999999</v>
      </c>
      <c r="EE14" s="160">
        <v>-12.853</v>
      </c>
      <c r="EF14" s="160">
        <v>-14.646000000000001</v>
      </c>
      <c r="EG14" s="160">
        <v>-12.904</v>
      </c>
      <c r="EH14" s="160">
        <v>-45.438000000000002</v>
      </c>
      <c r="EI14" s="160">
        <v>21.597000000000001</v>
      </c>
      <c r="EJ14" s="160">
        <v>0</v>
      </c>
      <c r="EK14" s="160">
        <v>-9.5709999999999997</v>
      </c>
      <c r="EL14" s="160">
        <v>-9.8764000000000003</v>
      </c>
      <c r="EM14" s="160">
        <v>12.997</v>
      </c>
      <c r="EN14" s="160">
        <v>-13.154</v>
      </c>
      <c r="EO14" s="160">
        <v>0.10589999999999999</v>
      </c>
      <c r="EP14" s="160">
        <v>4.6239999999999997</v>
      </c>
      <c r="EQ14" s="160">
        <v>-18.43</v>
      </c>
      <c r="ER14" s="160">
        <v>-18.065000000000001</v>
      </c>
      <c r="ES14" s="160">
        <v>-1.7321</v>
      </c>
      <c r="ET14" s="160">
        <v>0</v>
      </c>
      <c r="EU14" s="160">
        <v>-14.148999999999999</v>
      </c>
      <c r="EV14" s="160">
        <v>0.2</v>
      </c>
      <c r="EW14" s="160">
        <v>3.3330000000000002</v>
      </c>
      <c r="EX14" s="160">
        <v>-16.434999999999999</v>
      </c>
      <c r="EY14" s="160">
        <v>-11.515000000000001</v>
      </c>
      <c r="EZ14" s="160">
        <v>-11.744</v>
      </c>
      <c r="FA14" s="160">
        <v>6.2515000000000001</v>
      </c>
      <c r="FB14" s="160">
        <v>-0.94540000000000002</v>
      </c>
      <c r="FC14" s="160">
        <v>-17.209</v>
      </c>
      <c r="FD14" s="160">
        <v>6.1836000000000002</v>
      </c>
      <c r="FE14" s="160">
        <v>0</v>
      </c>
      <c r="FF14" s="160">
        <v>0</v>
      </c>
      <c r="FG14" s="160">
        <v>3.0608</v>
      </c>
      <c r="FH14" s="160">
        <v>3.8906999999999998</v>
      </c>
      <c r="FI14" s="160">
        <v>3.0381</v>
      </c>
      <c r="FJ14" s="160">
        <v>-1.6745000000000001</v>
      </c>
      <c r="FK14" s="160">
        <v>-2.1768999999999998</v>
      </c>
      <c r="FL14" s="160">
        <v>8.5402000000000005</v>
      </c>
      <c r="FM14" s="160">
        <v>9.3766999999999996</v>
      </c>
      <c r="FN14" s="160">
        <v>8.6247000000000007</v>
      </c>
      <c r="FO14" s="160">
        <v>22.847999999999999</v>
      </c>
      <c r="FP14" s="160">
        <v>35.597000000000001</v>
      </c>
      <c r="FQ14" s="160">
        <v>25.88</v>
      </c>
      <c r="FR14" s="160">
        <v>-14.048999999999999</v>
      </c>
      <c r="FS14" s="160">
        <v>-1.8213999999999999</v>
      </c>
      <c r="FT14" s="160">
        <v>0.27950000000000003</v>
      </c>
      <c r="FU14" s="160">
        <v>1.0900000000000001</v>
      </c>
      <c r="FV14" s="160">
        <v>1.95</v>
      </c>
      <c r="FW14" s="160">
        <v>-26.751000000000001</v>
      </c>
      <c r="FX14" s="160">
        <v>1.752</v>
      </c>
      <c r="FY14" s="160">
        <v>4.7099000000000002</v>
      </c>
      <c r="FZ14" s="160">
        <v>-0.03</v>
      </c>
      <c r="GA14" s="160">
        <v>2.4419</v>
      </c>
      <c r="GB14" s="160">
        <v>20.798999999999999</v>
      </c>
      <c r="GC14" s="160">
        <v>-36.320999999999998</v>
      </c>
      <c r="GD14" s="160">
        <v>-24.818999999999999</v>
      </c>
      <c r="GE14" s="160">
        <v>-1.8399000000000001</v>
      </c>
      <c r="GF14" s="160">
        <v>19.829000000000001</v>
      </c>
      <c r="GG14" s="160">
        <v>-0.1</v>
      </c>
      <c r="GH14" s="160">
        <v>16.503</v>
      </c>
      <c r="GI14" s="160">
        <v>1.2874000000000001</v>
      </c>
      <c r="GJ14" s="160">
        <v>-1.4751000000000001</v>
      </c>
      <c r="GK14" s="160">
        <v>1.7</v>
      </c>
      <c r="GL14" s="160">
        <v>5.9299999999999999E-2</v>
      </c>
      <c r="GM14" s="191"/>
      <c r="GN14" s="160">
        <v>-9.0746000000000002</v>
      </c>
      <c r="GO14" s="160">
        <v>-6.5549999999999997</v>
      </c>
      <c r="GP14" s="160">
        <v>8.2635000000000005</v>
      </c>
      <c r="GQ14" s="160">
        <v>-30.922999999999998</v>
      </c>
      <c r="GR14" s="160">
        <v>7.0179999999999998</v>
      </c>
      <c r="GS14" s="160">
        <v>-15.394</v>
      </c>
      <c r="GT14" s="160">
        <v>89.394999999999996</v>
      </c>
      <c r="GU14" s="160">
        <v>-4.9295999999999998</v>
      </c>
      <c r="GV14" s="160">
        <v>-11.503</v>
      </c>
      <c r="GW14" s="160">
        <v>15.002000000000001</v>
      </c>
      <c r="GX14" s="160">
        <v>2.9809000000000001</v>
      </c>
      <c r="GY14" s="160">
        <v>8.9741999999999997</v>
      </c>
      <c r="GZ14" s="160">
        <v>8.8615999999999993</v>
      </c>
      <c r="HA14" s="160">
        <v>2.7778999999999998</v>
      </c>
      <c r="HB14" s="160">
        <v>2.1339999999999999</v>
      </c>
      <c r="HC14" s="160">
        <v>2.7862</v>
      </c>
      <c r="HD14" s="160">
        <v>-3.7698999999999998</v>
      </c>
      <c r="HE14" s="160">
        <v>4.8804999999999996</v>
      </c>
      <c r="HF14" s="160">
        <v>73.144999999999996</v>
      </c>
      <c r="HG14" s="160">
        <v>16.494</v>
      </c>
      <c r="HH14" s="160">
        <v>65.793999999999997</v>
      </c>
      <c r="HI14" s="160">
        <v>49.779000000000003</v>
      </c>
      <c r="HJ14" s="160">
        <v>49.768999999999998</v>
      </c>
      <c r="HK14" s="160">
        <v>-9.1152999999999995</v>
      </c>
      <c r="HL14" s="160">
        <v>-11.161</v>
      </c>
      <c r="HM14" s="160">
        <v>0</v>
      </c>
      <c r="HN14" s="160">
        <v>0</v>
      </c>
      <c r="HO14" s="160">
        <v>44.177</v>
      </c>
      <c r="HP14" s="160">
        <v>46.061999999999998</v>
      </c>
      <c r="HQ14" s="160">
        <v>-20.263000000000002</v>
      </c>
      <c r="HR14" s="160">
        <v>-19.943999999999999</v>
      </c>
      <c r="HS14" s="160">
        <v>0.64459999999999995</v>
      </c>
      <c r="HT14" s="160">
        <v>0.52939999999999998</v>
      </c>
      <c r="HU14" s="160">
        <v>1.9198999999999999</v>
      </c>
      <c r="HV14" s="160">
        <v>1.7999000000000001</v>
      </c>
      <c r="HW14" s="160">
        <v>-23</v>
      </c>
      <c r="HX14" s="160">
        <v>-23.5</v>
      </c>
      <c r="HY14" s="160">
        <v>1.4071</v>
      </c>
      <c r="HZ14" s="160">
        <v>-11.359</v>
      </c>
      <c r="IA14" s="160">
        <v>41.9</v>
      </c>
      <c r="IB14" s="160">
        <v>26.05</v>
      </c>
      <c r="IC14" s="160">
        <v>25.934999999999999</v>
      </c>
      <c r="ID14" s="160">
        <v>-18.7</v>
      </c>
      <c r="IE14" s="160">
        <v>-28.6</v>
      </c>
      <c r="IF14" s="160">
        <v>6.9</v>
      </c>
      <c r="IG14" s="160">
        <v>6</v>
      </c>
      <c r="IH14" s="160">
        <v>-17.843</v>
      </c>
      <c r="II14" s="160">
        <v>-17.728999999999999</v>
      </c>
      <c r="IJ14" s="160">
        <v>-58.835999999999999</v>
      </c>
      <c r="IK14" s="160">
        <v>-42.014000000000003</v>
      </c>
      <c r="IL14" s="160">
        <v>-277.14999999999998</v>
      </c>
      <c r="IM14" s="160">
        <v>10.244999999999999</v>
      </c>
      <c r="IN14" s="160">
        <v>39.18</v>
      </c>
      <c r="IO14" s="160">
        <v>105</v>
      </c>
      <c r="IP14" s="160">
        <v>56.923999999999999</v>
      </c>
      <c r="IQ14" s="160">
        <v>144.22</v>
      </c>
      <c r="IR14" s="160">
        <v>78.506</v>
      </c>
      <c r="IS14" s="160">
        <v>47.633000000000003</v>
      </c>
      <c r="IT14" s="160">
        <v>35.451000000000001</v>
      </c>
      <c r="IU14" s="160">
        <v>33.921999999999997</v>
      </c>
      <c r="IV14" s="160">
        <v>-32.691000000000003</v>
      </c>
      <c r="IW14" s="160">
        <v>233.32</v>
      </c>
      <c r="IX14" s="160">
        <v>-156.22</v>
      </c>
      <c r="IY14" s="160">
        <v>93.95</v>
      </c>
      <c r="IZ14" s="160">
        <v>-75.905000000000001</v>
      </c>
      <c r="JA14" s="160">
        <v>-0.30399999999999999</v>
      </c>
      <c r="JB14" s="160">
        <v>8.8796999999999997</v>
      </c>
      <c r="JC14" s="160">
        <v>-5.36</v>
      </c>
      <c r="JD14" s="160">
        <v>-1.8569</v>
      </c>
      <c r="JE14" s="160">
        <v>-1.881</v>
      </c>
      <c r="JF14" s="160">
        <v>1.2799</v>
      </c>
      <c r="JG14" s="160">
        <v>0.96</v>
      </c>
      <c r="JH14" s="160">
        <v>-3.5284</v>
      </c>
      <c r="JI14" s="160">
        <v>-7.1456999999999997</v>
      </c>
      <c r="JJ14" s="160">
        <v>12.51</v>
      </c>
      <c r="JK14" s="160">
        <v>-9.3155999999999999</v>
      </c>
      <c r="JL14" s="160">
        <v>6.0998999999999999</v>
      </c>
      <c r="JM14" s="160">
        <v>2.8919000000000001</v>
      </c>
      <c r="JN14" s="160">
        <v>3.0379999999999998</v>
      </c>
      <c r="JO14" s="160">
        <v>0</v>
      </c>
      <c r="JP14" s="160">
        <v>0</v>
      </c>
      <c r="JQ14" s="160">
        <v>5.2039</v>
      </c>
      <c r="JR14" s="160">
        <v>5.0366999999999997</v>
      </c>
      <c r="JS14" s="160">
        <v>3.7115999999999998</v>
      </c>
      <c r="JT14" s="191"/>
      <c r="JU14" s="160">
        <v>13.1</v>
      </c>
      <c r="JV14" s="160">
        <v>6.4943</v>
      </c>
      <c r="JW14" s="160">
        <v>-0.43</v>
      </c>
      <c r="JX14" s="160">
        <v>0.37</v>
      </c>
      <c r="JY14" s="160">
        <v>-7.1291000000000002</v>
      </c>
      <c r="JZ14" s="160">
        <v>-14.59</v>
      </c>
      <c r="KA14" s="160">
        <v>-16.088000000000001</v>
      </c>
      <c r="KB14" s="160">
        <v>-4.3832000000000004</v>
      </c>
      <c r="KC14" s="160">
        <v>10.302</v>
      </c>
      <c r="KD14" s="160">
        <v>-10.741</v>
      </c>
      <c r="KE14" s="160">
        <v>0</v>
      </c>
      <c r="KF14" s="160">
        <v>-14.699</v>
      </c>
      <c r="KG14" s="160">
        <v>-3.2999000000000001</v>
      </c>
      <c r="KH14" s="160">
        <v>73.55</v>
      </c>
      <c r="KI14" s="160">
        <v>-184.47</v>
      </c>
    </row>
    <row r="15" spans="1:295" ht="18" customHeight="1" x14ac:dyDescent="0.3">
      <c r="A15" s="158" t="s">
        <v>72</v>
      </c>
      <c r="B15" s="158" t="s">
        <v>649</v>
      </c>
      <c r="C15" s="160">
        <v>0</v>
      </c>
      <c r="D15" s="160">
        <v>4.7477</v>
      </c>
      <c r="E15" s="160">
        <v>-9.9163999999999994</v>
      </c>
      <c r="F15" s="160">
        <v>6.4427000000000003</v>
      </c>
      <c r="G15" s="160">
        <v>6.1014999999999997</v>
      </c>
      <c r="H15" s="160">
        <v>6.3750999999999998</v>
      </c>
      <c r="I15" s="160">
        <v>10.734999999999999</v>
      </c>
      <c r="J15" s="191"/>
      <c r="K15" s="160">
        <v>15.468</v>
      </c>
      <c r="L15" s="160">
        <v>6.2557999999999998</v>
      </c>
      <c r="M15" s="160">
        <v>-7.3710000000000004</v>
      </c>
      <c r="N15" s="160">
        <v>-11.1</v>
      </c>
      <c r="O15" s="160">
        <v>-19.798999999999999</v>
      </c>
      <c r="P15" s="160">
        <v>-4.4000000000000004</v>
      </c>
      <c r="Q15" s="160">
        <v>0.82799999999999996</v>
      </c>
      <c r="R15" s="160">
        <v>-13.199</v>
      </c>
      <c r="S15" s="160">
        <v>1.8355999999999999</v>
      </c>
      <c r="T15" s="160">
        <v>5.3403999999999998</v>
      </c>
      <c r="U15" s="160">
        <v>3.3065000000000002</v>
      </c>
      <c r="V15" s="160">
        <v>3.3134000000000001</v>
      </c>
      <c r="W15" s="160">
        <v>5.8436000000000003</v>
      </c>
      <c r="X15" s="160">
        <v>0</v>
      </c>
      <c r="Y15" s="160">
        <v>4.6778000000000004</v>
      </c>
      <c r="Z15" s="160">
        <v>2.1541000000000001</v>
      </c>
      <c r="AA15" s="191"/>
      <c r="AB15" s="160">
        <v>-0.97250000000000003</v>
      </c>
      <c r="AC15" s="160">
        <v>-1.246</v>
      </c>
      <c r="AD15" s="160">
        <v>-1.2189000000000001</v>
      </c>
      <c r="AE15" s="160">
        <v>1.6578999999999999</v>
      </c>
      <c r="AF15" s="160">
        <v>-11.1</v>
      </c>
      <c r="AG15" s="160">
        <v>-17.600000000000001</v>
      </c>
      <c r="AH15" s="160">
        <v>1.2130000000000001</v>
      </c>
      <c r="AI15" s="160">
        <v>0.26600000000000001</v>
      </c>
      <c r="AJ15" s="160">
        <v>-18.18</v>
      </c>
      <c r="AK15" s="160">
        <v>-18.25</v>
      </c>
      <c r="AL15" s="160">
        <v>-10</v>
      </c>
      <c r="AM15" s="160">
        <v>-9.2299000000000007</v>
      </c>
      <c r="AN15" s="160">
        <v>-9.31</v>
      </c>
      <c r="AO15" s="160">
        <v>6.4924999999999997</v>
      </c>
      <c r="AP15" s="160">
        <v>3.7970999999999999</v>
      </c>
      <c r="AQ15" s="160">
        <v>19.141999999999999</v>
      </c>
      <c r="AR15" s="160">
        <v>21.125</v>
      </c>
      <c r="AS15" s="160">
        <v>0</v>
      </c>
      <c r="AT15" s="160">
        <v>-20.227</v>
      </c>
      <c r="AU15" s="160">
        <v>-20.238</v>
      </c>
      <c r="AV15" s="160">
        <v>15.337</v>
      </c>
      <c r="AW15" s="160">
        <v>12.792999999999999</v>
      </c>
      <c r="AX15" s="160">
        <v>-10.984</v>
      </c>
      <c r="AY15" s="160">
        <v>-8.1715</v>
      </c>
      <c r="AZ15" s="160">
        <v>8.6922999999999995</v>
      </c>
      <c r="BA15" s="160">
        <v>43.093000000000004</v>
      </c>
      <c r="BB15" s="160">
        <v>-50.231999999999999</v>
      </c>
      <c r="BC15" s="160">
        <v>9.1166</v>
      </c>
      <c r="BD15" s="160">
        <v>-5.3998999999999997</v>
      </c>
      <c r="BE15" s="160">
        <v>-5.3998999999999997</v>
      </c>
      <c r="BF15" s="160">
        <v>-17.888999999999999</v>
      </c>
      <c r="BG15" s="160">
        <v>-18.321000000000002</v>
      </c>
      <c r="BH15" s="160">
        <v>0.43</v>
      </c>
      <c r="BI15" s="160">
        <v>1.3141</v>
      </c>
      <c r="BJ15" s="160">
        <v>-15.218999999999999</v>
      </c>
      <c r="BK15" s="160">
        <v>-1.0399</v>
      </c>
      <c r="BL15" s="160">
        <v>0</v>
      </c>
      <c r="BM15" s="160">
        <v>0</v>
      </c>
      <c r="BN15" s="160">
        <v>-125.09</v>
      </c>
      <c r="BO15" s="160">
        <v>52.582999999999998</v>
      </c>
      <c r="BP15" s="160">
        <v>52.887999999999998</v>
      </c>
      <c r="BQ15" s="160">
        <v>-55.982999999999997</v>
      </c>
      <c r="BR15" s="160">
        <v>-193.7</v>
      </c>
      <c r="BS15" s="160">
        <v>-9.1669</v>
      </c>
      <c r="BT15" s="191"/>
      <c r="BU15" s="191"/>
      <c r="BV15" s="160">
        <v>9.8198000000000008</v>
      </c>
      <c r="BW15" s="160">
        <v>9.34</v>
      </c>
      <c r="BX15" s="160">
        <v>5.3699000000000003</v>
      </c>
      <c r="BY15" s="160">
        <v>-14.8</v>
      </c>
      <c r="BZ15" s="160">
        <v>3.3298999999999999</v>
      </c>
      <c r="CA15" s="160">
        <v>-7.6313000000000004</v>
      </c>
      <c r="CB15" s="160">
        <v>-7.3634000000000004</v>
      </c>
      <c r="CC15" s="160">
        <v>9.7720000000000002</v>
      </c>
      <c r="CD15" s="160">
        <v>7.8747999999999996</v>
      </c>
      <c r="CE15" s="160">
        <v>1.6191</v>
      </c>
      <c r="CF15" s="160">
        <v>-14.092000000000001</v>
      </c>
      <c r="CG15" s="160">
        <v>-14.366</v>
      </c>
      <c r="CH15" s="160">
        <v>-15.877000000000001</v>
      </c>
      <c r="CI15" s="160">
        <v>0</v>
      </c>
      <c r="CJ15" s="160">
        <v>2.88</v>
      </c>
      <c r="CK15" s="160">
        <v>6.4119999999999999</v>
      </c>
      <c r="CL15" s="160">
        <v>8.8999000000000006</v>
      </c>
      <c r="CM15" s="160">
        <v>6.9</v>
      </c>
      <c r="CN15" s="160">
        <v>-1.5099</v>
      </c>
      <c r="CO15" s="160">
        <v>22.337</v>
      </c>
      <c r="CP15" s="160">
        <v>21.876000000000001</v>
      </c>
      <c r="CQ15" s="160">
        <v>20.446000000000002</v>
      </c>
      <c r="CR15" s="160">
        <v>93.664000000000001</v>
      </c>
      <c r="CS15" s="160">
        <v>92.619</v>
      </c>
      <c r="CT15" s="160">
        <v>-26.800999999999998</v>
      </c>
      <c r="CU15" s="160">
        <v>-82.712999999999994</v>
      </c>
      <c r="CV15" s="160">
        <v>0</v>
      </c>
      <c r="CW15" s="160">
        <v>2.6480000000000001</v>
      </c>
      <c r="CX15" s="160">
        <v>25.149000000000001</v>
      </c>
      <c r="CY15" s="160">
        <v>9.4899000000000004</v>
      </c>
      <c r="CZ15" s="160">
        <v>15.942</v>
      </c>
      <c r="DA15" s="160">
        <v>15.920999999999999</v>
      </c>
      <c r="DB15" s="160">
        <v>-7.3198999999999996</v>
      </c>
      <c r="DC15" s="160">
        <v>0.3145</v>
      </c>
      <c r="DD15" s="160">
        <v>0</v>
      </c>
      <c r="DE15" s="160">
        <v>0</v>
      </c>
      <c r="DF15" s="160">
        <v>30.486999999999998</v>
      </c>
      <c r="DG15" s="160">
        <v>1.54E-2</v>
      </c>
      <c r="DH15" s="160">
        <v>-3.6246</v>
      </c>
      <c r="DI15" s="160">
        <v>18.899000000000001</v>
      </c>
      <c r="DJ15" s="160">
        <v>18.7</v>
      </c>
      <c r="DK15" s="160">
        <v>-5.9105999999999996</v>
      </c>
      <c r="DL15" s="160">
        <v>-1.6830000000000001</v>
      </c>
      <c r="DM15" s="160">
        <v>48.265000000000001</v>
      </c>
      <c r="DN15" s="160">
        <v>3.16</v>
      </c>
      <c r="DO15" s="160">
        <v>-1.44</v>
      </c>
      <c r="DP15" s="160">
        <v>-5.22</v>
      </c>
      <c r="DQ15" s="160">
        <v>7.1820000000000004</v>
      </c>
      <c r="DR15" s="160">
        <v>-32.603999999999999</v>
      </c>
      <c r="DS15" s="160">
        <v>-4.1500000000000004</v>
      </c>
      <c r="DT15" s="160">
        <v>-4.17</v>
      </c>
      <c r="DU15" s="160">
        <v>14.04</v>
      </c>
      <c r="DV15" s="160">
        <v>13.3</v>
      </c>
      <c r="DW15" s="160">
        <v>-34.271999999999998</v>
      </c>
      <c r="DX15" s="160">
        <v>-16.936</v>
      </c>
      <c r="DY15" s="160">
        <v>-26.617000000000001</v>
      </c>
      <c r="DZ15" s="160">
        <v>-25.335999999999999</v>
      </c>
      <c r="EA15" s="160">
        <v>0</v>
      </c>
      <c r="EB15" s="160">
        <v>-21.329000000000001</v>
      </c>
      <c r="EC15" s="160">
        <v>-25.454000000000001</v>
      </c>
      <c r="ED15" s="160">
        <v>-26.93</v>
      </c>
      <c r="EE15" s="160">
        <v>-7.7244999999999999</v>
      </c>
      <c r="EF15" s="160">
        <v>-14.794</v>
      </c>
      <c r="EG15" s="160">
        <v>-12.82</v>
      </c>
      <c r="EH15" s="160">
        <v>-44.548000000000002</v>
      </c>
      <c r="EI15" s="160">
        <v>19.07</v>
      </c>
      <c r="EJ15" s="160">
        <v>0</v>
      </c>
      <c r="EK15" s="160">
        <v>-9.7015999999999991</v>
      </c>
      <c r="EL15" s="160">
        <v>-9.6989999999999998</v>
      </c>
      <c r="EM15" s="160">
        <v>17.75</v>
      </c>
      <c r="EN15" s="160">
        <v>-15.14</v>
      </c>
      <c r="EO15" s="160">
        <v>0.10589999999999999</v>
      </c>
      <c r="EP15" s="160">
        <v>4.1119000000000003</v>
      </c>
      <c r="EQ15" s="160">
        <v>-16.337</v>
      </c>
      <c r="ER15" s="160">
        <v>-16.427</v>
      </c>
      <c r="ES15" s="160">
        <v>1.0202</v>
      </c>
      <c r="ET15" s="160">
        <v>11.609</v>
      </c>
      <c r="EU15" s="160">
        <v>-14.548999999999999</v>
      </c>
      <c r="EV15" s="160">
        <v>-1.7</v>
      </c>
      <c r="EW15" s="160">
        <v>2.7633000000000001</v>
      </c>
      <c r="EX15" s="160">
        <v>-18.809000000000001</v>
      </c>
      <c r="EY15" s="160">
        <v>-11.401</v>
      </c>
      <c r="EZ15" s="160">
        <v>-11.582000000000001</v>
      </c>
      <c r="FA15" s="160">
        <v>5.4413999999999998</v>
      </c>
      <c r="FB15" s="160">
        <v>1.1052999999999999</v>
      </c>
      <c r="FC15" s="160">
        <v>-15.909000000000001</v>
      </c>
      <c r="FD15" s="160">
        <v>6.0675999999999997</v>
      </c>
      <c r="FE15" s="160">
        <v>0</v>
      </c>
      <c r="FF15" s="160">
        <v>0</v>
      </c>
      <c r="FG15" s="160">
        <v>2.5270999999999999</v>
      </c>
      <c r="FH15" s="160">
        <v>3.6675</v>
      </c>
      <c r="FI15" s="160">
        <v>2.6629</v>
      </c>
      <c r="FJ15" s="160">
        <v>-1.6745000000000001</v>
      </c>
      <c r="FK15" s="160">
        <v>-1.8420000000000001</v>
      </c>
      <c r="FL15" s="160">
        <v>11.387</v>
      </c>
      <c r="FM15" s="160">
        <v>8.5937999999999999</v>
      </c>
      <c r="FN15" s="160">
        <v>8.4870999999999999</v>
      </c>
      <c r="FO15" s="160">
        <v>22.015000000000001</v>
      </c>
      <c r="FP15" s="160">
        <v>36.994999999999997</v>
      </c>
      <c r="FQ15" s="160">
        <v>25.416</v>
      </c>
      <c r="FR15" s="160">
        <v>-14.429</v>
      </c>
      <c r="FS15" s="160">
        <v>-1.5045999999999999</v>
      </c>
      <c r="FT15" s="160">
        <v>0.28039999999999998</v>
      </c>
      <c r="FU15" s="160">
        <v>0.66</v>
      </c>
      <c r="FV15" s="160">
        <v>2.58</v>
      </c>
      <c r="FW15" s="160">
        <v>-26.940999999999999</v>
      </c>
      <c r="FX15" s="160">
        <v>1.7069000000000001</v>
      </c>
      <c r="FY15" s="160">
        <v>4.5938999999999997</v>
      </c>
      <c r="FZ15" s="160">
        <v>-2.5999999999999999E-2</v>
      </c>
      <c r="GA15" s="160">
        <v>2.3391999999999999</v>
      </c>
      <c r="GB15" s="160">
        <v>22.01</v>
      </c>
      <c r="GC15" s="160">
        <v>-37.499000000000002</v>
      </c>
      <c r="GD15" s="160">
        <v>-26.478999999999999</v>
      </c>
      <c r="GE15" s="160">
        <v>-1.6298999999999999</v>
      </c>
      <c r="GF15" s="160">
        <v>17.68</v>
      </c>
      <c r="GG15" s="160">
        <v>-0.1</v>
      </c>
      <c r="GH15" s="160">
        <v>16.664000000000001</v>
      </c>
      <c r="GI15" s="160">
        <v>2.0207000000000002</v>
      </c>
      <c r="GJ15" s="160">
        <v>-2.1859000000000002</v>
      </c>
      <c r="GK15" s="160">
        <v>1.6616</v>
      </c>
      <c r="GL15" s="160">
        <v>5.9299999999999999E-2</v>
      </c>
      <c r="GM15" s="191"/>
      <c r="GN15" s="160">
        <v>-9.5972000000000008</v>
      </c>
      <c r="GO15" s="160">
        <v>-5.3259999999999996</v>
      </c>
      <c r="GP15" s="160">
        <v>9.5955999999999992</v>
      </c>
      <c r="GQ15" s="160">
        <v>-31.175000000000001</v>
      </c>
      <c r="GR15" s="160">
        <v>5.4234</v>
      </c>
      <c r="GS15" s="160">
        <v>-15.278</v>
      </c>
      <c r="GT15" s="160">
        <v>94.230999999999995</v>
      </c>
      <c r="GU15" s="160">
        <v>-4.5260999999999996</v>
      </c>
      <c r="GV15" s="160">
        <v>-10.326000000000001</v>
      </c>
      <c r="GW15" s="160">
        <v>14.439</v>
      </c>
      <c r="GX15" s="160">
        <v>3.2921</v>
      </c>
      <c r="GY15" s="160">
        <v>8.9815000000000005</v>
      </c>
      <c r="GZ15" s="160">
        <v>8.8219999999999992</v>
      </c>
      <c r="HA15" s="160">
        <v>3</v>
      </c>
      <c r="HB15" s="160">
        <v>0</v>
      </c>
      <c r="HC15" s="160">
        <v>0</v>
      </c>
      <c r="HD15" s="160">
        <v>-2.9298999999999999</v>
      </c>
      <c r="HE15" s="160">
        <v>6.1273</v>
      </c>
      <c r="HF15" s="160">
        <v>77.552999999999997</v>
      </c>
      <c r="HG15" s="160">
        <v>16.405000000000001</v>
      </c>
      <c r="HH15" s="160">
        <v>62.17</v>
      </c>
      <c r="HI15" s="160">
        <v>49.954000000000001</v>
      </c>
      <c r="HJ15" s="160">
        <v>49.926000000000002</v>
      </c>
      <c r="HK15" s="160">
        <v>-6.7409999999999997</v>
      </c>
      <c r="HL15" s="160">
        <v>-9.4720999999999993</v>
      </c>
      <c r="HM15" s="160">
        <v>0</v>
      </c>
      <c r="HN15" s="160">
        <v>0</v>
      </c>
      <c r="HO15" s="160">
        <v>44.177</v>
      </c>
      <c r="HP15" s="160">
        <v>46.061999999999998</v>
      </c>
      <c r="HQ15" s="160">
        <v>-21.536999999999999</v>
      </c>
      <c r="HR15" s="160">
        <v>-20.893999999999998</v>
      </c>
      <c r="HS15" s="160">
        <v>0.20910000000000001</v>
      </c>
      <c r="HT15" s="160">
        <v>0.27200000000000002</v>
      </c>
      <c r="HU15" s="160">
        <v>2.4300000000000002</v>
      </c>
      <c r="HV15" s="160">
        <v>2.4900000000000002</v>
      </c>
      <c r="HW15" s="160">
        <v>-24</v>
      </c>
      <c r="HX15" s="160">
        <v>-23.298999999999999</v>
      </c>
      <c r="HY15" s="160">
        <v>1.4254</v>
      </c>
      <c r="HZ15" s="160">
        <v>-10.8</v>
      </c>
      <c r="IA15" s="160">
        <v>42.317999999999998</v>
      </c>
      <c r="IB15" s="160">
        <v>22.734000000000002</v>
      </c>
      <c r="IC15" s="160">
        <v>22.616</v>
      </c>
      <c r="ID15" s="160">
        <v>-18.7</v>
      </c>
      <c r="IE15" s="160">
        <v>-28.2</v>
      </c>
      <c r="IF15" s="160">
        <v>7.8</v>
      </c>
      <c r="IG15" s="160">
        <v>7.3</v>
      </c>
      <c r="IH15" s="160">
        <v>-17.843</v>
      </c>
      <c r="II15" s="160">
        <v>-17.716000000000001</v>
      </c>
      <c r="IJ15" s="160">
        <v>-55.853999999999999</v>
      </c>
      <c r="IK15" s="160">
        <v>-38.942999999999998</v>
      </c>
      <c r="IL15" s="160">
        <v>-281.98</v>
      </c>
      <c r="IM15" s="160">
        <v>8.9046000000000003</v>
      </c>
      <c r="IN15" s="160">
        <v>37.262</v>
      </c>
      <c r="IO15" s="160">
        <v>106.48</v>
      </c>
      <c r="IP15" s="160">
        <v>58.161000000000001</v>
      </c>
      <c r="IQ15" s="160">
        <v>144.58000000000001</v>
      </c>
      <c r="IR15" s="160">
        <v>76.899000000000001</v>
      </c>
      <c r="IS15" s="160">
        <v>45.146000000000001</v>
      </c>
      <c r="IT15" s="160">
        <v>33.771000000000001</v>
      </c>
      <c r="IU15" s="160">
        <v>30.279</v>
      </c>
      <c r="IV15" s="160">
        <v>-38.896999999999998</v>
      </c>
      <c r="IW15" s="160">
        <v>234.55</v>
      </c>
      <c r="IX15" s="160">
        <v>-158.83000000000001</v>
      </c>
      <c r="IY15" s="160">
        <v>92.965999999999994</v>
      </c>
      <c r="IZ15" s="160">
        <v>-73.611000000000004</v>
      </c>
      <c r="JA15" s="160">
        <v>0.3528</v>
      </c>
      <c r="JB15" s="160">
        <v>8.8796999999999997</v>
      </c>
      <c r="JC15" s="160">
        <v>-4.88</v>
      </c>
      <c r="JD15" s="160">
        <v>-1.8759999999999999</v>
      </c>
      <c r="JE15" s="160">
        <v>-1.8818999999999999</v>
      </c>
      <c r="JF15" s="160">
        <v>0.48</v>
      </c>
      <c r="JG15" s="160">
        <v>1.2799</v>
      </c>
      <c r="JH15" s="160">
        <v>-2.9142000000000001</v>
      </c>
      <c r="JI15" s="160">
        <v>-7.3807</v>
      </c>
      <c r="JJ15" s="160">
        <v>13.215</v>
      </c>
      <c r="JK15" s="160">
        <v>-9.1111000000000004</v>
      </c>
      <c r="JL15" s="160">
        <v>4.8</v>
      </c>
      <c r="JM15" s="160">
        <v>2.8239000000000001</v>
      </c>
      <c r="JN15" s="160">
        <v>1.8459000000000001</v>
      </c>
      <c r="JO15" s="160">
        <v>0</v>
      </c>
      <c r="JP15" s="160">
        <v>0</v>
      </c>
      <c r="JQ15" s="160">
        <v>4.2747000000000002</v>
      </c>
      <c r="JR15" s="160">
        <v>4.3459000000000003</v>
      </c>
      <c r="JS15" s="160">
        <v>3.6482999999999999</v>
      </c>
      <c r="JT15" s="191"/>
      <c r="JU15" s="160">
        <v>12.1</v>
      </c>
      <c r="JV15" s="160">
        <v>6.6235999999999997</v>
      </c>
      <c r="JW15" s="160">
        <v>-0.37</v>
      </c>
      <c r="JX15" s="160">
        <v>0.37</v>
      </c>
      <c r="JY15" s="160">
        <v>-7.2782999999999998</v>
      </c>
      <c r="JZ15" s="160">
        <v>-15.132</v>
      </c>
      <c r="KA15" s="160">
        <v>-16.053999999999998</v>
      </c>
      <c r="KB15" s="160">
        <v>-4.0837000000000003</v>
      </c>
      <c r="KC15" s="160">
        <v>11.272</v>
      </c>
      <c r="KD15" s="160">
        <v>-11.814</v>
      </c>
      <c r="KE15" s="160">
        <v>0</v>
      </c>
      <c r="KF15" s="160">
        <v>-13.5</v>
      </c>
      <c r="KG15" s="160">
        <v>-4</v>
      </c>
      <c r="KH15" s="160">
        <v>73.481999999999999</v>
      </c>
      <c r="KI15" s="160">
        <v>-182.98</v>
      </c>
    </row>
    <row r="16" spans="1:295" ht="18" customHeight="1" x14ac:dyDescent="0.3">
      <c r="A16" s="158" t="s">
        <v>72</v>
      </c>
      <c r="B16" s="158" t="s">
        <v>650</v>
      </c>
      <c r="C16" s="161">
        <v>0</v>
      </c>
      <c r="D16" s="161">
        <v>4.8544</v>
      </c>
      <c r="E16" s="161">
        <v>-9.8681999999999999</v>
      </c>
      <c r="F16" s="161">
        <v>6.5872999999999999</v>
      </c>
      <c r="G16" s="161">
        <v>6.181</v>
      </c>
      <c r="H16" s="161">
        <v>6.7385999999999999</v>
      </c>
      <c r="I16" s="161">
        <v>10.7</v>
      </c>
      <c r="J16" s="192"/>
      <c r="K16" s="161">
        <v>15.291</v>
      </c>
      <c r="L16" s="161">
        <v>6.4268000000000001</v>
      </c>
      <c r="M16" s="161">
        <v>-8.0755999999999997</v>
      </c>
      <c r="N16" s="161">
        <v>-6.6599000000000004</v>
      </c>
      <c r="O16" s="161">
        <v>-19.798999999999999</v>
      </c>
      <c r="P16" s="161">
        <v>-4.4000000000000004</v>
      </c>
      <c r="Q16" s="161">
        <v>0.82799999999999996</v>
      </c>
      <c r="R16" s="161">
        <v>-13.199</v>
      </c>
      <c r="S16" s="161">
        <v>1.9483999999999999</v>
      </c>
      <c r="T16" s="161">
        <v>5.6528</v>
      </c>
      <c r="U16" s="161">
        <v>3.4089999999999998</v>
      </c>
      <c r="V16" s="161">
        <v>3.3452999999999999</v>
      </c>
      <c r="W16" s="161">
        <v>5.8837999999999999</v>
      </c>
      <c r="X16" s="161">
        <v>0</v>
      </c>
      <c r="Y16" s="161">
        <v>4.7363</v>
      </c>
      <c r="Z16" s="161">
        <v>2.1850999999999998</v>
      </c>
      <c r="AA16" s="192"/>
      <c r="AB16" s="161">
        <v>-1.0555000000000001</v>
      </c>
      <c r="AC16" s="161">
        <v>-1.2588999999999999</v>
      </c>
      <c r="AD16" s="161">
        <v>-1.2430000000000001</v>
      </c>
      <c r="AE16" s="161">
        <v>1.619</v>
      </c>
      <c r="AF16" s="161">
        <v>-13.319000000000001</v>
      </c>
      <c r="AG16" s="161">
        <v>-17.600000000000001</v>
      </c>
      <c r="AH16" s="161">
        <v>1.169</v>
      </c>
      <c r="AI16" s="161">
        <v>0.27</v>
      </c>
      <c r="AJ16" s="161">
        <v>-17.709</v>
      </c>
      <c r="AK16" s="161">
        <v>-17.7</v>
      </c>
      <c r="AL16" s="161">
        <v>-10</v>
      </c>
      <c r="AM16" s="161">
        <v>-9.59</v>
      </c>
      <c r="AN16" s="161">
        <v>-9.6098999999999997</v>
      </c>
      <c r="AO16" s="161">
        <v>6.5846</v>
      </c>
      <c r="AP16" s="161">
        <v>3.4420999999999999</v>
      </c>
      <c r="AQ16" s="161">
        <v>18.343</v>
      </c>
      <c r="AR16" s="161">
        <v>20.896000000000001</v>
      </c>
      <c r="AS16" s="161">
        <v>0</v>
      </c>
      <c r="AT16" s="161">
        <v>-19.824999999999999</v>
      </c>
      <c r="AU16" s="161">
        <v>-19.248000000000001</v>
      </c>
      <c r="AV16" s="161">
        <v>20.111000000000001</v>
      </c>
      <c r="AW16" s="161">
        <v>23.035</v>
      </c>
      <c r="AX16" s="161">
        <v>-11.118</v>
      </c>
      <c r="AY16" s="161">
        <v>-8.1715</v>
      </c>
      <c r="AZ16" s="161">
        <v>9.0869</v>
      </c>
      <c r="BA16" s="161">
        <v>49.395000000000003</v>
      </c>
      <c r="BB16" s="161">
        <v>-50.75</v>
      </c>
      <c r="BC16" s="161">
        <v>9.3252000000000006</v>
      </c>
      <c r="BD16" s="161">
        <v>-5.7999000000000001</v>
      </c>
      <c r="BE16" s="161">
        <v>-5.8998999999999997</v>
      </c>
      <c r="BF16" s="161">
        <v>-19.32</v>
      </c>
      <c r="BG16" s="161">
        <v>-19.099</v>
      </c>
      <c r="BH16" s="161">
        <v>0.3211</v>
      </c>
      <c r="BI16" s="161">
        <v>1.3141</v>
      </c>
      <c r="BJ16" s="161">
        <v>-15.868</v>
      </c>
      <c r="BK16" s="161">
        <v>-0.97</v>
      </c>
      <c r="BL16" s="161">
        <v>0</v>
      </c>
      <c r="BM16" s="161">
        <v>0</v>
      </c>
      <c r="BN16" s="161">
        <v>-125.64</v>
      </c>
      <c r="BO16" s="161">
        <v>40.192</v>
      </c>
      <c r="BP16" s="161">
        <v>40.680999999999997</v>
      </c>
      <c r="BQ16" s="161">
        <v>-52.412999999999997</v>
      </c>
      <c r="BR16" s="161">
        <v>-212.77</v>
      </c>
      <c r="BS16" s="161">
        <v>-9.1669</v>
      </c>
      <c r="BT16" s="192"/>
      <c r="BU16" s="192"/>
      <c r="BV16" s="161">
        <v>8.7919</v>
      </c>
      <c r="BW16" s="161">
        <v>9.4498999999999995</v>
      </c>
      <c r="BX16" s="161">
        <v>5.38</v>
      </c>
      <c r="BY16" s="161">
        <v>-14.85</v>
      </c>
      <c r="BZ16" s="161">
        <v>3.0699000000000001</v>
      </c>
      <c r="CA16" s="161">
        <v>-8.3010999999999999</v>
      </c>
      <c r="CB16" s="161">
        <v>-7.8992000000000004</v>
      </c>
      <c r="CC16" s="161">
        <v>9.9349000000000007</v>
      </c>
      <c r="CD16" s="161">
        <v>7.5827</v>
      </c>
      <c r="CE16" s="161">
        <v>1.3789</v>
      </c>
      <c r="CF16" s="161">
        <v>-14.114000000000001</v>
      </c>
      <c r="CG16" s="161">
        <v>-13.964</v>
      </c>
      <c r="CH16" s="161">
        <v>-15.798</v>
      </c>
      <c r="CI16" s="161">
        <v>0</v>
      </c>
      <c r="CJ16" s="161">
        <v>2.88</v>
      </c>
      <c r="CK16" s="161">
        <v>6.4119999999999999</v>
      </c>
      <c r="CL16" s="161">
        <v>9.6998999999999995</v>
      </c>
      <c r="CM16" s="161">
        <v>7</v>
      </c>
      <c r="CN16" s="161">
        <v>-1.5599000000000001</v>
      </c>
      <c r="CO16" s="161">
        <v>22.143000000000001</v>
      </c>
      <c r="CP16" s="161">
        <v>22.004000000000001</v>
      </c>
      <c r="CQ16" s="161">
        <v>21.193000000000001</v>
      </c>
      <c r="CR16" s="161">
        <v>83.808000000000007</v>
      </c>
      <c r="CS16" s="161">
        <v>84.024000000000001</v>
      </c>
      <c r="CT16" s="161">
        <v>-25.102</v>
      </c>
      <c r="CU16" s="161">
        <v>-71.228999999999999</v>
      </c>
      <c r="CV16" s="161">
        <v>0</v>
      </c>
      <c r="CW16" s="161">
        <v>3.0712999999999999</v>
      </c>
      <c r="CX16" s="161">
        <v>26.36</v>
      </c>
      <c r="CY16" s="161">
        <v>10.119</v>
      </c>
      <c r="CZ16" s="161">
        <v>15.942</v>
      </c>
      <c r="DA16" s="161">
        <v>15.920999999999999</v>
      </c>
      <c r="DB16" s="161">
        <v>-7.5198999999999998</v>
      </c>
      <c r="DC16" s="161">
        <v>0.3145</v>
      </c>
      <c r="DD16" s="161">
        <v>0</v>
      </c>
      <c r="DE16" s="161">
        <v>0</v>
      </c>
      <c r="DF16" s="161">
        <v>33.542999999999999</v>
      </c>
      <c r="DG16" s="161">
        <v>1.55E-2</v>
      </c>
      <c r="DH16" s="161">
        <v>-3.6751999999999998</v>
      </c>
      <c r="DI16" s="161">
        <v>18.899000000000001</v>
      </c>
      <c r="DJ16" s="161">
        <v>18.7</v>
      </c>
      <c r="DK16" s="161">
        <v>-6.1230000000000002</v>
      </c>
      <c r="DL16" s="161">
        <v>-1.6830000000000001</v>
      </c>
      <c r="DM16" s="161">
        <v>48.265000000000001</v>
      </c>
      <c r="DN16" s="161">
        <v>3.5310999999999999</v>
      </c>
      <c r="DO16" s="161">
        <v>-1.37</v>
      </c>
      <c r="DP16" s="161">
        <v>-4.83</v>
      </c>
      <c r="DQ16" s="161">
        <v>6.8579999999999997</v>
      </c>
      <c r="DR16" s="161">
        <v>-33.581000000000003</v>
      </c>
      <c r="DS16" s="161">
        <v>-4.05</v>
      </c>
      <c r="DT16" s="161">
        <v>-4.0799000000000003</v>
      </c>
      <c r="DU16" s="161">
        <v>13.71</v>
      </c>
      <c r="DV16" s="161">
        <v>13.22</v>
      </c>
      <c r="DW16" s="161">
        <v>-35.054000000000002</v>
      </c>
      <c r="DX16" s="161">
        <v>-17.626999999999999</v>
      </c>
      <c r="DY16" s="161">
        <v>-27.302</v>
      </c>
      <c r="DZ16" s="161">
        <v>-26.881</v>
      </c>
      <c r="EA16" s="161">
        <v>0</v>
      </c>
      <c r="EB16" s="161">
        <v>-20.969000000000001</v>
      </c>
      <c r="EC16" s="161">
        <v>-26.484999999999999</v>
      </c>
      <c r="ED16" s="161">
        <v>-27.361999999999998</v>
      </c>
      <c r="EE16" s="161">
        <v>-15.863</v>
      </c>
      <c r="EF16" s="161">
        <v>-19.864999999999998</v>
      </c>
      <c r="EG16" s="161">
        <v>-13.308</v>
      </c>
      <c r="EH16" s="161">
        <v>-47.264000000000003</v>
      </c>
      <c r="EI16" s="161">
        <v>16.846</v>
      </c>
      <c r="EJ16" s="161">
        <v>0</v>
      </c>
      <c r="EK16" s="161">
        <v>-9.8161000000000005</v>
      </c>
      <c r="EL16" s="161">
        <v>-10.494999999999999</v>
      </c>
      <c r="EM16" s="161">
        <v>18.981999999999999</v>
      </c>
      <c r="EN16" s="161">
        <v>-11.759</v>
      </c>
      <c r="EO16" s="161">
        <v>0.10589999999999999</v>
      </c>
      <c r="EP16" s="161">
        <v>-12.292</v>
      </c>
      <c r="EQ16" s="161">
        <v>-17.521000000000001</v>
      </c>
      <c r="ER16" s="161">
        <v>-17.149000000000001</v>
      </c>
      <c r="ES16" s="161">
        <v>4.8124000000000002</v>
      </c>
      <c r="ET16" s="161">
        <v>12.769</v>
      </c>
      <c r="EU16" s="161">
        <v>-12.449</v>
      </c>
      <c r="EV16" s="161">
        <v>0</v>
      </c>
      <c r="EW16" s="161">
        <v>3.1183999999999998</v>
      </c>
      <c r="EX16" s="161">
        <v>-15.047000000000001</v>
      </c>
      <c r="EY16" s="161">
        <v>-11.192</v>
      </c>
      <c r="EZ16" s="161">
        <v>-11.552</v>
      </c>
      <c r="FA16" s="161">
        <v>6.0388000000000002</v>
      </c>
      <c r="FB16" s="161">
        <v>4.6512000000000002</v>
      </c>
      <c r="FC16" s="161">
        <v>-20.904</v>
      </c>
      <c r="FD16" s="161">
        <v>6.1346999999999996</v>
      </c>
      <c r="FE16" s="161">
        <v>0</v>
      </c>
      <c r="FF16" s="161">
        <v>0</v>
      </c>
      <c r="FG16" s="161">
        <v>3.7706</v>
      </c>
      <c r="FH16" s="161">
        <v>3.3302</v>
      </c>
      <c r="FI16" s="161">
        <v>1.8935</v>
      </c>
      <c r="FJ16" s="161">
        <v>-1.8420000000000001</v>
      </c>
      <c r="FK16" s="161">
        <v>-1.6745000000000001</v>
      </c>
      <c r="FL16" s="161">
        <v>10.884</v>
      </c>
      <c r="FM16" s="161">
        <v>9.2010000000000005</v>
      </c>
      <c r="FN16" s="161">
        <v>10.028</v>
      </c>
      <c r="FO16" s="161">
        <v>23.846</v>
      </c>
      <c r="FP16" s="161">
        <v>37.537999999999997</v>
      </c>
      <c r="FQ16" s="161">
        <v>26.183</v>
      </c>
      <c r="FR16" s="161">
        <v>-14.888999999999999</v>
      </c>
      <c r="FS16" s="161">
        <v>-1.5210999999999999</v>
      </c>
      <c r="FT16" s="161">
        <v>0.2621</v>
      </c>
      <c r="FU16" s="161">
        <v>0.73</v>
      </c>
      <c r="FV16" s="161">
        <v>2.15</v>
      </c>
      <c r="FW16" s="161">
        <v>-26.85</v>
      </c>
      <c r="FX16" s="161">
        <v>1.4664999999999999</v>
      </c>
      <c r="FY16" s="161">
        <v>4.7138999999999998</v>
      </c>
      <c r="FZ16" s="161">
        <v>-9.4E-2</v>
      </c>
      <c r="GA16" s="161">
        <v>2.8393999999999999</v>
      </c>
      <c r="GB16" s="161">
        <v>21.5</v>
      </c>
      <c r="GC16" s="161">
        <v>-37.558999999999997</v>
      </c>
      <c r="GD16" s="161">
        <v>-26.478000000000002</v>
      </c>
      <c r="GE16" s="161">
        <v>-0.88</v>
      </c>
      <c r="GF16" s="161">
        <v>17.55</v>
      </c>
      <c r="GG16" s="161">
        <v>-0.1</v>
      </c>
      <c r="GH16" s="161">
        <v>16.751999999999999</v>
      </c>
      <c r="GI16" s="161">
        <v>2.0274999999999999</v>
      </c>
      <c r="GJ16" s="161">
        <v>-2.1335000000000002</v>
      </c>
      <c r="GK16" s="161">
        <v>1.6464000000000001</v>
      </c>
      <c r="GL16" s="161">
        <v>5.9299999999999999E-2</v>
      </c>
      <c r="GM16" s="192"/>
      <c r="GN16" s="161">
        <v>-9.0526999999999997</v>
      </c>
      <c r="GO16" s="161">
        <v>-5.2489999999999997</v>
      </c>
      <c r="GP16" s="161">
        <v>6.9298000000000002</v>
      </c>
      <c r="GQ16" s="161">
        <v>-31.343</v>
      </c>
      <c r="GR16" s="161">
        <v>5.2965999999999998</v>
      </c>
      <c r="GS16" s="161">
        <v>-15.311999999999999</v>
      </c>
      <c r="GT16" s="161">
        <v>97.013999999999996</v>
      </c>
      <c r="GU16" s="161">
        <v>-4.5799000000000003</v>
      </c>
      <c r="GV16" s="161">
        <v>-10.318</v>
      </c>
      <c r="GW16" s="161">
        <v>13.955</v>
      </c>
      <c r="GX16" s="161">
        <v>2.7465000000000002</v>
      </c>
      <c r="GY16" s="161">
        <v>8.7765000000000004</v>
      </c>
      <c r="GZ16" s="161">
        <v>8.7192000000000007</v>
      </c>
      <c r="HA16" s="161">
        <v>2</v>
      </c>
      <c r="HB16" s="161">
        <v>2.1263000000000001</v>
      </c>
      <c r="HC16" s="161">
        <v>1.9513</v>
      </c>
      <c r="HD16" s="161">
        <v>-4.6100000000000003</v>
      </c>
      <c r="HE16" s="161">
        <v>5.8715000000000002</v>
      </c>
      <c r="HF16" s="161">
        <v>79.539000000000001</v>
      </c>
      <c r="HG16" s="161">
        <v>14.826000000000001</v>
      </c>
      <c r="HH16" s="161">
        <v>61.619</v>
      </c>
      <c r="HI16" s="161">
        <v>49.756999999999998</v>
      </c>
      <c r="HJ16" s="161">
        <v>49.828000000000003</v>
      </c>
      <c r="HK16" s="161">
        <v>-8.1670999999999996</v>
      </c>
      <c r="HL16" s="161">
        <v>-11</v>
      </c>
      <c r="HM16" s="161">
        <v>0</v>
      </c>
      <c r="HN16" s="161">
        <v>0</v>
      </c>
      <c r="HO16" s="161">
        <v>44.177</v>
      </c>
      <c r="HP16" s="161">
        <v>42.345999999999997</v>
      </c>
      <c r="HQ16" s="161">
        <v>-22.745999999999999</v>
      </c>
      <c r="HR16" s="161">
        <v>-22.405000000000001</v>
      </c>
      <c r="HS16" s="161">
        <v>-8.1600000000000006E-2</v>
      </c>
      <c r="HT16" s="161">
        <v>-6.5799999999999997E-2</v>
      </c>
      <c r="HU16" s="161">
        <v>3.2799</v>
      </c>
      <c r="HV16" s="161">
        <v>3.64</v>
      </c>
      <c r="HW16" s="161">
        <v>-24</v>
      </c>
      <c r="HX16" s="161">
        <v>-24</v>
      </c>
      <c r="HY16" s="161">
        <v>1.5481</v>
      </c>
      <c r="HZ16" s="161">
        <v>-11.039</v>
      </c>
      <c r="IA16" s="161">
        <v>44.59</v>
      </c>
      <c r="IB16" s="161">
        <v>23.890999999999998</v>
      </c>
      <c r="IC16" s="161">
        <v>23.669</v>
      </c>
      <c r="ID16" s="161">
        <v>-18.7</v>
      </c>
      <c r="IE16" s="161">
        <v>-27.298999999999999</v>
      </c>
      <c r="IF16" s="161">
        <v>9.3999000000000006</v>
      </c>
      <c r="IG16" s="161">
        <v>8.5</v>
      </c>
      <c r="IH16" s="161">
        <v>-17.850999999999999</v>
      </c>
      <c r="II16" s="161">
        <v>-17.899000000000001</v>
      </c>
      <c r="IJ16" s="161">
        <v>-56.43</v>
      </c>
      <c r="IK16" s="161">
        <v>-41.817999999999998</v>
      </c>
      <c r="IL16" s="161">
        <v>-279.33999999999997</v>
      </c>
      <c r="IM16" s="161">
        <v>11.204000000000001</v>
      </c>
      <c r="IN16" s="161">
        <v>38.587000000000003</v>
      </c>
      <c r="IO16" s="161">
        <v>103.01</v>
      </c>
      <c r="IP16" s="161">
        <v>60.981000000000002</v>
      </c>
      <c r="IQ16" s="161">
        <v>149.56</v>
      </c>
      <c r="IR16" s="161">
        <v>81.412999999999997</v>
      </c>
      <c r="IS16" s="161">
        <v>39.783000000000001</v>
      </c>
      <c r="IT16" s="161">
        <v>34.851999999999997</v>
      </c>
      <c r="IU16" s="161">
        <v>33.319000000000003</v>
      </c>
      <c r="IV16" s="161">
        <v>-41.326999999999998</v>
      </c>
      <c r="IW16" s="161">
        <v>231.83</v>
      </c>
      <c r="IX16" s="161">
        <v>-159.41999999999999</v>
      </c>
      <c r="IY16" s="161">
        <v>89.731999999999999</v>
      </c>
      <c r="IZ16" s="161">
        <v>-70.596999999999994</v>
      </c>
      <c r="JA16" s="161">
        <v>0.3992</v>
      </c>
      <c r="JB16" s="161">
        <v>8.8796999999999997</v>
      </c>
      <c r="JC16" s="161">
        <v>-4.96</v>
      </c>
      <c r="JD16" s="161">
        <v>-1.8489</v>
      </c>
      <c r="JE16" s="161">
        <v>-1.8559000000000001</v>
      </c>
      <c r="JF16" s="161">
        <v>0.72</v>
      </c>
      <c r="JG16" s="161">
        <v>1.2799</v>
      </c>
      <c r="JH16" s="161">
        <v>-3.4485999999999999</v>
      </c>
      <c r="JI16" s="161">
        <v>-7.5576999999999996</v>
      </c>
      <c r="JJ16" s="161">
        <v>12.571</v>
      </c>
      <c r="JK16" s="161">
        <v>-9.4314999999999998</v>
      </c>
      <c r="JL16" s="161">
        <v>4.6999000000000004</v>
      </c>
      <c r="JM16" s="161">
        <v>4.109</v>
      </c>
      <c r="JN16" s="161">
        <v>3.8319999999999999</v>
      </c>
      <c r="JO16" s="161">
        <v>0</v>
      </c>
      <c r="JP16" s="161">
        <v>0</v>
      </c>
      <c r="JQ16" s="161">
        <v>4.2690999999999999</v>
      </c>
      <c r="JR16" s="161">
        <v>4.6715999999999998</v>
      </c>
      <c r="JS16" s="161">
        <v>4.3704999999999998</v>
      </c>
      <c r="JT16" s="192"/>
      <c r="JU16" s="161">
        <v>11.3</v>
      </c>
      <c r="JV16" s="161">
        <v>7.0026000000000002</v>
      </c>
      <c r="JW16" s="161">
        <v>-0.41</v>
      </c>
      <c r="JX16" s="161">
        <v>0.37</v>
      </c>
      <c r="JY16" s="161">
        <v>-6.4359000000000002</v>
      </c>
      <c r="JZ16" s="161">
        <v>-15.069000000000001</v>
      </c>
      <c r="KA16" s="161">
        <v>-15.984999999999999</v>
      </c>
      <c r="KB16" s="161">
        <v>-4.5194000000000001</v>
      </c>
      <c r="KC16" s="161">
        <v>10.957000000000001</v>
      </c>
      <c r="KD16" s="161">
        <v>-10.561</v>
      </c>
      <c r="KE16" s="161">
        <v>0</v>
      </c>
      <c r="KF16" s="161">
        <v>-12.6</v>
      </c>
      <c r="KG16" s="161">
        <v>-4.5</v>
      </c>
      <c r="KH16" s="161">
        <v>72.623000000000005</v>
      </c>
      <c r="KI16" s="161">
        <v>-190.13</v>
      </c>
    </row>
    <row r="17" spans="1:295" ht="18" customHeight="1" x14ac:dyDescent="0.3">
      <c r="A17" s="158" t="s">
        <v>72</v>
      </c>
      <c r="B17" s="158" t="s">
        <v>651</v>
      </c>
      <c r="C17" s="159">
        <v>0</v>
      </c>
      <c r="D17" s="159">
        <v>4.7088999999999999</v>
      </c>
      <c r="E17" s="159">
        <v>-9.7332999999999998</v>
      </c>
      <c r="F17" s="159">
        <v>5.5629</v>
      </c>
      <c r="G17" s="159">
        <v>6.1302000000000003</v>
      </c>
      <c r="H17" s="159">
        <v>6.3888999999999996</v>
      </c>
      <c r="I17" s="159">
        <v>11.006</v>
      </c>
      <c r="J17" s="190"/>
      <c r="K17" s="159">
        <v>14.983000000000001</v>
      </c>
      <c r="L17" s="159">
        <v>6.2557999999999998</v>
      </c>
      <c r="M17" s="159">
        <v>-7.3718000000000004</v>
      </c>
      <c r="N17" s="159">
        <v>-6.6599000000000004</v>
      </c>
      <c r="O17" s="159">
        <v>-19.798999999999999</v>
      </c>
      <c r="P17" s="159">
        <v>-4.4000000000000004</v>
      </c>
      <c r="Q17" s="159">
        <v>0</v>
      </c>
      <c r="R17" s="159">
        <v>-13.199</v>
      </c>
      <c r="S17" s="159">
        <v>2.1797</v>
      </c>
      <c r="T17" s="159">
        <v>4.8285</v>
      </c>
      <c r="U17" s="159">
        <v>3.2077</v>
      </c>
      <c r="V17" s="159">
        <v>3.2244000000000002</v>
      </c>
      <c r="W17" s="159">
        <v>5.6887999999999996</v>
      </c>
      <c r="X17" s="159">
        <v>0</v>
      </c>
      <c r="Y17" s="159">
        <v>4.2385999999999999</v>
      </c>
      <c r="Z17" s="159">
        <v>2.1383000000000001</v>
      </c>
      <c r="AA17" s="190"/>
      <c r="AB17" s="159">
        <v>-1.0657000000000001</v>
      </c>
      <c r="AC17" s="159">
        <v>-1.0980000000000001</v>
      </c>
      <c r="AD17" s="159">
        <v>-1.075</v>
      </c>
      <c r="AE17" s="159">
        <v>1.611</v>
      </c>
      <c r="AF17" s="159">
        <v>-13.319000000000001</v>
      </c>
      <c r="AG17" s="159">
        <v>-17.600000000000001</v>
      </c>
      <c r="AH17" s="159">
        <v>1.0839000000000001</v>
      </c>
      <c r="AI17" s="159">
        <v>0.26500000000000001</v>
      </c>
      <c r="AJ17" s="159">
        <v>-14.989000000000001</v>
      </c>
      <c r="AK17" s="159">
        <v>-15.148999999999999</v>
      </c>
      <c r="AL17" s="159">
        <v>-10</v>
      </c>
      <c r="AM17" s="159">
        <v>-11.329000000000001</v>
      </c>
      <c r="AN17" s="159">
        <v>-11.46</v>
      </c>
      <c r="AO17" s="159">
        <v>6.6444000000000001</v>
      </c>
      <c r="AP17" s="159">
        <v>3.5655000000000001</v>
      </c>
      <c r="AQ17" s="159">
        <v>18.245999999999999</v>
      </c>
      <c r="AR17" s="159">
        <v>19.414000000000001</v>
      </c>
      <c r="AS17" s="159">
        <v>0</v>
      </c>
      <c r="AT17" s="159">
        <v>-18.218</v>
      </c>
      <c r="AU17" s="159">
        <v>-20.533999999999999</v>
      </c>
      <c r="AV17" s="159">
        <v>18.928000000000001</v>
      </c>
      <c r="AW17" s="159">
        <v>15.077999999999999</v>
      </c>
      <c r="AX17" s="159">
        <v>-12.19</v>
      </c>
      <c r="AY17" s="159">
        <v>-7.9035000000000002</v>
      </c>
      <c r="AZ17" s="159">
        <v>9.4814000000000007</v>
      </c>
      <c r="BA17" s="159">
        <v>45.381999999999998</v>
      </c>
      <c r="BB17" s="159">
        <v>-56.798000000000002</v>
      </c>
      <c r="BC17" s="159">
        <v>8.3292999999999999</v>
      </c>
      <c r="BD17" s="159">
        <v>-5.9999000000000002</v>
      </c>
      <c r="BE17" s="159">
        <v>-5.8998999999999997</v>
      </c>
      <c r="BF17" s="159">
        <v>-19.353000000000002</v>
      </c>
      <c r="BG17" s="159">
        <v>-17.983000000000001</v>
      </c>
      <c r="BH17" s="159">
        <v>0.25209999999999999</v>
      </c>
      <c r="BI17" s="159">
        <v>1.3141</v>
      </c>
      <c r="BJ17" s="159">
        <v>-16.577999999999999</v>
      </c>
      <c r="BK17" s="159">
        <v>-1</v>
      </c>
      <c r="BL17" s="159">
        <v>0</v>
      </c>
      <c r="BM17" s="159">
        <v>0</v>
      </c>
      <c r="BN17" s="159">
        <v>-122.19</v>
      </c>
      <c r="BO17" s="159">
        <v>38.575000000000003</v>
      </c>
      <c r="BP17" s="159">
        <v>38.941000000000003</v>
      </c>
      <c r="BQ17" s="159">
        <v>-55.936999999999998</v>
      </c>
      <c r="BR17" s="159">
        <v>-215.22</v>
      </c>
      <c r="BS17" s="159">
        <v>-9.1669</v>
      </c>
      <c r="BT17" s="190"/>
      <c r="BU17" s="190"/>
      <c r="BV17" s="159">
        <v>8.7919</v>
      </c>
      <c r="BW17" s="159">
        <v>9.68</v>
      </c>
      <c r="BX17" s="159">
        <v>5.6999000000000004</v>
      </c>
      <c r="BY17" s="159">
        <v>-14.39</v>
      </c>
      <c r="BZ17" s="159">
        <v>2.96</v>
      </c>
      <c r="CA17" s="159">
        <v>-5.2201000000000004</v>
      </c>
      <c r="CB17" s="159">
        <v>-5.0861000000000001</v>
      </c>
      <c r="CC17" s="159">
        <v>7.0979000000000001</v>
      </c>
      <c r="CD17" s="159">
        <v>5.4516</v>
      </c>
      <c r="CE17" s="159">
        <v>2.2130999999999998</v>
      </c>
      <c r="CF17" s="159">
        <v>-11.135999999999999</v>
      </c>
      <c r="CG17" s="159">
        <v>-11.336</v>
      </c>
      <c r="CH17" s="159">
        <v>-17.25</v>
      </c>
      <c r="CI17" s="159">
        <v>0</v>
      </c>
      <c r="CJ17" s="159">
        <v>2.88</v>
      </c>
      <c r="CK17" s="159">
        <v>6.4119999999999999</v>
      </c>
      <c r="CL17" s="159">
        <v>9.3000000000000007</v>
      </c>
      <c r="CM17" s="159">
        <v>7</v>
      </c>
      <c r="CN17" s="159">
        <v>-1.6598999999999999</v>
      </c>
      <c r="CO17" s="159">
        <v>23.788</v>
      </c>
      <c r="CP17" s="159">
        <v>23.87</v>
      </c>
      <c r="CQ17" s="159">
        <v>22.280999999999999</v>
      </c>
      <c r="CR17" s="159">
        <v>80.798000000000002</v>
      </c>
      <c r="CS17" s="159">
        <v>81.457999999999998</v>
      </c>
      <c r="CT17" s="159">
        <v>-27.855</v>
      </c>
      <c r="CU17" s="159">
        <v>-69.680000000000007</v>
      </c>
      <c r="CV17" s="159">
        <v>0</v>
      </c>
      <c r="CW17" s="159">
        <v>2.9420999999999999</v>
      </c>
      <c r="CX17" s="159">
        <v>25.61</v>
      </c>
      <c r="CY17" s="159">
        <v>10.189</v>
      </c>
      <c r="CZ17" s="159">
        <v>15.942</v>
      </c>
      <c r="DA17" s="159">
        <v>15.920999999999999</v>
      </c>
      <c r="DB17" s="159">
        <v>-7.3998999999999997</v>
      </c>
      <c r="DC17" s="159">
        <v>0.3145</v>
      </c>
      <c r="DD17" s="159">
        <v>0</v>
      </c>
      <c r="DE17" s="159">
        <v>0</v>
      </c>
      <c r="DF17" s="159">
        <v>31.463000000000001</v>
      </c>
      <c r="DG17" s="159">
        <v>1.54E-2</v>
      </c>
      <c r="DH17" s="159">
        <v>-3.6189</v>
      </c>
      <c r="DI17" s="159">
        <v>18.899000000000001</v>
      </c>
      <c r="DJ17" s="159">
        <v>18.7</v>
      </c>
      <c r="DK17" s="159">
        <v>-6.1096000000000004</v>
      </c>
      <c r="DL17" s="159">
        <v>-1.6830000000000001</v>
      </c>
      <c r="DM17" s="159">
        <v>47.792000000000002</v>
      </c>
      <c r="DN17" s="159">
        <v>3.16</v>
      </c>
      <c r="DO17" s="159">
        <v>-1.44</v>
      </c>
      <c r="DP17" s="159">
        <v>-4.84</v>
      </c>
      <c r="DQ17" s="159">
        <v>7.6680000000000001</v>
      </c>
      <c r="DR17" s="159">
        <v>-34.459000000000003</v>
      </c>
      <c r="DS17" s="159">
        <v>-4.13</v>
      </c>
      <c r="DT17" s="159">
        <v>-4.21</v>
      </c>
      <c r="DU17" s="159">
        <v>14.09</v>
      </c>
      <c r="DV17" s="159">
        <v>13</v>
      </c>
      <c r="DW17" s="159">
        <v>-33.598999999999997</v>
      </c>
      <c r="DX17" s="159">
        <v>-16.571999999999999</v>
      </c>
      <c r="DY17" s="159">
        <v>-25.402000000000001</v>
      </c>
      <c r="DZ17" s="159">
        <v>-22.963000000000001</v>
      </c>
      <c r="EA17" s="159">
        <v>0</v>
      </c>
      <c r="EB17" s="159">
        <v>-21.283999999999999</v>
      </c>
      <c r="EC17" s="159">
        <v>-24.553999999999998</v>
      </c>
      <c r="ED17" s="159">
        <v>-24.745000000000001</v>
      </c>
      <c r="EE17" s="159">
        <v>-8.5382999999999996</v>
      </c>
      <c r="EF17" s="159">
        <v>-9.2415000000000003</v>
      </c>
      <c r="EG17" s="159">
        <v>-13.116</v>
      </c>
      <c r="EH17" s="159">
        <v>-42.914999999999999</v>
      </c>
      <c r="EI17" s="159">
        <v>14.396000000000001</v>
      </c>
      <c r="EJ17" s="159">
        <v>0</v>
      </c>
      <c r="EK17" s="159">
        <v>-9.6959</v>
      </c>
      <c r="EL17" s="159">
        <v>-10.111000000000001</v>
      </c>
      <c r="EM17" s="159">
        <v>15.683999999999999</v>
      </c>
      <c r="EN17" s="159">
        <v>-19.018000000000001</v>
      </c>
      <c r="EO17" s="159">
        <v>0.10589999999999999</v>
      </c>
      <c r="EP17" s="159">
        <v>8.2080000000000002</v>
      </c>
      <c r="EQ17" s="159">
        <v>-16.981999999999999</v>
      </c>
      <c r="ER17" s="159">
        <v>-16.893000000000001</v>
      </c>
      <c r="ES17" s="159">
        <v>1.0330999999999999</v>
      </c>
      <c r="ET17" s="159">
        <v>0</v>
      </c>
      <c r="EU17" s="159">
        <v>-11.409000000000001</v>
      </c>
      <c r="EV17" s="159">
        <v>3.4</v>
      </c>
      <c r="EW17" s="159">
        <v>2.9943</v>
      </c>
      <c r="EX17" s="159">
        <v>-29.484000000000002</v>
      </c>
      <c r="EY17" s="159">
        <v>-11.728</v>
      </c>
      <c r="EZ17" s="159">
        <v>-11.819000000000001</v>
      </c>
      <c r="FA17" s="159">
        <v>7.0688000000000004</v>
      </c>
      <c r="FB17" s="159">
        <v>0.82669999999999999</v>
      </c>
      <c r="FC17" s="159">
        <v>-22.213000000000001</v>
      </c>
      <c r="FD17" s="159">
        <v>5.9577</v>
      </c>
      <c r="FE17" s="159">
        <v>0</v>
      </c>
      <c r="FF17" s="159">
        <v>0</v>
      </c>
      <c r="FG17" s="159">
        <v>2.8801999999999999</v>
      </c>
      <c r="FH17" s="159">
        <v>3.0996999999999999</v>
      </c>
      <c r="FI17" s="159">
        <v>1.9798</v>
      </c>
      <c r="FJ17" s="159">
        <v>-3.3491</v>
      </c>
      <c r="FK17" s="159">
        <v>-4.0189000000000004</v>
      </c>
      <c r="FL17" s="159">
        <v>21.434000000000001</v>
      </c>
      <c r="FM17" s="159">
        <v>7.7016</v>
      </c>
      <c r="FN17" s="159">
        <v>7.3167</v>
      </c>
      <c r="FO17" s="159">
        <v>33.491</v>
      </c>
      <c r="FP17" s="159">
        <v>46.723999999999997</v>
      </c>
      <c r="FQ17" s="159">
        <v>26.905000000000001</v>
      </c>
      <c r="FR17" s="159">
        <v>-13.138999999999999</v>
      </c>
      <c r="FS17" s="159">
        <v>-0.39319999999999999</v>
      </c>
      <c r="FT17" s="159">
        <v>0.28039999999999998</v>
      </c>
      <c r="FU17" s="159">
        <v>0.54</v>
      </c>
      <c r="FV17" s="159">
        <v>1.56</v>
      </c>
      <c r="FW17" s="159">
        <v>-29.074999999999999</v>
      </c>
      <c r="FX17" s="159">
        <v>1.8603000000000001</v>
      </c>
      <c r="FY17" s="159">
        <v>4.7209000000000003</v>
      </c>
      <c r="FZ17" s="159">
        <v>-6.0999999999999999E-2</v>
      </c>
      <c r="GA17" s="159">
        <v>2.2372999999999998</v>
      </c>
      <c r="GB17" s="159">
        <v>21.17</v>
      </c>
      <c r="GC17" s="159">
        <v>-40.253</v>
      </c>
      <c r="GD17" s="159">
        <v>-28.376000000000001</v>
      </c>
      <c r="GE17" s="159">
        <v>-0.68</v>
      </c>
      <c r="GF17" s="159">
        <v>16.571000000000002</v>
      </c>
      <c r="GG17" s="159">
        <v>-0.1</v>
      </c>
      <c r="GH17" s="159">
        <v>17.437000000000001</v>
      </c>
      <c r="GI17" s="159">
        <v>2.4990999999999999</v>
      </c>
      <c r="GJ17" s="159">
        <v>-2.6511</v>
      </c>
      <c r="GK17" s="159">
        <v>1.6261000000000001</v>
      </c>
      <c r="GL17" s="159">
        <v>5.9299999999999999E-2</v>
      </c>
      <c r="GM17" s="190"/>
      <c r="GN17" s="159">
        <v>-9.0672999999999995</v>
      </c>
      <c r="GO17" s="159">
        <v>-4.3410000000000002</v>
      </c>
      <c r="GP17" s="159">
        <v>8.1016999999999992</v>
      </c>
      <c r="GQ17" s="159">
        <v>-32.520000000000003</v>
      </c>
      <c r="GR17" s="159">
        <v>-1.4313</v>
      </c>
      <c r="GS17" s="159">
        <v>-16.356000000000002</v>
      </c>
      <c r="GT17" s="159">
        <v>109.12</v>
      </c>
      <c r="GU17" s="159">
        <v>-3.9588000000000001</v>
      </c>
      <c r="GV17" s="159">
        <v>-10.266999999999999</v>
      </c>
      <c r="GW17" s="159">
        <v>13.532999999999999</v>
      </c>
      <c r="GX17" s="159">
        <v>4.2416999999999998</v>
      </c>
      <c r="GY17" s="159">
        <v>8.7617999999999991</v>
      </c>
      <c r="GZ17" s="159">
        <v>8.7112999999999996</v>
      </c>
      <c r="HA17" s="159">
        <v>3</v>
      </c>
      <c r="HB17" s="159">
        <v>0</v>
      </c>
      <c r="HC17" s="159">
        <v>0</v>
      </c>
      <c r="HD17" s="159">
        <v>-1.2599</v>
      </c>
      <c r="HE17" s="159">
        <v>5.0848000000000004</v>
      </c>
      <c r="HF17" s="159">
        <v>73.769000000000005</v>
      </c>
      <c r="HG17" s="159">
        <v>18.353999999999999</v>
      </c>
      <c r="HH17" s="159">
        <v>59.012999999999998</v>
      </c>
      <c r="HI17" s="159">
        <v>49.853000000000002</v>
      </c>
      <c r="HJ17" s="159">
        <v>49.991</v>
      </c>
      <c r="HK17" s="159">
        <v>-6.8136000000000001</v>
      </c>
      <c r="HL17" s="159">
        <v>-8.6461000000000006</v>
      </c>
      <c r="HM17" s="159">
        <v>0</v>
      </c>
      <c r="HN17" s="159">
        <v>-9.5312000000000001</v>
      </c>
      <c r="HO17" s="159">
        <v>44.177</v>
      </c>
      <c r="HP17" s="159">
        <v>42.345999999999997</v>
      </c>
      <c r="HQ17" s="159">
        <v>-20.439</v>
      </c>
      <c r="HR17" s="159">
        <v>-19.943999999999999</v>
      </c>
      <c r="HS17" s="159">
        <v>-0.1447</v>
      </c>
      <c r="HT17" s="159">
        <v>-4.9399999999999999E-2</v>
      </c>
      <c r="HU17" s="159">
        <v>2.0198999999999998</v>
      </c>
      <c r="HV17" s="159">
        <v>2.0499000000000001</v>
      </c>
      <c r="HW17" s="159">
        <v>-23.298999999999999</v>
      </c>
      <c r="HX17" s="159">
        <v>-23.2</v>
      </c>
      <c r="HY17" s="159">
        <v>1.4071</v>
      </c>
      <c r="HZ17" s="159">
        <v>-10.079000000000001</v>
      </c>
      <c r="IA17" s="159">
        <v>39.381999999999998</v>
      </c>
      <c r="IB17" s="159">
        <v>26.509</v>
      </c>
      <c r="IC17" s="159">
        <v>26.405000000000001</v>
      </c>
      <c r="ID17" s="159">
        <v>-18.2</v>
      </c>
      <c r="IE17" s="159">
        <v>-28.2</v>
      </c>
      <c r="IF17" s="159">
        <v>6.8</v>
      </c>
      <c r="IG17" s="159">
        <v>5.9</v>
      </c>
      <c r="IH17" s="159">
        <v>-17.850999999999999</v>
      </c>
      <c r="II17" s="159">
        <v>-17.640999999999998</v>
      </c>
      <c r="IJ17" s="159">
        <v>-52.673999999999999</v>
      </c>
      <c r="IK17" s="159">
        <v>-41.776000000000003</v>
      </c>
      <c r="IL17" s="159">
        <v>-278.36</v>
      </c>
      <c r="IM17" s="159">
        <v>8.4568999999999992</v>
      </c>
      <c r="IN17" s="159">
        <v>41.09</v>
      </c>
      <c r="IO17" s="159">
        <v>100.99</v>
      </c>
      <c r="IP17" s="159">
        <v>59.351999999999997</v>
      </c>
      <c r="IQ17" s="159">
        <v>144.47</v>
      </c>
      <c r="IR17" s="159">
        <v>78.930999999999997</v>
      </c>
      <c r="IS17" s="159">
        <v>43.173999999999999</v>
      </c>
      <c r="IT17" s="159">
        <v>35.421999999999997</v>
      </c>
      <c r="IU17" s="159">
        <v>33.621000000000002</v>
      </c>
      <c r="IV17" s="159">
        <v>-38.375</v>
      </c>
      <c r="IW17" s="159">
        <v>230.06</v>
      </c>
      <c r="IX17" s="159">
        <v>-157.30000000000001</v>
      </c>
      <c r="IY17" s="159">
        <v>91.319000000000003</v>
      </c>
      <c r="IZ17" s="159">
        <v>-73.194999999999993</v>
      </c>
      <c r="JA17" s="159">
        <v>-0.2087</v>
      </c>
      <c r="JB17" s="159">
        <v>8.8796999999999997</v>
      </c>
      <c r="JC17" s="159">
        <v>-4.96</v>
      </c>
      <c r="JD17" s="159">
        <v>-1.8279000000000001</v>
      </c>
      <c r="JE17" s="159">
        <v>-1.835</v>
      </c>
      <c r="JF17" s="159">
        <v>0.8</v>
      </c>
      <c r="JG17" s="159">
        <v>1.6798999999999999</v>
      </c>
      <c r="JH17" s="159">
        <v>-4.1016000000000004</v>
      </c>
      <c r="JI17" s="159">
        <v>-8.0856999999999992</v>
      </c>
      <c r="JJ17" s="159">
        <v>13.362</v>
      </c>
      <c r="JK17" s="159">
        <v>-9.2850999999999999</v>
      </c>
      <c r="JL17" s="159">
        <v>4.4000000000000004</v>
      </c>
      <c r="JM17" s="159">
        <v>3.16</v>
      </c>
      <c r="JN17" s="159">
        <v>3.9769999999999999</v>
      </c>
      <c r="JO17" s="159">
        <v>0</v>
      </c>
      <c r="JP17" s="159">
        <v>0</v>
      </c>
      <c r="JQ17" s="159">
        <v>3.8887</v>
      </c>
      <c r="JR17" s="159">
        <v>3.8986999999999998</v>
      </c>
      <c r="JS17" s="159">
        <v>4.1740000000000004</v>
      </c>
      <c r="JT17" s="190"/>
      <c r="JU17" s="159">
        <v>11.898999999999999</v>
      </c>
      <c r="JV17" s="159">
        <v>7.2793000000000001</v>
      </c>
      <c r="JW17" s="159">
        <v>-0.38</v>
      </c>
      <c r="JX17" s="159">
        <v>0.37</v>
      </c>
      <c r="JY17" s="159">
        <v>-7.2268999999999997</v>
      </c>
      <c r="JZ17" s="159">
        <v>-15.726000000000001</v>
      </c>
      <c r="KA17" s="159">
        <v>-16.606000000000002</v>
      </c>
      <c r="KB17" s="159">
        <v>-3.7963</v>
      </c>
      <c r="KC17" s="159">
        <v>11.805</v>
      </c>
      <c r="KD17" s="159">
        <v>-12.186999999999999</v>
      </c>
      <c r="KE17" s="159">
        <v>0</v>
      </c>
      <c r="KF17" s="159">
        <v>-13.5</v>
      </c>
      <c r="KG17" s="159">
        <v>-3.5998999999999999</v>
      </c>
      <c r="KH17" s="159">
        <v>68.248000000000005</v>
      </c>
      <c r="KI17" s="159">
        <v>-185.49</v>
      </c>
    </row>
    <row r="18" spans="1:295" ht="18" customHeight="1" x14ac:dyDescent="0.3">
      <c r="A18" s="158" t="s">
        <v>72</v>
      </c>
      <c r="B18" s="158" t="s">
        <v>652</v>
      </c>
      <c r="C18" s="160">
        <v>0</v>
      </c>
      <c r="D18" s="160">
        <v>4.9165999999999999</v>
      </c>
      <c r="E18" s="160">
        <v>-9.9975000000000005</v>
      </c>
      <c r="F18" s="160">
        <v>6.0834999999999999</v>
      </c>
      <c r="G18" s="160">
        <v>6.3323</v>
      </c>
      <c r="H18" s="160">
        <v>6.79</v>
      </c>
      <c r="I18" s="160">
        <v>11.262</v>
      </c>
      <c r="J18" s="191"/>
      <c r="K18" s="160">
        <v>15.868</v>
      </c>
      <c r="L18" s="160">
        <v>7.0046999999999997</v>
      </c>
      <c r="M18" s="160">
        <v>-8.3855000000000004</v>
      </c>
      <c r="N18" s="160">
        <v>-6.6599000000000004</v>
      </c>
      <c r="O18" s="160">
        <v>-19.798999999999999</v>
      </c>
      <c r="P18" s="160">
        <v>-4.4000000000000004</v>
      </c>
      <c r="Q18" s="160">
        <v>0.82799999999999996</v>
      </c>
      <c r="R18" s="160">
        <v>-13.199</v>
      </c>
      <c r="S18" s="160">
        <v>1.8593</v>
      </c>
      <c r="T18" s="160">
        <v>6.4114000000000004</v>
      </c>
      <c r="U18" s="160">
        <v>3.2383999999999999</v>
      </c>
      <c r="V18" s="160">
        <v>3.081</v>
      </c>
      <c r="W18" s="160">
        <v>5.7213000000000003</v>
      </c>
      <c r="X18" s="160">
        <v>0</v>
      </c>
      <c r="Y18" s="160">
        <v>4.0603999999999996</v>
      </c>
      <c r="Z18" s="160">
        <v>2.2610000000000001</v>
      </c>
      <c r="AA18" s="191"/>
      <c r="AB18" s="160">
        <v>-0.93620000000000003</v>
      </c>
      <c r="AC18" s="160">
        <v>-1.222</v>
      </c>
      <c r="AD18" s="160">
        <v>-1.2809999999999999</v>
      </c>
      <c r="AE18" s="160">
        <v>0.35799999999999998</v>
      </c>
      <c r="AF18" s="160">
        <v>-15.539</v>
      </c>
      <c r="AG18" s="160">
        <v>-17.600000000000001</v>
      </c>
      <c r="AH18" s="160">
        <v>1.3109</v>
      </c>
      <c r="AI18" s="160">
        <v>0.23799999999999999</v>
      </c>
      <c r="AJ18" s="160">
        <v>-17.190000000000001</v>
      </c>
      <c r="AK18" s="160">
        <v>-16.978999999999999</v>
      </c>
      <c r="AL18" s="160">
        <v>-10</v>
      </c>
      <c r="AM18" s="160">
        <v>-10.35</v>
      </c>
      <c r="AN18" s="160">
        <v>-10.38</v>
      </c>
      <c r="AO18" s="160">
        <v>6.5359999999999996</v>
      </c>
      <c r="AP18" s="160">
        <v>3.5276000000000001</v>
      </c>
      <c r="AQ18" s="160">
        <v>21.084</v>
      </c>
      <c r="AR18" s="160">
        <v>23.257000000000001</v>
      </c>
      <c r="AS18" s="160">
        <v>0</v>
      </c>
      <c r="AT18" s="160">
        <v>-18.352</v>
      </c>
      <c r="AU18" s="160">
        <v>-18.725000000000001</v>
      </c>
      <c r="AV18" s="160">
        <v>1.2574000000000001</v>
      </c>
      <c r="AW18" s="160">
        <v>0.81459999999999999</v>
      </c>
      <c r="AX18" s="160">
        <v>-8.9751999999999992</v>
      </c>
      <c r="AY18" s="160">
        <v>-6.9657999999999998</v>
      </c>
      <c r="AZ18" s="160">
        <v>7.1140999999999996</v>
      </c>
      <c r="BA18" s="160">
        <v>36.488999999999997</v>
      </c>
      <c r="BB18" s="160">
        <v>-50.991</v>
      </c>
      <c r="BC18" s="160">
        <v>9.6949000000000005</v>
      </c>
      <c r="BD18" s="160">
        <v>-6.5998999999999999</v>
      </c>
      <c r="BE18" s="160">
        <v>-6.5998999999999999</v>
      </c>
      <c r="BF18" s="160">
        <v>-20.768000000000001</v>
      </c>
      <c r="BG18" s="160">
        <v>-20.352</v>
      </c>
      <c r="BH18" s="160">
        <v>7.2300000000000003E-2</v>
      </c>
      <c r="BI18" s="160">
        <v>1.3141</v>
      </c>
      <c r="BJ18" s="160">
        <v>-14.346</v>
      </c>
      <c r="BK18" s="160">
        <v>-0.74</v>
      </c>
      <c r="BL18" s="160">
        <v>0</v>
      </c>
      <c r="BM18" s="160">
        <v>0</v>
      </c>
      <c r="BN18" s="160">
        <v>-130</v>
      </c>
      <c r="BO18" s="160">
        <v>43.884999999999998</v>
      </c>
      <c r="BP18" s="160">
        <v>44.067999999999998</v>
      </c>
      <c r="BQ18" s="160">
        <v>-55.920999999999999</v>
      </c>
      <c r="BR18" s="160">
        <v>-213.36</v>
      </c>
      <c r="BS18" s="160">
        <v>-9.1669</v>
      </c>
      <c r="BT18" s="191"/>
      <c r="BU18" s="191"/>
      <c r="BV18" s="160">
        <v>9.7798999999999996</v>
      </c>
      <c r="BW18" s="160">
        <v>9.56</v>
      </c>
      <c r="BX18" s="160">
        <v>5.7199</v>
      </c>
      <c r="BY18" s="160">
        <v>-14.64</v>
      </c>
      <c r="BZ18" s="160">
        <v>3</v>
      </c>
      <c r="CA18" s="160">
        <v>-6.4257</v>
      </c>
      <c r="CB18" s="160">
        <v>-6.5597000000000003</v>
      </c>
      <c r="CC18" s="160">
        <v>10.975</v>
      </c>
      <c r="CD18" s="160">
        <v>8.4402000000000008</v>
      </c>
      <c r="CE18" s="160">
        <v>2.8331</v>
      </c>
      <c r="CF18" s="160">
        <v>-21.454999999999998</v>
      </c>
      <c r="CG18" s="160">
        <v>-22.015999999999998</v>
      </c>
      <c r="CH18" s="160">
        <v>-14.351000000000001</v>
      </c>
      <c r="CI18" s="160">
        <v>0</v>
      </c>
      <c r="CJ18" s="160">
        <v>2.88</v>
      </c>
      <c r="CK18" s="160">
        <v>6.4119999999999999</v>
      </c>
      <c r="CL18" s="160">
        <v>10</v>
      </c>
      <c r="CM18" s="160">
        <v>7.4</v>
      </c>
      <c r="CN18" s="160">
        <v>-1.7699</v>
      </c>
      <c r="CO18" s="160">
        <v>19.61</v>
      </c>
      <c r="CP18" s="160">
        <v>19.614999999999998</v>
      </c>
      <c r="CQ18" s="160">
        <v>18.286000000000001</v>
      </c>
      <c r="CR18" s="160">
        <v>87.762</v>
      </c>
      <c r="CS18" s="160">
        <v>87.647999999999996</v>
      </c>
      <c r="CT18" s="160">
        <v>-27.245000000000001</v>
      </c>
      <c r="CU18" s="160">
        <v>-74.426000000000002</v>
      </c>
      <c r="CV18" s="160">
        <v>0</v>
      </c>
      <c r="CW18" s="160">
        <v>3.0360999999999998</v>
      </c>
      <c r="CX18" s="160">
        <v>25.67</v>
      </c>
      <c r="CY18" s="160">
        <v>11.648999999999999</v>
      </c>
      <c r="CZ18" s="160">
        <v>15.942</v>
      </c>
      <c r="DA18" s="160">
        <v>15.920999999999999</v>
      </c>
      <c r="DB18" s="160">
        <v>-7.3198999999999996</v>
      </c>
      <c r="DC18" s="160">
        <v>0.3145</v>
      </c>
      <c r="DD18" s="160">
        <v>0</v>
      </c>
      <c r="DE18" s="160">
        <v>0</v>
      </c>
      <c r="DF18" s="160">
        <v>26.992999999999999</v>
      </c>
      <c r="DG18" s="160">
        <v>1.5699999999999999E-2</v>
      </c>
      <c r="DH18" s="160">
        <v>-3.5813000000000001</v>
      </c>
      <c r="DI18" s="160">
        <v>18.899000000000001</v>
      </c>
      <c r="DJ18" s="160">
        <v>18.7</v>
      </c>
      <c r="DK18" s="160">
        <v>-5.8691000000000004</v>
      </c>
      <c r="DL18" s="160">
        <v>-1.6830000000000001</v>
      </c>
      <c r="DM18" s="160">
        <v>48.423000000000002</v>
      </c>
      <c r="DN18" s="160">
        <v>3.5310999999999999</v>
      </c>
      <c r="DO18" s="160">
        <v>-1.35</v>
      </c>
      <c r="DP18" s="160">
        <v>-5.03</v>
      </c>
      <c r="DQ18" s="160">
        <v>7.8840000000000003</v>
      </c>
      <c r="DR18" s="160">
        <v>-27.809000000000001</v>
      </c>
      <c r="DS18" s="160">
        <v>-4.16</v>
      </c>
      <c r="DT18" s="160">
        <v>-4.2199</v>
      </c>
      <c r="DU18" s="160">
        <v>14.57</v>
      </c>
      <c r="DV18" s="160">
        <v>13.06</v>
      </c>
      <c r="DW18" s="160">
        <v>-29.472000000000001</v>
      </c>
      <c r="DX18" s="160">
        <v>-15.417999999999999</v>
      </c>
      <c r="DY18" s="160">
        <v>-25.463000000000001</v>
      </c>
      <c r="DZ18" s="160">
        <v>-24.045000000000002</v>
      </c>
      <c r="EA18" s="160">
        <v>0</v>
      </c>
      <c r="EB18" s="160">
        <v>-20.469000000000001</v>
      </c>
      <c r="EC18" s="160">
        <v>-23.977</v>
      </c>
      <c r="ED18" s="160">
        <v>-23.556000000000001</v>
      </c>
      <c r="EE18" s="160">
        <v>-11.709</v>
      </c>
      <c r="EF18" s="160">
        <v>-15.769</v>
      </c>
      <c r="EG18" s="160">
        <v>-12.193</v>
      </c>
      <c r="EH18" s="160">
        <v>-45.773000000000003</v>
      </c>
      <c r="EI18" s="160">
        <v>17.030999999999999</v>
      </c>
      <c r="EJ18" s="160">
        <v>0</v>
      </c>
      <c r="EK18" s="160">
        <v>-10.15</v>
      </c>
      <c r="EL18" s="160">
        <v>-10.878</v>
      </c>
      <c r="EM18" s="160">
        <v>15.067</v>
      </c>
      <c r="EN18" s="160">
        <v>-11.698</v>
      </c>
      <c r="EO18" s="160">
        <v>0.10589999999999999</v>
      </c>
      <c r="EP18" s="160">
        <v>-5.6360000000000001</v>
      </c>
      <c r="EQ18" s="160">
        <v>-18.61</v>
      </c>
      <c r="ER18" s="160">
        <v>-16.48</v>
      </c>
      <c r="ES18" s="160">
        <v>0.52480000000000004</v>
      </c>
      <c r="ET18" s="160">
        <v>12.21</v>
      </c>
      <c r="EU18" s="160">
        <v>-13.478999999999999</v>
      </c>
      <c r="EV18" s="160">
        <v>18.2</v>
      </c>
      <c r="EW18" s="160">
        <v>3.2212999999999998</v>
      </c>
      <c r="EX18" s="160">
        <v>-16.675999999999998</v>
      </c>
      <c r="EY18" s="160">
        <v>-11.659000000000001</v>
      </c>
      <c r="EZ18" s="160">
        <v>-12.066000000000001</v>
      </c>
      <c r="FA18" s="160">
        <v>7.9353999999999996</v>
      </c>
      <c r="FB18" s="160">
        <v>4.7718999999999996</v>
      </c>
      <c r="FC18" s="160">
        <v>-17.867000000000001</v>
      </c>
      <c r="FD18" s="160">
        <v>6.0309999999999997</v>
      </c>
      <c r="FE18" s="160">
        <v>0</v>
      </c>
      <c r="FF18" s="160">
        <v>0</v>
      </c>
      <c r="FG18" s="160">
        <v>2.6051000000000002</v>
      </c>
      <c r="FH18" s="160">
        <v>4.2263000000000002</v>
      </c>
      <c r="FI18" s="160">
        <v>2.5108000000000001</v>
      </c>
      <c r="FJ18" s="160">
        <v>-3.3491</v>
      </c>
      <c r="FK18" s="160">
        <v>-3.5165000000000002</v>
      </c>
      <c r="FL18" s="160">
        <v>16.745000000000001</v>
      </c>
      <c r="FM18" s="160">
        <v>7.9496000000000002</v>
      </c>
      <c r="FN18" s="160">
        <v>8.1554000000000002</v>
      </c>
      <c r="FO18" s="160">
        <v>29.908000000000001</v>
      </c>
      <c r="FP18" s="160">
        <v>42.756</v>
      </c>
      <c r="FQ18" s="160">
        <v>27.887</v>
      </c>
      <c r="FR18" s="160">
        <v>-14.289</v>
      </c>
      <c r="FS18" s="160">
        <v>-1.7134</v>
      </c>
      <c r="FT18" s="160">
        <v>0.27950000000000003</v>
      </c>
      <c r="FU18" s="160">
        <v>1.05</v>
      </c>
      <c r="FV18" s="160">
        <v>1.1100000000000001</v>
      </c>
      <c r="FW18" s="160">
        <v>-28.736000000000001</v>
      </c>
      <c r="FX18" s="160">
        <v>1.8090999999999999</v>
      </c>
      <c r="FY18" s="160">
        <v>5.7968999999999999</v>
      </c>
      <c r="FZ18" s="160">
        <v>-6.5000000000000002E-2</v>
      </c>
      <c r="GA18" s="160">
        <v>2.3130000000000002</v>
      </c>
      <c r="GB18" s="160">
        <v>20.170000000000002</v>
      </c>
      <c r="GC18" s="160">
        <v>-40.500999999999998</v>
      </c>
      <c r="GD18" s="160">
        <v>-28.378</v>
      </c>
      <c r="GE18" s="160">
        <v>-0.02</v>
      </c>
      <c r="GF18" s="160">
        <v>16.103999999999999</v>
      </c>
      <c r="GG18" s="160">
        <v>-0.1</v>
      </c>
      <c r="GH18" s="160">
        <v>16.52</v>
      </c>
      <c r="GI18" s="160">
        <v>1.9402999999999999</v>
      </c>
      <c r="GJ18" s="160">
        <v>-2.0507</v>
      </c>
      <c r="GK18" s="160">
        <v>1.637</v>
      </c>
      <c r="GL18" s="160">
        <v>5.9299999999999999E-2</v>
      </c>
      <c r="GM18" s="191"/>
      <c r="GN18" s="160">
        <v>-9.0672999999999995</v>
      </c>
      <c r="GO18" s="160">
        <v>-5.3529999999999998</v>
      </c>
      <c r="GP18" s="160">
        <v>4.9675000000000002</v>
      </c>
      <c r="GQ18" s="160">
        <v>-31.427</v>
      </c>
      <c r="GR18" s="160">
        <v>4.5340999999999996</v>
      </c>
      <c r="GS18" s="160">
        <v>-16.382999999999999</v>
      </c>
      <c r="GT18" s="160">
        <v>101.71</v>
      </c>
      <c r="GU18" s="160">
        <v>-4.4352</v>
      </c>
      <c r="GV18" s="160">
        <v>-10.521000000000001</v>
      </c>
      <c r="GW18" s="160">
        <v>14.108000000000001</v>
      </c>
      <c r="GX18" s="160">
        <v>3.0931999999999999</v>
      </c>
      <c r="GY18" s="160">
        <v>8.8643999999999998</v>
      </c>
      <c r="GZ18" s="160">
        <v>8.8536999999999999</v>
      </c>
      <c r="HA18" s="160">
        <v>2.6644999999999999</v>
      </c>
      <c r="HB18" s="160">
        <v>-1.0901000000000001</v>
      </c>
      <c r="HC18" s="160">
        <v>0</v>
      </c>
      <c r="HD18" s="160">
        <v>-5.0298999999999996</v>
      </c>
      <c r="HE18" s="160">
        <v>6.9954000000000001</v>
      </c>
      <c r="HF18" s="160">
        <v>77.620999999999995</v>
      </c>
      <c r="HG18" s="160">
        <v>11.106999999999999</v>
      </c>
      <c r="HH18" s="160">
        <v>63.658999999999999</v>
      </c>
      <c r="HI18" s="160">
        <v>49.933999999999997</v>
      </c>
      <c r="HJ18" s="160">
        <v>49.854999999999997</v>
      </c>
      <c r="HK18" s="160">
        <v>-7.2055999999999996</v>
      </c>
      <c r="HL18" s="160">
        <v>-9.4939</v>
      </c>
      <c r="HM18" s="160">
        <v>0</v>
      </c>
      <c r="HN18" s="160">
        <v>-11.007999999999999</v>
      </c>
      <c r="HO18" s="160">
        <v>44.177</v>
      </c>
      <c r="HP18" s="160">
        <v>42.345999999999997</v>
      </c>
      <c r="HQ18" s="160">
        <v>-23.036999999999999</v>
      </c>
      <c r="HR18" s="160">
        <v>-22.207000000000001</v>
      </c>
      <c r="HS18" s="160">
        <v>-0.93630000000000002</v>
      </c>
      <c r="HT18" s="160">
        <v>-0.81479999999999997</v>
      </c>
      <c r="HU18" s="160">
        <v>3.8298999999999999</v>
      </c>
      <c r="HV18" s="160">
        <v>3.6198999999999999</v>
      </c>
      <c r="HW18" s="160">
        <v>-23.2</v>
      </c>
      <c r="HX18" s="160">
        <v>-23.2</v>
      </c>
      <c r="HY18" s="160">
        <v>1.4254</v>
      </c>
      <c r="HZ18" s="160">
        <v>-10.079000000000001</v>
      </c>
      <c r="IA18" s="160">
        <v>41.195999999999998</v>
      </c>
      <c r="IB18" s="160">
        <v>26.302</v>
      </c>
      <c r="IC18" s="160">
        <v>26.335000000000001</v>
      </c>
      <c r="ID18" s="160">
        <v>-17.798999999999999</v>
      </c>
      <c r="IE18" s="160">
        <v>-28.5</v>
      </c>
      <c r="IF18" s="160">
        <v>8.6</v>
      </c>
      <c r="IG18" s="160">
        <v>8</v>
      </c>
      <c r="IH18" s="160">
        <v>-17.835000000000001</v>
      </c>
      <c r="II18" s="160">
        <v>-17.847000000000001</v>
      </c>
      <c r="IJ18" s="160">
        <v>-63.040999999999997</v>
      </c>
      <c r="IK18" s="160">
        <v>-46.515999999999998</v>
      </c>
      <c r="IL18" s="160">
        <v>-278.89999999999998</v>
      </c>
      <c r="IM18" s="160">
        <v>14.193</v>
      </c>
      <c r="IN18" s="160">
        <v>31.594000000000001</v>
      </c>
      <c r="IO18" s="160">
        <v>98.334999999999994</v>
      </c>
      <c r="IP18" s="160">
        <v>63.741</v>
      </c>
      <c r="IQ18" s="160">
        <v>145.61000000000001</v>
      </c>
      <c r="IR18" s="160">
        <v>77.316000000000003</v>
      </c>
      <c r="IS18" s="160">
        <v>40.411999999999999</v>
      </c>
      <c r="IT18" s="160">
        <v>34.67</v>
      </c>
      <c r="IU18" s="160">
        <v>31.881</v>
      </c>
      <c r="IV18" s="160">
        <v>-42.930999999999997</v>
      </c>
      <c r="IW18" s="160">
        <v>227.71</v>
      </c>
      <c r="IX18" s="160">
        <v>-158.61000000000001</v>
      </c>
      <c r="IY18" s="160">
        <v>87.563999999999993</v>
      </c>
      <c r="IZ18" s="160">
        <v>-68.543999999999997</v>
      </c>
      <c r="JA18" s="160">
        <v>0.61160000000000003</v>
      </c>
      <c r="JB18" s="160">
        <v>8.8796999999999997</v>
      </c>
      <c r="JC18" s="160">
        <v>-5.44</v>
      </c>
      <c r="JD18" s="160">
        <v>-1.7848999999999999</v>
      </c>
      <c r="JE18" s="160">
        <v>-1.792</v>
      </c>
      <c r="JF18" s="160">
        <v>1.0399</v>
      </c>
      <c r="JG18" s="160">
        <v>1.2</v>
      </c>
      <c r="JH18" s="160">
        <v>-4.1245000000000003</v>
      </c>
      <c r="JI18" s="160">
        <v>-7.6157000000000004</v>
      </c>
      <c r="JJ18" s="160">
        <v>12.336</v>
      </c>
      <c r="JK18" s="160">
        <v>-9.3735999999999997</v>
      </c>
      <c r="JL18" s="160">
        <v>5</v>
      </c>
      <c r="JM18" s="160">
        <v>3.5529000000000002</v>
      </c>
      <c r="JN18" s="160">
        <v>2.855</v>
      </c>
      <c r="JO18" s="160">
        <v>0</v>
      </c>
      <c r="JP18" s="160">
        <v>0</v>
      </c>
      <c r="JQ18" s="160">
        <v>2.6507999999999998</v>
      </c>
      <c r="JR18" s="160">
        <v>4.1825999999999999</v>
      </c>
      <c r="JS18" s="160">
        <v>4.3634000000000004</v>
      </c>
      <c r="JT18" s="191"/>
      <c r="JU18" s="160">
        <v>11.3</v>
      </c>
      <c r="JV18" s="160">
        <v>6.7497999999999996</v>
      </c>
      <c r="JW18" s="160">
        <v>-0.38</v>
      </c>
      <c r="JX18" s="160">
        <v>0.37</v>
      </c>
      <c r="JY18" s="160">
        <v>-6.1505000000000001</v>
      </c>
      <c r="JZ18" s="160">
        <v>-15.452999999999999</v>
      </c>
      <c r="KA18" s="160">
        <v>-16.986999999999998</v>
      </c>
      <c r="KB18" s="160">
        <v>-2.6608999999999998</v>
      </c>
      <c r="KC18" s="160">
        <v>11.423</v>
      </c>
      <c r="KD18" s="160">
        <v>-12.789</v>
      </c>
      <c r="KE18" s="160">
        <v>0</v>
      </c>
      <c r="KF18" s="160">
        <v>-13</v>
      </c>
      <c r="KG18" s="160">
        <v>-4.1999000000000004</v>
      </c>
      <c r="KH18" s="160">
        <v>77.233999999999995</v>
      </c>
      <c r="KI18" s="160">
        <v>-188.59</v>
      </c>
    </row>
    <row r="19" spans="1:295" ht="18" customHeight="1" x14ac:dyDescent="0.3">
      <c r="A19" s="158" t="s">
        <v>72</v>
      </c>
      <c r="B19" s="158" t="s">
        <v>653</v>
      </c>
      <c r="C19" s="160">
        <v>0</v>
      </c>
      <c r="D19" s="160">
        <v>4.9790999999999999</v>
      </c>
      <c r="E19" s="160">
        <v>-10.246</v>
      </c>
      <c r="F19" s="160">
        <v>5.4467999999999996</v>
      </c>
      <c r="G19" s="160">
        <v>6.5410000000000004</v>
      </c>
      <c r="H19" s="160">
        <v>6.6435000000000004</v>
      </c>
      <c r="I19" s="160">
        <v>11.587</v>
      </c>
      <c r="J19" s="191"/>
      <c r="K19" s="160">
        <v>16.084</v>
      </c>
      <c r="L19" s="160">
        <v>6.9466999999999999</v>
      </c>
      <c r="M19" s="160">
        <v>-8.3885000000000005</v>
      </c>
      <c r="N19" s="160">
        <v>-4.4400000000000004</v>
      </c>
      <c r="O19" s="160">
        <v>-19.798999999999999</v>
      </c>
      <c r="P19" s="160">
        <v>-2.2000000000000002</v>
      </c>
      <c r="Q19" s="160">
        <v>0.82799999999999996</v>
      </c>
      <c r="R19" s="160">
        <v>-13.199</v>
      </c>
      <c r="S19" s="160">
        <v>2.1017999999999999</v>
      </c>
      <c r="T19" s="160">
        <v>6.9611000000000001</v>
      </c>
      <c r="U19" s="160">
        <v>3.3460999999999999</v>
      </c>
      <c r="V19" s="160">
        <v>3.1848000000000001</v>
      </c>
      <c r="W19" s="160">
        <v>5.7426000000000004</v>
      </c>
      <c r="X19" s="160">
        <v>0</v>
      </c>
      <c r="Y19" s="160">
        <v>3.8094000000000001</v>
      </c>
      <c r="Z19" s="160">
        <v>2.2282999999999999</v>
      </c>
      <c r="AA19" s="191"/>
      <c r="AB19" s="160">
        <v>-0.98119999999999996</v>
      </c>
      <c r="AC19" s="160">
        <v>-1.2079</v>
      </c>
      <c r="AD19" s="160">
        <v>-1.0900000000000001</v>
      </c>
      <c r="AE19" s="160">
        <v>0.93200000000000005</v>
      </c>
      <c r="AF19" s="160">
        <v>-15.539</v>
      </c>
      <c r="AG19" s="160">
        <v>-17.600000000000001</v>
      </c>
      <c r="AH19" s="160">
        <v>1.7309000000000001</v>
      </c>
      <c r="AI19" s="160">
        <v>0.245</v>
      </c>
      <c r="AJ19" s="160">
        <v>-16.59</v>
      </c>
      <c r="AK19" s="160">
        <v>-15.71</v>
      </c>
      <c r="AL19" s="160">
        <v>-10</v>
      </c>
      <c r="AM19" s="160">
        <v>-11.42</v>
      </c>
      <c r="AN19" s="160">
        <v>-10.869</v>
      </c>
      <c r="AO19" s="160">
        <v>6.0407999999999999</v>
      </c>
      <c r="AP19" s="160">
        <v>3.3553999999999999</v>
      </c>
      <c r="AQ19" s="160">
        <v>21.096</v>
      </c>
      <c r="AR19" s="160">
        <v>23.966999999999999</v>
      </c>
      <c r="AS19" s="160">
        <v>0</v>
      </c>
      <c r="AT19" s="160">
        <v>-18.754000000000001</v>
      </c>
      <c r="AU19" s="160">
        <v>-17.838999999999999</v>
      </c>
      <c r="AV19" s="160">
        <v>-0.20230000000000001</v>
      </c>
      <c r="AW19" s="160">
        <v>6.7000000000000002E-3</v>
      </c>
      <c r="AX19" s="160">
        <v>-8.7073</v>
      </c>
      <c r="AY19" s="160">
        <v>-7.0998000000000001</v>
      </c>
      <c r="AZ19" s="160">
        <v>6.7195999999999998</v>
      </c>
      <c r="BA19" s="160">
        <v>35.655000000000001</v>
      </c>
      <c r="BB19" s="160">
        <v>-48.055999999999997</v>
      </c>
      <c r="BC19" s="160">
        <v>9.0846999999999998</v>
      </c>
      <c r="BD19" s="160">
        <v>-5.7999000000000001</v>
      </c>
      <c r="BE19" s="160">
        <v>-5.6999000000000004</v>
      </c>
      <c r="BF19" s="160">
        <v>-20.792999999999999</v>
      </c>
      <c r="BG19" s="160">
        <v>-21.352</v>
      </c>
      <c r="BH19" s="160">
        <v>7.6399999999999996E-2</v>
      </c>
      <c r="BI19" s="160">
        <v>1.3141</v>
      </c>
      <c r="BJ19" s="160">
        <v>-13.829000000000001</v>
      </c>
      <c r="BK19" s="160">
        <v>-0.93</v>
      </c>
      <c r="BL19" s="160">
        <v>0</v>
      </c>
      <c r="BM19" s="160">
        <v>0</v>
      </c>
      <c r="BN19" s="160">
        <v>-133.41999999999999</v>
      </c>
      <c r="BO19" s="160">
        <v>44.19</v>
      </c>
      <c r="BP19" s="160">
        <v>44.311999999999998</v>
      </c>
      <c r="BQ19" s="160">
        <v>-57.511000000000003</v>
      </c>
      <c r="BR19" s="160">
        <v>-211.98</v>
      </c>
      <c r="BS19" s="160">
        <v>-9.1669</v>
      </c>
      <c r="BT19" s="191"/>
      <c r="BU19" s="191"/>
      <c r="BV19" s="160">
        <v>10.817</v>
      </c>
      <c r="BW19" s="160">
        <v>9.5500000000000007</v>
      </c>
      <c r="BX19" s="160">
        <v>5.9</v>
      </c>
      <c r="BY19" s="160">
        <v>-13.96</v>
      </c>
      <c r="BZ19" s="160">
        <v>3.5</v>
      </c>
      <c r="CA19" s="160">
        <v>-5.8898999999999999</v>
      </c>
      <c r="CB19" s="160">
        <v>-6.1577999999999999</v>
      </c>
      <c r="CC19" s="160">
        <v>9.5996000000000006</v>
      </c>
      <c r="CD19" s="160">
        <v>7.8133999999999997</v>
      </c>
      <c r="CE19" s="160">
        <v>2.0476000000000001</v>
      </c>
      <c r="CF19" s="160">
        <v>-18.762</v>
      </c>
      <c r="CG19" s="160">
        <v>-18.635000000000002</v>
      </c>
      <c r="CH19" s="160">
        <v>-13.82</v>
      </c>
      <c r="CI19" s="160">
        <v>0</v>
      </c>
      <c r="CJ19" s="160">
        <v>2.88</v>
      </c>
      <c r="CK19" s="160">
        <v>6.4119999999999999</v>
      </c>
      <c r="CL19" s="160">
        <v>10.8</v>
      </c>
      <c r="CM19" s="160">
        <v>7.9</v>
      </c>
      <c r="CN19" s="160">
        <v>-1.6398999999999999</v>
      </c>
      <c r="CO19" s="160">
        <v>21.186</v>
      </c>
      <c r="CP19" s="160">
        <v>21.513999999999999</v>
      </c>
      <c r="CQ19" s="160">
        <v>19.87</v>
      </c>
      <c r="CR19" s="160">
        <v>86.478999999999999</v>
      </c>
      <c r="CS19" s="160">
        <v>87.134</v>
      </c>
      <c r="CT19" s="160">
        <v>-29.667999999999999</v>
      </c>
      <c r="CU19" s="160">
        <v>-74.578000000000003</v>
      </c>
      <c r="CV19" s="160">
        <v>0</v>
      </c>
      <c r="CW19" s="160">
        <v>3.0588000000000002</v>
      </c>
      <c r="CX19" s="160">
        <v>24.408999999999999</v>
      </c>
      <c r="CY19" s="160">
        <v>11.329000000000001</v>
      </c>
      <c r="CZ19" s="160">
        <v>15.942</v>
      </c>
      <c r="DA19" s="160">
        <v>15.920999999999999</v>
      </c>
      <c r="DB19" s="160">
        <v>-8.0398999999999994</v>
      </c>
      <c r="DC19" s="160">
        <v>0.3145</v>
      </c>
      <c r="DD19" s="160">
        <v>0</v>
      </c>
      <c r="DE19" s="160">
        <v>0</v>
      </c>
      <c r="DF19" s="160">
        <v>29.937999999999999</v>
      </c>
      <c r="DG19" s="160">
        <v>1.55E-2</v>
      </c>
      <c r="DH19" s="160">
        <v>-3.9828999999999999</v>
      </c>
      <c r="DI19" s="160">
        <v>18.899000000000001</v>
      </c>
      <c r="DJ19" s="160">
        <v>18.7</v>
      </c>
      <c r="DK19" s="160">
        <v>-5.7922000000000002</v>
      </c>
      <c r="DL19" s="160">
        <v>-1.3089999999999999</v>
      </c>
      <c r="DM19" s="160">
        <v>48.738</v>
      </c>
      <c r="DN19" s="160">
        <v>3.9022000000000001</v>
      </c>
      <c r="DO19" s="160">
        <v>-0.97</v>
      </c>
      <c r="DP19" s="160">
        <v>-4.9800000000000004</v>
      </c>
      <c r="DQ19" s="160">
        <v>8.2484999999999999</v>
      </c>
      <c r="DR19" s="160">
        <v>-31.166</v>
      </c>
      <c r="DS19" s="160">
        <v>-4.1500000000000004</v>
      </c>
      <c r="DT19" s="160">
        <v>-4.1999000000000004</v>
      </c>
      <c r="DU19" s="160">
        <v>15.06</v>
      </c>
      <c r="DV19" s="160">
        <v>14.06</v>
      </c>
      <c r="DW19" s="160">
        <v>-31.545000000000002</v>
      </c>
      <c r="DX19" s="160">
        <v>-15.972</v>
      </c>
      <c r="DY19" s="160">
        <v>-24.106999999999999</v>
      </c>
      <c r="DZ19" s="160">
        <v>-24.327000000000002</v>
      </c>
      <c r="EA19" s="160">
        <v>0</v>
      </c>
      <c r="EB19" s="160">
        <v>-19.071000000000002</v>
      </c>
      <c r="EC19" s="160">
        <v>-23.164000000000001</v>
      </c>
      <c r="ED19" s="160">
        <v>-22.521999999999998</v>
      </c>
      <c r="EE19" s="160">
        <v>-12.186</v>
      </c>
      <c r="EF19" s="160">
        <v>-17.416</v>
      </c>
      <c r="EG19" s="160">
        <v>-12.635</v>
      </c>
      <c r="EH19" s="160">
        <v>-43.738</v>
      </c>
      <c r="EI19" s="160">
        <v>17.789000000000001</v>
      </c>
      <c r="EJ19" s="160">
        <v>0</v>
      </c>
      <c r="EK19" s="160">
        <v>-10.084</v>
      </c>
      <c r="EL19" s="160">
        <v>-10.89</v>
      </c>
      <c r="EM19" s="160">
        <v>14.593</v>
      </c>
      <c r="EN19" s="160">
        <v>-12.14</v>
      </c>
      <c r="EO19" s="160">
        <v>0.10589999999999999</v>
      </c>
      <c r="EP19" s="160">
        <v>2.5760000000000001</v>
      </c>
      <c r="EQ19" s="160">
        <v>-19.594999999999999</v>
      </c>
      <c r="ER19" s="160">
        <v>-19.777999999999999</v>
      </c>
      <c r="ES19" s="160">
        <v>0.84499999999999997</v>
      </c>
      <c r="ET19" s="160">
        <v>0</v>
      </c>
      <c r="EU19" s="160">
        <v>-11.01</v>
      </c>
      <c r="EV19" s="160">
        <v>-0.1</v>
      </c>
      <c r="EW19" s="160">
        <v>3.6395</v>
      </c>
      <c r="EX19" s="160">
        <v>-16.742999999999999</v>
      </c>
      <c r="EY19" s="160">
        <v>-11.616</v>
      </c>
      <c r="EZ19" s="160">
        <v>-11.803000000000001</v>
      </c>
      <c r="FA19" s="160">
        <v>7.4443000000000001</v>
      </c>
      <c r="FB19" s="160">
        <v>1.4453</v>
      </c>
      <c r="FC19" s="160">
        <v>-8.4298000000000002</v>
      </c>
      <c r="FD19" s="160">
        <v>5.7868000000000004</v>
      </c>
      <c r="FE19" s="160">
        <v>0</v>
      </c>
      <c r="FF19" s="160">
        <v>0</v>
      </c>
      <c r="FG19" s="160">
        <v>0</v>
      </c>
      <c r="FH19" s="160">
        <v>2.7888000000000002</v>
      </c>
      <c r="FI19" s="160">
        <v>2.3292000000000002</v>
      </c>
      <c r="FJ19" s="160">
        <v>-3.5165000000000002</v>
      </c>
      <c r="FK19" s="160">
        <v>-3.6840000000000002</v>
      </c>
      <c r="FL19" s="160">
        <v>17.247</v>
      </c>
      <c r="FM19" s="160">
        <v>8.9110999999999994</v>
      </c>
      <c r="FN19" s="160">
        <v>8.9906000000000006</v>
      </c>
      <c r="FO19" s="160">
        <v>32.630000000000003</v>
      </c>
      <c r="FP19" s="160">
        <v>45.122</v>
      </c>
      <c r="FQ19" s="160">
        <v>27.916</v>
      </c>
      <c r="FR19" s="160">
        <v>-13.259</v>
      </c>
      <c r="FS19" s="160">
        <v>-1.8415999999999999</v>
      </c>
      <c r="FT19" s="160">
        <v>0.28039999999999998</v>
      </c>
      <c r="FU19" s="160">
        <v>0.95</v>
      </c>
      <c r="FV19" s="160">
        <v>0</v>
      </c>
      <c r="FW19" s="160">
        <v>-29.949000000000002</v>
      </c>
      <c r="FX19" s="160">
        <v>2.0064000000000002</v>
      </c>
      <c r="FY19" s="160">
        <v>7.9919000000000002</v>
      </c>
      <c r="FZ19" s="160">
        <v>-2.3E-2</v>
      </c>
      <c r="GA19" s="160">
        <v>2.2395999999999998</v>
      </c>
      <c r="GB19" s="160">
        <v>20.170000000000002</v>
      </c>
      <c r="GC19" s="160">
        <v>-40.823999999999998</v>
      </c>
      <c r="GD19" s="160">
        <v>-27.606999999999999</v>
      </c>
      <c r="GE19" s="160">
        <v>-1.0199</v>
      </c>
      <c r="GF19" s="160">
        <v>15.452</v>
      </c>
      <c r="GG19" s="160">
        <v>-0.1</v>
      </c>
      <c r="GH19" s="160">
        <v>16.643000000000001</v>
      </c>
      <c r="GI19" s="160">
        <v>2.2961999999999998</v>
      </c>
      <c r="GJ19" s="160">
        <v>-2.4104000000000001</v>
      </c>
      <c r="GK19" s="160">
        <v>1.6369</v>
      </c>
      <c r="GL19" s="160">
        <v>5.9299999999999999E-2</v>
      </c>
      <c r="GM19" s="191"/>
      <c r="GN19" s="160">
        <v>-9.8528000000000002</v>
      </c>
      <c r="GO19" s="160">
        <v>-6.0220000000000002</v>
      </c>
      <c r="GP19" s="160">
        <v>4.6593</v>
      </c>
      <c r="GQ19" s="160">
        <v>-31.510999999999999</v>
      </c>
      <c r="GR19" s="160">
        <v>3.1855000000000002</v>
      </c>
      <c r="GS19" s="160">
        <v>-16.716999999999999</v>
      </c>
      <c r="GT19" s="160">
        <v>104.95</v>
      </c>
      <c r="GU19" s="160">
        <v>-4.1204999999999998</v>
      </c>
      <c r="GV19" s="160">
        <v>-9.7568000000000001</v>
      </c>
      <c r="GW19" s="160">
        <v>14.117000000000001</v>
      </c>
      <c r="GX19" s="160">
        <v>2.8218000000000001</v>
      </c>
      <c r="GY19" s="160">
        <v>8.6518999999999995</v>
      </c>
      <c r="GZ19" s="160">
        <v>8.6005000000000003</v>
      </c>
      <c r="HA19" s="160">
        <v>2.4068000000000001</v>
      </c>
      <c r="HB19" s="160">
        <v>0</v>
      </c>
      <c r="HC19" s="160">
        <v>2.6589</v>
      </c>
      <c r="HD19" s="160">
        <v>-3.3498999999999999</v>
      </c>
      <c r="HE19" s="160">
        <v>7.5533999999999999</v>
      </c>
      <c r="HF19" s="160">
        <v>76.241</v>
      </c>
      <c r="HG19" s="160">
        <v>14.643000000000001</v>
      </c>
      <c r="HH19" s="160">
        <v>61.537999999999997</v>
      </c>
      <c r="HI19" s="160">
        <v>49.628</v>
      </c>
      <c r="HJ19" s="160">
        <v>49.73</v>
      </c>
      <c r="HK19" s="160">
        <v>-8.9648000000000003</v>
      </c>
      <c r="HL19" s="160">
        <v>-11.922000000000001</v>
      </c>
      <c r="HM19" s="160">
        <v>0</v>
      </c>
      <c r="HN19" s="160">
        <v>0</v>
      </c>
      <c r="HO19" s="160">
        <v>44.177</v>
      </c>
      <c r="HP19" s="160">
        <v>42.345999999999997</v>
      </c>
      <c r="HQ19" s="160">
        <v>-21.306000000000001</v>
      </c>
      <c r="HR19" s="160">
        <v>-20.356000000000002</v>
      </c>
      <c r="HS19" s="160">
        <v>-0.75419999999999998</v>
      </c>
      <c r="HT19" s="160">
        <v>-0.42549999999999999</v>
      </c>
      <c r="HU19" s="160">
        <v>4.3098999999999998</v>
      </c>
      <c r="HV19" s="160">
        <v>4.3898999999999999</v>
      </c>
      <c r="HW19" s="160">
        <v>-25</v>
      </c>
      <c r="HX19" s="160">
        <v>-25.298999999999999</v>
      </c>
      <c r="HY19" s="160">
        <v>1.4419</v>
      </c>
      <c r="HZ19" s="160">
        <v>-10</v>
      </c>
      <c r="IA19" s="160">
        <v>44.366</v>
      </c>
      <c r="IB19" s="160">
        <v>26.622</v>
      </c>
      <c r="IC19" s="160">
        <v>26.518999999999998</v>
      </c>
      <c r="ID19" s="160">
        <v>-17.7</v>
      </c>
      <c r="IE19" s="160">
        <v>-29.399000000000001</v>
      </c>
      <c r="IF19" s="160">
        <v>7.3</v>
      </c>
      <c r="IG19" s="160">
        <v>6.6999000000000004</v>
      </c>
      <c r="IH19" s="160">
        <v>-17.835000000000001</v>
      </c>
      <c r="II19" s="160">
        <v>-17.847000000000001</v>
      </c>
      <c r="IJ19" s="160">
        <v>-60.469000000000001</v>
      </c>
      <c r="IK19" s="160">
        <v>-44.747</v>
      </c>
      <c r="IL19" s="160">
        <v>-280.66000000000003</v>
      </c>
      <c r="IM19" s="160">
        <v>9.0555000000000003</v>
      </c>
      <c r="IN19" s="160">
        <v>36.5</v>
      </c>
      <c r="IO19" s="160">
        <v>104.42</v>
      </c>
      <c r="IP19" s="160">
        <v>58.11</v>
      </c>
      <c r="IQ19" s="160">
        <v>150.93</v>
      </c>
      <c r="IR19" s="160">
        <v>76.177000000000007</v>
      </c>
      <c r="IS19" s="160">
        <v>38.451999999999998</v>
      </c>
      <c r="IT19" s="160">
        <v>31.739000000000001</v>
      </c>
      <c r="IU19" s="160">
        <v>30.899000000000001</v>
      </c>
      <c r="IV19" s="160">
        <v>-39.951999999999998</v>
      </c>
      <c r="IW19" s="160">
        <v>231.28</v>
      </c>
      <c r="IX19" s="160">
        <v>-158.37</v>
      </c>
      <c r="IY19" s="160">
        <v>90.953000000000003</v>
      </c>
      <c r="IZ19" s="160">
        <v>-70.578999999999994</v>
      </c>
      <c r="JA19" s="160">
        <v>0.37719999999999998</v>
      </c>
      <c r="JB19" s="160">
        <v>8.8796999999999997</v>
      </c>
      <c r="JC19" s="160">
        <v>-5.6798999999999999</v>
      </c>
      <c r="JD19" s="160">
        <v>-1.6990000000000001</v>
      </c>
      <c r="JE19" s="160">
        <v>-1.7209000000000001</v>
      </c>
      <c r="JF19" s="160">
        <v>1.36</v>
      </c>
      <c r="JG19" s="160">
        <v>1.0399</v>
      </c>
      <c r="JH19" s="160">
        <v>-4.1012000000000004</v>
      </c>
      <c r="JI19" s="160">
        <v>-7.2648000000000001</v>
      </c>
      <c r="JJ19" s="160">
        <v>12.19</v>
      </c>
      <c r="JK19" s="160">
        <v>-9.2576000000000001</v>
      </c>
      <c r="JL19" s="160">
        <v>4.4000000000000004</v>
      </c>
      <c r="JM19" s="160">
        <v>0.44500000000000001</v>
      </c>
      <c r="JN19" s="160">
        <v>1.018</v>
      </c>
      <c r="JO19" s="160">
        <v>0</v>
      </c>
      <c r="JP19" s="160">
        <v>0</v>
      </c>
      <c r="JQ19" s="160">
        <v>4.6306000000000003</v>
      </c>
      <c r="JR19" s="160">
        <v>3.7715999999999998</v>
      </c>
      <c r="JS19" s="160">
        <v>3.5026999999999999</v>
      </c>
      <c r="JT19" s="191"/>
      <c r="JU19" s="160">
        <v>12.8</v>
      </c>
      <c r="JV19" s="160">
        <v>6.6295000000000002</v>
      </c>
      <c r="JW19" s="160">
        <v>-0.23</v>
      </c>
      <c r="JX19" s="160">
        <v>0.37</v>
      </c>
      <c r="JY19" s="160">
        <v>-6.6859000000000002</v>
      </c>
      <c r="JZ19" s="160">
        <v>-14.920999999999999</v>
      </c>
      <c r="KA19" s="160">
        <v>-16.786000000000001</v>
      </c>
      <c r="KB19" s="160">
        <v>-3.9451000000000001</v>
      </c>
      <c r="KC19" s="160">
        <v>10.427</v>
      </c>
      <c r="KD19" s="160">
        <v>-11.196</v>
      </c>
      <c r="KE19" s="160">
        <v>0</v>
      </c>
      <c r="KF19" s="160">
        <v>-13.8</v>
      </c>
      <c r="KG19" s="160">
        <v>-3.2</v>
      </c>
      <c r="KH19" s="160">
        <v>74.093999999999994</v>
      </c>
      <c r="KI19" s="160">
        <v>-187.59</v>
      </c>
    </row>
    <row r="20" spans="1:295" ht="18" customHeight="1" x14ac:dyDescent="0.3">
      <c r="A20" s="158" t="s">
        <v>72</v>
      </c>
      <c r="B20" s="158" t="s">
        <v>654</v>
      </c>
      <c r="C20" s="160">
        <v>0</v>
      </c>
      <c r="D20" s="160">
        <v>5.1759000000000004</v>
      </c>
      <c r="E20" s="160">
        <v>-10.653</v>
      </c>
      <c r="F20" s="160">
        <v>4.3644999999999996</v>
      </c>
      <c r="G20" s="160">
        <v>6.5514999999999999</v>
      </c>
      <c r="H20" s="160">
        <v>6.3486000000000002</v>
      </c>
      <c r="I20" s="160">
        <v>11.457000000000001</v>
      </c>
      <c r="J20" s="191"/>
      <c r="K20" s="160">
        <v>15.57</v>
      </c>
      <c r="L20" s="160">
        <v>6.2637999999999998</v>
      </c>
      <c r="M20" s="160">
        <v>-7.8272000000000004</v>
      </c>
      <c r="N20" s="160">
        <v>-4.4400000000000004</v>
      </c>
      <c r="O20" s="160">
        <v>-19.798999999999999</v>
      </c>
      <c r="P20" s="160">
        <v>-4.4000000000000004</v>
      </c>
      <c r="Q20" s="160">
        <v>0</v>
      </c>
      <c r="R20" s="160">
        <v>-13.199</v>
      </c>
      <c r="S20" s="160">
        <v>2.1303999999999998</v>
      </c>
      <c r="T20" s="160">
        <v>6.6289999999999996</v>
      </c>
      <c r="U20" s="160">
        <v>3.7385000000000002</v>
      </c>
      <c r="V20" s="160">
        <v>3.6135999999999999</v>
      </c>
      <c r="W20" s="160">
        <v>6.4824000000000002</v>
      </c>
      <c r="X20" s="160">
        <v>0</v>
      </c>
      <c r="Y20" s="160">
        <v>4.3121</v>
      </c>
      <c r="Z20" s="160">
        <v>2.1682000000000001</v>
      </c>
      <c r="AA20" s="191"/>
      <c r="AB20" s="160">
        <v>-0.91879999999999995</v>
      </c>
      <c r="AC20" s="160">
        <v>-1.1238999999999999</v>
      </c>
      <c r="AD20" s="160">
        <v>-1.113</v>
      </c>
      <c r="AE20" s="160">
        <v>1.1498999999999999</v>
      </c>
      <c r="AF20" s="160">
        <v>-15.539</v>
      </c>
      <c r="AG20" s="160">
        <v>-17.600000000000001</v>
      </c>
      <c r="AH20" s="160">
        <v>1.6959</v>
      </c>
      <c r="AI20" s="160">
        <v>0.25600000000000001</v>
      </c>
      <c r="AJ20" s="160">
        <v>-15.8</v>
      </c>
      <c r="AK20" s="160">
        <v>-15.859</v>
      </c>
      <c r="AL20" s="160">
        <v>-10</v>
      </c>
      <c r="AM20" s="160">
        <v>-10.88</v>
      </c>
      <c r="AN20" s="160">
        <v>-10.81</v>
      </c>
      <c r="AO20" s="160">
        <v>5.7042000000000002</v>
      </c>
      <c r="AP20" s="160">
        <v>3.4529999999999998</v>
      </c>
      <c r="AQ20" s="160">
        <v>18.986999999999998</v>
      </c>
      <c r="AR20" s="160">
        <v>21.131</v>
      </c>
      <c r="AS20" s="160">
        <v>0</v>
      </c>
      <c r="AT20" s="160">
        <v>-18.62</v>
      </c>
      <c r="AU20" s="160">
        <v>-18.338999999999999</v>
      </c>
      <c r="AV20" s="160">
        <v>12.079000000000001</v>
      </c>
      <c r="AW20" s="160">
        <v>18.841000000000001</v>
      </c>
      <c r="AX20" s="160">
        <v>-11.385999999999999</v>
      </c>
      <c r="AY20" s="160">
        <v>-8.9751999999999992</v>
      </c>
      <c r="AZ20" s="160">
        <v>7.9032</v>
      </c>
      <c r="BA20" s="160">
        <v>40.124000000000002</v>
      </c>
      <c r="BB20" s="160">
        <v>-52.418999999999997</v>
      </c>
      <c r="BC20" s="160">
        <v>8.9704999999999995</v>
      </c>
      <c r="BD20" s="160">
        <v>-5.5998999999999999</v>
      </c>
      <c r="BE20" s="160">
        <v>-5.5998999999999999</v>
      </c>
      <c r="BF20" s="160">
        <v>-18.387</v>
      </c>
      <c r="BG20" s="160">
        <v>-19.039000000000001</v>
      </c>
      <c r="BH20" s="160">
        <v>1.15E-2</v>
      </c>
      <c r="BI20" s="160">
        <v>1.3141</v>
      </c>
      <c r="BJ20" s="160">
        <v>-16.088000000000001</v>
      </c>
      <c r="BK20" s="160">
        <v>-0.96</v>
      </c>
      <c r="BL20" s="160">
        <v>0</v>
      </c>
      <c r="BM20" s="160">
        <v>0</v>
      </c>
      <c r="BN20" s="160">
        <v>-125.88</v>
      </c>
      <c r="BO20" s="160">
        <v>42.237000000000002</v>
      </c>
      <c r="BP20" s="160">
        <v>42.481000000000002</v>
      </c>
      <c r="BQ20" s="160">
        <v>-60.756999999999998</v>
      </c>
      <c r="BR20" s="160">
        <v>-208.17</v>
      </c>
      <c r="BS20" s="160">
        <v>-9.1669</v>
      </c>
      <c r="BT20" s="191"/>
      <c r="BU20" s="191"/>
      <c r="BV20" s="160">
        <v>7.774</v>
      </c>
      <c r="BW20" s="160">
        <v>8.92</v>
      </c>
      <c r="BX20" s="160">
        <v>5.0198999999999998</v>
      </c>
      <c r="BY20" s="160">
        <v>-14.31</v>
      </c>
      <c r="BZ20" s="160">
        <v>2.2599</v>
      </c>
      <c r="CA20" s="160">
        <v>-7.3634000000000004</v>
      </c>
      <c r="CB20" s="160">
        <v>-7.8992000000000004</v>
      </c>
      <c r="CC20" s="160">
        <v>9.1008999999999993</v>
      </c>
      <c r="CD20" s="160">
        <v>6.3795000000000002</v>
      </c>
      <c r="CE20" s="160">
        <v>0.91839999999999999</v>
      </c>
      <c r="CF20" s="160">
        <v>-17.376000000000001</v>
      </c>
      <c r="CG20" s="160">
        <v>-16.248000000000001</v>
      </c>
      <c r="CH20" s="160">
        <v>-15.942</v>
      </c>
      <c r="CI20" s="160">
        <v>0</v>
      </c>
      <c r="CJ20" s="160">
        <v>2.88</v>
      </c>
      <c r="CK20" s="160">
        <v>6.4119999999999999</v>
      </c>
      <c r="CL20" s="160">
        <v>12.5</v>
      </c>
      <c r="CM20" s="160">
        <v>9.3000000000000007</v>
      </c>
      <c r="CN20" s="160">
        <v>-2.0798999999999999</v>
      </c>
      <c r="CO20" s="160">
        <v>22.675999999999998</v>
      </c>
      <c r="CP20" s="160">
        <v>22.433</v>
      </c>
      <c r="CQ20" s="160">
        <v>20.806999999999999</v>
      </c>
      <c r="CR20" s="160">
        <v>84.531999999999996</v>
      </c>
      <c r="CS20" s="160">
        <v>84.611999999999995</v>
      </c>
      <c r="CT20" s="160">
        <v>-28.722000000000001</v>
      </c>
      <c r="CU20" s="160">
        <v>-72.116</v>
      </c>
      <c r="CV20" s="160">
        <v>0</v>
      </c>
      <c r="CW20" s="160">
        <v>3.1091000000000002</v>
      </c>
      <c r="CX20" s="160">
        <v>26.62</v>
      </c>
      <c r="CY20" s="160">
        <v>10.789</v>
      </c>
      <c r="CZ20" s="160">
        <v>15.942</v>
      </c>
      <c r="DA20" s="160">
        <v>15.920999999999999</v>
      </c>
      <c r="DB20" s="160">
        <v>-8.2299000000000007</v>
      </c>
      <c r="DC20" s="160">
        <v>0.3145</v>
      </c>
      <c r="DD20" s="160">
        <v>0</v>
      </c>
      <c r="DE20" s="160">
        <v>0</v>
      </c>
      <c r="DF20" s="160">
        <v>29.838999999999999</v>
      </c>
      <c r="DG20" s="160">
        <v>1.54E-2</v>
      </c>
      <c r="DH20" s="160">
        <v>-4.0724</v>
      </c>
      <c r="DI20" s="160">
        <v>16.5</v>
      </c>
      <c r="DJ20" s="160">
        <v>16.298999999999999</v>
      </c>
      <c r="DK20" s="160">
        <v>-5.7788000000000004</v>
      </c>
      <c r="DL20" s="160">
        <v>-0.374</v>
      </c>
      <c r="DM20" s="160">
        <v>51.103999999999999</v>
      </c>
      <c r="DN20" s="160">
        <v>5.5721999999999996</v>
      </c>
      <c r="DO20" s="160">
        <v>0</v>
      </c>
      <c r="DP20" s="160">
        <v>-5.81</v>
      </c>
      <c r="DQ20" s="160">
        <v>7.6814999999999998</v>
      </c>
      <c r="DR20" s="160">
        <v>-30.181000000000001</v>
      </c>
      <c r="DS20" s="160">
        <v>-4.32</v>
      </c>
      <c r="DT20" s="160">
        <v>-4.3898999999999999</v>
      </c>
      <c r="DU20" s="160">
        <v>16.57</v>
      </c>
      <c r="DV20" s="160">
        <v>14.54</v>
      </c>
      <c r="DW20" s="160">
        <v>-32.689</v>
      </c>
      <c r="DX20" s="160">
        <v>-16.053999999999998</v>
      </c>
      <c r="DY20" s="160">
        <v>-25.427</v>
      </c>
      <c r="DZ20" s="160">
        <v>-24.754000000000001</v>
      </c>
      <c r="EA20" s="160">
        <v>0</v>
      </c>
      <c r="EB20" s="160">
        <v>-15.664</v>
      </c>
      <c r="EC20" s="160">
        <v>-20.292000000000002</v>
      </c>
      <c r="ED20" s="160">
        <v>-21.763999999999999</v>
      </c>
      <c r="EE20" s="160">
        <v>-4.8455000000000004</v>
      </c>
      <c r="EF20" s="160">
        <v>-19.818000000000001</v>
      </c>
      <c r="EG20" s="160">
        <v>-12.089</v>
      </c>
      <c r="EH20" s="160">
        <v>-39.442</v>
      </c>
      <c r="EI20" s="160">
        <v>12.385999999999999</v>
      </c>
      <c r="EJ20" s="160">
        <v>0</v>
      </c>
      <c r="EK20" s="160">
        <v>-10.09</v>
      </c>
      <c r="EL20" s="160">
        <v>-11.95</v>
      </c>
      <c r="EM20" s="160">
        <v>0</v>
      </c>
      <c r="EN20" s="160">
        <v>-15.984999999999999</v>
      </c>
      <c r="EO20" s="160">
        <v>0.10589999999999999</v>
      </c>
      <c r="EP20" s="160">
        <v>-2.5640000000000001</v>
      </c>
      <c r="EQ20" s="160">
        <v>-17.506</v>
      </c>
      <c r="ER20" s="160">
        <v>-15.695</v>
      </c>
      <c r="ES20" s="160">
        <v>2.8068</v>
      </c>
      <c r="ET20" s="160">
        <v>0</v>
      </c>
      <c r="EU20" s="160">
        <v>-10.439</v>
      </c>
      <c r="EV20" s="160">
        <v>7</v>
      </c>
      <c r="EW20" s="160">
        <v>3.6549</v>
      </c>
      <c r="EX20" s="160">
        <v>-24.765999999999998</v>
      </c>
      <c r="EY20" s="160">
        <v>-11.444000000000001</v>
      </c>
      <c r="EZ20" s="160">
        <v>-11.589</v>
      </c>
      <c r="FA20" s="160">
        <v>7.1250999999999998</v>
      </c>
      <c r="FB20" s="160">
        <v>-2.9668999999999999</v>
      </c>
      <c r="FC20" s="160">
        <v>-16.95</v>
      </c>
      <c r="FD20" s="160">
        <v>6.1470000000000002</v>
      </c>
      <c r="FE20" s="160">
        <v>0</v>
      </c>
      <c r="FF20" s="160">
        <v>0</v>
      </c>
      <c r="FG20" s="160">
        <v>0</v>
      </c>
      <c r="FH20" s="160">
        <v>3.4866999999999999</v>
      </c>
      <c r="FI20" s="160">
        <v>2.3361999999999998</v>
      </c>
      <c r="FJ20" s="160">
        <v>-2.0093999999999999</v>
      </c>
      <c r="FK20" s="160">
        <v>-2.3443000000000001</v>
      </c>
      <c r="FL20" s="160">
        <v>14.736000000000001</v>
      </c>
      <c r="FM20" s="160">
        <v>9.1892999999999994</v>
      </c>
      <c r="FN20" s="160">
        <v>9.4293999999999993</v>
      </c>
      <c r="FO20" s="160">
        <v>29.617000000000001</v>
      </c>
      <c r="FP20" s="160">
        <v>41.040999999999997</v>
      </c>
      <c r="FQ20" s="160">
        <v>26.207000000000001</v>
      </c>
      <c r="FR20" s="160">
        <v>-13.558999999999999</v>
      </c>
      <c r="FS20" s="160">
        <v>-1.0102</v>
      </c>
      <c r="FT20" s="160">
        <v>0.29780000000000001</v>
      </c>
      <c r="FU20" s="160">
        <v>0.12</v>
      </c>
      <c r="FV20" s="160">
        <v>1.98</v>
      </c>
      <c r="FW20" s="160">
        <v>-27.757999999999999</v>
      </c>
      <c r="FX20" s="160">
        <v>1.8067</v>
      </c>
      <c r="FY20" s="160">
        <v>8.5528999999999993</v>
      </c>
      <c r="FZ20" s="160">
        <v>-3.9E-2</v>
      </c>
      <c r="GA20" s="160">
        <v>2.1663999999999999</v>
      </c>
      <c r="GB20" s="160">
        <v>20.329000000000001</v>
      </c>
      <c r="GC20" s="160">
        <v>-37.808999999999997</v>
      </c>
      <c r="GD20" s="160">
        <v>-25.75</v>
      </c>
      <c r="GE20" s="160">
        <v>-1.3898999999999999</v>
      </c>
      <c r="GF20" s="160">
        <v>14.897</v>
      </c>
      <c r="GG20" s="160">
        <v>-0.1</v>
      </c>
      <c r="GH20" s="160">
        <v>16.753</v>
      </c>
      <c r="GI20" s="160">
        <v>2.2311999999999999</v>
      </c>
      <c r="GJ20" s="160">
        <v>-2.3443999999999998</v>
      </c>
      <c r="GK20" s="160">
        <v>1.7</v>
      </c>
      <c r="GL20" s="160">
        <v>5.9299999999999999E-2</v>
      </c>
      <c r="GM20" s="191"/>
      <c r="GN20" s="160">
        <v>-10.132999999999999</v>
      </c>
      <c r="GO20" s="160">
        <v>-6.3520000000000003</v>
      </c>
      <c r="GP20" s="160">
        <v>3.1501999999999999</v>
      </c>
      <c r="GQ20" s="160">
        <v>-30.754999999999999</v>
      </c>
      <c r="GR20" s="160">
        <v>2.6377999999999999</v>
      </c>
      <c r="GS20" s="160">
        <v>-15.582000000000001</v>
      </c>
      <c r="GT20" s="160">
        <v>104.69</v>
      </c>
      <c r="GU20" s="160">
        <v>-4.0595999999999997</v>
      </c>
      <c r="GV20" s="160">
        <v>-10.178000000000001</v>
      </c>
      <c r="GW20" s="160">
        <v>14.03</v>
      </c>
      <c r="GX20" s="160">
        <v>2.6924000000000001</v>
      </c>
      <c r="GY20" s="160">
        <v>8.7545000000000002</v>
      </c>
      <c r="GZ20" s="160">
        <v>8.6954999999999991</v>
      </c>
      <c r="HA20" s="160">
        <v>2.4068000000000001</v>
      </c>
      <c r="HB20" s="160">
        <v>-0.98640000000000005</v>
      </c>
      <c r="HC20" s="160">
        <v>0</v>
      </c>
      <c r="HD20" s="160">
        <v>-1.2599</v>
      </c>
      <c r="HE20" s="160">
        <v>4.7262000000000004</v>
      </c>
      <c r="HF20" s="160">
        <v>76.031000000000006</v>
      </c>
      <c r="HG20" s="160">
        <v>15.936</v>
      </c>
      <c r="HH20" s="160">
        <v>56.853999999999999</v>
      </c>
      <c r="HI20" s="160">
        <v>49.968000000000004</v>
      </c>
      <c r="HJ20" s="160">
        <v>49.512</v>
      </c>
      <c r="HK20" s="160">
        <v>-6.6205999999999996</v>
      </c>
      <c r="HL20" s="160">
        <v>-8.2276000000000007</v>
      </c>
      <c r="HM20" s="160">
        <v>0</v>
      </c>
      <c r="HN20" s="160">
        <v>0</v>
      </c>
      <c r="HO20" s="160">
        <v>39.802999999999997</v>
      </c>
      <c r="HP20" s="160">
        <v>42.345999999999997</v>
      </c>
      <c r="HQ20" s="160">
        <v>-21.481999999999999</v>
      </c>
      <c r="HR20" s="160">
        <v>-20.515000000000001</v>
      </c>
      <c r="HS20" s="160">
        <v>0.26850000000000002</v>
      </c>
      <c r="HT20" s="160">
        <v>0.14349999999999999</v>
      </c>
      <c r="HU20" s="160">
        <v>3.0499000000000001</v>
      </c>
      <c r="HV20" s="160">
        <v>2.8298999999999999</v>
      </c>
      <c r="HW20" s="160">
        <v>-23.1</v>
      </c>
      <c r="HX20" s="160">
        <v>-24.2</v>
      </c>
      <c r="HY20" s="160">
        <v>1.6012</v>
      </c>
      <c r="HZ20" s="160">
        <v>-10.64</v>
      </c>
      <c r="IA20" s="160">
        <v>40.387999999999998</v>
      </c>
      <c r="IB20" s="160">
        <v>27.303000000000001</v>
      </c>
      <c r="IC20" s="160">
        <v>27.091999999999999</v>
      </c>
      <c r="ID20" s="160">
        <v>-17.399000000000001</v>
      </c>
      <c r="IE20" s="160">
        <v>-27.7</v>
      </c>
      <c r="IF20" s="160">
        <v>6.9</v>
      </c>
      <c r="IG20" s="160">
        <v>6</v>
      </c>
      <c r="IH20" s="160">
        <v>-17.776</v>
      </c>
      <c r="II20" s="160">
        <v>-17.847000000000001</v>
      </c>
      <c r="IJ20" s="160">
        <v>-47.594000000000001</v>
      </c>
      <c r="IK20" s="160">
        <v>-38.905999999999999</v>
      </c>
      <c r="IL20" s="160">
        <v>-278.88</v>
      </c>
      <c r="IM20" s="160">
        <v>8.8092000000000006</v>
      </c>
      <c r="IN20" s="160">
        <v>47.298999999999999</v>
      </c>
      <c r="IO20" s="160">
        <v>100.64</v>
      </c>
      <c r="IP20" s="160">
        <v>62.965000000000003</v>
      </c>
      <c r="IQ20" s="160">
        <v>148.77000000000001</v>
      </c>
      <c r="IR20" s="160">
        <v>72.614999999999995</v>
      </c>
      <c r="IS20" s="160">
        <v>35.383000000000003</v>
      </c>
      <c r="IT20" s="160">
        <v>33.402999999999999</v>
      </c>
      <c r="IU20" s="160">
        <v>31.373000000000001</v>
      </c>
      <c r="IV20" s="160">
        <v>-39.293999999999997</v>
      </c>
      <c r="IW20" s="160">
        <v>227.51</v>
      </c>
      <c r="IX20" s="160">
        <v>-157</v>
      </c>
      <c r="IY20" s="160">
        <v>86.111999999999995</v>
      </c>
      <c r="IZ20" s="160">
        <v>-69.462000000000003</v>
      </c>
      <c r="JA20" s="160">
        <v>0.49440000000000001</v>
      </c>
      <c r="JB20" s="160">
        <v>8.8796999999999997</v>
      </c>
      <c r="JC20" s="160">
        <v>-6.6398999999999999</v>
      </c>
      <c r="JD20" s="160">
        <v>-1.71</v>
      </c>
      <c r="JE20" s="160">
        <v>-1.7150000000000001</v>
      </c>
      <c r="JF20" s="160">
        <v>1.6</v>
      </c>
      <c r="JG20" s="160">
        <v>1.84</v>
      </c>
      <c r="JH20" s="160">
        <v>-4.6128</v>
      </c>
      <c r="JI20" s="160">
        <v>-8.8180999999999994</v>
      </c>
      <c r="JJ20" s="160">
        <v>13.096</v>
      </c>
      <c r="JK20" s="160">
        <v>-8.7875999999999994</v>
      </c>
      <c r="JL20" s="160">
        <v>5.1999000000000004</v>
      </c>
      <c r="JM20" s="160">
        <v>3.3849</v>
      </c>
      <c r="JN20" s="160">
        <v>3.194</v>
      </c>
      <c r="JO20" s="160">
        <v>0</v>
      </c>
      <c r="JP20" s="160">
        <v>0</v>
      </c>
      <c r="JQ20" s="160">
        <v>4.1154999999999999</v>
      </c>
      <c r="JR20" s="160">
        <v>4.1154999999999999</v>
      </c>
      <c r="JS20" s="160">
        <v>3.2498</v>
      </c>
      <c r="JT20" s="191"/>
      <c r="JU20" s="160">
        <v>11.699</v>
      </c>
      <c r="JV20" s="160">
        <v>6.4558999999999997</v>
      </c>
      <c r="JW20" s="160">
        <v>-0.16</v>
      </c>
      <c r="JX20" s="160">
        <v>0.37</v>
      </c>
      <c r="JY20" s="160">
        <v>-6.8281000000000001</v>
      </c>
      <c r="JZ20" s="160">
        <v>-15.167999999999999</v>
      </c>
      <c r="KA20" s="160">
        <v>-17.53</v>
      </c>
      <c r="KB20" s="160">
        <v>-3.4001000000000001</v>
      </c>
      <c r="KC20" s="160">
        <v>11.782</v>
      </c>
      <c r="KD20" s="160">
        <v>-12.153</v>
      </c>
      <c r="KE20" s="160">
        <v>0</v>
      </c>
      <c r="KF20" s="160">
        <v>-12.898999999999999</v>
      </c>
      <c r="KG20" s="160">
        <v>-4.4000000000000004</v>
      </c>
      <c r="KH20" s="160">
        <v>67.926000000000002</v>
      </c>
      <c r="KI20" s="160">
        <v>-186.54</v>
      </c>
    </row>
    <row r="21" spans="1:295" ht="18" customHeight="1" x14ac:dyDescent="0.3">
      <c r="A21" s="158" t="s">
        <v>72</v>
      </c>
      <c r="B21" s="158" t="s">
        <v>655</v>
      </c>
      <c r="C21" s="160">
        <v>0</v>
      </c>
      <c r="D21" s="160">
        <v>5.1272000000000002</v>
      </c>
      <c r="E21" s="160">
        <v>-10.542</v>
      </c>
      <c r="F21" s="160">
        <v>4.3798000000000004</v>
      </c>
      <c r="G21" s="160">
        <v>6.5092999999999996</v>
      </c>
      <c r="H21" s="160">
        <v>6.1947000000000001</v>
      </c>
      <c r="I21" s="160">
        <v>11.742000000000001</v>
      </c>
      <c r="J21" s="191"/>
      <c r="K21" s="160">
        <v>14.721</v>
      </c>
      <c r="L21" s="160">
        <v>6.1257999999999999</v>
      </c>
      <c r="M21" s="160">
        <v>-7.5366</v>
      </c>
      <c r="N21" s="160">
        <v>-6.6599000000000004</v>
      </c>
      <c r="O21" s="160">
        <v>-19.798999999999999</v>
      </c>
      <c r="P21" s="160">
        <v>-4.4000000000000004</v>
      </c>
      <c r="Q21" s="160">
        <v>0</v>
      </c>
      <c r="R21" s="160">
        <v>-13.199</v>
      </c>
      <c r="S21" s="160">
        <v>1.8116000000000001</v>
      </c>
      <c r="T21" s="160">
        <v>6.3688000000000002</v>
      </c>
      <c r="U21" s="160">
        <v>3.6429</v>
      </c>
      <c r="V21" s="160">
        <v>3.4986999999999999</v>
      </c>
      <c r="W21" s="160">
        <v>6.3026</v>
      </c>
      <c r="X21" s="160">
        <v>0</v>
      </c>
      <c r="Y21" s="160">
        <v>4.5270999999999999</v>
      </c>
      <c r="Z21" s="160">
        <v>2.2492999999999999</v>
      </c>
      <c r="AA21" s="191"/>
      <c r="AB21" s="160">
        <v>-0.86709999999999998</v>
      </c>
      <c r="AC21" s="160">
        <v>-1.0068999999999999</v>
      </c>
      <c r="AD21" s="160">
        <v>-1.0068999999999999</v>
      </c>
      <c r="AE21" s="160">
        <v>1.2289000000000001</v>
      </c>
      <c r="AF21" s="160">
        <v>-15.539</v>
      </c>
      <c r="AG21" s="160">
        <v>-17.600000000000001</v>
      </c>
      <c r="AH21" s="160">
        <v>1.3389</v>
      </c>
      <c r="AI21" s="160">
        <v>0.253</v>
      </c>
      <c r="AJ21" s="160">
        <v>-14.439</v>
      </c>
      <c r="AK21" s="160">
        <v>-14.478999999999999</v>
      </c>
      <c r="AL21" s="160">
        <v>-10</v>
      </c>
      <c r="AM21" s="160">
        <v>-11.46</v>
      </c>
      <c r="AN21" s="160">
        <v>-11.5</v>
      </c>
      <c r="AO21" s="160">
        <v>5.71</v>
      </c>
      <c r="AP21" s="160">
        <v>3.7195</v>
      </c>
      <c r="AQ21" s="160">
        <v>18.515000000000001</v>
      </c>
      <c r="AR21" s="160">
        <v>20.965</v>
      </c>
      <c r="AS21" s="160">
        <v>0</v>
      </c>
      <c r="AT21" s="160">
        <v>-18.888000000000002</v>
      </c>
      <c r="AU21" s="160">
        <v>-18.486000000000001</v>
      </c>
      <c r="AV21" s="160">
        <v>11.568</v>
      </c>
      <c r="AW21" s="160">
        <v>12.584</v>
      </c>
      <c r="AX21" s="160">
        <v>-11.118</v>
      </c>
      <c r="AY21" s="160">
        <v>-8.8412000000000006</v>
      </c>
      <c r="AZ21" s="160">
        <v>8.2978000000000005</v>
      </c>
      <c r="BA21" s="160">
        <v>42.542000000000002</v>
      </c>
      <c r="BB21" s="160">
        <v>-52.447000000000003</v>
      </c>
      <c r="BC21" s="160">
        <v>5.0507999999999997</v>
      </c>
      <c r="BD21" s="160">
        <v>-6.1999000000000004</v>
      </c>
      <c r="BE21" s="160">
        <v>-6.1999000000000004</v>
      </c>
      <c r="BF21" s="160">
        <v>-18.504000000000001</v>
      </c>
      <c r="BG21" s="160">
        <v>-18.616</v>
      </c>
      <c r="BH21" s="160">
        <v>0.1542</v>
      </c>
      <c r="BI21" s="160">
        <v>1.3141</v>
      </c>
      <c r="BJ21" s="160">
        <v>-15.584</v>
      </c>
      <c r="BK21" s="160">
        <v>-0.68</v>
      </c>
      <c r="BL21" s="160">
        <v>0</v>
      </c>
      <c r="BM21" s="160">
        <v>0</v>
      </c>
      <c r="BN21" s="160">
        <v>-123.02</v>
      </c>
      <c r="BO21" s="160">
        <v>43.793999999999997</v>
      </c>
      <c r="BP21" s="160">
        <v>44.281999999999996</v>
      </c>
      <c r="BQ21" s="160">
        <v>-61.197000000000003</v>
      </c>
      <c r="BR21" s="160">
        <v>-199.1</v>
      </c>
      <c r="BS21" s="160">
        <v>-9.1669</v>
      </c>
      <c r="BT21" s="191"/>
      <c r="BU21" s="191"/>
      <c r="BV21" s="160">
        <v>8.8417999999999992</v>
      </c>
      <c r="BW21" s="160">
        <v>8.68</v>
      </c>
      <c r="BX21" s="160">
        <v>4.7300000000000004</v>
      </c>
      <c r="BY21" s="160">
        <v>-14.06</v>
      </c>
      <c r="BZ21" s="160">
        <v>2.5398999999999998</v>
      </c>
      <c r="CA21" s="160">
        <v>-8.4351000000000003</v>
      </c>
      <c r="CB21" s="160">
        <v>-8.4351000000000003</v>
      </c>
      <c r="CC21" s="160">
        <v>8.3880999999999997</v>
      </c>
      <c r="CD21" s="160">
        <v>6.1237000000000004</v>
      </c>
      <c r="CE21" s="160">
        <v>1.1503000000000001</v>
      </c>
      <c r="CF21" s="160">
        <v>-13.794</v>
      </c>
      <c r="CG21" s="160">
        <v>-13.644</v>
      </c>
      <c r="CH21" s="160">
        <v>-15.468999999999999</v>
      </c>
      <c r="CI21" s="160">
        <v>0</v>
      </c>
      <c r="CJ21" s="160">
        <v>2.88</v>
      </c>
      <c r="CK21" s="160">
        <v>6.4119999999999999</v>
      </c>
      <c r="CL21" s="160">
        <v>14</v>
      </c>
      <c r="CM21" s="160">
        <v>11.1</v>
      </c>
      <c r="CN21" s="160">
        <v>-2</v>
      </c>
      <c r="CO21" s="160">
        <v>24.577999999999999</v>
      </c>
      <c r="CP21" s="160">
        <v>25.213999999999999</v>
      </c>
      <c r="CQ21" s="160">
        <v>22.760999999999999</v>
      </c>
      <c r="CR21" s="160">
        <v>85.456999999999994</v>
      </c>
      <c r="CS21" s="160">
        <v>85.725999999999999</v>
      </c>
      <c r="CT21" s="160">
        <v>-27.068000000000001</v>
      </c>
      <c r="CU21" s="160">
        <v>-71.879000000000005</v>
      </c>
      <c r="CV21" s="160">
        <v>0</v>
      </c>
      <c r="CW21" s="160">
        <v>2.8163999999999998</v>
      </c>
      <c r="CX21" s="160">
        <v>27.42</v>
      </c>
      <c r="CY21" s="160">
        <v>10.3</v>
      </c>
      <c r="CZ21" s="160">
        <v>15.942</v>
      </c>
      <c r="DA21" s="160">
        <v>15.920999999999999</v>
      </c>
      <c r="DB21" s="160">
        <v>-8.2898999999999994</v>
      </c>
      <c r="DC21" s="160">
        <v>0.3145</v>
      </c>
      <c r="DD21" s="160">
        <v>0</v>
      </c>
      <c r="DE21" s="160">
        <v>0</v>
      </c>
      <c r="DF21" s="160">
        <v>31.14</v>
      </c>
      <c r="DG21" s="160">
        <v>1.55E-2</v>
      </c>
      <c r="DH21" s="160">
        <v>-4.2191999999999998</v>
      </c>
      <c r="DI21" s="160">
        <v>16.5</v>
      </c>
      <c r="DJ21" s="160">
        <v>16.298999999999999</v>
      </c>
      <c r="DK21" s="160">
        <v>-5.9497</v>
      </c>
      <c r="DL21" s="160">
        <v>0.56689999999999996</v>
      </c>
      <c r="DM21" s="160">
        <v>51.418999999999997</v>
      </c>
      <c r="DN21" s="160">
        <v>6.6853999999999996</v>
      </c>
      <c r="DO21" s="160">
        <v>0.99</v>
      </c>
      <c r="DP21" s="160">
        <v>-5.76</v>
      </c>
      <c r="DQ21" s="160">
        <v>6.6420000000000003</v>
      </c>
      <c r="DR21" s="160">
        <v>-30.885999999999999</v>
      </c>
      <c r="DS21" s="160">
        <v>-3.97</v>
      </c>
      <c r="DT21" s="160">
        <v>-4.03</v>
      </c>
      <c r="DU21" s="160">
        <v>14.86</v>
      </c>
      <c r="DV21" s="160">
        <v>14.59</v>
      </c>
      <c r="DW21" s="160">
        <v>-33.636000000000003</v>
      </c>
      <c r="DX21" s="160">
        <v>-16.581</v>
      </c>
      <c r="DY21" s="160">
        <v>-27.484000000000002</v>
      </c>
      <c r="DZ21" s="160">
        <v>-25.263000000000002</v>
      </c>
      <c r="EA21" s="160">
        <v>0</v>
      </c>
      <c r="EB21" s="160">
        <v>-14.117000000000001</v>
      </c>
      <c r="EC21" s="160">
        <v>-20.23</v>
      </c>
      <c r="ED21" s="160">
        <v>-20.771999999999998</v>
      </c>
      <c r="EE21" s="160">
        <v>-13.544</v>
      </c>
      <c r="EF21" s="160">
        <v>-15.824999999999999</v>
      </c>
      <c r="EG21" s="160">
        <v>-11.628</v>
      </c>
      <c r="EH21" s="160">
        <v>-39.256999999999998</v>
      </c>
      <c r="EI21" s="160">
        <v>4.5635000000000003</v>
      </c>
      <c r="EJ21" s="160">
        <v>0</v>
      </c>
      <c r="EK21" s="160">
        <v>-11.314</v>
      </c>
      <c r="EL21" s="160">
        <v>-12.199</v>
      </c>
      <c r="EM21" s="160">
        <v>18.312000000000001</v>
      </c>
      <c r="EN21" s="160">
        <v>-15.803000000000001</v>
      </c>
      <c r="EO21" s="160">
        <v>0.10589999999999999</v>
      </c>
      <c r="EP21" s="160">
        <v>-5.6360000000000001</v>
      </c>
      <c r="EQ21" s="160">
        <v>-16.648</v>
      </c>
      <c r="ER21" s="160">
        <v>-16.128</v>
      </c>
      <c r="ES21" s="160">
        <v>5.149</v>
      </c>
      <c r="ET21" s="160">
        <v>12.009</v>
      </c>
      <c r="EU21" s="160">
        <v>-11.269</v>
      </c>
      <c r="EV21" s="160">
        <v>2</v>
      </c>
      <c r="EW21" s="160">
        <v>3.9489000000000001</v>
      </c>
      <c r="EX21" s="160">
        <v>-27.05</v>
      </c>
      <c r="EY21" s="160">
        <v>-11.090999999999999</v>
      </c>
      <c r="EZ21" s="160">
        <v>-11.204000000000001</v>
      </c>
      <c r="FA21" s="160">
        <v>6.4462000000000002</v>
      </c>
      <c r="FB21" s="160">
        <v>5.6067</v>
      </c>
      <c r="FC21" s="160">
        <v>-14.305</v>
      </c>
      <c r="FD21" s="160">
        <v>6.2576000000000001</v>
      </c>
      <c r="FE21" s="160">
        <v>0</v>
      </c>
      <c r="FF21" s="160">
        <v>0</v>
      </c>
      <c r="FG21" s="160">
        <v>2.6507999999999998</v>
      </c>
      <c r="FH21" s="160">
        <v>3.2210999999999999</v>
      </c>
      <c r="FI21" s="160">
        <v>2.7713999999999999</v>
      </c>
      <c r="FJ21" s="160">
        <v>-1.1720999999999999</v>
      </c>
      <c r="FK21" s="160">
        <v>-1.6745000000000001</v>
      </c>
      <c r="FL21" s="160">
        <v>23.777999999999999</v>
      </c>
      <c r="FM21" s="160">
        <v>9.5284999999999993</v>
      </c>
      <c r="FN21" s="160">
        <v>9.4704999999999995</v>
      </c>
      <c r="FO21" s="160">
        <v>35.232999999999997</v>
      </c>
      <c r="FP21" s="160">
        <v>46.573999999999998</v>
      </c>
      <c r="FQ21" s="160">
        <v>27.085999999999999</v>
      </c>
      <c r="FR21" s="160">
        <v>-13.249000000000001</v>
      </c>
      <c r="FS21" s="160">
        <v>-0.90410000000000001</v>
      </c>
      <c r="FT21" s="160">
        <v>0.29780000000000001</v>
      </c>
      <c r="FU21" s="160">
        <v>0.98</v>
      </c>
      <c r="FV21" s="160">
        <v>1.57</v>
      </c>
      <c r="FW21" s="160">
        <v>-27.021999999999998</v>
      </c>
      <c r="FX21" s="160">
        <v>1.4887999999999999</v>
      </c>
      <c r="FY21" s="160">
        <v>8.4688999999999997</v>
      </c>
      <c r="FZ21" s="160">
        <v>-1.4709000000000001</v>
      </c>
      <c r="GA21" s="160">
        <v>2.2465000000000002</v>
      </c>
      <c r="GB21" s="160">
        <v>18.420000000000002</v>
      </c>
      <c r="GC21" s="160">
        <v>-38.499000000000002</v>
      </c>
      <c r="GD21" s="160">
        <v>-26.815999999999999</v>
      </c>
      <c r="GE21" s="160">
        <v>-1.6899</v>
      </c>
      <c r="GF21" s="160">
        <v>13.048999999999999</v>
      </c>
      <c r="GG21" s="160">
        <v>-0.1</v>
      </c>
      <c r="GH21" s="160">
        <v>17.015000000000001</v>
      </c>
      <c r="GI21" s="160">
        <v>2.4950999999999999</v>
      </c>
      <c r="GJ21" s="160">
        <v>-2.6080000000000001</v>
      </c>
      <c r="GK21" s="160">
        <v>1.7493000000000001</v>
      </c>
      <c r="GL21" s="160">
        <v>5.9299999999999999E-2</v>
      </c>
      <c r="GM21" s="191"/>
      <c r="GN21" s="160">
        <v>-9.4108000000000001</v>
      </c>
      <c r="GO21" s="160">
        <v>-6.218</v>
      </c>
      <c r="GP21" s="160">
        <v>1.7585999999999999</v>
      </c>
      <c r="GQ21" s="160">
        <v>-30.838999999999999</v>
      </c>
      <c r="GR21" s="160">
        <v>-1.4587000000000001</v>
      </c>
      <c r="GS21" s="160">
        <v>-16.260999999999999</v>
      </c>
      <c r="GT21" s="160">
        <v>113.53</v>
      </c>
      <c r="GU21" s="160">
        <v>-3.8475999999999999</v>
      </c>
      <c r="GV21" s="160">
        <v>-9.9969999999999999</v>
      </c>
      <c r="GW21" s="160">
        <v>13.835000000000001</v>
      </c>
      <c r="GX21" s="160">
        <v>3.0653999999999999</v>
      </c>
      <c r="GY21" s="160">
        <v>8.6666000000000007</v>
      </c>
      <c r="GZ21" s="160">
        <v>8.7034000000000002</v>
      </c>
      <c r="HA21" s="160">
        <v>2</v>
      </c>
      <c r="HB21" s="160">
        <v>-3.0394999999999999</v>
      </c>
      <c r="HC21" s="160">
        <v>0</v>
      </c>
      <c r="HD21" s="160">
        <v>-4.6100000000000003</v>
      </c>
      <c r="HE21" s="160">
        <v>7.8234000000000004</v>
      </c>
      <c r="HF21" s="160">
        <v>82.084000000000003</v>
      </c>
      <c r="HG21" s="160">
        <v>12.227</v>
      </c>
      <c r="HH21" s="160">
        <v>51.610999999999997</v>
      </c>
      <c r="HI21" s="160">
        <v>49.835000000000001</v>
      </c>
      <c r="HJ21" s="160">
        <v>49.871000000000002</v>
      </c>
      <c r="HK21" s="160">
        <v>-7.6718999999999999</v>
      </c>
      <c r="HL21" s="160">
        <v>-10.052</v>
      </c>
      <c r="HM21" s="160">
        <v>0</v>
      </c>
      <c r="HN21" s="160">
        <v>0</v>
      </c>
      <c r="HO21" s="160">
        <v>39.802999999999997</v>
      </c>
      <c r="HP21" s="160">
        <v>42.345999999999997</v>
      </c>
      <c r="HQ21" s="160">
        <v>-23.190999999999999</v>
      </c>
      <c r="HR21" s="160">
        <v>-22.574999999999999</v>
      </c>
      <c r="HS21" s="160">
        <v>-1.1766000000000001</v>
      </c>
      <c r="HT21" s="160">
        <v>-1.5621</v>
      </c>
      <c r="HU21" s="160">
        <v>3.72</v>
      </c>
      <c r="HV21" s="160">
        <v>3.7</v>
      </c>
      <c r="HW21" s="160">
        <v>-25.7</v>
      </c>
      <c r="HX21" s="160">
        <v>-25.5</v>
      </c>
      <c r="HY21" s="160">
        <v>1.4254</v>
      </c>
      <c r="HZ21" s="160">
        <v>-10.239000000000001</v>
      </c>
      <c r="IA21" s="160">
        <v>42.088000000000001</v>
      </c>
      <c r="IB21" s="160">
        <v>26.271999999999998</v>
      </c>
      <c r="IC21" s="160">
        <v>26.164999999999999</v>
      </c>
      <c r="ID21" s="160">
        <v>-17</v>
      </c>
      <c r="IE21" s="160">
        <v>-27.7</v>
      </c>
      <c r="IF21" s="160">
        <v>8.1</v>
      </c>
      <c r="IG21" s="160">
        <v>7.5998999999999999</v>
      </c>
      <c r="IH21" s="160">
        <v>-17.835999999999999</v>
      </c>
      <c r="II21" s="160">
        <v>-17.847000000000001</v>
      </c>
      <c r="IJ21" s="160">
        <v>-55.677999999999997</v>
      </c>
      <c r="IK21" s="160">
        <v>-32.06</v>
      </c>
      <c r="IL21" s="160">
        <v>-282.72000000000003</v>
      </c>
      <c r="IM21" s="160">
        <v>3.5051000000000001</v>
      </c>
      <c r="IN21" s="160">
        <v>54.975999999999999</v>
      </c>
      <c r="IO21" s="160">
        <v>92.703999999999994</v>
      </c>
      <c r="IP21" s="160">
        <v>69.278000000000006</v>
      </c>
      <c r="IQ21" s="160">
        <v>157.57</v>
      </c>
      <c r="IR21" s="160">
        <v>66.316000000000003</v>
      </c>
      <c r="IS21" s="160">
        <v>31.815999999999999</v>
      </c>
      <c r="IT21" s="160">
        <v>33.585999999999999</v>
      </c>
      <c r="IU21" s="160">
        <v>30.387</v>
      </c>
      <c r="IV21" s="160">
        <v>-49.956000000000003</v>
      </c>
      <c r="IW21" s="160">
        <v>222.87</v>
      </c>
      <c r="IX21" s="160">
        <v>-156.66999999999999</v>
      </c>
      <c r="IY21" s="160">
        <v>79.718000000000004</v>
      </c>
      <c r="IZ21" s="160">
        <v>-63.12</v>
      </c>
      <c r="JA21" s="160">
        <v>0.96309999999999996</v>
      </c>
      <c r="JB21" s="160">
        <v>8.8796999999999997</v>
      </c>
      <c r="JC21" s="160">
        <v>-6.5598999999999998</v>
      </c>
      <c r="JD21" s="160">
        <v>-1.6479999999999999</v>
      </c>
      <c r="JE21" s="160">
        <v>-1.6518999999999999</v>
      </c>
      <c r="JF21" s="160">
        <v>2.16</v>
      </c>
      <c r="JG21" s="160">
        <v>1.2799</v>
      </c>
      <c r="JH21" s="160">
        <v>-4.4579000000000004</v>
      </c>
      <c r="JI21" s="160">
        <v>-7.6462000000000003</v>
      </c>
      <c r="JJ21" s="160">
        <v>11.603999999999999</v>
      </c>
      <c r="JK21" s="160">
        <v>-8.5251999999999999</v>
      </c>
      <c r="JL21" s="160">
        <v>4.6999000000000004</v>
      </c>
      <c r="JM21" s="160">
        <v>0.80600000000000005</v>
      </c>
      <c r="JN21" s="160">
        <v>0.502</v>
      </c>
      <c r="JO21" s="160">
        <v>0</v>
      </c>
      <c r="JP21" s="160">
        <v>0</v>
      </c>
      <c r="JQ21" s="160">
        <v>3.7974999999999999</v>
      </c>
      <c r="JR21" s="160">
        <v>3.3805999999999998</v>
      </c>
      <c r="JS21" s="160">
        <v>3.7751000000000001</v>
      </c>
      <c r="JT21" s="191"/>
      <c r="JU21" s="160">
        <v>11.898999999999999</v>
      </c>
      <c r="JV21" s="160">
        <v>6.0014000000000003</v>
      </c>
      <c r="JW21" s="160">
        <v>0.05</v>
      </c>
      <c r="JX21" s="160">
        <v>0.37</v>
      </c>
      <c r="JY21" s="160">
        <v>-5.4781000000000004</v>
      </c>
      <c r="JZ21" s="160">
        <v>-15.855</v>
      </c>
      <c r="KA21" s="160">
        <v>-17.273</v>
      </c>
      <c r="KB21" s="160">
        <v>-1.4762</v>
      </c>
      <c r="KC21" s="160">
        <v>11.007999999999999</v>
      </c>
      <c r="KD21" s="160">
        <v>-12.423999999999999</v>
      </c>
      <c r="KE21" s="160">
        <v>0</v>
      </c>
      <c r="KF21" s="160">
        <v>-13.1</v>
      </c>
      <c r="KG21" s="160">
        <v>-4.3</v>
      </c>
      <c r="KH21" s="160">
        <v>70.978999999999999</v>
      </c>
      <c r="KI21" s="160">
        <v>-174.15</v>
      </c>
    </row>
    <row r="22" spans="1:295" ht="18" customHeight="1" x14ac:dyDescent="0.3">
      <c r="A22" s="158" t="s">
        <v>72</v>
      </c>
      <c r="B22" s="158" t="s">
        <v>656</v>
      </c>
      <c r="C22" s="160">
        <v>0</v>
      </c>
      <c r="D22" s="160">
        <v>5.3742000000000001</v>
      </c>
      <c r="E22" s="160">
        <v>-11.005000000000001</v>
      </c>
      <c r="F22" s="160">
        <v>3.4975000000000001</v>
      </c>
      <c r="G22" s="160">
        <v>6.7474999999999996</v>
      </c>
      <c r="H22" s="160">
        <v>5.4842000000000004</v>
      </c>
      <c r="I22" s="160">
        <v>12.208</v>
      </c>
      <c r="J22" s="191"/>
      <c r="K22" s="160">
        <v>13.394</v>
      </c>
      <c r="L22" s="160">
        <v>5.5868000000000002</v>
      </c>
      <c r="M22" s="160">
        <v>-6.9560000000000004</v>
      </c>
      <c r="N22" s="160">
        <v>-4.4400000000000004</v>
      </c>
      <c r="O22" s="160">
        <v>-19.798999999999999</v>
      </c>
      <c r="P22" s="160">
        <v>-2.2000000000000002</v>
      </c>
      <c r="Q22" s="160">
        <v>0</v>
      </c>
      <c r="R22" s="160">
        <v>-13.199</v>
      </c>
      <c r="S22" s="160">
        <v>1.7827</v>
      </c>
      <c r="T22" s="160">
        <v>6.4081000000000001</v>
      </c>
      <c r="U22" s="160">
        <v>3.8714</v>
      </c>
      <c r="V22" s="160">
        <v>3.6791999999999998</v>
      </c>
      <c r="W22" s="160">
        <v>6.6055999999999999</v>
      </c>
      <c r="X22" s="160">
        <v>0</v>
      </c>
      <c r="Y22" s="160">
        <v>4.2834000000000003</v>
      </c>
      <c r="Z22" s="160">
        <v>2.2501000000000002</v>
      </c>
      <c r="AA22" s="191"/>
      <c r="AB22" s="160">
        <v>-0.89249999999999996</v>
      </c>
      <c r="AC22" s="160">
        <v>-0.92800000000000005</v>
      </c>
      <c r="AD22" s="160">
        <v>-0.91100000000000003</v>
      </c>
      <c r="AE22" s="160">
        <v>1.6169</v>
      </c>
      <c r="AF22" s="160">
        <v>-15.539</v>
      </c>
      <c r="AG22" s="160">
        <v>-15.4</v>
      </c>
      <c r="AH22" s="160">
        <v>2.17</v>
      </c>
      <c r="AI22" s="160">
        <v>0.253</v>
      </c>
      <c r="AJ22" s="160">
        <v>-16.068000000000001</v>
      </c>
      <c r="AK22" s="160">
        <v>-16.138999999999999</v>
      </c>
      <c r="AL22" s="160">
        <v>-10</v>
      </c>
      <c r="AM22" s="160">
        <v>-10.8</v>
      </c>
      <c r="AN22" s="160">
        <v>-10.529</v>
      </c>
      <c r="AO22" s="160">
        <v>5.0664999999999996</v>
      </c>
      <c r="AP22" s="160">
        <v>3.5156000000000001</v>
      </c>
      <c r="AQ22" s="160">
        <v>17.13</v>
      </c>
      <c r="AR22" s="160">
        <v>19.477</v>
      </c>
      <c r="AS22" s="160">
        <v>0</v>
      </c>
      <c r="AT22" s="160">
        <v>-15.137</v>
      </c>
      <c r="AU22" s="160">
        <v>-14.308</v>
      </c>
      <c r="AV22" s="160">
        <v>16.707999999999998</v>
      </c>
      <c r="AW22" s="160">
        <v>15.827</v>
      </c>
      <c r="AX22" s="160">
        <v>-11.654</v>
      </c>
      <c r="AY22" s="160">
        <v>-9.7789999999999999</v>
      </c>
      <c r="AZ22" s="160">
        <v>8.2978000000000005</v>
      </c>
      <c r="BA22" s="160">
        <v>41.658999999999999</v>
      </c>
      <c r="BB22" s="160">
        <v>-51.289000000000001</v>
      </c>
      <c r="BC22" s="160">
        <v>3.3565</v>
      </c>
      <c r="BD22" s="160">
        <v>-5.2999000000000001</v>
      </c>
      <c r="BE22" s="160">
        <v>-5.1999000000000004</v>
      </c>
      <c r="BF22" s="160">
        <v>-20.462</v>
      </c>
      <c r="BG22" s="160">
        <v>-20.042000000000002</v>
      </c>
      <c r="BH22" s="160">
        <v>4.2099999999999999E-2</v>
      </c>
      <c r="BI22" s="160">
        <v>1.3141</v>
      </c>
      <c r="BJ22" s="160">
        <v>-4.7213000000000003</v>
      </c>
      <c r="BK22" s="160">
        <v>-1.7699</v>
      </c>
      <c r="BL22" s="160">
        <v>0</v>
      </c>
      <c r="BM22" s="160">
        <v>-0.46510000000000001</v>
      </c>
      <c r="BN22" s="160">
        <v>-122.01</v>
      </c>
      <c r="BO22" s="160">
        <v>44.404000000000003</v>
      </c>
      <c r="BP22" s="160">
        <v>44.465000000000003</v>
      </c>
      <c r="BQ22" s="160">
        <v>-53.384</v>
      </c>
      <c r="BR22" s="160">
        <v>-187.03</v>
      </c>
      <c r="BS22" s="160">
        <v>-9.1669</v>
      </c>
      <c r="BT22" s="191"/>
      <c r="BU22" s="191"/>
      <c r="BV22" s="160">
        <v>10.468</v>
      </c>
      <c r="BW22" s="160">
        <v>10.239000000000001</v>
      </c>
      <c r="BX22" s="160">
        <v>6.4</v>
      </c>
      <c r="BY22" s="160">
        <v>-12.329000000000001</v>
      </c>
      <c r="BZ22" s="160">
        <v>3.44</v>
      </c>
      <c r="CA22" s="160">
        <v>-12.319000000000001</v>
      </c>
      <c r="CB22" s="160">
        <v>-12.587</v>
      </c>
      <c r="CC22" s="160">
        <v>12.913</v>
      </c>
      <c r="CD22" s="160">
        <v>10.659000000000001</v>
      </c>
      <c r="CE22" s="160">
        <v>-0.36430000000000001</v>
      </c>
      <c r="CF22" s="160">
        <v>-15.164</v>
      </c>
      <c r="CG22" s="160">
        <v>-14.752000000000001</v>
      </c>
      <c r="CH22" s="160">
        <v>-5.4824999999999999</v>
      </c>
      <c r="CI22" s="160">
        <v>0</v>
      </c>
      <c r="CJ22" s="160">
        <v>2.88</v>
      </c>
      <c r="CK22" s="160">
        <v>6.4119999999999999</v>
      </c>
      <c r="CL22" s="160">
        <v>14.699</v>
      </c>
      <c r="CM22" s="160">
        <v>11.699</v>
      </c>
      <c r="CN22" s="160">
        <v>-2.3199000000000001</v>
      </c>
      <c r="CO22" s="160">
        <v>25.545999999999999</v>
      </c>
      <c r="CP22" s="160">
        <v>25.593</v>
      </c>
      <c r="CQ22" s="160">
        <v>23.962</v>
      </c>
      <c r="CR22" s="160">
        <v>76.215999999999994</v>
      </c>
      <c r="CS22" s="160">
        <v>76.834999999999994</v>
      </c>
      <c r="CT22" s="160">
        <v>-26.742999999999999</v>
      </c>
      <c r="CU22" s="160">
        <v>-70.991</v>
      </c>
      <c r="CV22" s="160">
        <v>0</v>
      </c>
      <c r="CW22" s="160">
        <v>2.6236999999999999</v>
      </c>
      <c r="CX22" s="160">
        <v>26.459</v>
      </c>
      <c r="CY22" s="160">
        <v>12.18</v>
      </c>
      <c r="CZ22" s="160">
        <v>15.942</v>
      </c>
      <c r="DA22" s="160">
        <v>15.920999999999999</v>
      </c>
      <c r="DB22" s="160">
        <v>-8.5398999999999994</v>
      </c>
      <c r="DC22" s="160">
        <v>0.3145</v>
      </c>
      <c r="DD22" s="160">
        <v>0</v>
      </c>
      <c r="DE22" s="160">
        <v>0</v>
      </c>
      <c r="DF22" s="160">
        <v>31.332000000000001</v>
      </c>
      <c r="DG22" s="160">
        <v>1.5299999999999999E-2</v>
      </c>
      <c r="DH22" s="160">
        <v>-4.3086000000000002</v>
      </c>
      <c r="DI22" s="160">
        <v>14.1</v>
      </c>
      <c r="DJ22" s="160">
        <v>14</v>
      </c>
      <c r="DK22" s="160">
        <v>-5.4736000000000002</v>
      </c>
      <c r="DL22" s="160">
        <v>2.2498999999999998</v>
      </c>
      <c r="DM22" s="160">
        <v>52.366</v>
      </c>
      <c r="DN22" s="160">
        <v>8.9120000000000008</v>
      </c>
      <c r="DO22" s="160">
        <v>2.73</v>
      </c>
      <c r="DP22" s="160">
        <v>-6.24</v>
      </c>
      <c r="DQ22" s="160">
        <v>7.1955</v>
      </c>
      <c r="DR22" s="160">
        <v>-31.513999999999999</v>
      </c>
      <c r="DS22" s="160">
        <v>-2.4700000000000002</v>
      </c>
      <c r="DT22" s="160">
        <v>-2.5099</v>
      </c>
      <c r="DU22" s="160">
        <v>13.97</v>
      </c>
      <c r="DV22" s="160">
        <v>15.23</v>
      </c>
      <c r="DW22" s="160">
        <v>-31.89</v>
      </c>
      <c r="DX22" s="160">
        <v>-16.172000000000001</v>
      </c>
      <c r="DY22" s="160">
        <v>-30.599</v>
      </c>
      <c r="DZ22" s="160">
        <v>-29.844999999999999</v>
      </c>
      <c r="EA22" s="160">
        <v>0</v>
      </c>
      <c r="EB22" s="160">
        <v>-12.929</v>
      </c>
      <c r="EC22" s="160">
        <v>-19.798999999999999</v>
      </c>
      <c r="ED22" s="160">
        <v>-19.468</v>
      </c>
      <c r="EE22" s="160">
        <v>-3.5114000000000001</v>
      </c>
      <c r="EF22" s="160">
        <v>-11.792999999999999</v>
      </c>
      <c r="EG22" s="160">
        <v>-11.387</v>
      </c>
      <c r="EH22" s="160">
        <v>-45.481999999999999</v>
      </c>
      <c r="EI22" s="160">
        <v>-9.2240000000000002</v>
      </c>
      <c r="EJ22" s="160">
        <v>0</v>
      </c>
      <c r="EK22" s="160">
        <v>-12.170999999999999</v>
      </c>
      <c r="EL22" s="160">
        <v>-13.4</v>
      </c>
      <c r="EM22" s="160">
        <v>11.54</v>
      </c>
      <c r="EN22" s="160">
        <v>-21.204999999999998</v>
      </c>
      <c r="EO22" s="160">
        <v>0.10589999999999999</v>
      </c>
      <c r="EP22" s="160">
        <v>12.304</v>
      </c>
      <c r="EQ22" s="160">
        <v>-19.327999999999999</v>
      </c>
      <c r="ER22" s="160">
        <v>-19.423999999999999</v>
      </c>
      <c r="ES22" s="160">
        <v>2.6244000000000001</v>
      </c>
      <c r="ET22" s="160">
        <v>0</v>
      </c>
      <c r="EU22" s="160">
        <v>-11.228999999999999</v>
      </c>
      <c r="EV22" s="160">
        <v>2.4</v>
      </c>
      <c r="EW22" s="160">
        <v>3.97</v>
      </c>
      <c r="EX22" s="160">
        <v>-39.433999999999997</v>
      </c>
      <c r="EY22" s="160">
        <v>-10.58</v>
      </c>
      <c r="EZ22" s="160">
        <v>-11.002000000000001</v>
      </c>
      <c r="FA22" s="160">
        <v>5.3503999999999996</v>
      </c>
      <c r="FB22" s="160">
        <v>2.7925</v>
      </c>
      <c r="FC22" s="160">
        <v>-18.754999999999999</v>
      </c>
      <c r="FD22" s="160">
        <v>6.2576000000000001</v>
      </c>
      <c r="FE22" s="160">
        <v>0</v>
      </c>
      <c r="FF22" s="160">
        <v>0</v>
      </c>
      <c r="FG22" s="160">
        <v>0</v>
      </c>
      <c r="FH22" s="160">
        <v>2.2374999999999998</v>
      </c>
      <c r="FI22" s="160">
        <v>2.4658000000000002</v>
      </c>
      <c r="FJ22" s="160">
        <v>2.5118</v>
      </c>
      <c r="FK22" s="160">
        <v>2.5118</v>
      </c>
      <c r="FL22" s="160">
        <v>16.074999999999999</v>
      </c>
      <c r="FM22" s="160">
        <v>13.483000000000001</v>
      </c>
      <c r="FN22" s="160">
        <v>13.561</v>
      </c>
      <c r="FO22" s="160">
        <v>27.422000000000001</v>
      </c>
      <c r="FP22" s="160">
        <v>38.521000000000001</v>
      </c>
      <c r="FQ22" s="160">
        <v>24.806000000000001</v>
      </c>
      <c r="FR22" s="160">
        <v>-16.469000000000001</v>
      </c>
      <c r="FS22" s="160">
        <v>-0.90410000000000001</v>
      </c>
      <c r="FT22" s="160">
        <v>0.28039999999999998</v>
      </c>
      <c r="FU22" s="160">
        <v>0.38</v>
      </c>
      <c r="FV22" s="160">
        <v>4.95</v>
      </c>
      <c r="FW22" s="160">
        <v>-26.061</v>
      </c>
      <c r="FX22" s="160">
        <v>1.5016</v>
      </c>
      <c r="FY22" s="160">
        <v>7.3738999999999999</v>
      </c>
      <c r="FZ22" s="160">
        <v>-1.5199</v>
      </c>
      <c r="GA22" s="160">
        <v>2.3142999999999998</v>
      </c>
      <c r="GB22" s="160">
        <v>19.048999999999999</v>
      </c>
      <c r="GC22" s="160">
        <v>-34.518000000000001</v>
      </c>
      <c r="GD22" s="160">
        <v>-23.774999999999999</v>
      </c>
      <c r="GE22" s="160">
        <v>-1.6798999999999999</v>
      </c>
      <c r="GF22" s="160">
        <v>14.058</v>
      </c>
      <c r="GG22" s="160">
        <v>-0.1</v>
      </c>
      <c r="GH22" s="160">
        <v>16.021999999999998</v>
      </c>
      <c r="GI22" s="160">
        <v>2.2812999999999999</v>
      </c>
      <c r="GJ22" s="160">
        <v>-2.4750000000000001</v>
      </c>
      <c r="GK22" s="160">
        <v>1.746</v>
      </c>
      <c r="GL22" s="160">
        <v>5.9299999999999999E-2</v>
      </c>
      <c r="GM22" s="191"/>
      <c r="GN22" s="160">
        <v>-9.1026000000000007</v>
      </c>
      <c r="GO22" s="160">
        <v>-7.1769999999999996</v>
      </c>
      <c r="GP22" s="160">
        <v>2.3445</v>
      </c>
      <c r="GQ22" s="160">
        <v>-29.327000000000002</v>
      </c>
      <c r="GR22" s="160">
        <v>2.9443000000000001</v>
      </c>
      <c r="GS22" s="160">
        <v>-13.938000000000001</v>
      </c>
      <c r="GT22" s="160">
        <v>101.03</v>
      </c>
      <c r="GU22" s="160">
        <v>-3.3690000000000002</v>
      </c>
      <c r="GV22" s="160">
        <v>-9.2591999999999999</v>
      </c>
      <c r="GW22" s="160">
        <v>13.930999999999999</v>
      </c>
      <c r="GX22" s="160">
        <v>2.8224</v>
      </c>
      <c r="GY22" s="160">
        <v>8.8937000000000008</v>
      </c>
      <c r="GZ22" s="160">
        <v>8.9010999999999996</v>
      </c>
      <c r="HA22" s="160">
        <v>2.4609999999999999</v>
      </c>
      <c r="HB22" s="160">
        <v>-6.3913000000000002</v>
      </c>
      <c r="HC22" s="160">
        <v>-4.3926999999999996</v>
      </c>
      <c r="HD22" s="160">
        <v>-2.9298999999999999</v>
      </c>
      <c r="HE22" s="160">
        <v>6.2375999999999996</v>
      </c>
      <c r="HF22" s="160">
        <v>78.864999999999995</v>
      </c>
      <c r="HG22" s="160">
        <v>13.253</v>
      </c>
      <c r="HH22" s="160">
        <v>42.82</v>
      </c>
      <c r="HI22" s="160">
        <v>47.987000000000002</v>
      </c>
      <c r="HJ22" s="160">
        <v>49.963999999999999</v>
      </c>
      <c r="HK22" s="160">
        <v>-6.0819999999999999</v>
      </c>
      <c r="HL22" s="160">
        <v>-8.2203999999999997</v>
      </c>
      <c r="HM22" s="160">
        <v>0</v>
      </c>
      <c r="HN22" s="160">
        <v>0</v>
      </c>
      <c r="HO22" s="160">
        <v>39.802999999999997</v>
      </c>
      <c r="HP22" s="160">
        <v>36.561</v>
      </c>
      <c r="HQ22" s="160">
        <v>-25.009</v>
      </c>
      <c r="HR22" s="160">
        <v>-24.707000000000001</v>
      </c>
      <c r="HS22" s="160">
        <v>-2.4634999999999998</v>
      </c>
      <c r="HT22" s="160">
        <v>-2.5653000000000001</v>
      </c>
      <c r="HU22" s="160">
        <v>4.5</v>
      </c>
      <c r="HV22" s="160">
        <v>4.2300000000000004</v>
      </c>
      <c r="HW22" s="160">
        <v>-27</v>
      </c>
      <c r="HX22" s="160">
        <v>-27.399000000000001</v>
      </c>
      <c r="HY22" s="160">
        <v>1.6012</v>
      </c>
      <c r="HZ22" s="160">
        <v>-9.76</v>
      </c>
      <c r="IA22" s="160">
        <v>48.671999999999997</v>
      </c>
      <c r="IB22" s="160">
        <v>18.178999999999998</v>
      </c>
      <c r="IC22" s="160">
        <v>18.219000000000001</v>
      </c>
      <c r="ID22" s="160">
        <v>-16.5</v>
      </c>
      <c r="IE22" s="160">
        <v>-27.7</v>
      </c>
      <c r="IF22" s="160">
        <v>9.8000000000000007</v>
      </c>
      <c r="IG22" s="160">
        <v>9.3000000000000007</v>
      </c>
      <c r="IH22" s="160">
        <v>-18.033000000000001</v>
      </c>
      <c r="II22" s="160">
        <v>-17.847000000000001</v>
      </c>
      <c r="IJ22" s="160">
        <v>-54.210999999999999</v>
      </c>
      <c r="IK22" s="160">
        <v>-21.527999999999999</v>
      </c>
      <c r="IL22" s="160">
        <v>-287.43</v>
      </c>
      <c r="IM22" s="160">
        <v>-2.5684</v>
      </c>
      <c r="IN22" s="160">
        <v>57.808</v>
      </c>
      <c r="IO22" s="160">
        <v>94.914000000000001</v>
      </c>
      <c r="IP22" s="160">
        <v>70.947999999999993</v>
      </c>
      <c r="IQ22" s="160">
        <v>166.74</v>
      </c>
      <c r="IR22" s="160">
        <v>65.909000000000006</v>
      </c>
      <c r="IS22" s="160">
        <v>29.359000000000002</v>
      </c>
      <c r="IT22" s="160">
        <v>32.526000000000003</v>
      </c>
      <c r="IU22" s="160">
        <v>31.792999999999999</v>
      </c>
      <c r="IV22" s="160">
        <v>-58.345999999999997</v>
      </c>
      <c r="IW22" s="160">
        <v>219.44</v>
      </c>
      <c r="IX22" s="160">
        <v>-158</v>
      </c>
      <c r="IY22" s="160">
        <v>72.337000000000003</v>
      </c>
      <c r="IZ22" s="160">
        <v>-59.103999999999999</v>
      </c>
      <c r="JA22" s="160">
        <v>-0.79469999999999996</v>
      </c>
      <c r="JB22" s="160">
        <v>8.8796999999999997</v>
      </c>
      <c r="JC22" s="160">
        <v>-7.36</v>
      </c>
      <c r="JD22" s="160">
        <v>-1.7230000000000001</v>
      </c>
      <c r="JE22" s="160">
        <v>-1.7270000000000001</v>
      </c>
      <c r="JF22" s="160">
        <v>2.64</v>
      </c>
      <c r="JG22" s="160">
        <v>0.48</v>
      </c>
      <c r="JH22" s="160">
        <v>-4.5910000000000002</v>
      </c>
      <c r="JI22" s="160">
        <v>-7.0297999999999998</v>
      </c>
      <c r="JJ22" s="160">
        <v>12.19</v>
      </c>
      <c r="JK22" s="160">
        <v>-8.5526</v>
      </c>
      <c r="JL22" s="160">
        <v>3.5998999999999999</v>
      </c>
      <c r="JM22" s="160">
        <v>-0.73899999999999999</v>
      </c>
      <c r="JN22" s="160">
        <v>-0.40500000000000003</v>
      </c>
      <c r="JO22" s="160">
        <v>0</v>
      </c>
      <c r="JP22" s="160">
        <v>0</v>
      </c>
      <c r="JQ22" s="160">
        <v>4.0113000000000003</v>
      </c>
      <c r="JR22" s="160">
        <v>4.5010000000000003</v>
      </c>
      <c r="JS22" s="160">
        <v>5.1711</v>
      </c>
      <c r="JT22" s="191"/>
      <c r="JU22" s="160">
        <v>11.5</v>
      </c>
      <c r="JV22" s="160">
        <v>5.3346999999999998</v>
      </c>
      <c r="JW22" s="160">
        <v>0.06</v>
      </c>
      <c r="JX22" s="160">
        <v>0.37</v>
      </c>
      <c r="JY22" s="160">
        <v>-4.6516999999999999</v>
      </c>
      <c r="JZ22" s="160">
        <v>-16.21</v>
      </c>
      <c r="KA22" s="160">
        <v>-18.227</v>
      </c>
      <c r="KB22" s="160">
        <v>-1.3624000000000001</v>
      </c>
      <c r="KC22" s="160">
        <v>12.808999999999999</v>
      </c>
      <c r="KD22" s="160">
        <v>-13.694000000000001</v>
      </c>
      <c r="KE22" s="160">
        <v>0</v>
      </c>
      <c r="KF22" s="160">
        <v>-12.699</v>
      </c>
      <c r="KG22" s="160">
        <v>-4.4000000000000004</v>
      </c>
      <c r="KH22" s="160">
        <v>58.923999999999999</v>
      </c>
      <c r="KI22" s="160">
        <v>-160.97</v>
      </c>
    </row>
    <row r="23" spans="1:295" ht="18" customHeight="1" x14ac:dyDescent="0.3">
      <c r="A23" s="158" t="s">
        <v>72</v>
      </c>
      <c r="B23" s="158" t="s">
        <v>657</v>
      </c>
      <c r="C23" s="160">
        <v>0</v>
      </c>
      <c r="D23" s="160">
        <v>5.8685999999999998</v>
      </c>
      <c r="E23" s="160">
        <v>-12.068</v>
      </c>
      <c r="F23" s="160">
        <v>0.79559999999999997</v>
      </c>
      <c r="G23" s="160">
        <v>7.2645999999999997</v>
      </c>
      <c r="H23" s="160">
        <v>4.6508000000000003</v>
      </c>
      <c r="I23" s="160">
        <v>13.435</v>
      </c>
      <c r="J23" s="191"/>
      <c r="K23" s="160">
        <v>11.834</v>
      </c>
      <c r="L23" s="160">
        <v>5.1257999999999999</v>
      </c>
      <c r="M23" s="160">
        <v>-6.8148999999999997</v>
      </c>
      <c r="N23" s="160">
        <v>-6.6599000000000004</v>
      </c>
      <c r="O23" s="160">
        <v>-24.2</v>
      </c>
      <c r="P23" s="160">
        <v>0</v>
      </c>
      <c r="Q23" s="160">
        <v>1.6559999999999999</v>
      </c>
      <c r="R23" s="160">
        <v>-17.600000000000001</v>
      </c>
      <c r="S23" s="160">
        <v>1.5999000000000001</v>
      </c>
      <c r="T23" s="160">
        <v>6.5861000000000001</v>
      </c>
      <c r="U23" s="160">
        <v>4.3560999999999996</v>
      </c>
      <c r="V23" s="160">
        <v>4.3773</v>
      </c>
      <c r="W23" s="160">
        <v>8.0530000000000008</v>
      </c>
      <c r="X23" s="160">
        <v>0</v>
      </c>
      <c r="Y23" s="160">
        <v>4.3678999999999997</v>
      </c>
      <c r="Z23" s="160">
        <v>2.3027000000000002</v>
      </c>
      <c r="AA23" s="191"/>
      <c r="AB23" s="160">
        <v>-0.88880000000000003</v>
      </c>
      <c r="AC23" s="160">
        <v>-1.0168999999999999</v>
      </c>
      <c r="AD23" s="160">
        <v>-1.069</v>
      </c>
      <c r="AE23" s="160">
        <v>1.6160000000000001</v>
      </c>
      <c r="AF23" s="160">
        <v>-13.319000000000001</v>
      </c>
      <c r="AG23" s="160">
        <v>-11</v>
      </c>
      <c r="AH23" s="160">
        <v>1.8849</v>
      </c>
      <c r="AI23" s="160">
        <v>0.26500000000000001</v>
      </c>
      <c r="AJ23" s="160">
        <v>-15.43</v>
      </c>
      <c r="AK23" s="160">
        <v>-15.43</v>
      </c>
      <c r="AL23" s="160">
        <v>-10</v>
      </c>
      <c r="AM23" s="160">
        <v>-11.22</v>
      </c>
      <c r="AN23" s="160">
        <v>-11.67</v>
      </c>
      <c r="AO23" s="160">
        <v>5.4226999999999999</v>
      </c>
      <c r="AP23" s="160">
        <v>3.0703</v>
      </c>
      <c r="AQ23" s="160">
        <v>14.96</v>
      </c>
      <c r="AR23" s="160">
        <v>16.957999999999998</v>
      </c>
      <c r="AS23" s="160">
        <v>0</v>
      </c>
      <c r="AT23" s="160">
        <v>-16.209</v>
      </c>
      <c r="AU23" s="160">
        <v>-13.73</v>
      </c>
      <c r="AV23" s="160">
        <v>7.5547000000000004</v>
      </c>
      <c r="AW23" s="160">
        <v>7.4957000000000003</v>
      </c>
      <c r="AX23" s="160">
        <v>-12.86</v>
      </c>
      <c r="AY23" s="160">
        <v>-10.715999999999999</v>
      </c>
      <c r="AZ23" s="160">
        <v>7.9032</v>
      </c>
      <c r="BA23" s="160">
        <v>42.21</v>
      </c>
      <c r="BB23" s="160">
        <v>-50.918999999999997</v>
      </c>
      <c r="BC23" s="160">
        <v>1.4271</v>
      </c>
      <c r="BD23" s="160">
        <v>-5.3998999999999997</v>
      </c>
      <c r="BE23" s="160">
        <v>-4.9999000000000002</v>
      </c>
      <c r="BF23" s="160">
        <v>-20.395</v>
      </c>
      <c r="BG23" s="160">
        <v>-19.975999999999999</v>
      </c>
      <c r="BH23" s="160">
        <v>-0.1623</v>
      </c>
      <c r="BI23" s="160">
        <v>1.3141</v>
      </c>
      <c r="BJ23" s="160">
        <v>-1.0048999999999999</v>
      </c>
      <c r="BK23" s="160">
        <v>0.03</v>
      </c>
      <c r="BL23" s="160">
        <v>0</v>
      </c>
      <c r="BM23" s="160">
        <v>1.4966999999999999</v>
      </c>
      <c r="BN23" s="160">
        <v>-121.15</v>
      </c>
      <c r="BO23" s="160">
        <v>46.753999999999998</v>
      </c>
      <c r="BP23" s="160">
        <v>46.356999999999999</v>
      </c>
      <c r="BQ23" s="160">
        <v>-55.347999999999999</v>
      </c>
      <c r="BR23" s="160">
        <v>-172.85</v>
      </c>
      <c r="BS23" s="160">
        <v>-9.1669</v>
      </c>
      <c r="BT23" s="191"/>
      <c r="BU23" s="191"/>
      <c r="BV23" s="160">
        <v>15.518000000000001</v>
      </c>
      <c r="BW23" s="160">
        <v>10.84</v>
      </c>
      <c r="BX23" s="160">
        <v>7.03</v>
      </c>
      <c r="BY23" s="160">
        <v>-9.7898999999999994</v>
      </c>
      <c r="BZ23" s="160">
        <v>5.3699000000000003</v>
      </c>
      <c r="CA23" s="160">
        <v>-13.927</v>
      </c>
      <c r="CB23" s="160">
        <v>-14.329000000000001</v>
      </c>
      <c r="CC23" s="160">
        <v>19.404</v>
      </c>
      <c r="CD23" s="160">
        <v>17.341999999999999</v>
      </c>
      <c r="CE23" s="160">
        <v>-0.46889999999999998</v>
      </c>
      <c r="CF23" s="160">
        <v>-17.745999999999999</v>
      </c>
      <c r="CG23" s="160">
        <v>-17.234000000000002</v>
      </c>
      <c r="CH23" s="160">
        <v>-2.5823</v>
      </c>
      <c r="CI23" s="160">
        <v>0</v>
      </c>
      <c r="CJ23" s="160">
        <v>2.88</v>
      </c>
      <c r="CK23" s="160">
        <v>6.4119999999999999</v>
      </c>
      <c r="CL23" s="160">
        <v>18.600000000000001</v>
      </c>
      <c r="CM23" s="160">
        <v>15.3</v>
      </c>
      <c r="CN23" s="160">
        <v>-3.18</v>
      </c>
      <c r="CO23" s="160">
        <v>27.946000000000002</v>
      </c>
      <c r="CP23" s="160">
        <v>27.343</v>
      </c>
      <c r="CQ23" s="160">
        <v>26.221</v>
      </c>
      <c r="CR23" s="160">
        <v>72.754000000000005</v>
      </c>
      <c r="CS23" s="160">
        <v>71.674999999999997</v>
      </c>
      <c r="CT23" s="160">
        <v>-13.882999999999999</v>
      </c>
      <c r="CU23" s="160">
        <v>-67.338999999999999</v>
      </c>
      <c r="CV23" s="160">
        <v>0</v>
      </c>
      <c r="CW23" s="160">
        <v>2.9754</v>
      </c>
      <c r="CX23" s="160">
        <v>28.04</v>
      </c>
      <c r="CY23" s="160">
        <v>15.119</v>
      </c>
      <c r="CZ23" s="160">
        <v>15.942</v>
      </c>
      <c r="DA23" s="160">
        <v>15.920999999999999</v>
      </c>
      <c r="DB23" s="160">
        <v>-9.7100000000000009</v>
      </c>
      <c r="DC23" s="160">
        <v>0.3145</v>
      </c>
      <c r="DD23" s="160">
        <v>0</v>
      </c>
      <c r="DE23" s="160">
        <v>0</v>
      </c>
      <c r="DF23" s="160">
        <v>27.815000000000001</v>
      </c>
      <c r="DG23" s="160">
        <v>1.4999999999999999E-2</v>
      </c>
      <c r="DH23" s="160">
        <v>-4.9877000000000002</v>
      </c>
      <c r="DI23" s="160">
        <v>7.4</v>
      </c>
      <c r="DJ23" s="160">
        <v>7.3</v>
      </c>
      <c r="DK23" s="160">
        <v>-3.9171999999999998</v>
      </c>
      <c r="DL23" s="160">
        <v>4.681</v>
      </c>
      <c r="DM23" s="160">
        <v>54.889000000000003</v>
      </c>
      <c r="DN23" s="160">
        <v>12.436999999999999</v>
      </c>
      <c r="DO23" s="160">
        <v>5.2</v>
      </c>
      <c r="DP23" s="160">
        <v>-7.08</v>
      </c>
      <c r="DQ23" s="160">
        <v>7.6005000000000003</v>
      </c>
      <c r="DR23" s="160">
        <v>-30.739000000000001</v>
      </c>
      <c r="DS23" s="160">
        <v>-2.5299999999999998</v>
      </c>
      <c r="DT23" s="160">
        <v>-2.6198999999999999</v>
      </c>
      <c r="DU23" s="160">
        <v>16.96</v>
      </c>
      <c r="DV23" s="160">
        <v>17.95</v>
      </c>
      <c r="DW23" s="160">
        <v>-30.981000000000002</v>
      </c>
      <c r="DX23" s="160">
        <v>-15.409000000000001</v>
      </c>
      <c r="DY23" s="160">
        <v>-33.182000000000002</v>
      </c>
      <c r="DZ23" s="160">
        <v>-32.162999999999997</v>
      </c>
      <c r="EA23" s="160">
        <v>0</v>
      </c>
      <c r="EB23" s="160">
        <v>-5.8544</v>
      </c>
      <c r="EC23" s="160">
        <v>-13.926</v>
      </c>
      <c r="ED23" s="160">
        <v>-12.151999999999999</v>
      </c>
      <c r="EE23" s="160">
        <v>-10.694000000000001</v>
      </c>
      <c r="EF23" s="160">
        <v>-16.154</v>
      </c>
      <c r="EG23" s="160">
        <v>-12.566000000000001</v>
      </c>
      <c r="EH23" s="160">
        <v>-41.627000000000002</v>
      </c>
      <c r="EI23" s="160">
        <v>-22.23</v>
      </c>
      <c r="EJ23" s="160">
        <v>0</v>
      </c>
      <c r="EK23" s="160">
        <v>-15.042999999999999</v>
      </c>
      <c r="EL23" s="160">
        <v>-16.442</v>
      </c>
      <c r="EM23" s="160">
        <v>17.337</v>
      </c>
      <c r="EN23" s="160">
        <v>-17.873000000000001</v>
      </c>
      <c r="EO23" s="160">
        <v>0.10589999999999999</v>
      </c>
      <c r="EP23" s="160">
        <v>-2.5640000000000001</v>
      </c>
      <c r="EQ23" s="160">
        <v>-19.773</v>
      </c>
      <c r="ER23" s="160">
        <v>-18.696000000000002</v>
      </c>
      <c r="ES23" s="160">
        <v>4.8071999999999999</v>
      </c>
      <c r="ET23" s="160">
        <v>12.409000000000001</v>
      </c>
      <c r="EU23" s="160">
        <v>-10.808999999999999</v>
      </c>
      <c r="EV23" s="160">
        <v>2.2999000000000001</v>
      </c>
      <c r="EW23" s="160">
        <v>5.0320999999999998</v>
      </c>
      <c r="EX23" s="160">
        <v>-35.317999999999998</v>
      </c>
      <c r="EY23" s="160">
        <v>-11.7</v>
      </c>
      <c r="EZ23" s="160">
        <v>-11.829000000000001</v>
      </c>
      <c r="FA23" s="160">
        <v>6.3869999999999996</v>
      </c>
      <c r="FB23" s="160">
        <v>-1.9513</v>
      </c>
      <c r="FC23" s="160">
        <v>-12.750999999999999</v>
      </c>
      <c r="FD23" s="160">
        <v>6.3247</v>
      </c>
      <c r="FE23" s="160">
        <v>0</v>
      </c>
      <c r="FF23" s="160">
        <v>0</v>
      </c>
      <c r="FG23" s="160">
        <v>0</v>
      </c>
      <c r="FH23" s="160">
        <v>2.8942000000000001</v>
      </c>
      <c r="FI23" s="160">
        <v>2.0526</v>
      </c>
      <c r="FJ23" s="160">
        <v>4.0189000000000004</v>
      </c>
      <c r="FK23" s="160">
        <v>4.0189000000000004</v>
      </c>
      <c r="FL23" s="160">
        <v>9.8798999999999992</v>
      </c>
      <c r="FM23" s="160">
        <v>17.201000000000001</v>
      </c>
      <c r="FN23" s="160">
        <v>17.989999999999998</v>
      </c>
      <c r="FO23" s="160">
        <v>20.294</v>
      </c>
      <c r="FP23" s="160">
        <v>31.231000000000002</v>
      </c>
      <c r="FQ23" s="160">
        <v>21.792999999999999</v>
      </c>
      <c r="FR23" s="160">
        <v>-20.498999999999999</v>
      </c>
      <c r="FS23" s="160">
        <v>-2.7204999999999999</v>
      </c>
      <c r="FT23" s="160">
        <v>0.27950000000000003</v>
      </c>
      <c r="FU23" s="160">
        <v>1.3</v>
      </c>
      <c r="FV23" s="160">
        <v>5.26</v>
      </c>
      <c r="FW23" s="160">
        <v>-22.629000000000001</v>
      </c>
      <c r="FX23" s="160">
        <v>0</v>
      </c>
      <c r="FY23" s="160">
        <v>7.4699</v>
      </c>
      <c r="FZ23" s="160">
        <v>0.47599999999999998</v>
      </c>
      <c r="GA23" s="160">
        <v>2.3256000000000001</v>
      </c>
      <c r="GB23" s="160">
        <v>18.61</v>
      </c>
      <c r="GC23" s="160">
        <v>-32.615000000000002</v>
      </c>
      <c r="GD23" s="160">
        <v>-22.042000000000002</v>
      </c>
      <c r="GE23" s="160">
        <v>-1.4999</v>
      </c>
      <c r="GF23" s="160">
        <v>14.242000000000001</v>
      </c>
      <c r="GG23" s="160">
        <v>-0.1</v>
      </c>
      <c r="GH23" s="160">
        <v>16.300999999999998</v>
      </c>
      <c r="GI23" s="160">
        <v>2.0371999999999999</v>
      </c>
      <c r="GJ23" s="160">
        <v>-2.1368999999999998</v>
      </c>
      <c r="GK23" s="160">
        <v>1.8273999999999999</v>
      </c>
      <c r="GL23" s="160">
        <v>5.9299999999999999E-2</v>
      </c>
      <c r="GM23" s="191"/>
      <c r="GN23" s="160">
        <v>-8.7241</v>
      </c>
      <c r="GO23" s="160">
        <v>-12.22</v>
      </c>
      <c r="GP23" s="160">
        <v>1.3923000000000001</v>
      </c>
      <c r="GQ23" s="160">
        <v>-28.821999999999999</v>
      </c>
      <c r="GR23" s="160">
        <v>5.2798999999999996</v>
      </c>
      <c r="GS23" s="160">
        <v>-13.445</v>
      </c>
      <c r="GT23" s="160">
        <v>99.534000000000006</v>
      </c>
      <c r="GU23" s="160">
        <v>-2.2688000000000001</v>
      </c>
      <c r="GV23" s="160">
        <v>-9.8262999999999998</v>
      </c>
      <c r="GW23" s="160">
        <v>14.292</v>
      </c>
      <c r="GX23" s="160">
        <v>2.3668</v>
      </c>
      <c r="GY23" s="160">
        <v>8.9596</v>
      </c>
      <c r="GZ23" s="160">
        <v>8.9010999999999996</v>
      </c>
      <c r="HA23" s="160">
        <v>2</v>
      </c>
      <c r="HB23" s="160">
        <v>-9.1676000000000002</v>
      </c>
      <c r="HC23" s="160">
        <v>-8.5658999999999992</v>
      </c>
      <c r="HD23" s="160">
        <v>-3.7698999999999998</v>
      </c>
      <c r="HE23" s="160">
        <v>7.7656000000000001</v>
      </c>
      <c r="HF23" s="160">
        <v>77.319999999999993</v>
      </c>
      <c r="HG23" s="160">
        <v>14.62</v>
      </c>
      <c r="HH23" s="160">
        <v>37.137</v>
      </c>
      <c r="HI23" s="160">
        <v>47.262</v>
      </c>
      <c r="HJ23" s="160">
        <v>46.58</v>
      </c>
      <c r="HK23" s="160">
        <v>-6.0247000000000002</v>
      </c>
      <c r="HL23" s="160">
        <v>-7.7519</v>
      </c>
      <c r="HM23" s="160">
        <v>0</v>
      </c>
      <c r="HN23" s="160">
        <v>-12.198</v>
      </c>
      <c r="HO23" s="160">
        <v>29.366</v>
      </c>
      <c r="HP23" s="160">
        <v>36.561</v>
      </c>
      <c r="HQ23" s="160">
        <v>-25.321999999999999</v>
      </c>
      <c r="HR23" s="160">
        <v>-25.201000000000001</v>
      </c>
      <c r="HS23" s="160">
        <v>-6.5513000000000003</v>
      </c>
      <c r="HT23" s="160">
        <v>-6.2546999999999997</v>
      </c>
      <c r="HU23" s="160">
        <v>4.51</v>
      </c>
      <c r="HV23" s="160">
        <v>4.4898999999999996</v>
      </c>
      <c r="HW23" s="160">
        <v>-25.2</v>
      </c>
      <c r="HX23" s="160">
        <v>-25.298999999999999</v>
      </c>
      <c r="HY23" s="160">
        <v>1.4419</v>
      </c>
      <c r="HZ23" s="160">
        <v>-4.88</v>
      </c>
      <c r="IA23" s="160">
        <v>53.040999999999997</v>
      </c>
      <c r="IB23" s="160">
        <v>17.327999999999999</v>
      </c>
      <c r="IC23" s="160">
        <v>16.914999999999999</v>
      </c>
      <c r="ID23" s="160">
        <v>-15.3</v>
      </c>
      <c r="IE23" s="160">
        <v>-27.298999999999999</v>
      </c>
      <c r="IF23" s="160">
        <v>9.6</v>
      </c>
      <c r="IG23" s="160">
        <v>8.8999000000000006</v>
      </c>
      <c r="IH23" s="160">
        <v>-18.228000000000002</v>
      </c>
      <c r="II23" s="160">
        <v>-18.122</v>
      </c>
      <c r="IJ23" s="160">
        <v>-54.823999999999998</v>
      </c>
      <c r="IK23" s="160">
        <v>-14.326000000000001</v>
      </c>
      <c r="IL23" s="160">
        <v>-290.24</v>
      </c>
      <c r="IM23" s="160">
        <v>-5.7130000000000001</v>
      </c>
      <c r="IN23" s="160">
        <v>66.622</v>
      </c>
      <c r="IO23" s="160">
        <v>88.55</v>
      </c>
      <c r="IP23" s="160">
        <v>76.055999999999997</v>
      </c>
      <c r="IQ23" s="160">
        <v>170.08</v>
      </c>
      <c r="IR23" s="160">
        <v>55.838999999999999</v>
      </c>
      <c r="IS23" s="160">
        <v>20.295999999999999</v>
      </c>
      <c r="IT23" s="160">
        <v>29.265999999999998</v>
      </c>
      <c r="IU23" s="160">
        <v>27.405000000000001</v>
      </c>
      <c r="IV23" s="160">
        <v>-60.975000000000001</v>
      </c>
      <c r="IW23" s="160">
        <v>211.44</v>
      </c>
      <c r="IX23" s="160">
        <v>-157.61000000000001</v>
      </c>
      <c r="IY23" s="160">
        <v>64.959999999999994</v>
      </c>
      <c r="IZ23" s="160">
        <v>-52.054000000000002</v>
      </c>
      <c r="JA23" s="160">
        <v>-0.77270000000000005</v>
      </c>
      <c r="JB23" s="160">
        <v>8.8796999999999997</v>
      </c>
      <c r="JC23" s="160">
        <v>-7.84</v>
      </c>
      <c r="JD23" s="160">
        <v>-1.6539999999999999</v>
      </c>
      <c r="JE23" s="160">
        <v>-1.6598999999999999</v>
      </c>
      <c r="JF23" s="160">
        <v>2.96</v>
      </c>
      <c r="JG23" s="160">
        <v>0</v>
      </c>
      <c r="JH23" s="160">
        <v>-4.5740999999999996</v>
      </c>
      <c r="JI23" s="160">
        <v>-6.8253000000000004</v>
      </c>
      <c r="JJ23" s="160">
        <v>10.606</v>
      </c>
      <c r="JK23" s="160">
        <v>-8.4367000000000001</v>
      </c>
      <c r="JL23" s="160">
        <v>4.6999000000000004</v>
      </c>
      <c r="JM23" s="160">
        <v>1.4339999999999999</v>
      </c>
      <c r="JN23" s="160">
        <v>1.8609</v>
      </c>
      <c r="JO23" s="160">
        <v>0</v>
      </c>
      <c r="JP23" s="160">
        <v>0</v>
      </c>
      <c r="JQ23" s="160">
        <v>4.4259000000000004</v>
      </c>
      <c r="JR23" s="160">
        <v>3.3327</v>
      </c>
      <c r="JS23" s="160">
        <v>3.6675</v>
      </c>
      <c r="JT23" s="191"/>
      <c r="JU23" s="191"/>
      <c r="JV23" s="160">
        <v>6.1334999999999997</v>
      </c>
      <c r="JW23" s="160">
        <v>0.16</v>
      </c>
      <c r="JX23" s="160">
        <v>0.37</v>
      </c>
      <c r="JY23" s="160">
        <v>0</v>
      </c>
      <c r="JZ23" s="160">
        <v>-16.492000000000001</v>
      </c>
      <c r="KA23" s="160">
        <v>-18.658000000000001</v>
      </c>
      <c r="KB23" s="160">
        <v>0</v>
      </c>
      <c r="KC23" s="160">
        <v>12.178000000000001</v>
      </c>
      <c r="KD23" s="160">
        <v>-13.638999999999999</v>
      </c>
      <c r="KE23" s="160">
        <v>0</v>
      </c>
      <c r="KF23" s="160">
        <v>-11.398999999999999</v>
      </c>
      <c r="KG23" s="160">
        <v>-5</v>
      </c>
      <c r="KH23" s="160">
        <v>49.768999999999998</v>
      </c>
      <c r="KI23" s="160">
        <v>-148.80000000000001</v>
      </c>
    </row>
    <row r="24" spans="1:295" ht="18" customHeight="1" x14ac:dyDescent="0.3">
      <c r="A24" s="158" t="s">
        <v>72</v>
      </c>
      <c r="B24" s="158" t="s">
        <v>658</v>
      </c>
      <c r="C24" s="161">
        <v>0</v>
      </c>
      <c r="D24" s="161">
        <v>6.7241</v>
      </c>
      <c r="E24" s="161">
        <v>-13.680999999999999</v>
      </c>
      <c r="F24" s="161">
        <v>4.3992000000000004</v>
      </c>
      <c r="G24" s="161">
        <v>7.8288000000000002</v>
      </c>
      <c r="H24" s="161">
        <v>5.6318000000000001</v>
      </c>
      <c r="I24" s="161">
        <v>14.382999999999999</v>
      </c>
      <c r="J24" s="192"/>
      <c r="K24" s="161">
        <v>14.896000000000001</v>
      </c>
      <c r="L24" s="161">
        <v>6.4097999999999997</v>
      </c>
      <c r="M24" s="161">
        <v>-7.6436000000000002</v>
      </c>
      <c r="N24" s="161">
        <v>-8.8800000000000008</v>
      </c>
      <c r="O24" s="161">
        <v>-24.2</v>
      </c>
      <c r="P24" s="161">
        <v>0</v>
      </c>
      <c r="Q24" s="161">
        <v>2.4839000000000002</v>
      </c>
      <c r="R24" s="161">
        <v>-17.600000000000001</v>
      </c>
      <c r="S24" s="161">
        <v>1.919</v>
      </c>
      <c r="T24" s="161">
        <v>3.3504</v>
      </c>
      <c r="U24" s="161">
        <v>4.8350999999999997</v>
      </c>
      <c r="V24" s="161">
        <v>4.7460000000000004</v>
      </c>
      <c r="W24" s="161">
        <v>8.4556000000000004</v>
      </c>
      <c r="X24" s="161">
        <v>0</v>
      </c>
      <c r="Y24" s="161">
        <v>4.6430999999999996</v>
      </c>
      <c r="Z24" s="161">
        <v>2.3712</v>
      </c>
      <c r="AA24" s="192"/>
      <c r="AB24" s="161">
        <v>-0.99329999999999996</v>
      </c>
      <c r="AC24" s="161">
        <v>-1.0009999999999999</v>
      </c>
      <c r="AD24" s="161">
        <v>-0.96699999999999997</v>
      </c>
      <c r="AE24" s="161">
        <v>1.4278999999999999</v>
      </c>
      <c r="AF24" s="161">
        <v>-13.319000000000001</v>
      </c>
      <c r="AG24" s="161">
        <v>-11</v>
      </c>
      <c r="AH24" s="161">
        <v>1.5640000000000001</v>
      </c>
      <c r="AI24" s="161">
        <v>0.25600000000000001</v>
      </c>
      <c r="AJ24" s="161">
        <v>-15.079000000000001</v>
      </c>
      <c r="AK24" s="161">
        <v>-15.05</v>
      </c>
      <c r="AL24" s="161">
        <v>-10</v>
      </c>
      <c r="AM24" s="161">
        <v>-12.279</v>
      </c>
      <c r="AN24" s="161">
        <v>-12.34</v>
      </c>
      <c r="AO24" s="161">
        <v>5.6430999999999996</v>
      </c>
      <c r="AP24" s="161">
        <v>3.0583</v>
      </c>
      <c r="AQ24" s="161">
        <v>16.373000000000001</v>
      </c>
      <c r="AR24" s="161">
        <v>18.754999999999999</v>
      </c>
      <c r="AS24" s="161">
        <v>0</v>
      </c>
      <c r="AT24" s="161">
        <v>-12.592000000000001</v>
      </c>
      <c r="AU24" s="161">
        <v>-12.086</v>
      </c>
      <c r="AV24" s="161">
        <v>0.40150000000000002</v>
      </c>
      <c r="AW24" s="161">
        <v>0.50290000000000001</v>
      </c>
      <c r="AX24" s="161">
        <v>-12.055999999999999</v>
      </c>
      <c r="AY24" s="161">
        <v>-9.7789999999999999</v>
      </c>
      <c r="AZ24" s="161">
        <v>6.3250000000000002</v>
      </c>
      <c r="BA24" s="161">
        <v>30.966999999999999</v>
      </c>
      <c r="BB24" s="161">
        <v>-36.225999999999999</v>
      </c>
      <c r="BC24" s="161">
        <v>1.4957</v>
      </c>
      <c r="BD24" s="161">
        <v>-5.7999000000000001</v>
      </c>
      <c r="BE24" s="161">
        <v>-5.7999000000000001</v>
      </c>
      <c r="BF24" s="161">
        <v>-21.446999999999999</v>
      </c>
      <c r="BG24" s="161">
        <v>-22.17</v>
      </c>
      <c r="BH24" s="161">
        <v>-0.97589999999999999</v>
      </c>
      <c r="BI24" s="161">
        <v>1.3141</v>
      </c>
      <c r="BJ24" s="161">
        <v>-1.4295</v>
      </c>
      <c r="BK24" s="161">
        <v>1.62</v>
      </c>
      <c r="BL24" s="161">
        <v>0</v>
      </c>
      <c r="BM24" s="161">
        <v>1.3349</v>
      </c>
      <c r="BN24" s="161">
        <v>-131.96</v>
      </c>
      <c r="BO24" s="161">
        <v>49.47</v>
      </c>
      <c r="BP24" s="161">
        <v>49.622999999999998</v>
      </c>
      <c r="BQ24" s="161">
        <v>-56.466999999999999</v>
      </c>
      <c r="BR24" s="161">
        <v>-165.08</v>
      </c>
      <c r="BS24" s="161">
        <v>-9.1669</v>
      </c>
      <c r="BT24" s="192"/>
      <c r="BU24" s="192"/>
      <c r="BV24" s="161">
        <v>18.532</v>
      </c>
      <c r="BW24" s="161">
        <v>11.189</v>
      </c>
      <c r="BX24" s="161">
        <v>7.8299000000000003</v>
      </c>
      <c r="BY24" s="161">
        <v>-7.65</v>
      </c>
      <c r="BZ24" s="161">
        <v>7.3</v>
      </c>
      <c r="CA24" s="161">
        <v>-18.481000000000002</v>
      </c>
      <c r="CB24" s="161">
        <v>-18.748999999999999</v>
      </c>
      <c r="CC24" s="161">
        <v>21.41</v>
      </c>
      <c r="CD24" s="161">
        <v>19.442</v>
      </c>
      <c r="CE24" s="161">
        <v>-4.7466999999999997</v>
      </c>
      <c r="CF24" s="161">
        <v>-16.221</v>
      </c>
      <c r="CG24" s="161">
        <v>-16.513999999999999</v>
      </c>
      <c r="CH24" s="161">
        <v>-1.4902</v>
      </c>
      <c r="CI24" s="161">
        <v>0</v>
      </c>
      <c r="CJ24" s="161">
        <v>2.88</v>
      </c>
      <c r="CK24" s="161">
        <v>6.4119999999999999</v>
      </c>
      <c r="CL24" s="161">
        <v>21.5</v>
      </c>
      <c r="CM24" s="161">
        <v>17.298999999999999</v>
      </c>
      <c r="CN24" s="161">
        <v>-3.5798999999999999</v>
      </c>
      <c r="CO24" s="161">
        <v>30.475000000000001</v>
      </c>
      <c r="CP24" s="161">
        <v>31.052</v>
      </c>
      <c r="CQ24" s="161">
        <v>28.864999999999998</v>
      </c>
      <c r="CR24" s="161">
        <v>68.591999999999999</v>
      </c>
      <c r="CS24" s="161">
        <v>68.614999999999995</v>
      </c>
      <c r="CT24" s="161">
        <v>-18.388000000000002</v>
      </c>
      <c r="CU24" s="161">
        <v>-64.971000000000004</v>
      </c>
      <c r="CV24" s="161">
        <v>0</v>
      </c>
      <c r="CW24" s="161">
        <v>3.0545</v>
      </c>
      <c r="CX24" s="161">
        <v>34.36</v>
      </c>
      <c r="CY24" s="161">
        <v>17.84</v>
      </c>
      <c r="CZ24" s="161">
        <v>15.942</v>
      </c>
      <c r="DA24" s="161">
        <v>15.920999999999999</v>
      </c>
      <c r="DB24" s="161">
        <v>-10.699</v>
      </c>
      <c r="DC24" s="161">
        <v>0.3145</v>
      </c>
      <c r="DD24" s="161">
        <v>0</v>
      </c>
      <c r="DE24" s="161">
        <v>0</v>
      </c>
      <c r="DF24" s="161">
        <v>24.466000000000001</v>
      </c>
      <c r="DG24" s="161">
        <v>1.47E-2</v>
      </c>
      <c r="DH24" s="161">
        <v>-5.5787000000000004</v>
      </c>
      <c r="DI24" s="161">
        <v>2.0998999999999999</v>
      </c>
      <c r="DJ24" s="161">
        <v>2.2000000000000002</v>
      </c>
      <c r="DK24" s="161">
        <v>-4.4836</v>
      </c>
      <c r="DL24" s="161">
        <v>6.5510999999999999</v>
      </c>
      <c r="DM24" s="161">
        <v>56.781999999999996</v>
      </c>
      <c r="DN24" s="161">
        <v>15.035</v>
      </c>
      <c r="DO24" s="161">
        <v>7.13</v>
      </c>
      <c r="DP24" s="161">
        <v>-7.66</v>
      </c>
      <c r="DQ24" s="161">
        <v>9.5310000000000006</v>
      </c>
      <c r="DR24" s="161">
        <v>-25.998000000000001</v>
      </c>
      <c r="DS24" s="161">
        <v>-2.58</v>
      </c>
      <c r="DT24" s="161">
        <v>-2.5998999999999999</v>
      </c>
      <c r="DU24" s="161">
        <v>15.29</v>
      </c>
      <c r="DV24" s="161">
        <v>20.56</v>
      </c>
      <c r="DW24" s="161">
        <v>-25.617999999999999</v>
      </c>
      <c r="DX24" s="161">
        <v>-13.281000000000001</v>
      </c>
      <c r="DY24" s="161">
        <v>-37.246000000000002</v>
      </c>
      <c r="DZ24" s="161">
        <v>-35.908999999999999</v>
      </c>
      <c r="EA24" s="161">
        <v>14.948</v>
      </c>
      <c r="EB24" s="161">
        <v>-1.6235999999999999</v>
      </c>
      <c r="EC24" s="161">
        <v>-9.4882000000000009</v>
      </c>
      <c r="ED24" s="161">
        <v>-9.6274999999999995</v>
      </c>
      <c r="EE24" s="161">
        <v>-6.4306000000000001</v>
      </c>
      <c r="EF24" s="161">
        <v>-10.403</v>
      </c>
      <c r="EG24" s="161">
        <v>-12.587999999999999</v>
      </c>
      <c r="EH24" s="161">
        <v>-39.322000000000003</v>
      </c>
      <c r="EI24" s="161">
        <v>-22.102</v>
      </c>
      <c r="EJ24" s="161">
        <v>0</v>
      </c>
      <c r="EK24" s="161">
        <v>-14.641</v>
      </c>
      <c r="EL24" s="161">
        <v>-15.268000000000001</v>
      </c>
      <c r="EM24" s="161">
        <v>21.440999999999999</v>
      </c>
      <c r="EN24" s="161">
        <v>-16.408000000000001</v>
      </c>
      <c r="EO24" s="161">
        <v>0.10589999999999999</v>
      </c>
      <c r="EP24" s="161">
        <v>-7.1719999999999997</v>
      </c>
      <c r="EQ24" s="161">
        <v>-22.86</v>
      </c>
      <c r="ER24" s="161">
        <v>-22.693000000000001</v>
      </c>
      <c r="ES24" s="161">
        <v>7.6569000000000003</v>
      </c>
      <c r="ET24" s="161">
        <v>0</v>
      </c>
      <c r="EU24" s="161">
        <v>-11.71</v>
      </c>
      <c r="EV24" s="161">
        <v>3.2999000000000001</v>
      </c>
      <c r="EW24" s="161">
        <v>5.6825999999999999</v>
      </c>
      <c r="EX24" s="161">
        <v>-35.524000000000001</v>
      </c>
      <c r="EY24" s="161">
        <v>-10.493</v>
      </c>
      <c r="EZ24" s="161">
        <v>-10.847</v>
      </c>
      <c r="FA24" s="161">
        <v>5.7876000000000003</v>
      </c>
      <c r="FB24" s="161">
        <v>5.6997999999999998</v>
      </c>
      <c r="FC24" s="161">
        <v>-15.388</v>
      </c>
      <c r="FD24" s="161">
        <v>5.6158999999999999</v>
      </c>
      <c r="FE24" s="161">
        <v>0</v>
      </c>
      <c r="FF24" s="161">
        <v>0</v>
      </c>
      <c r="FG24" s="161">
        <v>2.7707999999999999</v>
      </c>
      <c r="FH24" s="161">
        <v>2.9466999999999999</v>
      </c>
      <c r="FI24" s="161">
        <v>2.0659999999999998</v>
      </c>
      <c r="FJ24" s="161">
        <v>9.0426000000000002</v>
      </c>
      <c r="FK24" s="161">
        <v>8.5402000000000005</v>
      </c>
      <c r="FL24" s="161">
        <v>12.894</v>
      </c>
      <c r="FM24" s="161">
        <v>20.41</v>
      </c>
      <c r="FN24" s="161">
        <v>20.536000000000001</v>
      </c>
      <c r="FO24" s="161">
        <v>23.794</v>
      </c>
      <c r="FP24" s="161">
        <v>33.756999999999998</v>
      </c>
      <c r="FQ24" s="161">
        <v>21.431999999999999</v>
      </c>
      <c r="FR24" s="161">
        <v>-19.829000000000001</v>
      </c>
      <c r="FS24" s="161">
        <v>-1.9075</v>
      </c>
      <c r="FT24" s="161">
        <v>0.25380000000000003</v>
      </c>
      <c r="FU24" s="161">
        <v>2.2000000000000002</v>
      </c>
      <c r="FV24" s="161">
        <v>5.67</v>
      </c>
      <c r="FW24" s="161">
        <v>-22.481999999999999</v>
      </c>
      <c r="FX24" s="161">
        <v>0</v>
      </c>
      <c r="FY24" s="161">
        <v>7.6729000000000003</v>
      </c>
      <c r="FZ24" s="161">
        <v>0.63700000000000001</v>
      </c>
      <c r="GA24" s="161">
        <v>2.3271000000000002</v>
      </c>
      <c r="GB24" s="161">
        <v>18.978999999999999</v>
      </c>
      <c r="GC24" s="161">
        <v>-33.814</v>
      </c>
      <c r="GD24" s="161">
        <v>-24.193000000000001</v>
      </c>
      <c r="GE24" s="161">
        <v>-1.5799000000000001</v>
      </c>
      <c r="GF24" s="161">
        <v>14.608000000000001</v>
      </c>
      <c r="GG24" s="161">
        <v>-0.1</v>
      </c>
      <c r="GH24" s="161">
        <v>16.907</v>
      </c>
      <c r="GI24" s="161">
        <v>2.1709999999999998</v>
      </c>
      <c r="GJ24" s="161">
        <v>-2.2789999999999999</v>
      </c>
      <c r="GK24" s="161">
        <v>1.9816</v>
      </c>
      <c r="GL24" s="161">
        <v>5.9299999999999999E-2</v>
      </c>
      <c r="GM24" s="192"/>
      <c r="GN24" s="161">
        <v>-8.7241</v>
      </c>
      <c r="GO24" s="161">
        <v>-15.7</v>
      </c>
      <c r="GP24" s="161">
        <v>2.0363000000000002</v>
      </c>
      <c r="GQ24" s="161">
        <v>-28.654</v>
      </c>
      <c r="GR24" s="161">
        <v>1.1251</v>
      </c>
      <c r="GS24" s="161">
        <v>-13.465999999999999</v>
      </c>
      <c r="GT24" s="161">
        <v>103.17</v>
      </c>
      <c r="GU24" s="161">
        <v>-1.3726</v>
      </c>
      <c r="GV24" s="161">
        <v>-10.576000000000001</v>
      </c>
      <c r="GW24" s="161">
        <v>14.355</v>
      </c>
      <c r="GX24" s="161">
        <v>1.9724999999999999</v>
      </c>
      <c r="GY24" s="161">
        <v>9.3843999999999994</v>
      </c>
      <c r="GZ24" s="161">
        <v>9.4153000000000002</v>
      </c>
      <c r="HA24" s="161">
        <v>1</v>
      </c>
      <c r="HB24" s="161">
        <v>-5.2043999999999997</v>
      </c>
      <c r="HC24" s="161">
        <v>-4.1116000000000001</v>
      </c>
      <c r="HD24" s="161">
        <v>-9.6399000000000008</v>
      </c>
      <c r="HE24" s="161">
        <v>12.079000000000001</v>
      </c>
      <c r="HF24" s="161">
        <v>55.631</v>
      </c>
      <c r="HG24" s="161">
        <v>33.956000000000003</v>
      </c>
      <c r="HH24" s="161">
        <v>46.040999999999997</v>
      </c>
      <c r="HI24" s="161">
        <v>43.628</v>
      </c>
      <c r="HJ24" s="161">
        <v>42.648000000000003</v>
      </c>
      <c r="HK24" s="161">
        <v>0</v>
      </c>
      <c r="HL24" s="161">
        <v>-6.5305</v>
      </c>
      <c r="HM24" s="161">
        <v>0</v>
      </c>
      <c r="HN24" s="161">
        <v>0</v>
      </c>
      <c r="HO24" s="161">
        <v>29.366</v>
      </c>
      <c r="HP24" s="161">
        <v>36.561</v>
      </c>
      <c r="HQ24" s="161">
        <v>-24.091999999999999</v>
      </c>
      <c r="HR24" s="161">
        <v>-23.547999999999998</v>
      </c>
      <c r="HS24" s="161">
        <v>-9.5571999999999999</v>
      </c>
      <c r="HT24" s="161">
        <v>-9.3655000000000008</v>
      </c>
      <c r="HU24" s="161">
        <v>4.8600000000000003</v>
      </c>
      <c r="HV24" s="161">
        <v>4.4499000000000004</v>
      </c>
      <c r="HW24" s="161">
        <v>-23.298999999999999</v>
      </c>
      <c r="HX24" s="161">
        <v>-24.5</v>
      </c>
      <c r="HY24" s="161">
        <v>1.4419</v>
      </c>
      <c r="HZ24" s="161">
        <v>-1.36</v>
      </c>
      <c r="IA24" s="161">
        <v>48.295999999999999</v>
      </c>
      <c r="IB24" s="161">
        <v>16.021999999999998</v>
      </c>
      <c r="IC24" s="161">
        <v>16.324999999999999</v>
      </c>
      <c r="ID24" s="161">
        <v>-14.898999999999999</v>
      </c>
      <c r="IE24" s="161">
        <v>-24.7</v>
      </c>
      <c r="IF24" s="161">
        <v>8.1</v>
      </c>
      <c r="IG24" s="161">
        <v>7.5998999999999999</v>
      </c>
      <c r="IH24" s="161">
        <v>-17.991</v>
      </c>
      <c r="II24" s="161">
        <v>-17.925000000000001</v>
      </c>
      <c r="IJ24" s="161">
        <v>-58.145000000000003</v>
      </c>
      <c r="IK24" s="161">
        <v>-7.0345000000000004</v>
      </c>
      <c r="IL24" s="161">
        <v>-293.83</v>
      </c>
      <c r="IM24" s="161">
        <v>-9.9042999999999992</v>
      </c>
      <c r="IN24" s="161">
        <v>72.031999999999996</v>
      </c>
      <c r="IO24" s="161">
        <v>94.653000000000006</v>
      </c>
      <c r="IP24" s="161">
        <v>75.388999999999996</v>
      </c>
      <c r="IQ24" s="161">
        <v>164.18</v>
      </c>
      <c r="IR24" s="161">
        <v>62.295000000000002</v>
      </c>
      <c r="IS24" s="161">
        <v>26.062999999999999</v>
      </c>
      <c r="IT24" s="161">
        <v>31.997</v>
      </c>
      <c r="IU24" s="161">
        <v>31.154</v>
      </c>
      <c r="IV24" s="161">
        <v>-54.951000000000001</v>
      </c>
      <c r="IW24" s="161">
        <v>216.52</v>
      </c>
      <c r="IX24" s="161">
        <v>-157.29</v>
      </c>
      <c r="IY24" s="161">
        <v>72.52</v>
      </c>
      <c r="IZ24" s="161">
        <v>-57.898000000000003</v>
      </c>
      <c r="JA24" s="161">
        <v>-0.98270000000000002</v>
      </c>
      <c r="JB24" s="161">
        <v>8.8796999999999997</v>
      </c>
      <c r="JC24" s="161">
        <v>-7.6798999999999999</v>
      </c>
      <c r="JD24" s="161">
        <v>-1.605</v>
      </c>
      <c r="JE24" s="161">
        <v>-1.6069</v>
      </c>
      <c r="JF24" s="161">
        <v>3.0398999999999998</v>
      </c>
      <c r="JG24" s="161">
        <v>0</v>
      </c>
      <c r="JH24" s="161">
        <v>-4.6913999999999998</v>
      </c>
      <c r="JI24" s="161">
        <v>-6.4132999999999996</v>
      </c>
      <c r="JJ24" s="161">
        <v>10.898999999999999</v>
      </c>
      <c r="JK24" s="161">
        <v>-8.9065999999999992</v>
      </c>
      <c r="JL24" s="161">
        <v>4.0998999999999999</v>
      </c>
      <c r="JM24" s="161">
        <v>2.1989000000000001</v>
      </c>
      <c r="JN24" s="161">
        <v>2.3010000000000002</v>
      </c>
      <c r="JO24" s="161">
        <v>0</v>
      </c>
      <c r="JP24" s="161">
        <v>0</v>
      </c>
      <c r="JQ24" s="161">
        <v>3.6894999999999998</v>
      </c>
      <c r="JR24" s="161">
        <v>3.7227999999999999</v>
      </c>
      <c r="JS24" s="161">
        <v>4.5552000000000001</v>
      </c>
      <c r="JT24" s="192"/>
      <c r="JU24" s="192"/>
      <c r="JV24" s="161">
        <v>6.5698999999999996</v>
      </c>
      <c r="JW24" s="161">
        <v>0.22</v>
      </c>
      <c r="JX24" s="161">
        <v>0.37</v>
      </c>
      <c r="JY24" s="161">
        <v>0</v>
      </c>
      <c r="JZ24" s="161">
        <v>-17.013000000000002</v>
      </c>
      <c r="KA24" s="161">
        <v>-20.225999999999999</v>
      </c>
      <c r="KB24" s="161">
        <v>0.92010000000000003</v>
      </c>
      <c r="KC24" s="161">
        <v>13.137</v>
      </c>
      <c r="KD24" s="161">
        <v>-15.577</v>
      </c>
      <c r="KE24" s="161">
        <v>1.6384000000000001</v>
      </c>
      <c r="KF24" s="161">
        <v>-11.6</v>
      </c>
      <c r="KG24" s="161">
        <v>-5</v>
      </c>
      <c r="KH24" s="161">
        <v>39.229999999999997</v>
      </c>
      <c r="KI24" s="161">
        <v>-137.63</v>
      </c>
    </row>
    <row r="25" spans="1:295" ht="18" customHeight="1" x14ac:dyDescent="0.3">
      <c r="A25" s="158" t="s">
        <v>72</v>
      </c>
      <c r="B25" s="158" t="s">
        <v>659</v>
      </c>
      <c r="C25" s="159">
        <v>0</v>
      </c>
      <c r="D25" s="159">
        <v>7.2244000000000002</v>
      </c>
      <c r="E25" s="159">
        <v>-14.738</v>
      </c>
      <c r="F25" s="159">
        <v>4.4615</v>
      </c>
      <c r="G25" s="159">
        <v>8.6686999999999994</v>
      </c>
      <c r="H25" s="159">
        <v>5.7606999999999999</v>
      </c>
      <c r="I25" s="159">
        <v>15.903</v>
      </c>
      <c r="J25" s="190"/>
      <c r="K25" s="159">
        <v>15.058999999999999</v>
      </c>
      <c r="L25" s="159">
        <v>6.7416999999999998</v>
      </c>
      <c r="M25" s="159">
        <v>-8.1496999999999993</v>
      </c>
      <c r="N25" s="159">
        <v>-6.6599000000000004</v>
      </c>
      <c r="O25" s="159">
        <v>-28.6</v>
      </c>
      <c r="P25" s="159">
        <v>4.4000000000000004</v>
      </c>
      <c r="Q25" s="159">
        <v>3.3119999999999998</v>
      </c>
      <c r="R25" s="159">
        <v>-22</v>
      </c>
      <c r="S25" s="159">
        <v>1.8451</v>
      </c>
      <c r="T25" s="159">
        <v>-3.3016000000000001</v>
      </c>
      <c r="U25" s="159">
        <v>5.5991999999999997</v>
      </c>
      <c r="V25" s="159">
        <v>5.5019999999999998</v>
      </c>
      <c r="W25" s="159">
        <v>9.7195</v>
      </c>
      <c r="X25" s="159">
        <v>0</v>
      </c>
      <c r="Y25" s="159">
        <v>4.8381999999999996</v>
      </c>
      <c r="Z25" s="159">
        <v>2.3338999999999999</v>
      </c>
      <c r="AA25" s="190"/>
      <c r="AB25" s="159">
        <v>-1.0831</v>
      </c>
      <c r="AC25" s="159">
        <v>-0.54500000000000004</v>
      </c>
      <c r="AD25" s="159">
        <v>-0.64900000000000002</v>
      </c>
      <c r="AE25" s="159">
        <v>1.1749000000000001</v>
      </c>
      <c r="AF25" s="159">
        <v>-13.319000000000001</v>
      </c>
      <c r="AG25" s="159">
        <v>-6.6</v>
      </c>
      <c r="AH25" s="159">
        <v>1.6080000000000001</v>
      </c>
      <c r="AI25" s="159">
        <v>0.252</v>
      </c>
      <c r="AJ25" s="159">
        <v>-15.02</v>
      </c>
      <c r="AK25" s="159">
        <v>-16.37</v>
      </c>
      <c r="AL25" s="159">
        <v>-10</v>
      </c>
      <c r="AM25" s="159">
        <v>-11.869</v>
      </c>
      <c r="AN25" s="159">
        <v>-11.689</v>
      </c>
      <c r="AO25" s="159">
        <v>7.2089999999999996</v>
      </c>
      <c r="AP25" s="159">
        <v>2.9889999999999999</v>
      </c>
      <c r="AQ25" s="159">
        <v>12.292</v>
      </c>
      <c r="AR25" s="159">
        <v>16.27</v>
      </c>
      <c r="AS25" s="159">
        <v>0</v>
      </c>
      <c r="AT25" s="159">
        <v>-12.19</v>
      </c>
      <c r="AU25" s="159">
        <v>-11.847</v>
      </c>
      <c r="AV25" s="159">
        <v>9.6430000000000007</v>
      </c>
      <c r="AW25" s="159">
        <v>9.9687999999999999</v>
      </c>
      <c r="AX25" s="159">
        <v>-19.690999999999999</v>
      </c>
      <c r="AY25" s="159">
        <v>-15.673</v>
      </c>
      <c r="AZ25" s="159">
        <v>7.1140999999999996</v>
      </c>
      <c r="BA25" s="159">
        <v>32.29</v>
      </c>
      <c r="BB25" s="159">
        <v>-19.986999999999998</v>
      </c>
      <c r="BC25" s="159">
        <v>-0.83109999999999995</v>
      </c>
      <c r="BD25" s="159">
        <v>-4.0998999999999999</v>
      </c>
      <c r="BE25" s="159">
        <v>-3.7999000000000001</v>
      </c>
      <c r="BF25" s="159">
        <v>-20.978999999999999</v>
      </c>
      <c r="BG25" s="159">
        <v>-20.452999999999999</v>
      </c>
      <c r="BH25" s="159">
        <v>-1.3964000000000001</v>
      </c>
      <c r="BI25" s="159">
        <v>1.3141</v>
      </c>
      <c r="BJ25" s="159">
        <v>2.0983000000000001</v>
      </c>
      <c r="BK25" s="159">
        <v>5.5899000000000001</v>
      </c>
      <c r="BL25" s="159">
        <v>3.4666000000000001</v>
      </c>
      <c r="BM25" s="159">
        <v>2.4304000000000001</v>
      </c>
      <c r="BN25" s="159">
        <v>-135.68</v>
      </c>
      <c r="BO25" s="159">
        <v>77.608000000000004</v>
      </c>
      <c r="BP25" s="159">
        <v>78.31</v>
      </c>
      <c r="BQ25" s="159">
        <v>-86.715999999999994</v>
      </c>
      <c r="BR25" s="159">
        <v>-120.01</v>
      </c>
      <c r="BS25" s="159">
        <v>-9.1669</v>
      </c>
      <c r="BT25" s="190"/>
      <c r="BU25" s="190"/>
      <c r="BV25" s="159">
        <v>25.138000000000002</v>
      </c>
      <c r="BW25" s="159">
        <v>10.619</v>
      </c>
      <c r="BX25" s="159">
        <v>7.8699000000000003</v>
      </c>
      <c r="BY25" s="159">
        <v>-5.17</v>
      </c>
      <c r="BZ25" s="159">
        <v>9.7100000000000009</v>
      </c>
      <c r="CA25" s="159">
        <v>-16.204000000000001</v>
      </c>
      <c r="CB25" s="159">
        <v>-15.936</v>
      </c>
      <c r="CC25" s="159">
        <v>24.407</v>
      </c>
      <c r="CD25" s="159">
        <v>22.094999999999999</v>
      </c>
      <c r="CE25" s="159">
        <v>-5.6811999999999996</v>
      </c>
      <c r="CF25" s="159">
        <v>-12.936999999999999</v>
      </c>
      <c r="CG25" s="159">
        <v>-12.234999999999999</v>
      </c>
      <c r="CH25" s="159">
        <v>2.4342000000000001</v>
      </c>
      <c r="CI25" s="159">
        <v>0</v>
      </c>
      <c r="CJ25" s="159">
        <v>2.88</v>
      </c>
      <c r="CK25" s="159">
        <v>6.4119999999999999</v>
      </c>
      <c r="CL25" s="159">
        <v>24.2</v>
      </c>
      <c r="CM25" s="159">
        <v>20.798999999999999</v>
      </c>
      <c r="CN25" s="159">
        <v>-4.0598999999999998</v>
      </c>
      <c r="CO25" s="159">
        <v>37.359000000000002</v>
      </c>
      <c r="CP25" s="159">
        <v>37.253999999999998</v>
      </c>
      <c r="CQ25" s="159">
        <v>35.405000000000001</v>
      </c>
      <c r="CR25" s="159">
        <v>79.548000000000002</v>
      </c>
      <c r="CS25" s="159">
        <v>80.302999999999997</v>
      </c>
      <c r="CT25" s="159">
        <v>-17.997</v>
      </c>
      <c r="CU25" s="159">
        <v>-83.587000000000003</v>
      </c>
      <c r="CV25" s="159">
        <v>0</v>
      </c>
      <c r="CW25" s="159">
        <v>3.2869999999999999</v>
      </c>
      <c r="CX25" s="159">
        <v>32.86</v>
      </c>
      <c r="CY25" s="159">
        <v>17.649000000000001</v>
      </c>
      <c r="CZ25" s="159">
        <v>15.942</v>
      </c>
      <c r="DA25" s="159">
        <v>15.920999999999999</v>
      </c>
      <c r="DB25" s="159">
        <v>-11.769</v>
      </c>
      <c r="DC25" s="159">
        <v>0.3145</v>
      </c>
      <c r="DD25" s="159">
        <v>0</v>
      </c>
      <c r="DE25" s="159">
        <v>0</v>
      </c>
      <c r="DF25" s="159">
        <v>30.568000000000001</v>
      </c>
      <c r="DG25" s="159">
        <v>1.43E-2</v>
      </c>
      <c r="DH25" s="159">
        <v>-6.0740999999999996</v>
      </c>
      <c r="DI25" s="159">
        <v>-2.4</v>
      </c>
      <c r="DJ25" s="159">
        <v>-2.2000000000000002</v>
      </c>
      <c r="DK25" s="159">
        <v>-4.2992999999999997</v>
      </c>
      <c r="DL25" s="159">
        <v>8.9822000000000006</v>
      </c>
      <c r="DM25" s="159">
        <v>56.624000000000002</v>
      </c>
      <c r="DN25" s="159">
        <v>18.373999999999999</v>
      </c>
      <c r="DO25" s="159">
        <v>9.49</v>
      </c>
      <c r="DP25" s="159">
        <v>-7.37</v>
      </c>
      <c r="DQ25" s="159">
        <v>11.11</v>
      </c>
      <c r="DR25" s="159">
        <v>-31.088999999999999</v>
      </c>
      <c r="DS25" s="159">
        <v>-2.74</v>
      </c>
      <c r="DT25" s="159">
        <v>-2.7898999999999998</v>
      </c>
      <c r="DU25" s="159">
        <v>17.809999999999999</v>
      </c>
      <c r="DV25" s="159">
        <v>24.38</v>
      </c>
      <c r="DW25" s="159">
        <v>-31.853999999999999</v>
      </c>
      <c r="DX25" s="159">
        <v>-15.909000000000001</v>
      </c>
      <c r="DY25" s="159">
        <v>-38.654000000000003</v>
      </c>
      <c r="DZ25" s="159">
        <v>-36.762999999999998</v>
      </c>
      <c r="EA25" s="159">
        <v>23.498999999999999</v>
      </c>
      <c r="EB25" s="159">
        <v>3.1242000000000001</v>
      </c>
      <c r="EC25" s="159">
        <v>-5.6576000000000004</v>
      </c>
      <c r="ED25" s="159">
        <v>-6.4348999999999998</v>
      </c>
      <c r="EE25" s="159">
        <v>-13.06</v>
      </c>
      <c r="EF25" s="159">
        <v>-19.507000000000001</v>
      </c>
      <c r="EG25" s="159">
        <v>-13.718</v>
      </c>
      <c r="EH25" s="159">
        <v>-5.7519999999999998</v>
      </c>
      <c r="EI25" s="159">
        <v>-43.113999999999997</v>
      </c>
      <c r="EJ25" s="159">
        <v>0</v>
      </c>
      <c r="EK25" s="159">
        <v>-16.440999999999999</v>
      </c>
      <c r="EL25" s="159">
        <v>-17.001000000000001</v>
      </c>
      <c r="EM25" s="159">
        <v>30.712</v>
      </c>
      <c r="EN25" s="159">
        <v>-15.874000000000001</v>
      </c>
      <c r="EO25" s="159">
        <v>0.10589999999999999</v>
      </c>
      <c r="EP25" s="159">
        <v>3.0880000000000001</v>
      </c>
      <c r="EQ25" s="159">
        <v>-22.72</v>
      </c>
      <c r="ER25" s="159">
        <v>-22.387</v>
      </c>
      <c r="ES25" s="159">
        <v>12.132</v>
      </c>
      <c r="ET25" s="159">
        <v>12.46</v>
      </c>
      <c r="EU25" s="159">
        <v>-10.609</v>
      </c>
      <c r="EV25" s="159">
        <v>3.4</v>
      </c>
      <c r="EW25" s="159">
        <v>6.1978999999999997</v>
      </c>
      <c r="EX25" s="159">
        <v>-35.610999999999997</v>
      </c>
      <c r="EY25" s="159">
        <v>-10.916</v>
      </c>
      <c r="EZ25" s="159">
        <v>-11.082000000000001</v>
      </c>
      <c r="FA25" s="159">
        <v>5.3076999999999996</v>
      </c>
      <c r="FB25" s="159">
        <v>8.9204000000000008</v>
      </c>
      <c r="FC25" s="159">
        <v>-18.928999999999998</v>
      </c>
      <c r="FD25" s="159">
        <v>5.5</v>
      </c>
      <c r="FE25" s="159">
        <v>0</v>
      </c>
      <c r="FF25" s="159">
        <v>0</v>
      </c>
      <c r="FG25" s="159">
        <v>2.4762</v>
      </c>
      <c r="FH25" s="159">
        <v>3.367</v>
      </c>
      <c r="FI25" s="159">
        <v>2.2269000000000001</v>
      </c>
      <c r="FJ25" s="159">
        <v>6.5307000000000004</v>
      </c>
      <c r="FK25" s="159">
        <v>6.3632999999999997</v>
      </c>
      <c r="FL25" s="159">
        <v>12.894</v>
      </c>
      <c r="FM25" s="159">
        <v>22.695</v>
      </c>
      <c r="FN25" s="159">
        <v>22.777000000000001</v>
      </c>
      <c r="FO25" s="159">
        <v>22.373999999999999</v>
      </c>
      <c r="FP25" s="159">
        <v>34.11</v>
      </c>
      <c r="FQ25" s="159">
        <v>20.225999999999999</v>
      </c>
      <c r="FR25" s="159">
        <v>-19.419</v>
      </c>
      <c r="FS25" s="159">
        <v>-2.3140000000000001</v>
      </c>
      <c r="FT25" s="159">
        <v>0.26479999999999998</v>
      </c>
      <c r="FU25" s="159">
        <v>1.41</v>
      </c>
      <c r="FV25" s="159">
        <v>6.21</v>
      </c>
      <c r="FW25" s="159">
        <v>-22.192</v>
      </c>
      <c r="FX25" s="159">
        <v>0</v>
      </c>
      <c r="FY25" s="159">
        <v>7.3868999999999998</v>
      </c>
      <c r="FZ25" s="159">
        <v>0.64300000000000002</v>
      </c>
      <c r="GA25" s="159">
        <v>2.4897</v>
      </c>
      <c r="GB25" s="159">
        <v>20.94</v>
      </c>
      <c r="GC25" s="159">
        <v>-33.816000000000003</v>
      </c>
      <c r="GD25" s="159">
        <v>-22.841000000000001</v>
      </c>
      <c r="GE25" s="159">
        <v>-1.4699</v>
      </c>
      <c r="GF25" s="159">
        <v>17.152000000000001</v>
      </c>
      <c r="GG25" s="159">
        <v>-0.1</v>
      </c>
      <c r="GH25" s="159">
        <v>23.140999999999998</v>
      </c>
      <c r="GI25" s="159">
        <v>6.6646000000000001</v>
      </c>
      <c r="GJ25" s="159">
        <v>-7.0926999999999998</v>
      </c>
      <c r="GK25" s="159">
        <v>2.1309999999999998</v>
      </c>
      <c r="GL25" s="159">
        <v>5.9299999999999999E-2</v>
      </c>
      <c r="GM25" s="190"/>
      <c r="GN25" s="159">
        <v>-8.9337999999999997</v>
      </c>
      <c r="GO25" s="159">
        <v>-16.382000000000001</v>
      </c>
      <c r="GP25" s="159">
        <v>7.7645</v>
      </c>
      <c r="GQ25" s="159">
        <v>-33.948</v>
      </c>
      <c r="GR25" s="159">
        <v>-3.1137000000000001</v>
      </c>
      <c r="GS25" s="159">
        <v>-14.629</v>
      </c>
      <c r="GT25" s="159">
        <v>111.49</v>
      </c>
      <c r="GU25" s="159">
        <v>-3.5880000000000001</v>
      </c>
      <c r="GV25" s="159">
        <v>-7.5026999999999999</v>
      </c>
      <c r="GW25" s="159">
        <v>-1.0202</v>
      </c>
      <c r="GX25" s="159">
        <v>1.887</v>
      </c>
      <c r="GY25" s="159">
        <v>9.7578999999999994</v>
      </c>
      <c r="GZ25" s="159">
        <v>9.7713000000000001</v>
      </c>
      <c r="HA25" s="159">
        <v>1.2861</v>
      </c>
      <c r="HB25" s="159">
        <v>-5.3098000000000001</v>
      </c>
      <c r="HC25" s="159">
        <v>-4.1672000000000002</v>
      </c>
      <c r="HD25" s="159">
        <v>-2.9298999999999999</v>
      </c>
      <c r="HE25" s="159">
        <v>6.8663999999999996</v>
      </c>
      <c r="HF25" s="159">
        <v>40.838999999999999</v>
      </c>
      <c r="HG25" s="159">
        <v>49.268999999999998</v>
      </c>
      <c r="HH25" s="159">
        <v>32.844999999999999</v>
      </c>
      <c r="HI25" s="159">
        <v>42.491999999999997</v>
      </c>
      <c r="HJ25" s="159">
        <v>42.804000000000002</v>
      </c>
      <c r="HK25" s="159">
        <v>0</v>
      </c>
      <c r="HL25" s="159">
        <v>-5.9260999999999999</v>
      </c>
      <c r="HM25" s="159">
        <v>0</v>
      </c>
      <c r="HN25" s="159">
        <v>-10.782999999999999</v>
      </c>
      <c r="HO25" s="159">
        <v>29.366</v>
      </c>
      <c r="HP25" s="159">
        <v>31.378</v>
      </c>
      <c r="HQ25" s="159">
        <v>-23.751000000000001</v>
      </c>
      <c r="HR25" s="159">
        <v>-23.420999999999999</v>
      </c>
      <c r="HS25" s="159">
        <v>-16.661000000000001</v>
      </c>
      <c r="HT25" s="159">
        <v>-16.600999999999999</v>
      </c>
      <c r="HU25" s="159">
        <v>2.98</v>
      </c>
      <c r="HV25" s="159">
        <v>3.3298999999999999</v>
      </c>
      <c r="HW25" s="159">
        <v>-22.1</v>
      </c>
      <c r="HX25" s="159">
        <v>-22.5</v>
      </c>
      <c r="HY25" s="159">
        <v>1.4254</v>
      </c>
      <c r="HZ25" s="159">
        <v>2.64</v>
      </c>
      <c r="IA25" s="159">
        <v>45.610999999999997</v>
      </c>
      <c r="IB25" s="159">
        <v>18.969000000000001</v>
      </c>
      <c r="IC25" s="159">
        <v>18.695</v>
      </c>
      <c r="ID25" s="159">
        <v>-14.5</v>
      </c>
      <c r="IE25" s="159">
        <v>-24</v>
      </c>
      <c r="IF25" s="159">
        <v>7.6999000000000004</v>
      </c>
      <c r="IG25" s="159">
        <v>7.1999000000000004</v>
      </c>
      <c r="IH25" s="159">
        <v>-17.991</v>
      </c>
      <c r="II25" s="159">
        <v>-17.925000000000001</v>
      </c>
      <c r="IJ25" s="159">
        <v>-51.51</v>
      </c>
      <c r="IK25" s="159">
        <v>11.085000000000001</v>
      </c>
      <c r="IL25" s="159">
        <v>-300.02</v>
      </c>
      <c r="IM25" s="159">
        <v>-20.312999999999999</v>
      </c>
      <c r="IN25" s="159">
        <v>63.156999999999996</v>
      </c>
      <c r="IO25" s="159">
        <v>100.92</v>
      </c>
      <c r="IP25" s="159">
        <v>62.344999999999999</v>
      </c>
      <c r="IQ25" s="159">
        <v>161.43</v>
      </c>
      <c r="IR25" s="159">
        <v>64.488</v>
      </c>
      <c r="IS25" s="159">
        <v>29.824999999999999</v>
      </c>
      <c r="IT25" s="159">
        <v>35.466999999999999</v>
      </c>
      <c r="IU25" s="159">
        <v>35.773000000000003</v>
      </c>
      <c r="IV25" s="159">
        <v>-51.889000000000003</v>
      </c>
      <c r="IW25" s="159">
        <v>224</v>
      </c>
      <c r="IX25" s="159">
        <v>-159.81</v>
      </c>
      <c r="IY25" s="159">
        <v>74.64</v>
      </c>
      <c r="IZ25" s="159">
        <v>-64.542000000000002</v>
      </c>
      <c r="JA25" s="159">
        <v>-1.1706000000000001</v>
      </c>
      <c r="JB25" s="159">
        <v>8.8796999999999997</v>
      </c>
      <c r="JC25" s="159">
        <v>-7.5198999999999998</v>
      </c>
      <c r="JD25" s="159">
        <v>-1.5399</v>
      </c>
      <c r="JE25" s="159">
        <v>-1.5428999999999999</v>
      </c>
      <c r="JF25" s="159">
        <v>3.2</v>
      </c>
      <c r="JG25" s="159">
        <v>-0.48</v>
      </c>
      <c r="JH25" s="159">
        <v>-4.1238000000000001</v>
      </c>
      <c r="JI25" s="159">
        <v>-5.3299000000000003</v>
      </c>
      <c r="JJ25" s="159">
        <v>10.753</v>
      </c>
      <c r="JK25" s="159">
        <v>-9.0531000000000006</v>
      </c>
      <c r="JL25" s="159">
        <v>3.5998999999999999</v>
      </c>
      <c r="JM25" s="159">
        <v>2.653</v>
      </c>
      <c r="JN25" s="159">
        <v>1.7070000000000001</v>
      </c>
      <c r="JO25" s="159">
        <v>0</v>
      </c>
      <c r="JP25" s="159">
        <v>0</v>
      </c>
      <c r="JQ25" s="159">
        <v>4.1718999999999999</v>
      </c>
      <c r="JR25" s="159">
        <v>3.7145000000000001</v>
      </c>
      <c r="JS25" s="159">
        <v>2.6377000000000002</v>
      </c>
      <c r="JT25" s="190"/>
      <c r="JU25" s="190"/>
      <c r="JV25" s="159">
        <v>8.5847999999999995</v>
      </c>
      <c r="JW25" s="159">
        <v>0.22</v>
      </c>
      <c r="JX25" s="159">
        <v>0.37</v>
      </c>
      <c r="JY25" s="159">
        <v>0</v>
      </c>
      <c r="JZ25" s="159">
        <v>-15.987</v>
      </c>
      <c r="KA25" s="159">
        <v>-20.347999999999999</v>
      </c>
      <c r="KB25" s="159">
        <v>0</v>
      </c>
      <c r="KC25" s="159">
        <v>12.868</v>
      </c>
      <c r="KD25" s="159">
        <v>-16.126999999999999</v>
      </c>
      <c r="KE25" s="159">
        <v>2.4129999999999998</v>
      </c>
      <c r="KF25" s="159">
        <v>-11.3</v>
      </c>
      <c r="KG25" s="159">
        <v>-6.1999000000000004</v>
      </c>
      <c r="KH25" s="159">
        <v>15.222</v>
      </c>
      <c r="KI25" s="159">
        <v>-104.73</v>
      </c>
    </row>
    <row r="26" spans="1:295" ht="18" customHeight="1" x14ac:dyDescent="0.3">
      <c r="A26" s="158" t="s">
        <v>72</v>
      </c>
      <c r="B26" s="158" t="s">
        <v>660</v>
      </c>
      <c r="C26" s="160">
        <v>0</v>
      </c>
      <c r="D26" s="160">
        <v>7.7066999999999997</v>
      </c>
      <c r="E26" s="160">
        <v>-15.832000000000001</v>
      </c>
      <c r="F26" s="160">
        <v>3.7481</v>
      </c>
      <c r="G26" s="160">
        <v>9.6937999999999995</v>
      </c>
      <c r="H26" s="160">
        <v>5.9732000000000003</v>
      </c>
      <c r="I26" s="160">
        <v>17.693000000000001</v>
      </c>
      <c r="J26" s="191"/>
      <c r="K26" s="160">
        <v>14.888</v>
      </c>
      <c r="L26" s="160">
        <v>6.4527999999999999</v>
      </c>
      <c r="M26" s="160">
        <v>-7.5663999999999998</v>
      </c>
      <c r="N26" s="160">
        <v>-8.8800000000000008</v>
      </c>
      <c r="O26" s="160">
        <v>-28.6</v>
      </c>
      <c r="P26" s="160">
        <v>4.4000000000000004</v>
      </c>
      <c r="Q26" s="160">
        <v>3.3119999999999998</v>
      </c>
      <c r="R26" s="160">
        <v>-22</v>
      </c>
      <c r="S26" s="160">
        <v>1.9643999999999999</v>
      </c>
      <c r="T26" s="160">
        <v>-2.18E-2</v>
      </c>
      <c r="U26" s="160">
        <v>5.4572000000000003</v>
      </c>
      <c r="V26" s="160">
        <v>5.3592000000000004</v>
      </c>
      <c r="W26" s="160">
        <v>9.6781000000000006</v>
      </c>
      <c r="X26" s="160">
        <v>0</v>
      </c>
      <c r="Y26" s="160">
        <v>3.5505</v>
      </c>
      <c r="Z26" s="160">
        <v>2.2511999999999999</v>
      </c>
      <c r="AA26" s="191"/>
      <c r="AB26" s="160">
        <v>-1.0024999999999999</v>
      </c>
      <c r="AC26" s="160">
        <v>-0.41699999999999998</v>
      </c>
      <c r="AD26" s="160">
        <v>-0.504</v>
      </c>
      <c r="AE26" s="160">
        <v>1.7430000000000001</v>
      </c>
      <c r="AF26" s="160">
        <v>-11.1</v>
      </c>
      <c r="AG26" s="160">
        <v>-4.4000000000000004</v>
      </c>
      <c r="AH26" s="160">
        <v>1.8159000000000001</v>
      </c>
      <c r="AI26" s="160">
        <v>0.26100000000000001</v>
      </c>
      <c r="AJ26" s="160">
        <v>-16.379000000000001</v>
      </c>
      <c r="AK26" s="160">
        <v>-17.048999999999999</v>
      </c>
      <c r="AL26" s="160">
        <v>-10</v>
      </c>
      <c r="AM26" s="160">
        <v>-10.39</v>
      </c>
      <c r="AN26" s="160">
        <v>-10.8</v>
      </c>
      <c r="AO26" s="160">
        <v>7.5788000000000002</v>
      </c>
      <c r="AP26" s="160">
        <v>3.6526000000000001</v>
      </c>
      <c r="AQ26" s="160">
        <v>12.497</v>
      </c>
      <c r="AR26" s="160">
        <v>15.766</v>
      </c>
      <c r="AS26" s="160">
        <v>0</v>
      </c>
      <c r="AT26" s="160">
        <v>-10.715999999999999</v>
      </c>
      <c r="AU26" s="160">
        <v>-9.8169000000000004</v>
      </c>
      <c r="AV26" s="160">
        <v>-0.6321</v>
      </c>
      <c r="AW26" s="160">
        <v>-0.48420000000000002</v>
      </c>
      <c r="AX26" s="160">
        <v>-18.352</v>
      </c>
      <c r="AY26" s="160">
        <v>-15.404999999999999</v>
      </c>
      <c r="AZ26" s="160">
        <v>5.9305000000000003</v>
      </c>
      <c r="BA26" s="160">
        <v>30.105</v>
      </c>
      <c r="BB26" s="160">
        <v>-21.716999999999999</v>
      </c>
      <c r="BC26" s="160">
        <v>0.223</v>
      </c>
      <c r="BD26" s="160">
        <v>-4.5998999999999999</v>
      </c>
      <c r="BE26" s="160">
        <v>-4.4999000000000002</v>
      </c>
      <c r="BF26" s="160">
        <v>-22.437999999999999</v>
      </c>
      <c r="BG26" s="160">
        <v>-22.06</v>
      </c>
      <c r="BH26" s="160">
        <v>-2.1312000000000002</v>
      </c>
      <c r="BI26" s="160">
        <v>1.3141</v>
      </c>
      <c r="BJ26" s="160">
        <v>0.82720000000000005</v>
      </c>
      <c r="BK26" s="160">
        <v>6.4898999999999996</v>
      </c>
      <c r="BL26" s="160">
        <v>4.5189000000000004</v>
      </c>
      <c r="BM26" s="160">
        <v>2.9765999999999999</v>
      </c>
      <c r="BN26" s="160">
        <v>-130.34</v>
      </c>
      <c r="BO26" s="160">
        <v>0</v>
      </c>
      <c r="BP26" s="160">
        <v>131.41</v>
      </c>
      <c r="BQ26" s="160">
        <v>-90.418000000000006</v>
      </c>
      <c r="BR26" s="160">
        <v>-160.21</v>
      </c>
      <c r="BS26" s="160">
        <v>-9.1669</v>
      </c>
      <c r="BT26" s="191"/>
      <c r="BU26" s="191"/>
      <c r="BV26" s="160">
        <v>27.402999999999999</v>
      </c>
      <c r="BW26" s="160">
        <v>11.369</v>
      </c>
      <c r="BX26" s="160">
        <v>8.3000000000000007</v>
      </c>
      <c r="BY26" s="160">
        <v>-3.0198999999999998</v>
      </c>
      <c r="BZ26" s="160">
        <v>11.97</v>
      </c>
      <c r="CA26" s="160">
        <v>-16.204000000000001</v>
      </c>
      <c r="CB26" s="160">
        <v>-16.873999999999999</v>
      </c>
      <c r="CC26" s="160">
        <v>23.242999999999999</v>
      </c>
      <c r="CD26" s="160">
        <v>21.012</v>
      </c>
      <c r="CE26" s="160">
        <v>-5.4386000000000001</v>
      </c>
      <c r="CF26" s="160">
        <v>-19.984999999999999</v>
      </c>
      <c r="CG26" s="160">
        <v>-19.687000000000001</v>
      </c>
      <c r="CH26" s="160">
        <v>1.0762</v>
      </c>
      <c r="CI26" s="160">
        <v>0</v>
      </c>
      <c r="CJ26" s="160">
        <v>2.88</v>
      </c>
      <c r="CK26" s="160">
        <v>6.4119999999999999</v>
      </c>
      <c r="CL26" s="160">
        <v>26</v>
      </c>
      <c r="CM26" s="160">
        <v>21.798999999999999</v>
      </c>
      <c r="CN26" s="160">
        <v>-4.3498999999999999</v>
      </c>
      <c r="CO26" s="160">
        <v>35.841999999999999</v>
      </c>
      <c r="CP26" s="160">
        <v>36.139000000000003</v>
      </c>
      <c r="CQ26" s="160">
        <v>34.65</v>
      </c>
      <c r="CR26" s="160">
        <v>63.945999999999998</v>
      </c>
      <c r="CS26" s="160">
        <v>62.99</v>
      </c>
      <c r="CT26" s="160">
        <v>-11.022</v>
      </c>
      <c r="CU26" s="160">
        <v>-67.67</v>
      </c>
      <c r="CV26" s="160">
        <v>0</v>
      </c>
      <c r="CW26" s="160">
        <v>3.6377999999999999</v>
      </c>
      <c r="CX26" s="160">
        <v>32.72</v>
      </c>
      <c r="CY26" s="160">
        <v>20.809000000000001</v>
      </c>
      <c r="CZ26" s="160">
        <v>15.942</v>
      </c>
      <c r="DA26" s="160">
        <v>15.920999999999999</v>
      </c>
      <c r="DB26" s="160">
        <v>-12.989000000000001</v>
      </c>
      <c r="DC26" s="160">
        <v>0.3145</v>
      </c>
      <c r="DD26" s="160">
        <v>0</v>
      </c>
      <c r="DE26" s="160">
        <v>0</v>
      </c>
      <c r="DF26" s="160">
        <v>31.856999999999999</v>
      </c>
      <c r="DG26" s="160">
        <v>1.41E-2</v>
      </c>
      <c r="DH26" s="160">
        <v>-6.7788000000000004</v>
      </c>
      <c r="DI26" s="160">
        <v>-5.1999000000000004</v>
      </c>
      <c r="DJ26" s="160">
        <v>-6.9</v>
      </c>
      <c r="DK26" s="160">
        <v>-5.3552</v>
      </c>
      <c r="DL26" s="160">
        <v>10.852</v>
      </c>
      <c r="DM26" s="160">
        <v>56.624000000000002</v>
      </c>
      <c r="DN26" s="160">
        <v>20.786999999999999</v>
      </c>
      <c r="DO26" s="160">
        <v>11.61</v>
      </c>
      <c r="DP26" s="160">
        <v>-6.83</v>
      </c>
      <c r="DQ26" s="160">
        <v>12.339</v>
      </c>
      <c r="DR26" s="160">
        <v>-30.834</v>
      </c>
      <c r="DS26" s="160">
        <v>-2.6</v>
      </c>
      <c r="DT26" s="160">
        <v>-2.67</v>
      </c>
      <c r="DU26" s="160">
        <v>17.760000000000002</v>
      </c>
      <c r="DV26" s="160">
        <v>27.25</v>
      </c>
      <c r="DW26" s="160">
        <v>-33.200000000000003</v>
      </c>
      <c r="DX26" s="160">
        <v>-16.954000000000001</v>
      </c>
      <c r="DY26" s="160">
        <v>-39.988</v>
      </c>
      <c r="DZ26" s="160">
        <v>-37.262999999999998</v>
      </c>
      <c r="EA26" s="160">
        <v>31.341000000000001</v>
      </c>
      <c r="EB26" s="160">
        <v>8.6851000000000003</v>
      </c>
      <c r="EC26" s="160">
        <v>-0.9889</v>
      </c>
      <c r="ED26" s="160">
        <v>-1.1938</v>
      </c>
      <c r="EE26" s="160">
        <v>-3.8456999999999999</v>
      </c>
      <c r="EF26" s="160">
        <v>-9.4349000000000007</v>
      </c>
      <c r="EG26" s="160">
        <v>-13.845000000000001</v>
      </c>
      <c r="EH26" s="160">
        <v>-3.3477000000000001</v>
      </c>
      <c r="EI26" s="160">
        <v>-39.680999999999997</v>
      </c>
      <c r="EJ26" s="160">
        <v>0</v>
      </c>
      <c r="EK26" s="160">
        <v>-16.582999999999998</v>
      </c>
      <c r="EL26" s="160">
        <v>-18.126999999999999</v>
      </c>
      <c r="EM26" s="160">
        <v>29.55</v>
      </c>
      <c r="EN26" s="160">
        <v>-19.666</v>
      </c>
      <c r="EO26" s="160">
        <v>0.10589999999999999</v>
      </c>
      <c r="EP26" s="160">
        <v>9.2319999999999993</v>
      </c>
      <c r="EQ26" s="160">
        <v>-24.190999999999999</v>
      </c>
      <c r="ER26" s="160">
        <v>-23.911999999999999</v>
      </c>
      <c r="ES26" s="160">
        <v>9.1043000000000003</v>
      </c>
      <c r="ET26" s="160">
        <v>0</v>
      </c>
      <c r="EU26" s="160">
        <v>-10.808999999999999</v>
      </c>
      <c r="EV26" s="160">
        <v>4</v>
      </c>
      <c r="EW26" s="160">
        <v>6.4574999999999996</v>
      </c>
      <c r="EX26" s="160">
        <v>-45.499000000000002</v>
      </c>
      <c r="EY26" s="160">
        <v>-11.513</v>
      </c>
      <c r="EZ26" s="160">
        <v>-11.548999999999999</v>
      </c>
      <c r="FA26" s="160">
        <v>7.3333000000000004</v>
      </c>
      <c r="FB26" s="160">
        <v>2.0568</v>
      </c>
      <c r="FC26" s="160">
        <v>-23.23</v>
      </c>
      <c r="FD26" s="160">
        <v>5.2069999999999999</v>
      </c>
      <c r="FE26" s="160">
        <v>0</v>
      </c>
      <c r="FF26" s="160">
        <v>0</v>
      </c>
      <c r="FG26" s="160">
        <v>2.9228999999999998</v>
      </c>
      <c r="FH26" s="160">
        <v>2.3607</v>
      </c>
      <c r="FI26" s="160">
        <v>1.9007000000000001</v>
      </c>
      <c r="FJ26" s="160">
        <v>7.8704000000000001</v>
      </c>
      <c r="FK26" s="160">
        <v>7.5354999999999999</v>
      </c>
      <c r="FL26" s="160">
        <v>10.548999999999999</v>
      </c>
      <c r="FM26" s="160">
        <v>22.675000000000001</v>
      </c>
      <c r="FN26" s="160">
        <v>23.015000000000001</v>
      </c>
      <c r="FO26" s="160">
        <v>22.202000000000002</v>
      </c>
      <c r="FP26" s="160">
        <v>35.426000000000002</v>
      </c>
      <c r="FQ26" s="160">
        <v>26.202000000000002</v>
      </c>
      <c r="FR26" s="160">
        <v>-17.998999999999999</v>
      </c>
      <c r="FS26" s="160">
        <v>-2.4201999999999999</v>
      </c>
      <c r="FT26" s="160">
        <v>0.29780000000000001</v>
      </c>
      <c r="FU26" s="160">
        <v>3.19</v>
      </c>
      <c r="FV26" s="160">
        <v>3.45</v>
      </c>
      <c r="FW26" s="160">
        <v>-25.167999999999999</v>
      </c>
      <c r="FX26" s="160">
        <v>0</v>
      </c>
      <c r="FY26" s="160">
        <v>7.5949</v>
      </c>
      <c r="FZ26" s="160">
        <v>0.61599999999999999</v>
      </c>
      <c r="GA26" s="160">
        <v>1.6752</v>
      </c>
      <c r="GB26" s="160">
        <v>19.920000000000002</v>
      </c>
      <c r="GC26" s="160">
        <v>-34.03</v>
      </c>
      <c r="GD26" s="160">
        <v>-21.923999999999999</v>
      </c>
      <c r="GE26" s="160">
        <v>-1.4699</v>
      </c>
      <c r="GF26" s="160">
        <v>16.981999999999999</v>
      </c>
      <c r="GG26" s="160">
        <v>-0.1</v>
      </c>
      <c r="GH26" s="160">
        <v>23.623000000000001</v>
      </c>
      <c r="GI26" s="160">
        <v>6.8296999999999999</v>
      </c>
      <c r="GJ26" s="160">
        <v>-7.4546999999999999</v>
      </c>
      <c r="GK26" s="160">
        <v>2.2732999999999999</v>
      </c>
      <c r="GL26" s="160">
        <v>5.9299999999999999E-2</v>
      </c>
      <c r="GM26" s="191"/>
      <c r="GN26" s="160">
        <v>-8.5531000000000006</v>
      </c>
      <c r="GO26" s="160">
        <v>-20.254999999999999</v>
      </c>
      <c r="GP26" s="160">
        <v>8.8493999999999993</v>
      </c>
      <c r="GQ26" s="160">
        <v>-33.276000000000003</v>
      </c>
      <c r="GR26" s="160">
        <v>-5.2713000000000001</v>
      </c>
      <c r="GS26" s="160">
        <v>-13.377000000000001</v>
      </c>
      <c r="GT26" s="160">
        <v>111.57</v>
      </c>
      <c r="GU26" s="160">
        <v>-3.0070000000000001</v>
      </c>
      <c r="GV26" s="160">
        <v>-7.782</v>
      </c>
      <c r="GW26" s="160">
        <v>-1.9713000000000001</v>
      </c>
      <c r="GX26" s="160">
        <v>2.0082</v>
      </c>
      <c r="GY26" s="160">
        <v>10.321</v>
      </c>
      <c r="GZ26" s="160">
        <v>10.332000000000001</v>
      </c>
      <c r="HA26" s="160">
        <v>1</v>
      </c>
      <c r="HB26" s="160">
        <v>-5.4416000000000002</v>
      </c>
      <c r="HC26" s="160">
        <v>-2.944</v>
      </c>
      <c r="HD26" s="160">
        <v>-4.1900000000000004</v>
      </c>
      <c r="HE26" s="160">
        <v>6.5252999999999997</v>
      </c>
      <c r="HF26" s="160">
        <v>46.003999999999998</v>
      </c>
      <c r="HG26" s="160">
        <v>49.515000000000001</v>
      </c>
      <c r="HH26" s="160">
        <v>37.31</v>
      </c>
      <c r="HI26" s="160">
        <v>44.274000000000001</v>
      </c>
      <c r="HJ26" s="160">
        <v>45.389000000000003</v>
      </c>
      <c r="HK26" s="160">
        <v>-6.4776999999999996</v>
      </c>
      <c r="HL26" s="160">
        <v>-8.6149000000000004</v>
      </c>
      <c r="HM26" s="160">
        <v>0</v>
      </c>
      <c r="HN26" s="160">
        <v>0</v>
      </c>
      <c r="HO26" s="160">
        <v>29.366</v>
      </c>
      <c r="HP26" s="160">
        <v>31.378</v>
      </c>
      <c r="HQ26" s="160">
        <v>-23.393999999999998</v>
      </c>
      <c r="HR26" s="160">
        <v>-22.96</v>
      </c>
      <c r="HS26" s="160">
        <v>-19.120999999999999</v>
      </c>
      <c r="HT26" s="160">
        <v>-18.664000000000001</v>
      </c>
      <c r="HU26" s="160">
        <v>2.4500000000000002</v>
      </c>
      <c r="HV26" s="160">
        <v>2.4</v>
      </c>
      <c r="HW26" s="160">
        <v>-22.899000000000001</v>
      </c>
      <c r="HX26" s="160">
        <v>-22.5</v>
      </c>
      <c r="HY26" s="160">
        <v>1.5829</v>
      </c>
      <c r="HZ26" s="160">
        <v>4.88</v>
      </c>
      <c r="IA26" s="160">
        <v>42.631999999999998</v>
      </c>
      <c r="IB26" s="160">
        <v>19.399000000000001</v>
      </c>
      <c r="IC26" s="160">
        <v>19.308</v>
      </c>
      <c r="ID26" s="160">
        <v>-14</v>
      </c>
      <c r="IE26" s="160">
        <v>-23.899000000000001</v>
      </c>
      <c r="IF26" s="160">
        <v>7.3</v>
      </c>
      <c r="IG26" s="160">
        <v>6.8</v>
      </c>
      <c r="IH26" s="160">
        <v>-17.721</v>
      </c>
      <c r="II26" s="160">
        <v>-17.77</v>
      </c>
      <c r="IJ26" s="160">
        <v>-51.768999999999998</v>
      </c>
      <c r="IK26" s="160">
        <v>7.6779000000000002</v>
      </c>
      <c r="IL26" s="160">
        <v>-300.14999999999998</v>
      </c>
      <c r="IM26" s="160">
        <v>-18.094000000000001</v>
      </c>
      <c r="IN26" s="160">
        <v>68.257000000000005</v>
      </c>
      <c r="IO26" s="160">
        <v>100.72</v>
      </c>
      <c r="IP26" s="160">
        <v>63.124000000000002</v>
      </c>
      <c r="IQ26" s="160">
        <v>157.11000000000001</v>
      </c>
      <c r="IR26" s="160">
        <v>66.67</v>
      </c>
      <c r="IS26" s="160">
        <v>33.886000000000003</v>
      </c>
      <c r="IT26" s="160">
        <v>32.457999999999998</v>
      </c>
      <c r="IU26" s="160">
        <v>31.922999999999998</v>
      </c>
      <c r="IV26" s="160">
        <v>-47.460999999999999</v>
      </c>
      <c r="IW26" s="160">
        <v>225.89</v>
      </c>
      <c r="IX26" s="160">
        <v>-158.30000000000001</v>
      </c>
      <c r="IY26" s="160">
        <v>76.491</v>
      </c>
      <c r="IZ26" s="160">
        <v>-65.236000000000004</v>
      </c>
      <c r="JA26" s="160">
        <v>-1.6394</v>
      </c>
      <c r="JB26" s="160">
        <v>8.8796999999999997</v>
      </c>
      <c r="JC26" s="160">
        <v>-7.28</v>
      </c>
      <c r="JD26" s="160">
        <v>-1.6678999999999999</v>
      </c>
      <c r="JE26" s="160">
        <v>-1.6819999999999999</v>
      </c>
      <c r="JF26" s="160">
        <v>4.1599000000000004</v>
      </c>
      <c r="JG26" s="160">
        <v>-2.0798999999999999</v>
      </c>
      <c r="JH26" s="160">
        <v>-3.7056</v>
      </c>
      <c r="JI26" s="160">
        <v>-4.5090000000000003</v>
      </c>
      <c r="JJ26" s="160">
        <v>8.7906999999999993</v>
      </c>
      <c r="JK26" s="160">
        <v>-8.7295999999999996</v>
      </c>
      <c r="JL26" s="160">
        <v>4</v>
      </c>
      <c r="JM26" s="160">
        <v>4.4710000000000001</v>
      </c>
      <c r="JN26" s="160">
        <v>3.0289999999999999</v>
      </c>
      <c r="JO26" s="160">
        <v>0</v>
      </c>
      <c r="JP26" s="160">
        <v>0</v>
      </c>
      <c r="JQ26" s="160">
        <v>4.0151000000000003</v>
      </c>
      <c r="JR26" s="160">
        <v>4.1417000000000002</v>
      </c>
      <c r="JS26" s="160">
        <v>3.4908999999999999</v>
      </c>
      <c r="JT26" s="191"/>
      <c r="JU26" s="191"/>
      <c r="JV26" s="160">
        <v>6.0056000000000003</v>
      </c>
      <c r="JW26" s="160">
        <v>0.36</v>
      </c>
      <c r="JX26" s="160">
        <v>0.37</v>
      </c>
      <c r="JY26" s="160">
        <v>-3.0651999999999999</v>
      </c>
      <c r="JZ26" s="160">
        <v>-15.509</v>
      </c>
      <c r="KA26" s="160">
        <v>-19.696999999999999</v>
      </c>
      <c r="KB26" s="160">
        <v>-1.6677</v>
      </c>
      <c r="KC26" s="160">
        <v>11.696</v>
      </c>
      <c r="KD26" s="160">
        <v>-14.349</v>
      </c>
      <c r="KE26" s="160">
        <v>2.1774</v>
      </c>
      <c r="KF26" s="160">
        <v>-11.1</v>
      </c>
      <c r="KG26" s="160">
        <v>-6.3</v>
      </c>
      <c r="KH26" s="160">
        <v>21.129000000000001</v>
      </c>
      <c r="KI26" s="160">
        <v>-114.3</v>
      </c>
    </row>
    <row r="27" spans="1:295" ht="18" customHeight="1" x14ac:dyDescent="0.3">
      <c r="A27" s="158" t="s">
        <v>72</v>
      </c>
      <c r="B27" s="158" t="s">
        <v>661</v>
      </c>
      <c r="C27" s="160">
        <v>0</v>
      </c>
      <c r="D27" s="160">
        <v>8.4921000000000006</v>
      </c>
      <c r="E27" s="160">
        <v>-17.238</v>
      </c>
      <c r="F27" s="160">
        <v>6.9653</v>
      </c>
      <c r="G27" s="160">
        <v>6.2038000000000002</v>
      </c>
      <c r="H27" s="160">
        <v>6.8689</v>
      </c>
      <c r="I27" s="160">
        <v>11.206</v>
      </c>
      <c r="J27" s="191"/>
      <c r="K27" s="160">
        <v>16.914999999999999</v>
      </c>
      <c r="L27" s="160">
        <v>6.6847000000000003</v>
      </c>
      <c r="M27" s="160">
        <v>-7.8837000000000002</v>
      </c>
      <c r="N27" s="160">
        <v>-6.6599000000000004</v>
      </c>
      <c r="O27" s="160">
        <v>-28.6</v>
      </c>
      <c r="P27" s="160">
        <v>4.4000000000000004</v>
      </c>
      <c r="Q27" s="160">
        <v>2.4839000000000002</v>
      </c>
      <c r="R27" s="160">
        <v>-22</v>
      </c>
      <c r="S27" s="160">
        <v>1.1385000000000001</v>
      </c>
      <c r="T27" s="160">
        <v>-5.2234999999999996</v>
      </c>
      <c r="U27" s="160">
        <v>6.0590000000000002</v>
      </c>
      <c r="V27" s="160">
        <v>5.8685</v>
      </c>
      <c r="W27" s="160">
        <v>10.63</v>
      </c>
      <c r="X27" s="160">
        <v>0</v>
      </c>
      <c r="Y27" s="160">
        <v>3.7176</v>
      </c>
      <c r="Z27" s="160">
        <v>2.2494999999999998</v>
      </c>
      <c r="AA27" s="191"/>
      <c r="AB27" s="160">
        <v>-0.63570000000000004</v>
      </c>
      <c r="AC27" s="160">
        <v>-0.183</v>
      </c>
      <c r="AD27" s="160">
        <v>-0.17299999999999999</v>
      </c>
      <c r="AE27" s="160">
        <v>1.6180000000000001</v>
      </c>
      <c r="AF27" s="160">
        <v>-13.319000000000001</v>
      </c>
      <c r="AG27" s="160">
        <v>-4.4000000000000004</v>
      </c>
      <c r="AH27" s="160">
        <v>2.1970000000000001</v>
      </c>
      <c r="AI27" s="160">
        <v>0.249</v>
      </c>
      <c r="AJ27" s="160">
        <v>-17.2</v>
      </c>
      <c r="AK27" s="160">
        <v>-17.03</v>
      </c>
      <c r="AL27" s="160">
        <v>-10</v>
      </c>
      <c r="AM27" s="160">
        <v>-10.489000000000001</v>
      </c>
      <c r="AN27" s="160">
        <v>-9.89</v>
      </c>
      <c r="AO27" s="160">
        <v>7.9619</v>
      </c>
      <c r="AP27" s="160">
        <v>3.6032999999999999</v>
      </c>
      <c r="AQ27" s="160">
        <v>14.542</v>
      </c>
      <c r="AR27" s="160">
        <v>18.253</v>
      </c>
      <c r="AS27" s="160">
        <v>0</v>
      </c>
      <c r="AT27" s="160">
        <v>-9.6449999999999996</v>
      </c>
      <c r="AU27" s="160">
        <v>-9.6160999999999994</v>
      </c>
      <c r="AV27" s="160">
        <v>-8.9599999999999999E-2</v>
      </c>
      <c r="AW27" s="160">
        <v>-3.6600000000000001E-2</v>
      </c>
      <c r="AX27" s="160">
        <v>-19.155999999999999</v>
      </c>
      <c r="AY27" s="160">
        <v>-16.878</v>
      </c>
      <c r="AZ27" s="160">
        <v>5.9305000000000003</v>
      </c>
      <c r="BA27" s="160">
        <v>30.713000000000001</v>
      </c>
      <c r="BB27" s="160">
        <v>-20.361999999999998</v>
      </c>
      <c r="BC27" s="160">
        <v>0.44590000000000002</v>
      </c>
      <c r="BD27" s="160">
        <v>-4.5998999999999999</v>
      </c>
      <c r="BE27" s="160">
        <v>-4.4999000000000002</v>
      </c>
      <c r="BF27" s="160">
        <v>-22.623999999999999</v>
      </c>
      <c r="BG27" s="160">
        <v>-23.004000000000001</v>
      </c>
      <c r="BH27" s="160">
        <v>-2.2107999999999999</v>
      </c>
      <c r="BI27" s="160">
        <v>1.3141</v>
      </c>
      <c r="BJ27" s="160">
        <v>1.0581</v>
      </c>
      <c r="BK27" s="160">
        <v>5.9</v>
      </c>
      <c r="BL27" s="160">
        <v>4.3369999999999997</v>
      </c>
      <c r="BM27" s="160">
        <v>3.0933999999999999</v>
      </c>
      <c r="BN27" s="160">
        <v>-126.07</v>
      </c>
      <c r="BO27" s="160">
        <v>0</v>
      </c>
      <c r="BP27" s="160">
        <v>129.12</v>
      </c>
      <c r="BQ27" s="160">
        <v>-80.847999999999999</v>
      </c>
      <c r="BR27" s="160">
        <v>-149.66999999999999</v>
      </c>
      <c r="BS27" s="160">
        <v>-9.1669</v>
      </c>
      <c r="BT27" s="191"/>
      <c r="BU27" s="191"/>
      <c r="BV27" s="160">
        <v>28.661000000000001</v>
      </c>
      <c r="BW27" s="160">
        <v>15.1</v>
      </c>
      <c r="BX27" s="160">
        <v>8.89</v>
      </c>
      <c r="BY27" s="160">
        <v>-10.659000000000001</v>
      </c>
      <c r="BZ27" s="160">
        <v>12.989000000000001</v>
      </c>
      <c r="CA27" s="160">
        <v>-17.41</v>
      </c>
      <c r="CB27" s="160">
        <v>-17.678000000000001</v>
      </c>
      <c r="CC27" s="160">
        <v>24.297000000000001</v>
      </c>
      <c r="CD27" s="160">
        <v>22.193000000000001</v>
      </c>
      <c r="CE27" s="160">
        <v>-5.1875999999999998</v>
      </c>
      <c r="CF27" s="160">
        <v>-18.295000000000002</v>
      </c>
      <c r="CG27" s="160">
        <v>-18.503</v>
      </c>
      <c r="CH27" s="160">
        <v>1.2952999999999999</v>
      </c>
      <c r="CI27" s="160">
        <v>0</v>
      </c>
      <c r="CJ27" s="160">
        <v>2.88</v>
      </c>
      <c r="CK27" s="160">
        <v>6.4119999999999999</v>
      </c>
      <c r="CL27" s="160">
        <v>28.5</v>
      </c>
      <c r="CM27" s="160">
        <v>24.2</v>
      </c>
      <c r="CN27" s="160">
        <v>-4.7899000000000003</v>
      </c>
      <c r="CO27" s="160">
        <v>30.699000000000002</v>
      </c>
      <c r="CP27" s="160">
        <v>31.082999999999998</v>
      </c>
      <c r="CQ27" s="160">
        <v>29.609000000000002</v>
      </c>
      <c r="CR27" s="160">
        <v>58.362000000000002</v>
      </c>
      <c r="CS27" s="160">
        <v>58.673999999999999</v>
      </c>
      <c r="CT27" s="160">
        <v>-9.7293000000000003</v>
      </c>
      <c r="CU27" s="160">
        <v>-64.671999999999997</v>
      </c>
      <c r="CV27" s="160">
        <v>0</v>
      </c>
      <c r="CW27" s="160">
        <v>3.5186999999999999</v>
      </c>
      <c r="CX27" s="160">
        <v>33.569000000000003</v>
      </c>
      <c r="CY27" s="160">
        <v>25.68</v>
      </c>
      <c r="CZ27" s="160">
        <v>15.942</v>
      </c>
      <c r="DA27" s="160">
        <v>15.920999999999999</v>
      </c>
      <c r="DB27" s="160">
        <v>-14.429</v>
      </c>
      <c r="DC27" s="160">
        <v>0.3145</v>
      </c>
      <c r="DD27" s="160">
        <v>0</v>
      </c>
      <c r="DE27" s="160">
        <v>0</v>
      </c>
      <c r="DF27" s="160">
        <v>28.678000000000001</v>
      </c>
      <c r="DG27" s="160">
        <v>1.43E-2</v>
      </c>
      <c r="DH27" s="160">
        <v>-7.6070000000000002</v>
      </c>
      <c r="DI27" s="160">
        <v>-9.8000000000000007</v>
      </c>
      <c r="DJ27" s="160">
        <v>-9.3999000000000006</v>
      </c>
      <c r="DK27" s="160">
        <v>-4.5213999999999999</v>
      </c>
      <c r="DL27" s="160">
        <v>12.348000000000001</v>
      </c>
      <c r="DM27" s="160">
        <v>59.936</v>
      </c>
      <c r="DN27" s="160">
        <v>23.384</v>
      </c>
      <c r="DO27" s="160">
        <v>12.93</v>
      </c>
      <c r="DP27" s="160">
        <v>-8.1999999999999993</v>
      </c>
      <c r="DQ27" s="160">
        <v>13.215999999999999</v>
      </c>
      <c r="DR27" s="160">
        <v>-26.196000000000002</v>
      </c>
      <c r="DS27" s="160">
        <v>-2.73</v>
      </c>
      <c r="DT27" s="160">
        <v>-2.7898999999999998</v>
      </c>
      <c r="DU27" s="160">
        <v>18</v>
      </c>
      <c r="DV27" s="160">
        <v>27.95</v>
      </c>
      <c r="DW27" s="160">
        <v>-28.053999999999998</v>
      </c>
      <c r="DX27" s="160">
        <v>-14.071999999999999</v>
      </c>
      <c r="DY27" s="160">
        <v>-38.154000000000003</v>
      </c>
      <c r="DZ27" s="160">
        <v>-37.826999999999998</v>
      </c>
      <c r="EA27" s="160">
        <v>37.284999999999997</v>
      </c>
      <c r="EB27" s="160">
        <v>13.79</v>
      </c>
      <c r="EC27" s="160">
        <v>3.45</v>
      </c>
      <c r="ED27" s="160">
        <v>4.8992000000000004</v>
      </c>
      <c r="EE27" s="160">
        <v>-4.8155000000000001</v>
      </c>
      <c r="EF27" s="160">
        <v>-5.0860000000000003</v>
      </c>
      <c r="EG27" s="160">
        <v>-15.657</v>
      </c>
      <c r="EH27" s="160">
        <v>-10.946</v>
      </c>
      <c r="EI27" s="160">
        <v>-42.92</v>
      </c>
      <c r="EJ27" s="160">
        <v>0</v>
      </c>
      <c r="EK27" s="160">
        <v>-18.402999999999999</v>
      </c>
      <c r="EL27" s="160">
        <v>-18.946999999999999</v>
      </c>
      <c r="EM27" s="160">
        <v>26.457000000000001</v>
      </c>
      <c r="EN27" s="160">
        <v>-13.265000000000001</v>
      </c>
      <c r="EO27" s="160">
        <v>0.10589999999999999</v>
      </c>
      <c r="EP27" s="160">
        <v>3.0880000000000001</v>
      </c>
      <c r="EQ27" s="160">
        <v>-29.225999999999999</v>
      </c>
      <c r="ER27" s="160">
        <v>-28.856999999999999</v>
      </c>
      <c r="ES27" s="160">
        <v>6.7839999999999998</v>
      </c>
      <c r="ET27" s="160">
        <v>6.0099</v>
      </c>
      <c r="EU27" s="160">
        <v>-14.369</v>
      </c>
      <c r="EV27" s="160">
        <v>2.5</v>
      </c>
      <c r="EW27" s="160">
        <v>7.2614999999999998</v>
      </c>
      <c r="EX27" s="160">
        <v>-37.396999999999998</v>
      </c>
      <c r="EY27" s="160">
        <v>-13.327999999999999</v>
      </c>
      <c r="EZ27" s="160">
        <v>-13.326000000000001</v>
      </c>
      <c r="FA27" s="160">
        <v>7.3647</v>
      </c>
      <c r="FB27" s="160">
        <v>-1.9199999999999998E-2</v>
      </c>
      <c r="FC27" s="160">
        <v>-21.007999999999999</v>
      </c>
      <c r="FD27" s="160">
        <v>6.3369</v>
      </c>
      <c r="FE27" s="160">
        <v>0</v>
      </c>
      <c r="FF27" s="160">
        <v>0</v>
      </c>
      <c r="FG27" s="160">
        <v>2.4161999999999999</v>
      </c>
      <c r="FH27" s="160">
        <v>2.4007999999999998</v>
      </c>
      <c r="FI27" s="160">
        <v>1.6970000000000001</v>
      </c>
      <c r="FJ27" s="160">
        <v>8.3727999999999998</v>
      </c>
      <c r="FK27" s="160">
        <v>8.7077000000000009</v>
      </c>
      <c r="FL27" s="160">
        <v>22.271000000000001</v>
      </c>
      <c r="FM27" s="160">
        <v>24.210999999999999</v>
      </c>
      <c r="FN27" s="160">
        <v>23.954000000000001</v>
      </c>
      <c r="FO27" s="160">
        <v>28.768999999999998</v>
      </c>
      <c r="FP27" s="160">
        <v>39.798999999999999</v>
      </c>
      <c r="FQ27" s="160">
        <v>19.962</v>
      </c>
      <c r="FR27" s="160">
        <v>-15.898999999999999</v>
      </c>
      <c r="FS27" s="160">
        <v>-2.6143000000000001</v>
      </c>
      <c r="FT27" s="160">
        <v>0.25380000000000003</v>
      </c>
      <c r="FU27" s="160">
        <v>1.59</v>
      </c>
      <c r="FV27" s="160">
        <v>3.59</v>
      </c>
      <c r="FW27" s="160">
        <v>-19.097999999999999</v>
      </c>
      <c r="FX27" s="160">
        <v>1.4761</v>
      </c>
      <c r="FY27" s="160">
        <v>7.5998999999999999</v>
      </c>
      <c r="FZ27" s="160">
        <v>0.47799999999999998</v>
      </c>
      <c r="GA27" s="160">
        <v>1.5055000000000001</v>
      </c>
      <c r="GB27" s="160">
        <v>22.298999999999999</v>
      </c>
      <c r="GC27" s="160">
        <v>-38.493000000000002</v>
      </c>
      <c r="GD27" s="160">
        <v>-27.838000000000001</v>
      </c>
      <c r="GE27" s="160">
        <v>-1.2799</v>
      </c>
      <c r="GF27" s="160">
        <v>18.474</v>
      </c>
      <c r="GG27" s="160">
        <v>-0.1</v>
      </c>
      <c r="GH27" s="160">
        <v>25.823</v>
      </c>
      <c r="GI27" s="160">
        <v>8.4466000000000001</v>
      </c>
      <c r="GJ27" s="160">
        <v>-9.1913999999999998</v>
      </c>
      <c r="GK27" s="160">
        <v>2.4272</v>
      </c>
      <c r="GL27" s="160">
        <v>5.9299999999999999E-2</v>
      </c>
      <c r="GM27" s="191"/>
      <c r="GN27" s="160">
        <v>-9.2703000000000007</v>
      </c>
      <c r="GO27" s="160">
        <v>-20.957999999999998</v>
      </c>
      <c r="GP27" s="160">
        <v>10.167</v>
      </c>
      <c r="GQ27" s="160">
        <v>-34.872999999999998</v>
      </c>
      <c r="GR27" s="160">
        <v>-6.7931999999999997</v>
      </c>
      <c r="GS27" s="160">
        <v>-13.115</v>
      </c>
      <c r="GT27" s="160">
        <v>115.54</v>
      </c>
      <c r="GU27" s="160">
        <v>-1.6952</v>
      </c>
      <c r="GV27" s="160">
        <v>-6.9016999999999999</v>
      </c>
      <c r="GW27" s="160">
        <v>-4.6161000000000003</v>
      </c>
      <c r="GX27" s="160">
        <v>1.6585000000000001</v>
      </c>
      <c r="GY27" s="160">
        <v>11.003</v>
      </c>
      <c r="GZ27" s="160">
        <v>11.218</v>
      </c>
      <c r="HA27" s="160">
        <v>1.1281000000000001</v>
      </c>
      <c r="HB27" s="160">
        <v>-4.508</v>
      </c>
      <c r="HC27" s="160">
        <v>-2.4224000000000001</v>
      </c>
      <c r="HD27" s="160">
        <v>-15.089</v>
      </c>
      <c r="HE27" s="160">
        <v>17.391999999999999</v>
      </c>
      <c r="HF27" s="160">
        <v>34.444000000000003</v>
      </c>
      <c r="HG27" s="160">
        <v>51.494</v>
      </c>
      <c r="HH27" s="160">
        <v>38.356999999999999</v>
      </c>
      <c r="HI27" s="160">
        <v>36.47</v>
      </c>
      <c r="HJ27" s="160">
        <v>35.655999999999999</v>
      </c>
      <c r="HK27" s="160">
        <v>0</v>
      </c>
      <c r="HL27" s="160">
        <v>0</v>
      </c>
      <c r="HM27" s="160">
        <v>0</v>
      </c>
      <c r="HN27" s="160">
        <v>0</v>
      </c>
      <c r="HO27" s="160">
        <v>29.366</v>
      </c>
      <c r="HP27" s="160">
        <v>31.378</v>
      </c>
      <c r="HQ27" s="160">
        <v>-22.361000000000001</v>
      </c>
      <c r="HR27" s="160">
        <v>-21.856000000000002</v>
      </c>
      <c r="HS27" s="160">
        <v>-19.2</v>
      </c>
      <c r="HT27" s="160">
        <v>-18.126000000000001</v>
      </c>
      <c r="HU27" s="160">
        <v>4.25</v>
      </c>
      <c r="HV27" s="160">
        <v>3.97</v>
      </c>
      <c r="HW27" s="160">
        <v>-23.798999999999999</v>
      </c>
      <c r="HX27" s="160">
        <v>-23.5</v>
      </c>
      <c r="HY27" s="160">
        <v>1.5133000000000001</v>
      </c>
      <c r="HZ27" s="160">
        <v>5.92</v>
      </c>
      <c r="IA27" s="160">
        <v>41.615000000000002</v>
      </c>
      <c r="IB27" s="160">
        <v>19.571999999999999</v>
      </c>
      <c r="IC27" s="160">
        <v>19.93</v>
      </c>
      <c r="ID27" s="160">
        <v>-13.5</v>
      </c>
      <c r="IE27" s="160">
        <v>-24.1</v>
      </c>
      <c r="IF27" s="160">
        <v>6.4</v>
      </c>
      <c r="IG27" s="160">
        <v>5.5</v>
      </c>
      <c r="IH27" s="160">
        <v>-17.986999999999998</v>
      </c>
      <c r="II27" s="160">
        <v>-17.734999999999999</v>
      </c>
      <c r="IJ27" s="160">
        <v>-71.363</v>
      </c>
      <c r="IK27" s="160">
        <v>6.4025999999999996</v>
      </c>
      <c r="IL27" s="160">
        <v>-295.51</v>
      </c>
      <c r="IM27" s="160">
        <v>-16.701000000000001</v>
      </c>
      <c r="IN27" s="160">
        <v>69.506</v>
      </c>
      <c r="IO27" s="160">
        <v>91.245999999999995</v>
      </c>
      <c r="IP27" s="160">
        <v>74.254999999999995</v>
      </c>
      <c r="IQ27" s="160">
        <v>161.63999999999999</v>
      </c>
      <c r="IR27" s="160">
        <v>52.389000000000003</v>
      </c>
      <c r="IS27" s="160">
        <v>22.253</v>
      </c>
      <c r="IT27" s="160">
        <v>31.312000000000001</v>
      </c>
      <c r="IU27" s="160">
        <v>33.718000000000004</v>
      </c>
      <c r="IV27" s="160">
        <v>-58.158000000000001</v>
      </c>
      <c r="IW27" s="160">
        <v>211.55</v>
      </c>
      <c r="IX27" s="160">
        <v>-155.71</v>
      </c>
      <c r="IY27" s="160">
        <v>64.801000000000002</v>
      </c>
      <c r="IZ27" s="160">
        <v>-54.75</v>
      </c>
      <c r="JA27" s="160">
        <v>-1.3586</v>
      </c>
      <c r="JB27" s="160">
        <v>8.8796999999999997</v>
      </c>
      <c r="JC27" s="160">
        <v>-7.0399000000000003</v>
      </c>
      <c r="JD27" s="160">
        <v>-1.6879</v>
      </c>
      <c r="JE27" s="160">
        <v>-1.694</v>
      </c>
      <c r="JF27" s="160">
        <v>3.0398999999999998</v>
      </c>
      <c r="JG27" s="160">
        <v>-1.1200000000000001</v>
      </c>
      <c r="JH27" s="160">
        <v>-3.6118000000000001</v>
      </c>
      <c r="JI27" s="160">
        <v>-4.5975000000000001</v>
      </c>
      <c r="JJ27" s="160">
        <v>10.167</v>
      </c>
      <c r="JK27" s="160">
        <v>-8.6410999999999998</v>
      </c>
      <c r="JL27" s="160">
        <v>3.0998999999999999</v>
      </c>
      <c r="JM27" s="160">
        <v>1.8489</v>
      </c>
      <c r="JN27" s="160">
        <v>2.2909000000000002</v>
      </c>
      <c r="JO27" s="160">
        <v>0</v>
      </c>
      <c r="JP27" s="160">
        <v>0</v>
      </c>
      <c r="JQ27" s="160">
        <v>3.1480999999999999</v>
      </c>
      <c r="JR27" s="160">
        <v>3.3715000000000002</v>
      </c>
      <c r="JS27" s="160">
        <v>4.3224999999999998</v>
      </c>
      <c r="JT27" s="191"/>
      <c r="JU27" s="191"/>
      <c r="JV27" s="160">
        <v>4.8322000000000003</v>
      </c>
      <c r="JW27" s="160">
        <v>0.39</v>
      </c>
      <c r="JX27" s="160">
        <v>0.37</v>
      </c>
      <c r="JY27" s="160">
        <v>0</v>
      </c>
      <c r="JZ27" s="160">
        <v>-17.706</v>
      </c>
      <c r="KA27" s="160">
        <v>-22.52</v>
      </c>
      <c r="KB27" s="160">
        <v>2.5390999999999999</v>
      </c>
      <c r="KC27" s="160">
        <v>13.585000000000001</v>
      </c>
      <c r="KD27" s="160">
        <v>-18.645</v>
      </c>
      <c r="KE27" s="160">
        <v>4.0019</v>
      </c>
      <c r="KF27" s="160">
        <v>-11.3</v>
      </c>
      <c r="KG27" s="160">
        <v>-6.0998999999999999</v>
      </c>
      <c r="KH27" s="160">
        <v>12.661</v>
      </c>
      <c r="KI27" s="160">
        <v>-106.25</v>
      </c>
    </row>
    <row r="28" spans="1:295" ht="18" customHeight="1" x14ac:dyDescent="0.3">
      <c r="A28" s="158" t="s">
        <v>72</v>
      </c>
      <c r="B28" s="158" t="s">
        <v>662</v>
      </c>
      <c r="C28" s="160">
        <v>0</v>
      </c>
      <c r="D28" s="160">
        <v>8.5117999999999991</v>
      </c>
      <c r="E28" s="160">
        <v>-17.358000000000001</v>
      </c>
      <c r="F28" s="160">
        <v>2.5813999999999999</v>
      </c>
      <c r="G28" s="160">
        <v>6.7018000000000004</v>
      </c>
      <c r="H28" s="160">
        <v>5.7873000000000001</v>
      </c>
      <c r="I28" s="160">
        <v>12.271000000000001</v>
      </c>
      <c r="J28" s="191"/>
      <c r="K28" s="160">
        <v>15.83</v>
      </c>
      <c r="L28" s="160">
        <v>6.4157999999999999</v>
      </c>
      <c r="M28" s="160">
        <v>-8.0943000000000005</v>
      </c>
      <c r="N28" s="160">
        <v>-6.6599000000000004</v>
      </c>
      <c r="O28" s="160">
        <v>-28.6</v>
      </c>
      <c r="P28" s="160">
        <v>4.4000000000000004</v>
      </c>
      <c r="Q28" s="160">
        <v>2.4839000000000002</v>
      </c>
      <c r="R28" s="160">
        <v>-22</v>
      </c>
      <c r="S28" s="160">
        <v>1.7442</v>
      </c>
      <c r="T28" s="160">
        <v>-5.4515000000000002</v>
      </c>
      <c r="U28" s="160">
        <v>6.4835000000000003</v>
      </c>
      <c r="V28" s="160">
        <v>6.4132999999999996</v>
      </c>
      <c r="W28" s="160">
        <v>11.432</v>
      </c>
      <c r="X28" s="160">
        <v>0</v>
      </c>
      <c r="Y28" s="160">
        <v>3.8973</v>
      </c>
      <c r="Z28" s="160">
        <v>2.3954</v>
      </c>
      <c r="AA28" s="191"/>
      <c r="AB28" s="160">
        <v>-0.68740000000000001</v>
      </c>
      <c r="AC28" s="160">
        <v>-8.8999999999999996E-2</v>
      </c>
      <c r="AD28" s="160">
        <v>-0.20399999999999999</v>
      </c>
      <c r="AE28" s="160">
        <v>1.5519000000000001</v>
      </c>
      <c r="AF28" s="160">
        <v>-13.319000000000001</v>
      </c>
      <c r="AG28" s="160">
        <v>-4.4000000000000004</v>
      </c>
      <c r="AH28" s="160">
        <v>1.776</v>
      </c>
      <c r="AI28" s="160">
        <v>0.249</v>
      </c>
      <c r="AJ28" s="160">
        <v>-15.3</v>
      </c>
      <c r="AK28" s="160">
        <v>-16</v>
      </c>
      <c r="AL28" s="160">
        <v>-10</v>
      </c>
      <c r="AM28" s="160">
        <v>-11.02</v>
      </c>
      <c r="AN28" s="160">
        <v>-10.130000000000001</v>
      </c>
      <c r="AO28" s="160">
        <v>7.6348000000000003</v>
      </c>
      <c r="AP28" s="160">
        <v>3.0979999999999999</v>
      </c>
      <c r="AQ28" s="160">
        <v>13.278</v>
      </c>
      <c r="AR28" s="160">
        <v>18.093</v>
      </c>
      <c r="AS28" s="160">
        <v>0</v>
      </c>
      <c r="AT28" s="160">
        <v>-9.5109999999999992</v>
      </c>
      <c r="AU28" s="160">
        <v>-9.7712000000000003</v>
      </c>
      <c r="AV28" s="160">
        <v>10.535</v>
      </c>
      <c r="AW28" s="160">
        <v>11.741</v>
      </c>
      <c r="AX28" s="160">
        <v>-20.896999999999998</v>
      </c>
      <c r="AY28" s="160">
        <v>-18.352</v>
      </c>
      <c r="AZ28" s="160">
        <v>6.7195999999999998</v>
      </c>
      <c r="BA28" s="160">
        <v>37.164000000000001</v>
      </c>
      <c r="BB28" s="160">
        <v>-26.337</v>
      </c>
      <c r="BC28" s="160">
        <v>-0.99980000000000002</v>
      </c>
      <c r="BD28" s="160">
        <v>-4.6999000000000004</v>
      </c>
      <c r="BE28" s="160">
        <v>-4.6999000000000004</v>
      </c>
      <c r="BF28" s="160">
        <v>-19.992000000000001</v>
      </c>
      <c r="BG28" s="160">
        <v>-20.501999999999999</v>
      </c>
      <c r="BH28" s="160">
        <v>-2.0939000000000001</v>
      </c>
      <c r="BI28" s="160">
        <v>1.3141</v>
      </c>
      <c r="BJ28" s="160">
        <v>2.2361</v>
      </c>
      <c r="BK28" s="160">
        <v>5.9499000000000004</v>
      </c>
      <c r="BL28" s="160">
        <v>4.4817999999999998</v>
      </c>
      <c r="BM28" s="160">
        <v>3.1417999999999999</v>
      </c>
      <c r="BN28" s="160">
        <v>-111.94</v>
      </c>
      <c r="BO28" s="160">
        <v>0</v>
      </c>
      <c r="BP28" s="160">
        <v>127.71</v>
      </c>
      <c r="BQ28" s="160">
        <v>-76.876000000000005</v>
      </c>
      <c r="BR28" s="160">
        <v>-133.86000000000001</v>
      </c>
      <c r="BS28" s="160">
        <v>-9.1669</v>
      </c>
      <c r="BT28" s="191"/>
      <c r="BU28" s="191"/>
      <c r="BV28" s="160">
        <v>30.776</v>
      </c>
      <c r="BW28" s="160">
        <v>15.648999999999999</v>
      </c>
      <c r="BX28" s="160">
        <v>9.4498999999999995</v>
      </c>
      <c r="BY28" s="160">
        <v>-9.8698999999999995</v>
      </c>
      <c r="BZ28" s="160">
        <v>14.56</v>
      </c>
      <c r="CA28" s="160">
        <v>-14.597</v>
      </c>
      <c r="CB28" s="160">
        <v>-15.4</v>
      </c>
      <c r="CC28" s="160">
        <v>24.585999999999999</v>
      </c>
      <c r="CD28" s="160">
        <v>20.422000000000001</v>
      </c>
      <c r="CE28" s="160">
        <v>-4.5384000000000002</v>
      </c>
      <c r="CF28" s="160">
        <v>-31.315999999999999</v>
      </c>
      <c r="CG28" s="160">
        <v>-31.497</v>
      </c>
      <c r="CH28" s="160">
        <v>2.4205000000000001</v>
      </c>
      <c r="CI28" s="160">
        <v>0</v>
      </c>
      <c r="CJ28" s="160">
        <v>2.88</v>
      </c>
      <c r="CK28" s="160">
        <v>6.4119999999999999</v>
      </c>
      <c r="CL28" s="160">
        <v>30.298999999999999</v>
      </c>
      <c r="CM28" s="160">
        <v>25.5</v>
      </c>
      <c r="CN28" s="160">
        <v>-5.01</v>
      </c>
      <c r="CO28" s="160">
        <v>27.81</v>
      </c>
      <c r="CP28" s="160">
        <v>27.010999999999999</v>
      </c>
      <c r="CQ28" s="160">
        <v>26.405999999999999</v>
      </c>
      <c r="CR28" s="160">
        <v>55.103999999999999</v>
      </c>
      <c r="CS28" s="160">
        <v>56.298000000000002</v>
      </c>
      <c r="CT28" s="160">
        <v>1</v>
      </c>
      <c r="CU28" s="160">
        <v>-64.316000000000003</v>
      </c>
      <c r="CV28" s="160">
        <v>0</v>
      </c>
      <c r="CW28" s="160">
        <v>3.8195000000000001</v>
      </c>
      <c r="CX28" s="160">
        <v>34.709000000000003</v>
      </c>
      <c r="CY28" s="160">
        <v>29.829000000000001</v>
      </c>
      <c r="CZ28" s="160">
        <v>15.942</v>
      </c>
      <c r="DA28" s="160">
        <v>15.920999999999999</v>
      </c>
      <c r="DB28" s="160">
        <v>-14.609</v>
      </c>
      <c r="DC28" s="160">
        <v>0.3145</v>
      </c>
      <c r="DD28" s="160">
        <v>0</v>
      </c>
      <c r="DE28" s="160">
        <v>0</v>
      </c>
      <c r="DF28" s="160">
        <v>16.416</v>
      </c>
      <c r="DG28" s="160">
        <v>1.4800000000000001E-2</v>
      </c>
      <c r="DH28" s="160">
        <v>-7.7958999999999996</v>
      </c>
      <c r="DI28" s="160">
        <v>-7.4</v>
      </c>
      <c r="DJ28" s="160">
        <v>-7.5</v>
      </c>
      <c r="DK28" s="160">
        <v>-3.8757000000000001</v>
      </c>
      <c r="DL28" s="160">
        <v>12.909000000000001</v>
      </c>
      <c r="DM28" s="160">
        <v>62.933</v>
      </c>
      <c r="DN28" s="160">
        <v>24.497</v>
      </c>
      <c r="DO28" s="160">
        <v>13.74</v>
      </c>
      <c r="DP28" s="160">
        <v>-8.69</v>
      </c>
      <c r="DQ28" s="160">
        <v>13.27</v>
      </c>
      <c r="DR28" s="160">
        <v>-16.745000000000001</v>
      </c>
      <c r="DS28" s="160">
        <v>-2.56</v>
      </c>
      <c r="DT28" s="160">
        <v>-2.6099000000000001</v>
      </c>
      <c r="DU28" s="160">
        <v>19.940000000000001</v>
      </c>
      <c r="DV28" s="160">
        <v>-0.14000000000000001</v>
      </c>
      <c r="DW28" s="160">
        <v>-17.399000000000001</v>
      </c>
      <c r="DX28" s="160">
        <v>-8.7180999999999997</v>
      </c>
      <c r="DY28" s="160">
        <v>-30.876999999999999</v>
      </c>
      <c r="DZ28" s="160">
        <v>-30.908999999999999</v>
      </c>
      <c r="EA28" s="160">
        <v>34.319000000000003</v>
      </c>
      <c r="EB28" s="160">
        <v>14.384</v>
      </c>
      <c r="EC28" s="160">
        <v>3.8548</v>
      </c>
      <c r="ED28" s="160">
        <v>5.0091000000000001</v>
      </c>
      <c r="EE28" s="160">
        <v>-6.8901000000000003</v>
      </c>
      <c r="EF28" s="160">
        <v>-15.815</v>
      </c>
      <c r="EG28" s="160">
        <v>-15.624000000000001</v>
      </c>
      <c r="EH28" s="160">
        <v>-14.513999999999999</v>
      </c>
      <c r="EI28" s="160">
        <v>-46.423000000000002</v>
      </c>
      <c r="EJ28" s="160">
        <v>0</v>
      </c>
      <c r="EK28" s="160">
        <v>-18.248999999999999</v>
      </c>
      <c r="EL28" s="160">
        <v>-19.283000000000001</v>
      </c>
      <c r="EM28" s="160">
        <v>27.757000000000001</v>
      </c>
      <c r="EN28" s="160">
        <v>-3.5543999999999998</v>
      </c>
      <c r="EO28" s="160">
        <v>0.10589999999999999</v>
      </c>
      <c r="EP28" s="160">
        <v>-17.411999999999999</v>
      </c>
      <c r="EQ28" s="160">
        <v>-26.033000000000001</v>
      </c>
      <c r="ER28" s="160">
        <v>-25.312999999999999</v>
      </c>
      <c r="ES28" s="160">
        <v>7.1997999999999998</v>
      </c>
      <c r="ET28" s="160">
        <v>18.190000000000001</v>
      </c>
      <c r="EU28" s="160">
        <v>-7.6098999999999997</v>
      </c>
      <c r="EV28" s="160">
        <v>8.1998999999999995</v>
      </c>
      <c r="EW28" s="160">
        <v>7.7541000000000002</v>
      </c>
      <c r="EX28" s="160">
        <v>-11.92</v>
      </c>
      <c r="EY28" s="160">
        <v>-13.135999999999999</v>
      </c>
      <c r="EZ28" s="160">
        <v>-13.238</v>
      </c>
      <c r="FA28" s="160">
        <v>7.7945000000000002</v>
      </c>
      <c r="FB28" s="160">
        <v>2.4601999999999999</v>
      </c>
      <c r="FC28" s="160">
        <v>-17.146999999999998</v>
      </c>
      <c r="FD28" s="160">
        <v>6.1163999999999996</v>
      </c>
      <c r="FE28" s="160">
        <v>0</v>
      </c>
      <c r="FF28" s="160">
        <v>0</v>
      </c>
      <c r="FG28" s="160">
        <v>3.2248999999999999</v>
      </c>
      <c r="FH28" s="160">
        <v>3.6920999999999999</v>
      </c>
      <c r="FI28" s="160">
        <v>2.3504999999999998</v>
      </c>
      <c r="FJ28" s="160">
        <v>5.8609</v>
      </c>
      <c r="FK28" s="160">
        <v>6.1958000000000002</v>
      </c>
      <c r="FL28" s="160">
        <v>26.29</v>
      </c>
      <c r="FM28" s="160">
        <v>16.920999999999999</v>
      </c>
      <c r="FN28" s="160">
        <v>16.728000000000002</v>
      </c>
      <c r="FO28" s="160">
        <v>34.31</v>
      </c>
      <c r="FP28" s="160">
        <v>44.48</v>
      </c>
      <c r="FQ28" s="160">
        <v>18.501999999999999</v>
      </c>
      <c r="FR28" s="160">
        <v>-17.199000000000002</v>
      </c>
      <c r="FS28" s="160">
        <v>-3.2130000000000001</v>
      </c>
      <c r="FT28" s="160">
        <v>0.28039999999999998</v>
      </c>
      <c r="FU28" s="160">
        <v>1.71</v>
      </c>
      <c r="FV28" s="160">
        <v>3.83</v>
      </c>
      <c r="FW28" s="160">
        <v>-19.297999999999998</v>
      </c>
      <c r="FX28" s="160">
        <v>0</v>
      </c>
      <c r="FY28" s="160">
        <v>7.4679000000000002</v>
      </c>
      <c r="FZ28" s="160">
        <v>0.43099999999999999</v>
      </c>
      <c r="GA28" s="160">
        <v>1.5496000000000001</v>
      </c>
      <c r="GB28" s="160">
        <v>21.138999999999999</v>
      </c>
      <c r="GC28" s="160">
        <v>-42.811</v>
      </c>
      <c r="GD28" s="160">
        <v>-31.81</v>
      </c>
      <c r="GE28" s="160">
        <v>-1.1899</v>
      </c>
      <c r="GF28" s="160">
        <v>17.594999999999999</v>
      </c>
      <c r="GG28" s="160">
        <v>-0.1</v>
      </c>
      <c r="GH28" s="160">
        <v>26.036999999999999</v>
      </c>
      <c r="GI28" s="160">
        <v>8.6484000000000005</v>
      </c>
      <c r="GJ28" s="160">
        <v>-9.3221000000000007</v>
      </c>
      <c r="GK28" s="160">
        <v>2.4687999999999999</v>
      </c>
      <c r="GL28" s="160">
        <v>5.9299999999999999E-2</v>
      </c>
      <c r="GM28" s="191"/>
      <c r="GN28" s="160">
        <v>-9.2703000000000007</v>
      </c>
      <c r="GO28" s="160">
        <v>-14.355</v>
      </c>
      <c r="GP28" s="160">
        <v>8.7608999999999995</v>
      </c>
      <c r="GQ28" s="160">
        <v>-33.948</v>
      </c>
      <c r="GR28" s="160">
        <v>-9.1702999999999992</v>
      </c>
      <c r="GS28" s="160">
        <v>-13.682</v>
      </c>
      <c r="GT28" s="160">
        <v>124.67</v>
      </c>
      <c r="GU28" s="160">
        <v>-1.0283</v>
      </c>
      <c r="GV28" s="160">
        <v>-6.8352000000000004</v>
      </c>
      <c r="GW28" s="160">
        <v>-4.8133999999999997</v>
      </c>
      <c r="GX28" s="160">
        <v>1.5462</v>
      </c>
      <c r="GY28" s="160">
        <v>11.244</v>
      </c>
      <c r="GZ28" s="160">
        <v>11.273999999999999</v>
      </c>
      <c r="HA28" s="160">
        <v>1</v>
      </c>
      <c r="HB28" s="160">
        <v>-5.1032999999999999</v>
      </c>
      <c r="HC28" s="160">
        <v>-5.1371000000000002</v>
      </c>
      <c r="HD28" s="160">
        <v>-17.18</v>
      </c>
      <c r="HE28" s="160">
        <v>19.866</v>
      </c>
      <c r="HF28" s="160">
        <v>35.017000000000003</v>
      </c>
      <c r="HG28" s="160">
        <v>45.116</v>
      </c>
      <c r="HH28" s="160">
        <v>36.218000000000004</v>
      </c>
      <c r="HI28" s="160">
        <v>33.121000000000002</v>
      </c>
      <c r="HJ28" s="160">
        <v>34.314999999999998</v>
      </c>
      <c r="HK28" s="160">
        <v>0</v>
      </c>
      <c r="HL28" s="160">
        <v>0</v>
      </c>
      <c r="HM28" s="160">
        <v>0</v>
      </c>
      <c r="HN28" s="160">
        <v>0</v>
      </c>
      <c r="HO28" s="160">
        <v>20.718</v>
      </c>
      <c r="HP28" s="160">
        <v>20.783999999999999</v>
      </c>
      <c r="HQ28" s="160">
        <v>-23.745000000000001</v>
      </c>
      <c r="HR28" s="160">
        <v>-23.486999999999998</v>
      </c>
      <c r="HS28" s="160">
        <v>-19.573</v>
      </c>
      <c r="HT28" s="160">
        <v>-19.818999999999999</v>
      </c>
      <c r="HU28" s="160">
        <v>5.4699</v>
      </c>
      <c r="HV28" s="160">
        <v>5.15</v>
      </c>
      <c r="HW28" s="160">
        <v>-23.2</v>
      </c>
      <c r="HX28" s="160">
        <v>-23.2</v>
      </c>
      <c r="HY28" s="160">
        <v>1.5481</v>
      </c>
      <c r="HZ28" s="160">
        <v>9.1998999999999995</v>
      </c>
      <c r="IA28" s="160">
        <v>42.78</v>
      </c>
      <c r="IB28" s="160">
        <v>18.402999999999999</v>
      </c>
      <c r="IC28" s="160">
        <v>18.524000000000001</v>
      </c>
      <c r="ID28" s="160">
        <v>-12.8</v>
      </c>
      <c r="IE28" s="160">
        <v>-23.5</v>
      </c>
      <c r="IF28" s="160">
        <v>6.8</v>
      </c>
      <c r="IG28" s="160">
        <v>6.5</v>
      </c>
      <c r="IH28" s="160">
        <v>-17.771999999999998</v>
      </c>
      <c r="II28" s="160">
        <v>-17.776</v>
      </c>
      <c r="IJ28" s="160">
        <v>-79.840999999999994</v>
      </c>
      <c r="IK28" s="160">
        <v>5.2202000000000002</v>
      </c>
      <c r="IL28" s="160">
        <v>-297.11</v>
      </c>
      <c r="IM28" s="160">
        <v>-14.481999999999999</v>
      </c>
      <c r="IN28" s="160">
        <v>64.495000000000005</v>
      </c>
      <c r="IO28" s="160">
        <v>84.094999999999999</v>
      </c>
      <c r="IP28" s="160">
        <v>84.269000000000005</v>
      </c>
      <c r="IQ28" s="160">
        <v>167.58</v>
      </c>
      <c r="IR28" s="160">
        <v>48.654000000000003</v>
      </c>
      <c r="IS28" s="160">
        <v>19.271000000000001</v>
      </c>
      <c r="IT28" s="160">
        <v>32.146999999999998</v>
      </c>
      <c r="IU28" s="160">
        <v>30.533999999999999</v>
      </c>
      <c r="IV28" s="160">
        <v>-52.616999999999997</v>
      </c>
      <c r="IW28" s="160">
        <v>204.4</v>
      </c>
      <c r="IX28" s="160">
        <v>-154.15</v>
      </c>
      <c r="IY28" s="160">
        <v>60.171999999999997</v>
      </c>
      <c r="IZ28" s="160">
        <v>-50.15</v>
      </c>
      <c r="JA28" s="160">
        <v>-1.4758</v>
      </c>
      <c r="JB28" s="160">
        <v>8.8796999999999997</v>
      </c>
      <c r="JC28" s="160">
        <v>-7.84</v>
      </c>
      <c r="JD28" s="160">
        <v>-1.6618999999999999</v>
      </c>
      <c r="JE28" s="160">
        <v>-1.6549</v>
      </c>
      <c r="JF28" s="160">
        <v>3.5998999999999999</v>
      </c>
      <c r="JG28" s="160">
        <v>-1.7599</v>
      </c>
      <c r="JH28" s="160">
        <v>-3.3571</v>
      </c>
      <c r="JI28" s="160">
        <v>-4.4509999999999996</v>
      </c>
      <c r="JJ28" s="160">
        <v>9.0836000000000006</v>
      </c>
      <c r="JK28" s="160">
        <v>-8.2902000000000005</v>
      </c>
      <c r="JL28" s="160">
        <v>2.9</v>
      </c>
      <c r="JM28" s="160">
        <v>1.0528999999999999</v>
      </c>
      <c r="JN28" s="160">
        <v>1.1189</v>
      </c>
      <c r="JO28" s="160">
        <v>0</v>
      </c>
      <c r="JP28" s="160">
        <v>0</v>
      </c>
      <c r="JQ28" s="160">
        <v>4.5481999999999996</v>
      </c>
      <c r="JR28" s="160">
        <v>3.2372000000000001</v>
      </c>
      <c r="JS28" s="160">
        <v>3.5419999999999998</v>
      </c>
      <c r="JT28" s="191"/>
      <c r="JU28" s="191"/>
      <c r="JV28" s="160">
        <v>5.1489000000000003</v>
      </c>
      <c r="JW28" s="160">
        <v>0.54</v>
      </c>
      <c r="JX28" s="160">
        <v>0.37</v>
      </c>
      <c r="JY28" s="160">
        <v>0</v>
      </c>
      <c r="JZ28" s="160">
        <v>-16.922999999999998</v>
      </c>
      <c r="KA28" s="160">
        <v>-21.861000000000001</v>
      </c>
      <c r="KB28" s="160">
        <v>3.5257999999999998</v>
      </c>
      <c r="KC28" s="160">
        <v>13.798999999999999</v>
      </c>
      <c r="KD28" s="160">
        <v>-17.544</v>
      </c>
      <c r="KE28" s="160">
        <v>4.1755000000000004</v>
      </c>
      <c r="KF28" s="160">
        <v>-10.5</v>
      </c>
      <c r="KG28" s="160">
        <v>-6.1999000000000004</v>
      </c>
      <c r="KH28" s="160">
        <v>12.256</v>
      </c>
      <c r="KI28" s="160">
        <v>-101.06</v>
      </c>
    </row>
    <row r="29" spans="1:295" ht="18" customHeight="1" x14ac:dyDescent="0.3">
      <c r="A29" s="158" t="s">
        <v>72</v>
      </c>
      <c r="B29" s="158" t="s">
        <v>663</v>
      </c>
      <c r="C29" s="160">
        <v>0</v>
      </c>
      <c r="D29" s="160">
        <v>4.9135999999999997</v>
      </c>
      <c r="E29" s="160">
        <v>-10.233000000000001</v>
      </c>
      <c r="F29" s="160">
        <v>4.9006999999999996</v>
      </c>
      <c r="G29" s="160">
        <v>7.1623000000000001</v>
      </c>
      <c r="H29" s="160">
        <v>5.9275000000000002</v>
      </c>
      <c r="I29" s="160">
        <v>13.081</v>
      </c>
      <c r="J29" s="191"/>
      <c r="K29" s="160">
        <v>17.282</v>
      </c>
      <c r="L29" s="160">
        <v>7.3597000000000001</v>
      </c>
      <c r="M29" s="160">
        <v>-8.5335999999999999</v>
      </c>
      <c r="N29" s="160">
        <v>-8.8800000000000008</v>
      </c>
      <c r="O29" s="160">
        <v>-28.6</v>
      </c>
      <c r="P29" s="160">
        <v>4.4000000000000004</v>
      </c>
      <c r="Q29" s="160">
        <v>2.4839000000000002</v>
      </c>
      <c r="R29" s="160">
        <v>-19.798999999999999</v>
      </c>
      <c r="S29" s="160">
        <v>1.5531999999999999</v>
      </c>
      <c r="T29" s="160">
        <v>-6.5529999999999999</v>
      </c>
      <c r="U29" s="160">
        <v>7.0533000000000001</v>
      </c>
      <c r="V29" s="160">
        <v>7.0126999999999997</v>
      </c>
      <c r="W29" s="160">
        <v>12.343</v>
      </c>
      <c r="X29" s="160">
        <v>0</v>
      </c>
      <c r="Y29" s="160">
        <v>5.1441999999999997</v>
      </c>
      <c r="Z29" s="160">
        <v>2.4358</v>
      </c>
      <c r="AA29" s="191"/>
      <c r="AB29" s="160">
        <v>-0.56410000000000005</v>
      </c>
      <c r="AC29" s="160">
        <v>-0.33300000000000002</v>
      </c>
      <c r="AD29" s="160">
        <v>-0.28299999999999997</v>
      </c>
      <c r="AE29" s="160">
        <v>1.6839999999999999</v>
      </c>
      <c r="AF29" s="160">
        <v>-8.8800000000000008</v>
      </c>
      <c r="AG29" s="160">
        <v>-4.4000000000000004</v>
      </c>
      <c r="AH29" s="160">
        <v>1.919</v>
      </c>
      <c r="AI29" s="160">
        <v>0.26300000000000001</v>
      </c>
      <c r="AJ29" s="160">
        <v>-16.920000000000002</v>
      </c>
      <c r="AK29" s="160">
        <v>-16.350000000000001</v>
      </c>
      <c r="AL29" s="160">
        <v>-10</v>
      </c>
      <c r="AM29" s="160">
        <v>-11</v>
      </c>
      <c r="AN29" s="160">
        <v>-10.609</v>
      </c>
      <c r="AO29" s="160">
        <v>8.0841999999999992</v>
      </c>
      <c r="AP29" s="160">
        <v>3.3151000000000002</v>
      </c>
      <c r="AQ29" s="160">
        <v>17.561</v>
      </c>
      <c r="AR29" s="160">
        <v>21.986000000000001</v>
      </c>
      <c r="AS29" s="160">
        <v>0</v>
      </c>
      <c r="AT29" s="160">
        <v>-11.118</v>
      </c>
      <c r="AU29" s="160">
        <v>-10.336</v>
      </c>
      <c r="AV29" s="160">
        <v>-1.6035999999999999</v>
      </c>
      <c r="AW29" s="160">
        <v>-1.425</v>
      </c>
      <c r="AX29" s="160">
        <v>-23.442</v>
      </c>
      <c r="AY29" s="160">
        <v>-20.629000000000001</v>
      </c>
      <c r="AZ29" s="160">
        <v>5.9305000000000003</v>
      </c>
      <c r="BA29" s="160">
        <v>28.53</v>
      </c>
      <c r="BB29" s="160">
        <v>-30.917000000000002</v>
      </c>
      <c r="BC29" s="160">
        <v>8.0999999999999996E-3</v>
      </c>
      <c r="BD29" s="160">
        <v>-4.8998999999999997</v>
      </c>
      <c r="BE29" s="160">
        <v>-4.7999000000000001</v>
      </c>
      <c r="BF29" s="160">
        <v>-21.164999999999999</v>
      </c>
      <c r="BG29" s="160">
        <v>-21.542999999999999</v>
      </c>
      <c r="BH29" s="160">
        <v>-2.2747999999999999</v>
      </c>
      <c r="BI29" s="160">
        <v>1.3141</v>
      </c>
      <c r="BJ29" s="160">
        <v>1.3243</v>
      </c>
      <c r="BK29" s="160">
        <v>6.6498999999999997</v>
      </c>
      <c r="BL29" s="160">
        <v>4.6055000000000001</v>
      </c>
      <c r="BM29" s="160">
        <v>3.2965</v>
      </c>
      <c r="BN29" s="160">
        <v>-111.3</v>
      </c>
      <c r="BO29" s="160">
        <v>0</v>
      </c>
      <c r="BP29" s="160">
        <v>126.22</v>
      </c>
      <c r="BQ29" s="160">
        <v>-65.695999999999998</v>
      </c>
      <c r="BR29" s="160">
        <v>-128.08000000000001</v>
      </c>
      <c r="BS29" s="160">
        <v>-9.1669</v>
      </c>
      <c r="BT29" s="191"/>
      <c r="BU29" s="191"/>
      <c r="BV29" s="160">
        <v>31.994</v>
      </c>
      <c r="BW29" s="160">
        <v>16.318000000000001</v>
      </c>
      <c r="BX29" s="160">
        <v>10.01</v>
      </c>
      <c r="BY29" s="160">
        <v>-8.93</v>
      </c>
      <c r="BZ29" s="160">
        <v>15.449</v>
      </c>
      <c r="CA29" s="160">
        <v>-11.516</v>
      </c>
      <c r="CB29" s="160">
        <v>-10.98</v>
      </c>
      <c r="CC29" s="160">
        <v>28.702999999999999</v>
      </c>
      <c r="CD29" s="160">
        <v>26.41</v>
      </c>
      <c r="CE29" s="160">
        <v>-3.2823000000000002</v>
      </c>
      <c r="CF29" s="160">
        <v>-40.844000000000001</v>
      </c>
      <c r="CG29" s="160">
        <v>-40.450000000000003</v>
      </c>
      <c r="CH29" s="160">
        <v>2.1753</v>
      </c>
      <c r="CI29" s="160">
        <v>0</v>
      </c>
      <c r="CJ29" s="160">
        <v>2.88</v>
      </c>
      <c r="CK29" s="160">
        <v>6.4119999999999999</v>
      </c>
      <c r="CL29" s="160">
        <v>31.298999999999999</v>
      </c>
      <c r="CM29" s="160">
        <v>26.5</v>
      </c>
      <c r="CN29" s="160">
        <v>-5.28</v>
      </c>
      <c r="CO29" s="160">
        <v>24.603999999999999</v>
      </c>
      <c r="CP29" s="160">
        <v>24.420999999999999</v>
      </c>
      <c r="CQ29" s="160">
        <v>22.893999999999998</v>
      </c>
      <c r="CR29" s="160">
        <v>52.021000000000001</v>
      </c>
      <c r="CS29" s="160">
        <v>52.505000000000003</v>
      </c>
      <c r="CT29" s="160">
        <v>1</v>
      </c>
      <c r="CU29" s="160">
        <v>-60.408000000000001</v>
      </c>
      <c r="CV29" s="160">
        <v>0</v>
      </c>
      <c r="CW29" s="160">
        <v>3.9367999999999999</v>
      </c>
      <c r="CX29" s="160">
        <v>37.889000000000003</v>
      </c>
      <c r="CY29" s="160">
        <v>31.379000000000001</v>
      </c>
      <c r="CZ29" s="160">
        <v>15.942</v>
      </c>
      <c r="DA29" s="160">
        <v>15.920999999999999</v>
      </c>
      <c r="DB29" s="160">
        <v>-15.478999999999999</v>
      </c>
      <c r="DC29" s="160">
        <v>0.3145</v>
      </c>
      <c r="DD29" s="160">
        <v>0</v>
      </c>
      <c r="DE29" s="160">
        <v>0</v>
      </c>
      <c r="DF29" s="160">
        <v>21.523</v>
      </c>
      <c r="DG29" s="160">
        <v>1.49E-2</v>
      </c>
      <c r="DH29" s="160">
        <v>-8.1683000000000003</v>
      </c>
      <c r="DI29" s="160">
        <v>-10</v>
      </c>
      <c r="DJ29" s="160">
        <v>-10</v>
      </c>
      <c r="DK29" s="160">
        <v>-2.3717999999999999</v>
      </c>
      <c r="DL29" s="160">
        <v>13.843999999999999</v>
      </c>
      <c r="DM29" s="160">
        <v>62.933</v>
      </c>
      <c r="DN29" s="160">
        <v>26.167000000000002</v>
      </c>
      <c r="DO29" s="160">
        <v>14.82</v>
      </c>
      <c r="DP29" s="160">
        <v>-8.66</v>
      </c>
      <c r="DQ29" s="160">
        <v>13.648</v>
      </c>
      <c r="DR29" s="160">
        <v>-23.155999999999999</v>
      </c>
      <c r="DS29" s="160">
        <v>-2.11</v>
      </c>
      <c r="DT29" s="160">
        <v>-2.13</v>
      </c>
      <c r="DU29" s="160">
        <v>19.71</v>
      </c>
      <c r="DV29" s="160">
        <v>0.73</v>
      </c>
      <c r="DW29" s="160">
        <v>-22.635999999999999</v>
      </c>
      <c r="DX29" s="160">
        <v>-11.472</v>
      </c>
      <c r="DY29" s="160">
        <v>-33.188000000000002</v>
      </c>
      <c r="DZ29" s="160">
        <v>-32.027000000000001</v>
      </c>
      <c r="EA29" s="160">
        <v>35.253</v>
      </c>
      <c r="EB29" s="160">
        <v>13.11</v>
      </c>
      <c r="EC29" s="160">
        <v>4.6231999999999998</v>
      </c>
      <c r="ED29" s="160">
        <v>4.4321999999999999</v>
      </c>
      <c r="EE29" s="160">
        <v>-4.05</v>
      </c>
      <c r="EF29" s="160">
        <v>-11.44</v>
      </c>
      <c r="EG29" s="160">
        <v>-16.417999999999999</v>
      </c>
      <c r="EH29" s="160">
        <v>-23.225000000000001</v>
      </c>
      <c r="EI29" s="160">
        <v>-47.783999999999999</v>
      </c>
      <c r="EJ29" s="160">
        <v>0</v>
      </c>
      <c r="EK29" s="160">
        <v>-18.591000000000001</v>
      </c>
      <c r="EL29" s="160">
        <v>-19.065000000000001</v>
      </c>
      <c r="EM29" s="160">
        <v>27.184000000000001</v>
      </c>
      <c r="EN29" s="160">
        <v>-5.5618999999999996</v>
      </c>
      <c r="EO29" s="160">
        <v>0.10589999999999999</v>
      </c>
      <c r="EP29" s="160">
        <v>-9.7319999999999993</v>
      </c>
      <c r="EQ29" s="160">
        <v>-25.94</v>
      </c>
      <c r="ER29" s="160">
        <v>-25.488</v>
      </c>
      <c r="ES29" s="160">
        <v>3.9398</v>
      </c>
      <c r="ET29" s="160">
        <v>17.809000000000001</v>
      </c>
      <c r="EU29" s="160">
        <v>-7.6398999999999999</v>
      </c>
      <c r="EV29" s="160">
        <v>2</v>
      </c>
      <c r="EW29" s="160">
        <v>7.67</v>
      </c>
      <c r="EX29" s="160">
        <v>-20.466999999999999</v>
      </c>
      <c r="EY29" s="160">
        <v>-13.279</v>
      </c>
      <c r="EZ29" s="160">
        <v>-13.409000000000001</v>
      </c>
      <c r="FA29" s="160">
        <v>7.3879999999999999</v>
      </c>
      <c r="FB29" s="160">
        <v>-5.6349999999999998</v>
      </c>
      <c r="FC29" s="160">
        <v>-15.406000000000001</v>
      </c>
      <c r="FD29" s="160">
        <v>6.4406999999999996</v>
      </c>
      <c r="FE29" s="160">
        <v>0</v>
      </c>
      <c r="FF29" s="160">
        <v>0</v>
      </c>
      <c r="FG29" s="160">
        <v>0</v>
      </c>
      <c r="FH29" s="160">
        <v>3.2949000000000002</v>
      </c>
      <c r="FI29" s="160">
        <v>2.4788999999999999</v>
      </c>
      <c r="FJ29" s="160">
        <v>2.3443000000000001</v>
      </c>
      <c r="FK29" s="160">
        <v>2.0093999999999999</v>
      </c>
      <c r="FL29" s="160">
        <v>23.443000000000001</v>
      </c>
      <c r="FM29" s="160">
        <v>18.407</v>
      </c>
      <c r="FN29" s="160">
        <v>18.221</v>
      </c>
      <c r="FO29" s="160">
        <v>30.343</v>
      </c>
      <c r="FP29" s="160">
        <v>42.222999999999999</v>
      </c>
      <c r="FQ29" s="160">
        <v>19.707999999999998</v>
      </c>
      <c r="FR29" s="160">
        <v>-15.019</v>
      </c>
      <c r="FS29" s="160">
        <v>-2.3140000000000001</v>
      </c>
      <c r="FT29" s="160">
        <v>0.28039999999999998</v>
      </c>
      <c r="FU29" s="160">
        <v>1.96</v>
      </c>
      <c r="FV29" s="160">
        <v>3.83</v>
      </c>
      <c r="FW29" s="160">
        <v>-19.146000000000001</v>
      </c>
      <c r="FX29" s="160">
        <v>1.5116000000000001</v>
      </c>
      <c r="FY29" s="160">
        <v>7.6338999999999997</v>
      </c>
      <c r="FZ29" s="160">
        <v>0.48099999999999998</v>
      </c>
      <c r="GA29" s="160">
        <v>1.4995000000000001</v>
      </c>
      <c r="GB29" s="160">
        <v>24.138999999999999</v>
      </c>
      <c r="GC29" s="160">
        <v>-42.421999999999997</v>
      </c>
      <c r="GD29" s="160">
        <v>-32.54</v>
      </c>
      <c r="GE29" s="160">
        <v>-1.1899</v>
      </c>
      <c r="GF29" s="160">
        <v>20.192</v>
      </c>
      <c r="GG29" s="160">
        <v>-0.1</v>
      </c>
      <c r="GH29" s="160">
        <v>26.472000000000001</v>
      </c>
      <c r="GI29" s="160">
        <v>8.1768999999999998</v>
      </c>
      <c r="GJ29" s="160">
        <v>-8.9395000000000007</v>
      </c>
      <c r="GK29" s="160">
        <v>2.5428999999999999</v>
      </c>
      <c r="GL29" s="160">
        <v>5.9299999999999999E-2</v>
      </c>
      <c r="GM29" s="191"/>
      <c r="GN29" s="160">
        <v>-9.6344999999999992</v>
      </c>
      <c r="GO29" s="160">
        <v>-15.458</v>
      </c>
      <c r="GP29" s="160">
        <v>11.544</v>
      </c>
      <c r="GQ29" s="160">
        <v>-34.453000000000003</v>
      </c>
      <c r="GR29" s="160">
        <v>-6.0804</v>
      </c>
      <c r="GS29" s="160">
        <v>-13.27</v>
      </c>
      <c r="GT29" s="160">
        <v>117.01</v>
      </c>
      <c r="GU29" s="160">
        <v>-0.87939999999999996</v>
      </c>
      <c r="GV29" s="160">
        <v>-8.1143000000000001</v>
      </c>
      <c r="GW29" s="160">
        <v>-4.3964999999999996</v>
      </c>
      <c r="GX29" s="160">
        <v>1.6529</v>
      </c>
      <c r="GY29" s="160">
        <v>11.098000000000001</v>
      </c>
      <c r="GZ29" s="160">
        <v>11.116</v>
      </c>
      <c r="HA29" s="160">
        <v>0.96760000000000002</v>
      </c>
      <c r="HB29" s="160">
        <v>-6.3446999999999996</v>
      </c>
      <c r="HC29" s="160">
        <v>-4.4989999999999997</v>
      </c>
      <c r="HD29" s="160">
        <v>-16.34</v>
      </c>
      <c r="HE29" s="160">
        <v>21.960999999999999</v>
      </c>
      <c r="HF29" s="160">
        <v>36.454000000000001</v>
      </c>
      <c r="HG29" s="160">
        <v>44.436</v>
      </c>
      <c r="HH29" s="160">
        <v>39.92</v>
      </c>
      <c r="HI29" s="160">
        <v>34.021999999999998</v>
      </c>
      <c r="HJ29" s="160">
        <v>33.615000000000002</v>
      </c>
      <c r="HK29" s="160">
        <v>0</v>
      </c>
      <c r="HL29" s="160">
        <v>0</v>
      </c>
      <c r="HM29" s="160">
        <v>0</v>
      </c>
      <c r="HN29" s="160">
        <v>-11.055999999999999</v>
      </c>
      <c r="HO29" s="160">
        <v>20.718</v>
      </c>
      <c r="HP29" s="160">
        <v>20.783999999999999</v>
      </c>
      <c r="HQ29" s="160">
        <v>-23.13</v>
      </c>
      <c r="HR29" s="160">
        <v>-22.574999999999999</v>
      </c>
      <c r="HS29" s="160">
        <v>-20.55</v>
      </c>
      <c r="HT29" s="160">
        <v>-20.363</v>
      </c>
      <c r="HU29" s="160">
        <v>5.4898999999999996</v>
      </c>
      <c r="HV29" s="160">
        <v>5.7698999999999998</v>
      </c>
      <c r="HW29" s="160">
        <v>-23.1</v>
      </c>
      <c r="HX29" s="160">
        <v>-21.5</v>
      </c>
      <c r="HY29" s="160">
        <v>1.7403999999999999</v>
      </c>
      <c r="HZ29" s="160">
        <v>8.9600000000000009</v>
      </c>
      <c r="IA29" s="160">
        <v>46.073999999999998</v>
      </c>
      <c r="IB29" s="160">
        <v>17.315000000000001</v>
      </c>
      <c r="IC29" s="160">
        <v>17.172000000000001</v>
      </c>
      <c r="ID29" s="160">
        <v>-13.1</v>
      </c>
      <c r="IE29" s="160">
        <v>-24.298999999999999</v>
      </c>
      <c r="IF29" s="160">
        <v>6.8</v>
      </c>
      <c r="IG29" s="160">
        <v>6.3</v>
      </c>
      <c r="IH29" s="160">
        <v>-17.771999999999998</v>
      </c>
      <c r="II29" s="160">
        <v>-17.760999999999999</v>
      </c>
      <c r="IJ29" s="160">
        <v>-82.38</v>
      </c>
      <c r="IK29" s="160">
        <v>5.8902000000000001</v>
      </c>
      <c r="IL29" s="160">
        <v>-294.94</v>
      </c>
      <c r="IM29" s="160">
        <v>-14.225</v>
      </c>
      <c r="IN29" s="160">
        <v>61.542000000000002</v>
      </c>
      <c r="IO29" s="160">
        <v>86.643000000000001</v>
      </c>
      <c r="IP29" s="160">
        <v>76.576999999999998</v>
      </c>
      <c r="IQ29" s="160">
        <v>164.83</v>
      </c>
      <c r="IR29" s="160">
        <v>51.185000000000002</v>
      </c>
      <c r="IS29" s="160">
        <v>18.491</v>
      </c>
      <c r="IT29" s="160">
        <v>31.716999999999999</v>
      </c>
      <c r="IU29" s="160">
        <v>30.361000000000001</v>
      </c>
      <c r="IV29" s="160">
        <v>-57.506999999999998</v>
      </c>
      <c r="IW29" s="160">
        <v>205.5</v>
      </c>
      <c r="IX29" s="160">
        <v>-153.75</v>
      </c>
      <c r="IY29" s="160">
        <v>61.298999999999999</v>
      </c>
      <c r="IZ29" s="160">
        <v>-51.524999999999999</v>
      </c>
      <c r="JA29" s="160">
        <v>-1.8273999999999999</v>
      </c>
      <c r="JB29" s="160">
        <v>8.8796999999999997</v>
      </c>
      <c r="JC29" s="160">
        <v>-7.36</v>
      </c>
      <c r="JD29" s="160">
        <v>-1.6119000000000001</v>
      </c>
      <c r="JE29" s="160">
        <v>-1.6189</v>
      </c>
      <c r="JF29" s="160">
        <v>3.5198999999999998</v>
      </c>
      <c r="JG29" s="160">
        <v>-1.44</v>
      </c>
      <c r="JH29" s="160">
        <v>-3.3</v>
      </c>
      <c r="JI29" s="160">
        <v>-4.2770999999999999</v>
      </c>
      <c r="JJ29" s="160">
        <v>8.8792000000000009</v>
      </c>
      <c r="JK29" s="160">
        <v>-8.4367000000000001</v>
      </c>
      <c r="JL29" s="160">
        <v>3.2999000000000001</v>
      </c>
      <c r="JM29" s="160">
        <v>0.67200000000000004</v>
      </c>
      <c r="JN29" s="160">
        <v>0.81100000000000005</v>
      </c>
      <c r="JO29" s="160">
        <v>0</v>
      </c>
      <c r="JP29" s="160">
        <v>0</v>
      </c>
      <c r="JQ29" s="160">
        <v>5.0610999999999997</v>
      </c>
      <c r="JR29" s="160">
        <v>4.9610000000000003</v>
      </c>
      <c r="JS29" s="160">
        <v>4.4809999999999999</v>
      </c>
      <c r="JT29" s="191"/>
      <c r="JU29" s="191"/>
      <c r="JV29" s="160">
        <v>5.4587000000000003</v>
      </c>
      <c r="JW29" s="160">
        <v>0.62</v>
      </c>
      <c r="JX29" s="160">
        <v>0.37</v>
      </c>
      <c r="JY29" s="160">
        <v>0</v>
      </c>
      <c r="JZ29" s="160">
        <v>-17.341000000000001</v>
      </c>
      <c r="KA29" s="160">
        <v>-22.574000000000002</v>
      </c>
      <c r="KB29" s="160">
        <v>3.5478999999999998</v>
      </c>
      <c r="KC29" s="160">
        <v>13.581</v>
      </c>
      <c r="KD29" s="160">
        <v>-18.728999999999999</v>
      </c>
      <c r="KE29" s="160">
        <v>4.0172999999999996</v>
      </c>
      <c r="KF29" s="160">
        <v>-11.1</v>
      </c>
      <c r="KG29" s="160">
        <v>-7.0998999999999999</v>
      </c>
      <c r="KH29" s="160">
        <v>12.537000000000001</v>
      </c>
      <c r="KI29" s="160">
        <v>-101.03</v>
      </c>
    </row>
    <row r="30" spans="1:295" ht="18" customHeight="1" x14ac:dyDescent="0.3">
      <c r="A30" s="158" t="s">
        <v>72</v>
      </c>
      <c r="B30" s="158" t="s">
        <v>664</v>
      </c>
      <c r="C30" s="160">
        <v>0</v>
      </c>
      <c r="D30" s="160">
        <v>5.0564999999999998</v>
      </c>
      <c r="E30" s="160">
        <v>-10.557</v>
      </c>
      <c r="F30" s="160">
        <v>1.1889000000000001</v>
      </c>
      <c r="G30" s="160">
        <v>7.8235000000000001</v>
      </c>
      <c r="H30" s="160">
        <v>7.6843000000000004</v>
      </c>
      <c r="I30" s="160">
        <v>14.625</v>
      </c>
      <c r="J30" s="191"/>
      <c r="K30" s="160">
        <v>16.251000000000001</v>
      </c>
      <c r="L30" s="160">
        <v>6.8696999999999999</v>
      </c>
      <c r="M30" s="160">
        <v>-8.1950000000000003</v>
      </c>
      <c r="N30" s="160">
        <v>-8.8800000000000008</v>
      </c>
      <c r="O30" s="160">
        <v>-28.6</v>
      </c>
      <c r="P30" s="160">
        <v>6.5998999999999999</v>
      </c>
      <c r="Q30" s="160">
        <v>2.4839000000000002</v>
      </c>
      <c r="R30" s="160">
        <v>-22</v>
      </c>
      <c r="S30" s="160">
        <v>1.7484999999999999</v>
      </c>
      <c r="T30" s="160">
        <v>-3.7694999999999999</v>
      </c>
      <c r="U30" s="160">
        <v>6.4069000000000003</v>
      </c>
      <c r="V30" s="160">
        <v>6.3066000000000004</v>
      </c>
      <c r="W30" s="160">
        <v>11.282999999999999</v>
      </c>
      <c r="X30" s="160">
        <v>0</v>
      </c>
      <c r="Y30" s="160">
        <v>3.4260000000000002</v>
      </c>
      <c r="Z30" s="160">
        <v>2.2919999999999998</v>
      </c>
      <c r="AA30" s="191"/>
      <c r="AB30" s="160">
        <v>-0.52</v>
      </c>
      <c r="AC30" s="160">
        <v>-0.42799999999999999</v>
      </c>
      <c r="AD30" s="160">
        <v>-0.40500000000000003</v>
      </c>
      <c r="AE30" s="160">
        <v>1.671</v>
      </c>
      <c r="AF30" s="160">
        <v>-8.8800000000000008</v>
      </c>
      <c r="AG30" s="160">
        <v>-2.2000000000000002</v>
      </c>
      <c r="AH30" s="160">
        <v>1.8380000000000001</v>
      </c>
      <c r="AI30" s="160">
        <v>0.26800000000000002</v>
      </c>
      <c r="AJ30" s="160">
        <v>-16.670000000000002</v>
      </c>
      <c r="AK30" s="160">
        <v>-16.68</v>
      </c>
      <c r="AL30" s="160">
        <v>-10</v>
      </c>
      <c r="AM30" s="160">
        <v>-10.76</v>
      </c>
      <c r="AN30" s="160">
        <v>-10.898999999999999</v>
      </c>
      <c r="AO30" s="160">
        <v>9.5190000000000001</v>
      </c>
      <c r="AP30" s="160">
        <v>3.4571999999999998</v>
      </c>
      <c r="AQ30" s="160">
        <v>16.117000000000001</v>
      </c>
      <c r="AR30" s="160">
        <v>20.856999999999999</v>
      </c>
      <c r="AS30" s="160">
        <v>0</v>
      </c>
      <c r="AT30" s="160">
        <v>-11.922000000000001</v>
      </c>
      <c r="AU30" s="160">
        <v>-11.297000000000001</v>
      </c>
      <c r="AV30" s="160">
        <v>-0.49230000000000002</v>
      </c>
      <c r="AW30" s="160">
        <v>-0.21920000000000001</v>
      </c>
      <c r="AX30" s="160">
        <v>-23.308</v>
      </c>
      <c r="AY30" s="160">
        <v>-20.896999999999998</v>
      </c>
      <c r="AZ30" s="160">
        <v>5.5358999999999998</v>
      </c>
      <c r="BA30" s="160">
        <v>29.475000000000001</v>
      </c>
      <c r="BB30" s="160">
        <v>-29.268000000000001</v>
      </c>
      <c r="BC30" s="160">
        <v>-0.23319999999999999</v>
      </c>
      <c r="BD30" s="160">
        <v>-5.0998999999999999</v>
      </c>
      <c r="BE30" s="160">
        <v>-5.1999000000000004</v>
      </c>
      <c r="BF30" s="160">
        <v>-20.183</v>
      </c>
      <c r="BG30" s="160">
        <v>-20.768999999999998</v>
      </c>
      <c r="BH30" s="160">
        <v>-2.2646999999999999</v>
      </c>
      <c r="BI30" s="160">
        <v>1.3141</v>
      </c>
      <c r="BJ30" s="160">
        <v>2.9746000000000001</v>
      </c>
      <c r="BK30" s="160">
        <v>6.5598999999999998</v>
      </c>
      <c r="BL30" s="160">
        <v>4.9080000000000004</v>
      </c>
      <c r="BM30" s="160">
        <v>3.2650000000000001</v>
      </c>
      <c r="BN30" s="160">
        <v>-108.18</v>
      </c>
      <c r="BO30" s="160">
        <v>0</v>
      </c>
      <c r="BP30" s="160">
        <v>127.53</v>
      </c>
      <c r="BQ30" s="160">
        <v>-68.468000000000004</v>
      </c>
      <c r="BR30" s="160">
        <v>-121.72</v>
      </c>
      <c r="BS30" s="160">
        <v>-9.1669</v>
      </c>
      <c r="BT30" s="191"/>
      <c r="BU30" s="191"/>
      <c r="BV30" s="160">
        <v>33.091999999999999</v>
      </c>
      <c r="BW30" s="160">
        <v>16.12</v>
      </c>
      <c r="BX30" s="160">
        <v>10.130000000000001</v>
      </c>
      <c r="BY30" s="160">
        <v>-8.2798999999999996</v>
      </c>
      <c r="BZ30" s="160">
        <v>15.97</v>
      </c>
      <c r="CA30" s="160">
        <v>-11.382</v>
      </c>
      <c r="CB30" s="160">
        <v>-11.917</v>
      </c>
      <c r="CC30" s="160">
        <v>30.510999999999999</v>
      </c>
      <c r="CD30" s="160">
        <v>28.001999999999999</v>
      </c>
      <c r="CE30" s="160">
        <v>-4.5816999999999997</v>
      </c>
      <c r="CF30" s="160">
        <v>-41.177</v>
      </c>
      <c r="CG30" s="160">
        <v>-41.265000000000001</v>
      </c>
      <c r="CH30" s="160">
        <v>1.9529000000000001</v>
      </c>
      <c r="CI30" s="160">
        <v>0</v>
      </c>
      <c r="CJ30" s="160">
        <v>2.88</v>
      </c>
      <c r="CK30" s="160">
        <v>6.4119999999999999</v>
      </c>
      <c r="CL30" s="160">
        <v>32.200000000000003</v>
      </c>
      <c r="CM30" s="160">
        <v>27.899000000000001</v>
      </c>
      <c r="CN30" s="160">
        <v>-5.36</v>
      </c>
      <c r="CO30" s="160">
        <v>25.361000000000001</v>
      </c>
      <c r="CP30" s="160">
        <v>25.654</v>
      </c>
      <c r="CQ30" s="160">
        <v>23.765999999999998</v>
      </c>
      <c r="CR30" s="160">
        <v>50.506</v>
      </c>
      <c r="CS30" s="160">
        <v>50.682000000000002</v>
      </c>
      <c r="CT30" s="160">
        <v>1</v>
      </c>
      <c r="CU30" s="160">
        <v>-58.424999999999997</v>
      </c>
      <c r="CV30" s="160">
        <v>0</v>
      </c>
      <c r="CW30" s="160">
        <v>3.9950999999999999</v>
      </c>
      <c r="CX30" s="160">
        <v>38.770000000000003</v>
      </c>
      <c r="CY30" s="160">
        <v>33.25</v>
      </c>
      <c r="CZ30" s="160">
        <v>15.942</v>
      </c>
      <c r="DA30" s="160">
        <v>15.920999999999999</v>
      </c>
      <c r="DB30" s="160">
        <v>-16.209</v>
      </c>
      <c r="DC30" s="160">
        <v>0.3145</v>
      </c>
      <c r="DD30" s="160">
        <v>0</v>
      </c>
      <c r="DE30" s="160">
        <v>0</v>
      </c>
      <c r="DF30" s="160">
        <v>19.472000000000001</v>
      </c>
      <c r="DG30" s="160">
        <v>1.46E-2</v>
      </c>
      <c r="DH30" s="160">
        <v>-8.5536999999999992</v>
      </c>
      <c r="DI30" s="160">
        <v>-12.5</v>
      </c>
      <c r="DJ30" s="160">
        <v>-12.3</v>
      </c>
      <c r="DK30" s="160">
        <v>-2.1202999999999999</v>
      </c>
      <c r="DL30" s="160">
        <v>14.592000000000001</v>
      </c>
      <c r="DM30" s="160">
        <v>63.09</v>
      </c>
      <c r="DN30" s="160">
        <v>26.91</v>
      </c>
      <c r="DO30" s="160">
        <v>15.5</v>
      </c>
      <c r="DP30" s="160">
        <v>-8.8699999999999992</v>
      </c>
      <c r="DQ30" s="160">
        <v>15.012</v>
      </c>
      <c r="DR30" s="160">
        <v>-21.023</v>
      </c>
      <c r="DS30" s="160">
        <v>-2.15</v>
      </c>
      <c r="DT30" s="160">
        <v>-2.2000000000000002</v>
      </c>
      <c r="DU30" s="160">
        <v>19.38</v>
      </c>
      <c r="DV30" s="160">
        <v>1.69</v>
      </c>
      <c r="DW30" s="160">
        <v>-21.309000000000001</v>
      </c>
      <c r="DX30" s="160">
        <v>-11.036</v>
      </c>
      <c r="DY30" s="160">
        <v>-33.965000000000003</v>
      </c>
      <c r="DZ30" s="160">
        <v>-33.098999999999997</v>
      </c>
      <c r="EA30" s="160">
        <v>36.402000000000001</v>
      </c>
      <c r="EB30" s="160">
        <v>14.789</v>
      </c>
      <c r="EC30" s="160">
        <v>5.3917999999999999</v>
      </c>
      <c r="ED30" s="160">
        <v>6.7457000000000003</v>
      </c>
      <c r="EE30" s="160">
        <v>-4.4589999999999996</v>
      </c>
      <c r="EF30" s="160">
        <v>-13.112</v>
      </c>
      <c r="EG30" s="160">
        <v>-16.408999999999999</v>
      </c>
      <c r="EH30" s="160">
        <v>-20.262</v>
      </c>
      <c r="EI30" s="160">
        <v>-52.87</v>
      </c>
      <c r="EJ30" s="160">
        <v>0</v>
      </c>
      <c r="EK30" s="160">
        <v>-18.805</v>
      </c>
      <c r="EL30" s="160">
        <v>-19.442</v>
      </c>
      <c r="EM30" s="160">
        <v>23.210999999999999</v>
      </c>
      <c r="EN30" s="160">
        <v>1E-4</v>
      </c>
      <c r="EO30" s="160">
        <v>0.10589999999999999</v>
      </c>
      <c r="EP30" s="160">
        <v>-23.556000000000001</v>
      </c>
      <c r="EQ30" s="160">
        <v>-29.01</v>
      </c>
      <c r="ER30" s="160">
        <v>-29.077000000000002</v>
      </c>
      <c r="ES30" s="160">
        <v>3.3403999999999998</v>
      </c>
      <c r="ET30" s="160">
        <v>19.228999999999999</v>
      </c>
      <c r="EU30" s="160">
        <v>-10.939</v>
      </c>
      <c r="EV30" s="160">
        <v>1.3998999999999999</v>
      </c>
      <c r="EW30" s="160">
        <v>7.9698000000000002</v>
      </c>
      <c r="EX30" s="160">
        <v>-11.065</v>
      </c>
      <c r="EY30" s="160">
        <v>-13.24</v>
      </c>
      <c r="EZ30" s="160">
        <v>-13.628</v>
      </c>
      <c r="FA30" s="160">
        <v>7.4398999999999997</v>
      </c>
      <c r="FB30" s="160">
        <v>-3.3382000000000001</v>
      </c>
      <c r="FC30" s="160">
        <v>-17.879000000000001</v>
      </c>
      <c r="FD30" s="160">
        <v>6.4040999999999997</v>
      </c>
      <c r="FE30" s="160">
        <v>0</v>
      </c>
      <c r="FF30" s="160">
        <v>0</v>
      </c>
      <c r="FG30" s="160">
        <v>2.4657</v>
      </c>
      <c r="FH30" s="160">
        <v>3.3565999999999998</v>
      </c>
      <c r="FI30" s="160">
        <v>2.3639999999999999</v>
      </c>
      <c r="FJ30" s="160">
        <v>3.1816</v>
      </c>
      <c r="FK30" s="160">
        <v>3.6840000000000002</v>
      </c>
      <c r="FL30" s="160">
        <v>20.262</v>
      </c>
      <c r="FM30" s="160">
        <v>19.504000000000001</v>
      </c>
      <c r="FN30" s="160">
        <v>19.39</v>
      </c>
      <c r="FO30" s="160">
        <v>26.408000000000001</v>
      </c>
      <c r="FP30" s="160">
        <v>36.021999999999998</v>
      </c>
      <c r="FQ30" s="160">
        <v>16.827000000000002</v>
      </c>
      <c r="FR30" s="160">
        <v>-15.359</v>
      </c>
      <c r="FS30" s="160">
        <v>-2.1198999999999999</v>
      </c>
      <c r="FT30" s="160">
        <v>0.3216</v>
      </c>
      <c r="FU30" s="160">
        <v>2.41</v>
      </c>
      <c r="FV30" s="160">
        <v>4.29</v>
      </c>
      <c r="FW30" s="160">
        <v>-16.558</v>
      </c>
      <c r="FX30" s="160">
        <v>1.3387</v>
      </c>
      <c r="FY30" s="160">
        <v>7.5438999999999998</v>
      </c>
      <c r="FZ30" s="160">
        <v>0.47</v>
      </c>
      <c r="GA30" s="160">
        <v>1.3819999999999999</v>
      </c>
      <c r="GB30" s="160">
        <v>25.75</v>
      </c>
      <c r="GC30" s="160">
        <v>-40.454000000000001</v>
      </c>
      <c r="GD30" s="160">
        <v>-29.838000000000001</v>
      </c>
      <c r="GE30" s="160">
        <v>-1.4599</v>
      </c>
      <c r="GF30" s="160">
        <v>21.233000000000001</v>
      </c>
      <c r="GG30" s="160">
        <v>-0.1</v>
      </c>
      <c r="GH30" s="160">
        <v>26.196999999999999</v>
      </c>
      <c r="GI30" s="160">
        <v>8.5562000000000005</v>
      </c>
      <c r="GJ30" s="160">
        <v>-9.1684999999999999</v>
      </c>
      <c r="GK30" s="160">
        <v>2.5689000000000002</v>
      </c>
      <c r="GL30" s="160">
        <v>5.9299999999999999E-2</v>
      </c>
      <c r="GM30" s="191"/>
      <c r="GN30" s="160">
        <v>-9.4784000000000006</v>
      </c>
      <c r="GO30" s="160">
        <v>-17.071999999999999</v>
      </c>
      <c r="GP30" s="160">
        <v>12.657999999999999</v>
      </c>
      <c r="GQ30" s="160">
        <v>-33.444000000000003</v>
      </c>
      <c r="GR30" s="160">
        <v>-3.8816000000000002</v>
      </c>
      <c r="GS30" s="160">
        <v>-12.919</v>
      </c>
      <c r="GT30" s="160">
        <v>114.02</v>
      </c>
      <c r="GU30" s="160">
        <v>-0.76729999999999998</v>
      </c>
      <c r="GV30" s="160">
        <v>-7.1859000000000002</v>
      </c>
      <c r="GW30" s="160">
        <v>-5.0774999999999997</v>
      </c>
      <c r="GX30" s="160">
        <v>1.8331</v>
      </c>
      <c r="GY30" s="160">
        <v>11.170999999999999</v>
      </c>
      <c r="GZ30" s="160">
        <v>11.282</v>
      </c>
      <c r="HA30" s="160">
        <v>1.2661</v>
      </c>
      <c r="HB30" s="160">
        <v>-6.9610000000000003</v>
      </c>
      <c r="HC30" s="160">
        <v>-6.5420999999999996</v>
      </c>
      <c r="HD30" s="160">
        <v>-18.440000000000001</v>
      </c>
      <c r="HE30" s="160">
        <v>20.417999999999999</v>
      </c>
      <c r="HF30" s="160">
        <v>31.315000000000001</v>
      </c>
      <c r="HG30" s="160">
        <v>45.261000000000003</v>
      </c>
      <c r="HH30" s="160">
        <v>37.234000000000002</v>
      </c>
      <c r="HI30" s="160">
        <v>31.888000000000002</v>
      </c>
      <c r="HJ30" s="160">
        <v>33.180999999999997</v>
      </c>
      <c r="HK30" s="160">
        <v>0</v>
      </c>
      <c r="HL30" s="160">
        <v>0</v>
      </c>
      <c r="HM30" s="160">
        <v>0</v>
      </c>
      <c r="HN30" s="160">
        <v>0</v>
      </c>
      <c r="HO30" s="160">
        <v>20.718</v>
      </c>
      <c r="HP30" s="160">
        <v>20.783999999999999</v>
      </c>
      <c r="HQ30" s="160">
        <v>-19.779</v>
      </c>
      <c r="HR30" s="160">
        <v>-19.224</v>
      </c>
      <c r="HS30" s="160">
        <v>-18.803999999999998</v>
      </c>
      <c r="HT30" s="160">
        <v>-18.712</v>
      </c>
      <c r="HU30" s="160">
        <v>6.25</v>
      </c>
      <c r="HV30" s="160">
        <v>6.23</v>
      </c>
      <c r="HW30" s="160">
        <v>-22.7</v>
      </c>
      <c r="HX30" s="160">
        <v>-22.7</v>
      </c>
      <c r="HY30" s="160">
        <v>1.7403999999999999</v>
      </c>
      <c r="HZ30" s="160">
        <v>9.2798999999999996</v>
      </c>
      <c r="IA30" s="160">
        <v>51.457999999999998</v>
      </c>
      <c r="IB30" s="160">
        <v>16.934000000000001</v>
      </c>
      <c r="IC30" s="160">
        <v>16.844999999999999</v>
      </c>
      <c r="ID30" s="160">
        <v>-12.3</v>
      </c>
      <c r="IE30" s="160">
        <v>-23.899000000000001</v>
      </c>
      <c r="IF30" s="160">
        <v>3.4</v>
      </c>
      <c r="IG30" s="160">
        <v>2.9</v>
      </c>
      <c r="IH30" s="160">
        <v>-17.771999999999998</v>
      </c>
      <c r="II30" s="160">
        <v>-17.553000000000001</v>
      </c>
      <c r="IJ30" s="160">
        <v>-90.77</v>
      </c>
      <c r="IK30" s="160">
        <v>8.2822999999999993</v>
      </c>
      <c r="IL30" s="160">
        <v>-293.54000000000002</v>
      </c>
      <c r="IM30" s="160">
        <v>-13.513999999999999</v>
      </c>
      <c r="IN30" s="160">
        <v>55.268999999999998</v>
      </c>
      <c r="IO30" s="160">
        <v>81.02</v>
      </c>
      <c r="IP30" s="160">
        <v>84.144000000000005</v>
      </c>
      <c r="IQ30" s="160">
        <v>161.08000000000001</v>
      </c>
      <c r="IR30" s="160">
        <v>45.856000000000002</v>
      </c>
      <c r="IS30" s="160">
        <v>13.071</v>
      </c>
      <c r="IT30" s="160">
        <v>31.812000000000001</v>
      </c>
      <c r="IU30" s="160">
        <v>32.426000000000002</v>
      </c>
      <c r="IV30" s="160">
        <v>-53.241999999999997</v>
      </c>
      <c r="IW30" s="160">
        <v>199.54</v>
      </c>
      <c r="IX30" s="160">
        <v>-150.79</v>
      </c>
      <c r="IY30" s="160">
        <v>60.234000000000002</v>
      </c>
      <c r="IZ30" s="160">
        <v>-48.451999999999998</v>
      </c>
      <c r="JA30" s="160">
        <v>-1.6858</v>
      </c>
      <c r="JB30" s="160">
        <v>8.8796999999999997</v>
      </c>
      <c r="JC30" s="160">
        <v>-7.1199000000000003</v>
      </c>
      <c r="JD30" s="160">
        <v>-1.704</v>
      </c>
      <c r="JE30" s="160">
        <v>-1.7130000000000001</v>
      </c>
      <c r="JF30" s="160">
        <v>3.0398999999999998</v>
      </c>
      <c r="JG30" s="160">
        <v>-1.2799</v>
      </c>
      <c r="JH30" s="160">
        <v>-2.6703000000000001</v>
      </c>
      <c r="JI30" s="160">
        <v>-4.7439999999999998</v>
      </c>
      <c r="JJ30" s="160">
        <v>8.6166999999999998</v>
      </c>
      <c r="JK30" s="160">
        <v>-7.7622</v>
      </c>
      <c r="JL30" s="160">
        <v>4.0998999999999999</v>
      </c>
      <c r="JM30" s="160">
        <v>1.2468999999999999</v>
      </c>
      <c r="JN30" s="160">
        <v>2.2290000000000001</v>
      </c>
      <c r="JO30" s="160">
        <v>0</v>
      </c>
      <c r="JP30" s="160">
        <v>0</v>
      </c>
      <c r="JQ30" s="160">
        <v>3.3020999999999998</v>
      </c>
      <c r="JR30" s="160">
        <v>3.4786000000000001</v>
      </c>
      <c r="JS30" s="160">
        <v>4.1417999999999999</v>
      </c>
      <c r="JT30" s="191"/>
      <c r="JU30" s="160">
        <v>8.8000000000000007</v>
      </c>
      <c r="JV30" s="160">
        <v>5.7011000000000003</v>
      </c>
      <c r="JW30" s="160">
        <v>0.64</v>
      </c>
      <c r="JX30" s="160">
        <v>0.37</v>
      </c>
      <c r="JY30" s="160">
        <v>0</v>
      </c>
      <c r="JZ30" s="160">
        <v>-17.143999999999998</v>
      </c>
      <c r="KA30" s="160">
        <v>-23.06</v>
      </c>
      <c r="KB30" s="160">
        <v>4.7386999999999997</v>
      </c>
      <c r="KC30" s="160">
        <v>12.948</v>
      </c>
      <c r="KD30" s="160">
        <v>-18.759</v>
      </c>
      <c r="KE30" s="160">
        <v>4.6981999999999999</v>
      </c>
      <c r="KF30" s="160">
        <v>-11.1</v>
      </c>
      <c r="KG30" s="160">
        <v>-5.4</v>
      </c>
      <c r="KH30" s="160">
        <v>10.037000000000001</v>
      </c>
      <c r="KI30" s="160">
        <v>-94.078999999999994</v>
      </c>
    </row>
    <row r="31" spans="1:295" ht="18" customHeight="1" x14ac:dyDescent="0.3">
      <c r="A31" s="158" t="s">
        <v>72</v>
      </c>
      <c r="B31" s="158" t="s">
        <v>665</v>
      </c>
      <c r="C31" s="160">
        <v>0</v>
      </c>
      <c r="D31" s="160">
        <v>4.9676</v>
      </c>
      <c r="E31" s="160">
        <v>-10.301</v>
      </c>
      <c r="F31" s="160">
        <v>9.1965000000000003</v>
      </c>
      <c r="G31" s="160">
        <v>8.8408999999999995</v>
      </c>
      <c r="H31" s="160">
        <v>11.092000000000001</v>
      </c>
      <c r="I31" s="160">
        <v>16.538</v>
      </c>
      <c r="J31" s="191"/>
      <c r="K31" s="160">
        <v>22.609000000000002</v>
      </c>
      <c r="L31" s="160">
        <v>9.9765999999999995</v>
      </c>
      <c r="M31" s="160">
        <v>-11.173999999999999</v>
      </c>
      <c r="N31" s="160">
        <v>-6.6599000000000004</v>
      </c>
      <c r="O31" s="160">
        <v>-30.798999999999999</v>
      </c>
      <c r="P31" s="160">
        <v>6.5998999999999999</v>
      </c>
      <c r="Q31" s="160">
        <v>3.3119999999999998</v>
      </c>
      <c r="R31" s="160">
        <v>-22</v>
      </c>
      <c r="S31" s="160">
        <v>1.6484000000000001</v>
      </c>
      <c r="T31" s="160">
        <v>3.8378000000000001</v>
      </c>
      <c r="U31" s="160">
        <v>6.4725999999999999</v>
      </c>
      <c r="V31" s="160">
        <v>6.4210000000000003</v>
      </c>
      <c r="W31" s="160">
        <v>11.212</v>
      </c>
      <c r="X31" s="160">
        <v>0</v>
      </c>
      <c r="Y31" s="160">
        <v>3.2271000000000001</v>
      </c>
      <c r="Z31" s="160">
        <v>2.2597</v>
      </c>
      <c r="AA31" s="191"/>
      <c r="AB31" s="160">
        <v>-0.52180000000000004</v>
      </c>
      <c r="AC31" s="160">
        <v>-0.189</v>
      </c>
      <c r="AD31" s="160">
        <v>-0.184</v>
      </c>
      <c r="AE31" s="160">
        <v>1.859</v>
      </c>
      <c r="AF31" s="160">
        <v>-15.539</v>
      </c>
      <c r="AG31" s="160">
        <v>-2.2000000000000002</v>
      </c>
      <c r="AH31" s="160">
        <v>1.6359999999999999</v>
      </c>
      <c r="AI31" s="160">
        <v>0.27700000000000002</v>
      </c>
      <c r="AJ31" s="160">
        <v>-15.31</v>
      </c>
      <c r="AK31" s="160">
        <v>-15.449</v>
      </c>
      <c r="AL31" s="160">
        <v>-10</v>
      </c>
      <c r="AM31" s="160">
        <v>-11.398999999999999</v>
      </c>
      <c r="AN31" s="160">
        <v>-11.63</v>
      </c>
      <c r="AO31" s="160">
        <v>10.035</v>
      </c>
      <c r="AP31" s="160">
        <v>3.3380999999999998</v>
      </c>
      <c r="AQ31" s="160">
        <v>22.829000000000001</v>
      </c>
      <c r="AR31" s="160">
        <v>28.359000000000002</v>
      </c>
      <c r="AS31" s="160">
        <v>0</v>
      </c>
      <c r="AT31" s="160">
        <v>-8.0374999999999996</v>
      </c>
      <c r="AU31" s="160">
        <v>-8.2169000000000008</v>
      </c>
      <c r="AV31" s="160">
        <v>-0.89329999999999998</v>
      </c>
      <c r="AW31" s="160">
        <v>-0.78090000000000004</v>
      </c>
      <c r="AX31" s="160">
        <v>-25.853999999999999</v>
      </c>
      <c r="AY31" s="160">
        <v>-23.442</v>
      </c>
      <c r="AZ31" s="160">
        <v>6.3250000000000002</v>
      </c>
      <c r="BA31" s="160">
        <v>31.734999999999999</v>
      </c>
      <c r="BB31" s="160">
        <v>-1.9724999999999999</v>
      </c>
      <c r="BC31" s="160">
        <v>-0.10249999999999999</v>
      </c>
      <c r="BD31" s="160">
        <v>-5.0998999999999999</v>
      </c>
      <c r="BE31" s="160">
        <v>-5.1999000000000004</v>
      </c>
      <c r="BF31" s="160">
        <v>-23.86</v>
      </c>
      <c r="BG31" s="160">
        <v>-24.047000000000001</v>
      </c>
      <c r="BH31" s="160">
        <v>-3.1345999999999998</v>
      </c>
      <c r="BI31" s="160">
        <v>1.3141</v>
      </c>
      <c r="BJ31" s="160">
        <v>3.0735999999999999</v>
      </c>
      <c r="BK31" s="160">
        <v>7.5499000000000001</v>
      </c>
      <c r="BL31" s="160">
        <v>5.5613000000000001</v>
      </c>
      <c r="BM31" s="160">
        <v>3.5878000000000001</v>
      </c>
      <c r="BN31" s="160">
        <v>-129.85</v>
      </c>
      <c r="BO31" s="160">
        <v>0</v>
      </c>
      <c r="BP31" s="160">
        <v>127.99</v>
      </c>
      <c r="BQ31" s="160">
        <v>-68.444999999999993</v>
      </c>
      <c r="BR31" s="160">
        <v>-132.72</v>
      </c>
      <c r="BS31" s="160">
        <v>-9.1669</v>
      </c>
      <c r="BT31" s="191"/>
      <c r="BU31" s="191"/>
      <c r="BV31" s="160">
        <v>34.168999999999997</v>
      </c>
      <c r="BW31" s="160">
        <v>16.239000000000001</v>
      </c>
      <c r="BX31" s="160">
        <v>10.220000000000001</v>
      </c>
      <c r="BY31" s="160">
        <v>-7.4099000000000004</v>
      </c>
      <c r="BZ31" s="160">
        <v>15.97</v>
      </c>
      <c r="CA31" s="160">
        <v>-12.587</v>
      </c>
      <c r="CB31" s="160">
        <v>-12.587</v>
      </c>
      <c r="CC31" s="160">
        <v>29.584</v>
      </c>
      <c r="CD31" s="160">
        <v>27.440999999999999</v>
      </c>
      <c r="CE31" s="160">
        <v>-4.6012000000000004</v>
      </c>
      <c r="CF31" s="160">
        <v>-33.220999999999997</v>
      </c>
      <c r="CG31" s="160">
        <v>-32.938000000000002</v>
      </c>
      <c r="CH31" s="160">
        <v>3.1084000000000001</v>
      </c>
      <c r="CI31" s="160">
        <v>0</v>
      </c>
      <c r="CJ31" s="160">
        <v>2.88</v>
      </c>
      <c r="CK31" s="160">
        <v>6.4119999999999999</v>
      </c>
      <c r="CL31" s="160">
        <v>33.298999999999999</v>
      </c>
      <c r="CM31" s="160">
        <v>28.6</v>
      </c>
      <c r="CN31" s="160">
        <v>-5.3699000000000003</v>
      </c>
      <c r="CO31" s="160">
        <v>30.620999999999999</v>
      </c>
      <c r="CP31" s="160">
        <v>30.536000000000001</v>
      </c>
      <c r="CQ31" s="160">
        <v>28.988</v>
      </c>
      <c r="CR31" s="160">
        <v>51.761000000000003</v>
      </c>
      <c r="CS31" s="160">
        <v>52.098999999999997</v>
      </c>
      <c r="CT31" s="160">
        <v>-10.712</v>
      </c>
      <c r="CU31" s="160">
        <v>-60.261000000000003</v>
      </c>
      <c r="CV31" s="160">
        <v>0</v>
      </c>
      <c r="CW31" s="160">
        <v>4.1128999999999998</v>
      </c>
      <c r="CX31" s="160">
        <v>38.700000000000003</v>
      </c>
      <c r="CY31" s="160">
        <v>32.130000000000003</v>
      </c>
      <c r="CZ31" s="160">
        <v>15.942</v>
      </c>
      <c r="DA31" s="160">
        <v>15.920999999999999</v>
      </c>
      <c r="DB31" s="160">
        <v>-16.59</v>
      </c>
      <c r="DC31" s="160">
        <v>0.3145</v>
      </c>
      <c r="DD31" s="160">
        <v>0</v>
      </c>
      <c r="DE31" s="160">
        <v>0</v>
      </c>
      <c r="DF31" s="160">
        <v>27.788</v>
      </c>
      <c r="DG31" s="160">
        <v>1.44E-2</v>
      </c>
      <c r="DH31" s="160">
        <v>-8.8275000000000006</v>
      </c>
      <c r="DI31" s="160">
        <v>-15</v>
      </c>
      <c r="DJ31" s="160">
        <v>-14.8</v>
      </c>
      <c r="DK31" s="160">
        <v>-1.9750000000000001</v>
      </c>
      <c r="DL31" s="160">
        <v>15.34</v>
      </c>
      <c r="DM31" s="160">
        <v>62.774999999999999</v>
      </c>
      <c r="DN31" s="160">
        <v>28.023</v>
      </c>
      <c r="DO31" s="160">
        <v>16.23</v>
      </c>
      <c r="DP31" s="160">
        <v>-8.8699999999999992</v>
      </c>
      <c r="DQ31" s="160">
        <v>14.484999999999999</v>
      </c>
      <c r="DR31" s="160">
        <v>-27.271000000000001</v>
      </c>
      <c r="DS31" s="160">
        <v>-2.5299999999999998</v>
      </c>
      <c r="DT31" s="160">
        <v>-2.6198999999999999</v>
      </c>
      <c r="DU31" s="160">
        <v>21.12</v>
      </c>
      <c r="DV31" s="160">
        <v>3.86</v>
      </c>
      <c r="DW31" s="160">
        <v>-26.145</v>
      </c>
      <c r="DX31" s="160">
        <v>-13.318</v>
      </c>
      <c r="DY31" s="160">
        <v>-36.066000000000003</v>
      </c>
      <c r="DZ31" s="160">
        <v>-35.218000000000004</v>
      </c>
      <c r="EA31" s="160">
        <v>40.527000000000001</v>
      </c>
      <c r="EB31" s="160">
        <v>17.893999999999998</v>
      </c>
      <c r="EC31" s="160">
        <v>6.7876000000000003</v>
      </c>
      <c r="ED31" s="160">
        <v>7.0256999999999996</v>
      </c>
      <c r="EE31" s="160">
        <v>-2.8329</v>
      </c>
      <c r="EF31" s="160">
        <v>-12.092000000000001</v>
      </c>
      <c r="EG31" s="160">
        <v>-16.440000000000001</v>
      </c>
      <c r="EH31" s="160">
        <v>-18.088999999999999</v>
      </c>
      <c r="EI31" s="160">
        <v>-49.353000000000002</v>
      </c>
      <c r="EJ31" s="160">
        <v>0</v>
      </c>
      <c r="EK31" s="160">
        <v>-18.974</v>
      </c>
      <c r="EL31" s="160">
        <v>-20.009</v>
      </c>
      <c r="EM31" s="160">
        <v>22.823</v>
      </c>
      <c r="EN31" s="160">
        <v>-0.7651</v>
      </c>
      <c r="EO31" s="160">
        <v>0.10589999999999999</v>
      </c>
      <c r="EP31" s="160">
        <v>-16.899999999999999</v>
      </c>
      <c r="EQ31" s="160">
        <v>-31.451000000000001</v>
      </c>
      <c r="ER31" s="160">
        <v>-31.140999999999998</v>
      </c>
      <c r="ES31" s="160">
        <v>3.6133999999999999</v>
      </c>
      <c r="ET31" s="160">
        <v>18.739000000000001</v>
      </c>
      <c r="EU31" s="160">
        <v>-10.648999999999999</v>
      </c>
      <c r="EV31" s="160">
        <v>2.1</v>
      </c>
      <c r="EW31" s="160">
        <v>7.944</v>
      </c>
      <c r="EX31" s="160">
        <v>-14.59</v>
      </c>
      <c r="EY31" s="160">
        <v>-13.295999999999999</v>
      </c>
      <c r="EZ31" s="160">
        <v>-13.574</v>
      </c>
      <c r="FA31" s="160">
        <v>7.7062999999999997</v>
      </c>
      <c r="FB31" s="160">
        <v>-0.1246</v>
      </c>
      <c r="FC31" s="160">
        <v>-15.355</v>
      </c>
      <c r="FD31" s="160">
        <v>6.3795999999999999</v>
      </c>
      <c r="FE31" s="160">
        <v>0</v>
      </c>
      <c r="FF31" s="160">
        <v>0</v>
      </c>
      <c r="FG31" s="160">
        <v>3.4811999999999999</v>
      </c>
      <c r="FH31" s="160">
        <v>4.859</v>
      </c>
      <c r="FI31" s="160">
        <v>4.7032999999999996</v>
      </c>
      <c r="FJ31" s="160">
        <v>5.1910999999999996</v>
      </c>
      <c r="FK31" s="160">
        <v>5.1910999999999996</v>
      </c>
      <c r="FL31" s="160">
        <v>19.591999999999999</v>
      </c>
      <c r="FM31" s="160">
        <v>21.488</v>
      </c>
      <c r="FN31" s="160">
        <v>21.64</v>
      </c>
      <c r="FO31" s="160">
        <v>26.408000000000001</v>
      </c>
      <c r="FP31" s="160">
        <v>39.369999999999997</v>
      </c>
      <c r="FQ31" s="160">
        <v>22.501000000000001</v>
      </c>
      <c r="FR31" s="160">
        <v>-15.259</v>
      </c>
      <c r="FS31" s="160">
        <v>-2.7185999999999999</v>
      </c>
      <c r="FT31" s="160">
        <v>0.30599999999999999</v>
      </c>
      <c r="FU31" s="160">
        <v>2.04</v>
      </c>
      <c r="FV31" s="160">
        <v>-0.3</v>
      </c>
      <c r="FW31" s="160">
        <v>-23.811</v>
      </c>
      <c r="FX31" s="160">
        <v>0</v>
      </c>
      <c r="FY31" s="160">
        <v>7.4718999999999998</v>
      </c>
      <c r="FZ31" s="160">
        <v>-1.0999999999999999E-2</v>
      </c>
      <c r="GA31" s="160">
        <v>0</v>
      </c>
      <c r="GB31" s="160">
        <v>22.26</v>
      </c>
      <c r="GC31" s="160">
        <v>-40.713999999999999</v>
      </c>
      <c r="GD31" s="160">
        <v>-27.882999999999999</v>
      </c>
      <c r="GE31" s="160">
        <v>-1.3399000000000001</v>
      </c>
      <c r="GF31" s="160">
        <v>18.579000000000001</v>
      </c>
      <c r="GG31" s="160">
        <v>-0.1</v>
      </c>
      <c r="GH31" s="160">
        <v>28.536000000000001</v>
      </c>
      <c r="GI31" s="160">
        <v>9.8315999999999999</v>
      </c>
      <c r="GJ31" s="160">
        <v>-10.526</v>
      </c>
      <c r="GK31" s="160">
        <v>2.6419000000000001</v>
      </c>
      <c r="GL31" s="160">
        <v>5.9299999999999999E-2</v>
      </c>
      <c r="GM31" s="191"/>
      <c r="GN31" s="160">
        <v>-9.3774999999999995</v>
      </c>
      <c r="GO31" s="160">
        <v>-15.778</v>
      </c>
      <c r="GP31" s="160">
        <v>10.445</v>
      </c>
      <c r="GQ31" s="160">
        <v>-34.621000000000002</v>
      </c>
      <c r="GR31" s="160">
        <v>-7.8518999999999997</v>
      </c>
      <c r="GS31" s="160">
        <v>-12.593</v>
      </c>
      <c r="GT31" s="160">
        <v>122.62</v>
      </c>
      <c r="GU31" s="160">
        <v>9.2700000000000005E-2</v>
      </c>
      <c r="GV31" s="160">
        <v>-6.9573999999999998</v>
      </c>
      <c r="GW31" s="160">
        <v>-6.9333999999999998</v>
      </c>
      <c r="GX31" s="160">
        <v>1.8694</v>
      </c>
      <c r="GY31" s="160">
        <v>11.48</v>
      </c>
      <c r="GZ31" s="160">
        <v>11.59</v>
      </c>
      <c r="HA31" s="160">
        <v>1.2870999999999999</v>
      </c>
      <c r="HB31" s="160">
        <v>-5.8371000000000004</v>
      </c>
      <c r="HC31" s="160">
        <v>-4.3516000000000004</v>
      </c>
      <c r="HD31" s="160">
        <v>-15.089</v>
      </c>
      <c r="HE31" s="160">
        <v>18.872</v>
      </c>
      <c r="HF31" s="160">
        <v>30.699000000000002</v>
      </c>
      <c r="HG31" s="160">
        <v>51.76</v>
      </c>
      <c r="HH31" s="160">
        <v>39.999000000000002</v>
      </c>
      <c r="HI31" s="160">
        <v>34.366999999999997</v>
      </c>
      <c r="HJ31" s="160">
        <v>34.293999999999997</v>
      </c>
      <c r="HK31" s="160">
        <v>0</v>
      </c>
      <c r="HL31" s="160">
        <v>-5.6125999999999996</v>
      </c>
      <c r="HM31" s="160">
        <v>0</v>
      </c>
      <c r="HN31" s="160">
        <v>-10.007</v>
      </c>
      <c r="HO31" s="160">
        <v>20.718</v>
      </c>
      <c r="HP31" s="160">
        <v>20.783999999999999</v>
      </c>
      <c r="HQ31" s="160">
        <v>-13.000999999999999</v>
      </c>
      <c r="HR31" s="160">
        <v>-12.385</v>
      </c>
      <c r="HS31" s="160">
        <v>-15.638999999999999</v>
      </c>
      <c r="HT31" s="160">
        <v>-15.785</v>
      </c>
      <c r="HU31" s="160">
        <v>5.6798999999999999</v>
      </c>
      <c r="HV31" s="160">
        <v>5.51</v>
      </c>
      <c r="HW31" s="160">
        <v>-22.899000000000001</v>
      </c>
      <c r="HX31" s="160">
        <v>-23.7</v>
      </c>
      <c r="HY31" s="160">
        <v>1.5133000000000001</v>
      </c>
      <c r="HZ31" s="160">
        <v>3.5998999999999999</v>
      </c>
      <c r="IA31" s="160">
        <v>40.561999999999998</v>
      </c>
      <c r="IB31" s="160">
        <v>22.158000000000001</v>
      </c>
      <c r="IC31" s="160">
        <v>22.06</v>
      </c>
      <c r="ID31" s="160">
        <v>-12.3</v>
      </c>
      <c r="IE31" s="160">
        <v>-24.7</v>
      </c>
      <c r="IF31" s="160">
        <v>-4.1999000000000004</v>
      </c>
      <c r="IG31" s="160">
        <v>-4.6999000000000004</v>
      </c>
      <c r="IH31" s="160">
        <v>-17.306000000000001</v>
      </c>
      <c r="II31" s="160">
        <v>-17.359000000000002</v>
      </c>
      <c r="IJ31" s="160">
        <v>-88.188999999999993</v>
      </c>
      <c r="IK31" s="160">
        <v>7.9474999999999998</v>
      </c>
      <c r="IL31" s="160">
        <v>-294.07</v>
      </c>
      <c r="IM31" s="160">
        <v>-12.052</v>
      </c>
      <c r="IN31" s="160">
        <v>43.447000000000003</v>
      </c>
      <c r="IO31" s="160">
        <v>87.572000000000003</v>
      </c>
      <c r="IP31" s="160">
        <v>81.13</v>
      </c>
      <c r="IQ31" s="160">
        <v>148.55000000000001</v>
      </c>
      <c r="IR31" s="160">
        <v>41.478999999999999</v>
      </c>
      <c r="IS31" s="160">
        <v>18.689</v>
      </c>
      <c r="IT31" s="160">
        <v>33.395000000000003</v>
      </c>
      <c r="IU31" s="160">
        <v>30.459</v>
      </c>
      <c r="IV31" s="160">
        <v>-37.780999999999999</v>
      </c>
      <c r="IW31" s="160">
        <v>206.25</v>
      </c>
      <c r="IX31" s="160">
        <v>-145.97</v>
      </c>
      <c r="IY31" s="160">
        <v>73.197000000000003</v>
      </c>
      <c r="IZ31" s="160">
        <v>-59.65</v>
      </c>
      <c r="JA31" s="160">
        <v>-0.56030000000000002</v>
      </c>
      <c r="JB31" s="160">
        <v>8.8796999999999997</v>
      </c>
      <c r="JC31" s="160">
        <v>-6.6398999999999999</v>
      </c>
      <c r="JD31" s="160">
        <v>-1.6870000000000001</v>
      </c>
      <c r="JE31" s="160">
        <v>-1.6909000000000001</v>
      </c>
      <c r="JF31" s="160">
        <v>2.4</v>
      </c>
      <c r="JG31" s="160">
        <v>-0.24</v>
      </c>
      <c r="JH31" s="160">
        <v>-3.2429000000000001</v>
      </c>
      <c r="JI31" s="160">
        <v>-5.5068999999999999</v>
      </c>
      <c r="JJ31" s="160">
        <v>8.4977</v>
      </c>
      <c r="JK31" s="160">
        <v>-7.3228</v>
      </c>
      <c r="JL31" s="160">
        <v>4.0998999999999999</v>
      </c>
      <c r="JM31" s="160">
        <v>2.0249999999999999</v>
      </c>
      <c r="JN31" s="160">
        <v>1.6749000000000001</v>
      </c>
      <c r="JO31" s="160">
        <v>0</v>
      </c>
      <c r="JP31" s="160">
        <v>0</v>
      </c>
      <c r="JQ31" s="160">
        <v>4.6715999999999998</v>
      </c>
      <c r="JR31" s="160">
        <v>4.0213000000000001</v>
      </c>
      <c r="JS31" s="160">
        <v>4.0971000000000002</v>
      </c>
      <c r="JT31" s="191"/>
      <c r="JU31" s="160">
        <v>11.3</v>
      </c>
      <c r="JV31" s="160">
        <v>6.4387999999999996</v>
      </c>
      <c r="JW31" s="160">
        <v>0.81</v>
      </c>
      <c r="JX31" s="160">
        <v>0.37</v>
      </c>
      <c r="JY31" s="160">
        <v>0</v>
      </c>
      <c r="JZ31" s="160">
        <v>-17.291</v>
      </c>
      <c r="KA31" s="160">
        <v>-22.199000000000002</v>
      </c>
      <c r="KB31" s="160">
        <v>4.1589999999999998</v>
      </c>
      <c r="KC31" s="160">
        <v>12.523</v>
      </c>
      <c r="KD31" s="160">
        <v>-18.074000000000002</v>
      </c>
      <c r="KE31" s="160">
        <v>4.758</v>
      </c>
      <c r="KF31" s="160">
        <v>-13.5</v>
      </c>
      <c r="KG31" s="160">
        <v>-2.7999000000000001</v>
      </c>
      <c r="KH31" s="160">
        <v>9.3530999999999995</v>
      </c>
      <c r="KI31" s="160">
        <v>-94.370999999999995</v>
      </c>
    </row>
    <row r="32" spans="1:295" ht="18" customHeight="1" x14ac:dyDescent="0.3">
      <c r="A32" s="158" t="s">
        <v>72</v>
      </c>
      <c r="B32" s="158" t="s">
        <v>666</v>
      </c>
      <c r="C32" s="161">
        <v>0</v>
      </c>
      <c r="D32" s="161">
        <v>4.7084000000000001</v>
      </c>
      <c r="E32" s="161">
        <v>-9.9304000000000006</v>
      </c>
      <c r="F32" s="161">
        <v>8.1262000000000008</v>
      </c>
      <c r="G32" s="161">
        <v>9.1425000000000001</v>
      </c>
      <c r="H32" s="161">
        <v>10.925000000000001</v>
      </c>
      <c r="I32" s="161">
        <v>17.126999999999999</v>
      </c>
      <c r="J32" s="192"/>
      <c r="K32" s="161">
        <v>22.376000000000001</v>
      </c>
      <c r="L32" s="161">
        <v>9.8226999999999993</v>
      </c>
      <c r="M32" s="161">
        <v>-11.19</v>
      </c>
      <c r="N32" s="161">
        <v>-4.4400000000000004</v>
      </c>
      <c r="O32" s="161">
        <v>-30.798999999999999</v>
      </c>
      <c r="P32" s="161">
        <v>6.5998999999999999</v>
      </c>
      <c r="Q32" s="161">
        <v>2.4839000000000002</v>
      </c>
      <c r="R32" s="161">
        <v>-22</v>
      </c>
      <c r="S32" s="161">
        <v>1.7443</v>
      </c>
      <c r="T32" s="161">
        <v>5.0210999999999997</v>
      </c>
      <c r="U32" s="161">
        <v>6.8169000000000004</v>
      </c>
      <c r="V32" s="161">
        <v>6.8228</v>
      </c>
      <c r="W32" s="161">
        <v>11.91</v>
      </c>
      <c r="X32" s="161">
        <v>0</v>
      </c>
      <c r="Y32" s="161">
        <v>4.2743000000000002</v>
      </c>
      <c r="Z32" s="161">
        <v>2.3256000000000001</v>
      </c>
      <c r="AA32" s="192"/>
      <c r="AB32" s="161">
        <v>-0.55810000000000004</v>
      </c>
      <c r="AC32" s="161">
        <v>-0.17899999999999999</v>
      </c>
      <c r="AD32" s="161">
        <v>-0.17899999999999999</v>
      </c>
      <c r="AE32" s="161">
        <v>1.3269</v>
      </c>
      <c r="AF32" s="161">
        <v>-15.539</v>
      </c>
      <c r="AG32" s="161">
        <v>-2.2000000000000002</v>
      </c>
      <c r="AH32" s="161">
        <v>1.6439999999999999</v>
      </c>
      <c r="AI32" s="161">
        <v>0.26400000000000001</v>
      </c>
      <c r="AJ32" s="161">
        <v>-16.388999999999999</v>
      </c>
      <c r="AK32" s="161">
        <v>-16.12</v>
      </c>
      <c r="AL32" s="161">
        <v>-10</v>
      </c>
      <c r="AM32" s="161">
        <v>-10.85</v>
      </c>
      <c r="AN32" s="161">
        <v>-10.85</v>
      </c>
      <c r="AO32" s="161">
        <v>9.6546000000000003</v>
      </c>
      <c r="AP32" s="161">
        <v>3.4661</v>
      </c>
      <c r="AQ32" s="161">
        <v>22.975999999999999</v>
      </c>
      <c r="AR32" s="161">
        <v>27.387</v>
      </c>
      <c r="AS32" s="161">
        <v>0</v>
      </c>
      <c r="AT32" s="161">
        <v>-9.1091999999999995</v>
      </c>
      <c r="AU32" s="161">
        <v>-8.4552999999999994</v>
      </c>
      <c r="AV32" s="161">
        <v>-0.92479999999999996</v>
      </c>
      <c r="AW32" s="161">
        <v>-0.35</v>
      </c>
      <c r="AX32" s="161">
        <v>-25.585999999999999</v>
      </c>
      <c r="AY32" s="161">
        <v>-23.308</v>
      </c>
      <c r="AZ32" s="161">
        <v>6.3250000000000002</v>
      </c>
      <c r="BA32" s="161">
        <v>30.994</v>
      </c>
      <c r="BB32" s="161">
        <v>-4.1794000000000002</v>
      </c>
      <c r="BC32" s="161">
        <v>0.41760000000000003</v>
      </c>
      <c r="BD32" s="161">
        <v>-4.9999000000000002</v>
      </c>
      <c r="BE32" s="161">
        <v>-4.9999000000000002</v>
      </c>
      <c r="BF32" s="161">
        <v>-23.401</v>
      </c>
      <c r="BG32" s="161">
        <v>-23.541</v>
      </c>
      <c r="BH32" s="161">
        <v>-3.0966</v>
      </c>
      <c r="BI32" s="161">
        <v>1.3141</v>
      </c>
      <c r="BJ32" s="161">
        <v>3.3780999999999999</v>
      </c>
      <c r="BK32" s="161">
        <v>7.1498999999999997</v>
      </c>
      <c r="BL32" s="161">
        <v>5.3367000000000004</v>
      </c>
      <c r="BM32" s="161">
        <v>3.6650999999999998</v>
      </c>
      <c r="BN32" s="161">
        <v>-125.88</v>
      </c>
      <c r="BO32" s="161">
        <v>0</v>
      </c>
      <c r="BP32" s="161">
        <v>128.22</v>
      </c>
      <c r="BQ32" s="161">
        <v>-68.096000000000004</v>
      </c>
      <c r="BR32" s="161">
        <v>-129.13999999999999</v>
      </c>
      <c r="BS32" s="161">
        <v>-9.1669</v>
      </c>
      <c r="BT32" s="192"/>
      <c r="BU32" s="192"/>
      <c r="BV32" s="161">
        <v>33.182000000000002</v>
      </c>
      <c r="BW32" s="161">
        <v>15.869</v>
      </c>
      <c r="BX32" s="161">
        <v>10.069000000000001</v>
      </c>
      <c r="BY32" s="161">
        <v>-7.96</v>
      </c>
      <c r="BZ32" s="161">
        <v>15.25</v>
      </c>
      <c r="CA32" s="161">
        <v>-12.319000000000001</v>
      </c>
      <c r="CB32" s="161">
        <v>-12.185</v>
      </c>
      <c r="CC32" s="161">
        <v>30.288</v>
      </c>
      <c r="CD32" s="161">
        <v>28.048999999999999</v>
      </c>
      <c r="CE32" s="161">
        <v>-4.4353999999999996</v>
      </c>
      <c r="CF32" s="161">
        <v>-34.180999999999997</v>
      </c>
      <c r="CG32" s="161">
        <v>-34.481000000000002</v>
      </c>
      <c r="CH32" s="161">
        <v>3.8475000000000001</v>
      </c>
      <c r="CI32" s="161">
        <v>0</v>
      </c>
      <c r="CJ32" s="161">
        <v>2.88</v>
      </c>
      <c r="CK32" s="161">
        <v>6.4119999999999999</v>
      </c>
      <c r="CL32" s="161">
        <v>32.9</v>
      </c>
      <c r="CM32" s="161">
        <v>28.1</v>
      </c>
      <c r="CN32" s="161">
        <v>-5.21</v>
      </c>
      <c r="CO32" s="161">
        <v>29.555</v>
      </c>
      <c r="CP32" s="161">
        <v>29.722999999999999</v>
      </c>
      <c r="CQ32" s="161">
        <v>27.728999999999999</v>
      </c>
      <c r="CR32" s="161">
        <v>51.185000000000002</v>
      </c>
      <c r="CS32" s="161">
        <v>52.000999999999998</v>
      </c>
      <c r="CT32" s="161">
        <v>-10.332000000000001</v>
      </c>
      <c r="CU32" s="161">
        <v>-59.167000000000002</v>
      </c>
      <c r="CV32" s="161">
        <v>0</v>
      </c>
      <c r="CW32" s="161">
        <v>3.8826000000000001</v>
      </c>
      <c r="CX32" s="161">
        <v>38.9</v>
      </c>
      <c r="CY32" s="161">
        <v>32.56</v>
      </c>
      <c r="CZ32" s="161">
        <v>15.942</v>
      </c>
      <c r="DA32" s="161">
        <v>15.920999999999999</v>
      </c>
      <c r="DB32" s="161">
        <v>-16.379000000000001</v>
      </c>
      <c r="DC32" s="161">
        <v>0.3145</v>
      </c>
      <c r="DD32" s="161">
        <v>0</v>
      </c>
      <c r="DE32" s="161">
        <v>0</v>
      </c>
      <c r="DF32" s="161">
        <v>32.466999999999999</v>
      </c>
      <c r="DG32" s="161">
        <v>1.4500000000000001E-2</v>
      </c>
      <c r="DH32" s="161">
        <v>-8.7432999999999996</v>
      </c>
      <c r="DI32" s="161">
        <v>-15</v>
      </c>
      <c r="DJ32" s="161">
        <v>-14.699</v>
      </c>
      <c r="DK32" s="161">
        <v>-2.1215000000000002</v>
      </c>
      <c r="DL32" s="161">
        <v>15.526999999999999</v>
      </c>
      <c r="DM32" s="161">
        <v>62.143999999999998</v>
      </c>
      <c r="DN32" s="161">
        <v>28.393999999999998</v>
      </c>
      <c r="DO32" s="161">
        <v>16.579000000000001</v>
      </c>
      <c r="DP32" s="161">
        <v>-8.59</v>
      </c>
      <c r="DQ32" s="161">
        <v>13.122</v>
      </c>
      <c r="DR32" s="161">
        <v>-32.441000000000003</v>
      </c>
      <c r="DS32" s="161">
        <v>-2.5499999999999998</v>
      </c>
      <c r="DT32" s="161">
        <v>-2.6198999999999999</v>
      </c>
      <c r="DU32" s="161">
        <v>23.28</v>
      </c>
      <c r="DV32" s="161">
        <v>3.44</v>
      </c>
      <c r="DW32" s="161">
        <v>-29.254000000000001</v>
      </c>
      <c r="DX32" s="161">
        <v>-14.363</v>
      </c>
      <c r="DY32" s="161">
        <v>-38.189</v>
      </c>
      <c r="DZ32" s="161">
        <v>-37.171999999999997</v>
      </c>
      <c r="EA32" s="161">
        <v>38.183</v>
      </c>
      <c r="EB32" s="161">
        <v>15.504</v>
      </c>
      <c r="EC32" s="161">
        <v>5.7792000000000003</v>
      </c>
      <c r="ED32" s="161">
        <v>5.3974000000000002</v>
      </c>
      <c r="EE32" s="161">
        <v>-7.3788999999999998</v>
      </c>
      <c r="EF32" s="161">
        <v>-11.535</v>
      </c>
      <c r="EG32" s="161">
        <v>-16.007999999999999</v>
      </c>
      <c r="EH32" s="161">
        <v>-18.251999999999999</v>
      </c>
      <c r="EI32" s="161">
        <v>-51.578000000000003</v>
      </c>
      <c r="EJ32" s="161">
        <v>0</v>
      </c>
      <c r="EK32" s="161">
        <v>-19.273</v>
      </c>
      <c r="EL32" s="161">
        <v>-19.308</v>
      </c>
      <c r="EM32" s="161">
        <v>10.972</v>
      </c>
      <c r="EN32" s="161">
        <v>0.41589999999999999</v>
      </c>
      <c r="EO32" s="161">
        <v>0.10589999999999999</v>
      </c>
      <c r="EP32" s="161">
        <v>-19.46</v>
      </c>
      <c r="EQ32" s="161">
        <v>-31.555</v>
      </c>
      <c r="ER32" s="161">
        <v>-31.472000000000001</v>
      </c>
      <c r="ES32" s="161">
        <v>4.2751000000000001</v>
      </c>
      <c r="ET32" s="161">
        <v>17.709</v>
      </c>
      <c r="EU32" s="161">
        <v>-11.269</v>
      </c>
      <c r="EV32" s="161">
        <v>2.2999000000000001</v>
      </c>
      <c r="EW32" s="161">
        <v>8.1173000000000002</v>
      </c>
      <c r="EX32" s="161">
        <v>-13.512</v>
      </c>
      <c r="EY32" s="161">
        <v>-11.728999999999999</v>
      </c>
      <c r="EZ32" s="161">
        <v>-11.824</v>
      </c>
      <c r="FA32" s="161">
        <v>6.4558</v>
      </c>
      <c r="FB32" s="161">
        <v>-0.47299999999999998</v>
      </c>
      <c r="FC32" s="161">
        <v>-15.423</v>
      </c>
      <c r="FD32" s="161">
        <v>5.8052000000000001</v>
      </c>
      <c r="FE32" s="161">
        <v>0</v>
      </c>
      <c r="FF32" s="161">
        <v>0</v>
      </c>
      <c r="FG32" s="161">
        <v>4.7771999999999997</v>
      </c>
      <c r="FH32" s="161">
        <v>4.8544999999999998</v>
      </c>
      <c r="FI32" s="161">
        <v>3.6905999999999999</v>
      </c>
      <c r="FJ32" s="161">
        <v>5.0236000000000001</v>
      </c>
      <c r="FK32" s="161">
        <v>4.5213000000000001</v>
      </c>
      <c r="FL32" s="161">
        <v>13.228999999999999</v>
      </c>
      <c r="FM32" s="161">
        <v>23.608000000000001</v>
      </c>
      <c r="FN32" s="161">
        <v>23.343</v>
      </c>
      <c r="FO32" s="161">
        <v>21.837</v>
      </c>
      <c r="FP32" s="161">
        <v>33.838000000000001</v>
      </c>
      <c r="FQ32" s="161">
        <v>22.643000000000001</v>
      </c>
      <c r="FR32" s="161">
        <v>-14.109</v>
      </c>
      <c r="FS32" s="161">
        <v>-3.2130000000000001</v>
      </c>
      <c r="FT32" s="161">
        <v>0.32429999999999998</v>
      </c>
      <c r="FU32" s="161">
        <v>2.33</v>
      </c>
      <c r="FV32" s="161">
        <v>-0.2</v>
      </c>
      <c r="FW32" s="161">
        <v>-22.466000000000001</v>
      </c>
      <c r="FX32" s="161">
        <v>1.1232</v>
      </c>
      <c r="FY32" s="161">
        <v>7.3888999999999996</v>
      </c>
      <c r="FZ32" s="161">
        <v>0.311</v>
      </c>
      <c r="GA32" s="161">
        <v>1.1709000000000001</v>
      </c>
      <c r="GB32" s="161">
        <v>22.62</v>
      </c>
      <c r="GC32" s="161">
        <v>-38.697000000000003</v>
      </c>
      <c r="GD32" s="161">
        <v>-27.164000000000001</v>
      </c>
      <c r="GE32" s="161">
        <v>-2.0299</v>
      </c>
      <c r="GF32" s="161">
        <v>18.178999999999998</v>
      </c>
      <c r="GG32" s="161">
        <v>-0.1</v>
      </c>
      <c r="GH32" s="161">
        <v>28.260999999999999</v>
      </c>
      <c r="GI32" s="161">
        <v>9.7019000000000002</v>
      </c>
      <c r="GJ32" s="161">
        <v>-10.522</v>
      </c>
      <c r="GK32" s="161">
        <v>2.7077</v>
      </c>
      <c r="GL32" s="161">
        <v>5.9299999999999999E-2</v>
      </c>
      <c r="GM32" s="192"/>
      <c r="GN32" s="161">
        <v>-9.3774999999999995</v>
      </c>
      <c r="GO32" s="161">
        <v>-15.846</v>
      </c>
      <c r="GP32" s="161">
        <v>8.4390000000000001</v>
      </c>
      <c r="GQ32" s="161">
        <v>-34.704999999999998</v>
      </c>
      <c r="GR32" s="161">
        <v>-4.2046999999999999</v>
      </c>
      <c r="GS32" s="161">
        <v>-11.92</v>
      </c>
      <c r="GT32" s="161">
        <v>115.37</v>
      </c>
      <c r="GU32" s="161">
        <v>-0.63129999999999997</v>
      </c>
      <c r="GV32" s="161">
        <v>-6.9396000000000004</v>
      </c>
      <c r="GW32" s="161">
        <v>-6.5308999999999999</v>
      </c>
      <c r="GX32" s="161">
        <v>2.3431000000000002</v>
      </c>
      <c r="GY32" s="161">
        <v>11.632999999999999</v>
      </c>
      <c r="GZ32" s="161">
        <v>11.701000000000001</v>
      </c>
      <c r="HA32" s="161">
        <v>1.6624000000000001</v>
      </c>
      <c r="HB32" s="161">
        <v>-6.9884000000000004</v>
      </c>
      <c r="HC32" s="161">
        <v>-4.9608999999999996</v>
      </c>
      <c r="HD32" s="161">
        <v>-15.509</v>
      </c>
      <c r="HE32" s="161">
        <v>19.582999999999998</v>
      </c>
      <c r="HF32" s="161">
        <v>30.672000000000001</v>
      </c>
      <c r="HG32" s="161">
        <v>47.74</v>
      </c>
      <c r="HH32" s="161">
        <v>39.274999999999999</v>
      </c>
      <c r="HI32" s="161">
        <v>32.978999999999999</v>
      </c>
      <c r="HJ32" s="161">
        <v>33.563000000000002</v>
      </c>
      <c r="HK32" s="161">
        <v>0</v>
      </c>
      <c r="HL32" s="161">
        <v>0</v>
      </c>
      <c r="HM32" s="161">
        <v>0</v>
      </c>
      <c r="HN32" s="161">
        <v>-10.204000000000001</v>
      </c>
      <c r="HO32" s="161">
        <v>17.198</v>
      </c>
      <c r="HP32" s="161">
        <v>16.722999999999999</v>
      </c>
      <c r="HQ32" s="161">
        <v>-13.363</v>
      </c>
      <c r="HR32" s="161">
        <v>-12.978999999999999</v>
      </c>
      <c r="HS32" s="161">
        <v>-17.632000000000001</v>
      </c>
      <c r="HT32" s="161">
        <v>-18.021000000000001</v>
      </c>
      <c r="HU32" s="161">
        <v>4.51</v>
      </c>
      <c r="HV32" s="161">
        <v>4.7398999999999996</v>
      </c>
      <c r="HW32" s="161">
        <v>-23.899000000000001</v>
      </c>
      <c r="HX32" s="161">
        <v>-24.298999999999999</v>
      </c>
      <c r="HY32" s="161">
        <v>1.4419</v>
      </c>
      <c r="HZ32" s="161">
        <v>8.7200000000000006</v>
      </c>
      <c r="IA32" s="161">
        <v>38.648000000000003</v>
      </c>
      <c r="IB32" s="161">
        <v>21.177</v>
      </c>
      <c r="IC32" s="161">
        <v>21.08</v>
      </c>
      <c r="ID32" s="161">
        <v>-11.398999999999999</v>
      </c>
      <c r="IE32" s="161">
        <v>-26.899000000000001</v>
      </c>
      <c r="IF32" s="161">
        <v>-2.9</v>
      </c>
      <c r="IG32" s="161">
        <v>-3.4</v>
      </c>
      <c r="IH32" s="161">
        <v>-17.494</v>
      </c>
      <c r="II32" s="161">
        <v>-17.460999999999999</v>
      </c>
      <c r="IJ32" s="161">
        <v>-94.893000000000001</v>
      </c>
      <c r="IK32" s="161">
        <v>6.5945999999999998</v>
      </c>
      <c r="IL32" s="161">
        <v>-290.45</v>
      </c>
      <c r="IM32" s="161">
        <v>-10.741</v>
      </c>
      <c r="IN32" s="161">
        <v>31.225000000000001</v>
      </c>
      <c r="IO32" s="161">
        <v>84.23</v>
      </c>
      <c r="IP32" s="161">
        <v>82.765000000000001</v>
      </c>
      <c r="IQ32" s="161">
        <v>146.85</v>
      </c>
      <c r="IR32" s="161">
        <v>40.475000000000001</v>
      </c>
      <c r="IS32" s="161">
        <v>15.554</v>
      </c>
      <c r="IT32" s="161">
        <v>31.951000000000001</v>
      </c>
      <c r="IU32" s="161">
        <v>31.437000000000001</v>
      </c>
      <c r="IV32" s="161">
        <v>-39.024000000000001</v>
      </c>
      <c r="IW32" s="161">
        <v>202.15</v>
      </c>
      <c r="IX32" s="161">
        <v>-143.37</v>
      </c>
      <c r="IY32" s="161">
        <v>70.984999999999999</v>
      </c>
      <c r="IZ32" s="161">
        <v>-56.298000000000002</v>
      </c>
      <c r="JA32" s="161">
        <v>-1.1462000000000001</v>
      </c>
      <c r="JB32" s="161">
        <v>8.8796999999999997</v>
      </c>
      <c r="JC32" s="161">
        <v>-7.5998999999999999</v>
      </c>
      <c r="JD32" s="161">
        <v>-1.669</v>
      </c>
      <c r="JE32" s="161">
        <v>-1.6739999999999999</v>
      </c>
      <c r="JF32" s="161">
        <v>3.2</v>
      </c>
      <c r="JG32" s="161">
        <v>-0.8</v>
      </c>
      <c r="JH32" s="161">
        <v>-3.5203000000000002</v>
      </c>
      <c r="JI32" s="161">
        <v>-4.9210000000000003</v>
      </c>
      <c r="JJ32" s="161">
        <v>8.4397000000000002</v>
      </c>
      <c r="JK32" s="161">
        <v>-7.6157000000000004</v>
      </c>
      <c r="JL32" s="161">
        <v>3.5</v>
      </c>
      <c r="JM32" s="161">
        <v>0.95</v>
      </c>
      <c r="JN32" s="161">
        <v>1.3079000000000001</v>
      </c>
      <c r="JO32" s="161">
        <v>0</v>
      </c>
      <c r="JP32" s="161">
        <v>0</v>
      </c>
      <c r="JQ32" s="161">
        <v>4.1837999999999997</v>
      </c>
      <c r="JR32" s="161">
        <v>3.9695</v>
      </c>
      <c r="JS32" s="161">
        <v>3.4670000000000001</v>
      </c>
      <c r="JT32" s="192"/>
      <c r="JU32" s="161">
        <v>12.199</v>
      </c>
      <c r="JV32" s="161">
        <v>5.6806999999999999</v>
      </c>
      <c r="JW32" s="161">
        <v>0.8</v>
      </c>
      <c r="JX32" s="161">
        <v>0.37</v>
      </c>
      <c r="JY32" s="161">
        <v>0</v>
      </c>
      <c r="JZ32" s="161">
        <v>-17.597000000000001</v>
      </c>
      <c r="KA32" s="161">
        <v>-23.125</v>
      </c>
      <c r="KB32" s="161">
        <v>4.4425999999999997</v>
      </c>
      <c r="KC32" s="161">
        <v>13.096</v>
      </c>
      <c r="KD32" s="161">
        <v>-18.317</v>
      </c>
      <c r="KE32" s="161">
        <v>4.5064000000000002</v>
      </c>
      <c r="KF32" s="161">
        <v>-14</v>
      </c>
      <c r="KG32" s="161">
        <v>-2</v>
      </c>
      <c r="KH32" s="161">
        <v>8.2126000000000001</v>
      </c>
      <c r="KI32" s="161">
        <v>-92.162999999999997</v>
      </c>
    </row>
    <row r="33" spans="1:295" ht="18" customHeight="1" x14ac:dyDescent="0.3">
      <c r="A33" s="158" t="s">
        <v>72</v>
      </c>
      <c r="B33" s="158" t="s">
        <v>667</v>
      </c>
      <c r="C33" s="159">
        <v>0</v>
      </c>
      <c r="D33" s="159">
        <v>4.8787000000000003</v>
      </c>
      <c r="E33" s="159">
        <v>-9.8603000000000005</v>
      </c>
      <c r="F33" s="159">
        <v>7.7016999999999998</v>
      </c>
      <c r="G33" s="159">
        <v>9.3978000000000002</v>
      </c>
      <c r="H33" s="159">
        <v>10.769</v>
      </c>
      <c r="I33" s="159">
        <v>17.853000000000002</v>
      </c>
      <c r="J33" s="190"/>
      <c r="K33" s="159">
        <v>22.251999999999999</v>
      </c>
      <c r="L33" s="159">
        <v>9.5886999999999993</v>
      </c>
      <c r="M33" s="159">
        <v>-11.055</v>
      </c>
      <c r="N33" s="159">
        <v>-6.6599000000000004</v>
      </c>
      <c r="O33" s="159">
        <v>-26.399000000000001</v>
      </c>
      <c r="P33" s="159">
        <v>4.4000000000000004</v>
      </c>
      <c r="Q33" s="159">
        <v>1.6559999999999999</v>
      </c>
      <c r="R33" s="159">
        <v>-19.798999999999999</v>
      </c>
      <c r="S33" s="159">
        <v>1.6185</v>
      </c>
      <c r="T33" s="159">
        <v>4.7569999999999997</v>
      </c>
      <c r="U33" s="159">
        <v>7.2027000000000001</v>
      </c>
      <c r="V33" s="159">
        <v>7.0643000000000002</v>
      </c>
      <c r="W33" s="159">
        <v>12.359</v>
      </c>
      <c r="X33" s="159">
        <v>0</v>
      </c>
      <c r="Y33" s="159">
        <v>5.4008000000000003</v>
      </c>
      <c r="Z33" s="159">
        <v>2.3176999999999999</v>
      </c>
      <c r="AA33" s="190"/>
      <c r="AB33" s="159">
        <v>-0.45979999999999999</v>
      </c>
      <c r="AC33" s="159">
        <v>-0.254</v>
      </c>
      <c r="AD33" s="159">
        <v>-0.24199999999999999</v>
      </c>
      <c r="AE33" s="159">
        <v>1.734</v>
      </c>
      <c r="AF33" s="159">
        <v>-13.319000000000001</v>
      </c>
      <c r="AG33" s="159">
        <v>-6.6</v>
      </c>
      <c r="AH33" s="159">
        <v>1.7109000000000001</v>
      </c>
      <c r="AI33" s="159">
        <v>0.26500000000000001</v>
      </c>
      <c r="AJ33" s="159">
        <v>-16.329000000000001</v>
      </c>
      <c r="AK33" s="159">
        <v>-16.25</v>
      </c>
      <c r="AL33" s="159">
        <v>-10</v>
      </c>
      <c r="AM33" s="159">
        <v>-10.779</v>
      </c>
      <c r="AN33" s="159">
        <v>-11.14</v>
      </c>
      <c r="AO33" s="159">
        <v>9.7683999999999997</v>
      </c>
      <c r="AP33" s="159">
        <v>3.3782999999999999</v>
      </c>
      <c r="AQ33" s="159">
        <v>20.332999999999998</v>
      </c>
      <c r="AR33" s="159">
        <v>26.141999999999999</v>
      </c>
      <c r="AS33" s="159">
        <v>0</v>
      </c>
      <c r="AT33" s="159">
        <v>-8.5732999999999997</v>
      </c>
      <c r="AU33" s="159">
        <v>-8.9345999999999997</v>
      </c>
      <c r="AV33" s="159">
        <v>-0.19409999999999999</v>
      </c>
      <c r="AW33" s="159">
        <v>0.51180000000000003</v>
      </c>
      <c r="AX33" s="159">
        <v>-25.853999999999999</v>
      </c>
      <c r="AY33" s="159">
        <v>-23.576000000000001</v>
      </c>
      <c r="AZ33" s="159">
        <v>6.3250000000000002</v>
      </c>
      <c r="BA33" s="159">
        <v>31.835000000000001</v>
      </c>
      <c r="BB33" s="159">
        <v>-0.44030000000000002</v>
      </c>
      <c r="BC33" s="159">
        <v>0.27989999999999998</v>
      </c>
      <c r="BD33" s="159">
        <v>-5.2999000000000001</v>
      </c>
      <c r="BE33" s="159">
        <v>-5.4999000000000002</v>
      </c>
      <c r="BF33" s="159">
        <v>-23.055</v>
      </c>
      <c r="BG33" s="159">
        <v>-22.901</v>
      </c>
      <c r="BH33" s="159">
        <v>-2.9350999999999998</v>
      </c>
      <c r="BI33" s="159">
        <v>1.3141</v>
      </c>
      <c r="BJ33" s="159">
        <v>2.9367000000000001</v>
      </c>
      <c r="BK33" s="159">
        <v>7.4699</v>
      </c>
      <c r="BL33" s="159">
        <v>5.2093999999999996</v>
      </c>
      <c r="BM33" s="159">
        <v>3.6152000000000002</v>
      </c>
      <c r="BN33" s="159">
        <v>-131.65</v>
      </c>
      <c r="BO33" s="159">
        <v>0</v>
      </c>
      <c r="BP33" s="159">
        <v>122.77</v>
      </c>
      <c r="BQ33" s="159">
        <v>-64.626999999999995</v>
      </c>
      <c r="BR33" s="159">
        <v>-135.97</v>
      </c>
      <c r="BS33" s="159">
        <v>-9.1669</v>
      </c>
      <c r="BT33" s="190"/>
      <c r="BU33" s="190"/>
      <c r="BV33" s="159">
        <v>32.173999999999999</v>
      </c>
      <c r="BW33" s="159">
        <v>15.21</v>
      </c>
      <c r="BX33" s="159">
        <v>9.7100000000000009</v>
      </c>
      <c r="BY33" s="159">
        <v>-7.7899000000000003</v>
      </c>
      <c r="BZ33" s="159">
        <v>14.77</v>
      </c>
      <c r="CA33" s="159">
        <v>-14.999000000000001</v>
      </c>
      <c r="CB33" s="159">
        <v>-14.865</v>
      </c>
      <c r="CC33" s="159">
        <v>33.411000000000001</v>
      </c>
      <c r="CD33" s="159">
        <v>31.143000000000001</v>
      </c>
      <c r="CE33" s="159">
        <v>-3.9523999999999999</v>
      </c>
      <c r="CF33" s="159">
        <v>-25.244</v>
      </c>
      <c r="CG33" s="159">
        <v>-26.335999999999999</v>
      </c>
      <c r="CH33" s="159">
        <v>3.1920999999999999</v>
      </c>
      <c r="CI33" s="159">
        <v>0</v>
      </c>
      <c r="CJ33" s="159">
        <v>2.88</v>
      </c>
      <c r="CK33" s="159">
        <v>6.4119999999999999</v>
      </c>
      <c r="CL33" s="159">
        <v>32.798999999999999</v>
      </c>
      <c r="CM33" s="159">
        <v>28.1</v>
      </c>
      <c r="CN33" s="159">
        <v>-5.32</v>
      </c>
      <c r="CO33" s="159">
        <v>33.298999999999999</v>
      </c>
      <c r="CP33" s="159">
        <v>32.838999999999999</v>
      </c>
      <c r="CQ33" s="159">
        <v>31.709</v>
      </c>
      <c r="CR33" s="159">
        <v>52.613999999999997</v>
      </c>
      <c r="CS33" s="159">
        <v>52.784999999999997</v>
      </c>
      <c r="CT33" s="159">
        <v>-11.239000000000001</v>
      </c>
      <c r="CU33" s="159">
        <v>-58.902999999999999</v>
      </c>
      <c r="CV33" s="159">
        <v>0</v>
      </c>
      <c r="CW33" s="159">
        <v>3.9178999999999999</v>
      </c>
      <c r="CX33" s="159">
        <v>44.97</v>
      </c>
      <c r="CY33" s="159">
        <v>27.158999999999999</v>
      </c>
      <c r="CZ33" s="159">
        <v>15.942</v>
      </c>
      <c r="DA33" s="159">
        <v>15.920999999999999</v>
      </c>
      <c r="DB33" s="159">
        <v>-16.879000000000001</v>
      </c>
      <c r="DC33" s="159">
        <v>0.3145</v>
      </c>
      <c r="DD33" s="159">
        <v>0</v>
      </c>
      <c r="DE33" s="159">
        <v>0</v>
      </c>
      <c r="DF33" s="159">
        <v>22.087</v>
      </c>
      <c r="DG33" s="159">
        <v>1.4200000000000001E-2</v>
      </c>
      <c r="DH33" s="159">
        <v>-9.0591000000000008</v>
      </c>
      <c r="DI33" s="159">
        <v>-12.699</v>
      </c>
      <c r="DJ33" s="159">
        <v>-14.898999999999999</v>
      </c>
      <c r="DK33" s="159">
        <v>-2.3595999999999999</v>
      </c>
      <c r="DL33" s="159">
        <v>15.901</v>
      </c>
      <c r="DM33" s="159">
        <v>62.302</v>
      </c>
      <c r="DN33" s="159">
        <v>28.765000000000001</v>
      </c>
      <c r="DO33" s="159">
        <v>16.89</v>
      </c>
      <c r="DP33" s="159">
        <v>-8.48</v>
      </c>
      <c r="DQ33" s="159">
        <v>11.637</v>
      </c>
      <c r="DR33" s="159">
        <v>-22.981000000000002</v>
      </c>
      <c r="DS33" s="159">
        <v>-2.33</v>
      </c>
      <c r="DT33" s="159">
        <v>-2.39</v>
      </c>
      <c r="DU33" s="159">
        <v>21.62</v>
      </c>
      <c r="DV33" s="159">
        <v>2.89</v>
      </c>
      <c r="DW33" s="159">
        <v>-22.363</v>
      </c>
      <c r="DX33" s="159">
        <v>-11.772</v>
      </c>
      <c r="DY33" s="159">
        <v>-36.734000000000002</v>
      </c>
      <c r="DZ33" s="159">
        <v>-35.518000000000001</v>
      </c>
      <c r="EA33" s="159">
        <v>39.941000000000003</v>
      </c>
      <c r="EB33" s="159">
        <v>18.244</v>
      </c>
      <c r="EC33" s="159">
        <v>8.5539000000000005</v>
      </c>
      <c r="ED33" s="159">
        <v>8.8094000000000001</v>
      </c>
      <c r="EE33" s="159">
        <v>-7.5086000000000004</v>
      </c>
      <c r="EF33" s="159">
        <v>-15.375999999999999</v>
      </c>
      <c r="EG33" s="159">
        <v>-15.406000000000001</v>
      </c>
      <c r="EH33" s="159">
        <v>-22.707000000000001</v>
      </c>
      <c r="EI33" s="159">
        <v>-59.837000000000003</v>
      </c>
      <c r="EJ33" s="159">
        <v>0</v>
      </c>
      <c r="EK33" s="159">
        <v>-19.975000000000001</v>
      </c>
      <c r="EL33" s="159">
        <v>-20.329000000000001</v>
      </c>
      <c r="EM33" s="159">
        <v>25.178000000000001</v>
      </c>
      <c r="EN33" s="159">
        <v>0.28079999999999999</v>
      </c>
      <c r="EO33" s="159">
        <v>0.10589999999999999</v>
      </c>
      <c r="EP33" s="159">
        <v>-12.292</v>
      </c>
      <c r="EQ33" s="159">
        <v>-30.768000000000001</v>
      </c>
      <c r="ER33" s="159">
        <v>-30.928000000000001</v>
      </c>
      <c r="ES33" s="159">
        <v>3.9205000000000001</v>
      </c>
      <c r="ET33" s="159">
        <v>19.219000000000001</v>
      </c>
      <c r="EU33" s="159">
        <v>-13.769</v>
      </c>
      <c r="EV33" s="159">
        <v>1.7</v>
      </c>
      <c r="EW33" s="159">
        <v>8.0351999999999997</v>
      </c>
      <c r="EX33" s="159">
        <v>-13.362</v>
      </c>
      <c r="EY33" s="159">
        <v>-11.367000000000001</v>
      </c>
      <c r="EZ33" s="159">
        <v>-11.430999999999999</v>
      </c>
      <c r="FA33" s="159">
        <v>5.3345000000000002</v>
      </c>
      <c r="FB33" s="159">
        <v>-1.6291</v>
      </c>
      <c r="FC33" s="159">
        <v>-11.968</v>
      </c>
      <c r="FD33" s="159">
        <v>6.2080000000000002</v>
      </c>
      <c r="FE33" s="159">
        <v>0</v>
      </c>
      <c r="FF33" s="159">
        <v>0</v>
      </c>
      <c r="FG33" s="159">
        <v>5.0351999999999997</v>
      </c>
      <c r="FH33" s="159">
        <v>5.2081999999999997</v>
      </c>
      <c r="FI33" s="159">
        <v>4.4664000000000001</v>
      </c>
      <c r="FJ33" s="159">
        <v>7.7028999999999996</v>
      </c>
      <c r="FK33" s="159">
        <v>7.3680000000000003</v>
      </c>
      <c r="FL33" s="159">
        <v>11.218999999999999</v>
      </c>
      <c r="FM33" s="159">
        <v>23.047000000000001</v>
      </c>
      <c r="FN33" s="159">
        <v>23.175999999999998</v>
      </c>
      <c r="FO33" s="159">
        <v>20.704000000000001</v>
      </c>
      <c r="FP33" s="159">
        <v>32.972000000000001</v>
      </c>
      <c r="FQ33" s="159">
        <v>22.643000000000001</v>
      </c>
      <c r="FR33" s="159">
        <v>-15.279</v>
      </c>
      <c r="FS33" s="159">
        <v>-2.5062000000000002</v>
      </c>
      <c r="FT33" s="159">
        <v>0.32429999999999998</v>
      </c>
      <c r="FU33" s="159">
        <v>2.58</v>
      </c>
      <c r="FV33" s="159">
        <v>-0.36</v>
      </c>
      <c r="FW33" s="159">
        <v>-23.919</v>
      </c>
      <c r="FX33" s="159">
        <v>1.0654999999999999</v>
      </c>
      <c r="FY33" s="159">
        <v>7.3758999999999997</v>
      </c>
      <c r="FZ33" s="159">
        <v>0.19900000000000001</v>
      </c>
      <c r="GA33" s="159">
        <v>1.1636</v>
      </c>
      <c r="GB33" s="159">
        <v>22.42</v>
      </c>
      <c r="GC33" s="159">
        <v>-35.735999999999997</v>
      </c>
      <c r="GD33" s="159">
        <v>-23.605</v>
      </c>
      <c r="GE33" s="159">
        <v>-1.7899</v>
      </c>
      <c r="GF33" s="159">
        <v>17.989999999999998</v>
      </c>
      <c r="GG33" s="159">
        <v>-0.1</v>
      </c>
      <c r="GH33" s="159">
        <v>28.858000000000001</v>
      </c>
      <c r="GI33" s="159">
        <v>9.3132999999999999</v>
      </c>
      <c r="GJ33" s="159">
        <v>-10.071</v>
      </c>
      <c r="GK33" s="159">
        <v>2.6122000000000001</v>
      </c>
      <c r="GL33" s="159">
        <v>5.9299999999999999E-2</v>
      </c>
      <c r="GM33" s="190"/>
      <c r="GN33" s="159">
        <v>-9.6158000000000001</v>
      </c>
      <c r="GO33" s="159">
        <v>-14.315</v>
      </c>
      <c r="GP33" s="159">
        <v>7.4577999999999998</v>
      </c>
      <c r="GQ33" s="159">
        <v>-35.965000000000003</v>
      </c>
      <c r="GR33" s="159">
        <v>-3.0649999999999999</v>
      </c>
      <c r="GS33" s="159">
        <v>-12.614000000000001</v>
      </c>
      <c r="GT33" s="159">
        <v>114.51</v>
      </c>
      <c r="GU33" s="159">
        <v>-1.2818000000000001</v>
      </c>
      <c r="GV33" s="159">
        <v>-8.0968999999999998</v>
      </c>
      <c r="GW33" s="159">
        <v>-5.5805999999999996</v>
      </c>
      <c r="GX33" s="159">
        <v>1.8349</v>
      </c>
      <c r="GY33" s="159">
        <v>11.406000000000001</v>
      </c>
      <c r="GZ33" s="159">
        <v>11.416</v>
      </c>
      <c r="HA33" s="159">
        <v>1</v>
      </c>
      <c r="HB33" s="159">
        <v>-8.5341000000000005</v>
      </c>
      <c r="HC33" s="159">
        <v>-7.1359000000000004</v>
      </c>
      <c r="HD33" s="159">
        <v>-15.089</v>
      </c>
      <c r="HE33" s="159">
        <v>17.997</v>
      </c>
      <c r="HF33" s="159">
        <v>30.8</v>
      </c>
      <c r="HG33" s="159">
        <v>54.277999999999999</v>
      </c>
      <c r="HH33" s="159">
        <v>34.915999999999997</v>
      </c>
      <c r="HI33" s="159">
        <v>31.922999999999998</v>
      </c>
      <c r="HJ33" s="159">
        <v>32.783000000000001</v>
      </c>
      <c r="HK33" s="159">
        <v>0</v>
      </c>
      <c r="HL33" s="159">
        <v>0</v>
      </c>
      <c r="HM33" s="159">
        <v>-10.401999999999999</v>
      </c>
      <c r="HN33" s="159">
        <v>-11.696999999999999</v>
      </c>
      <c r="HO33" s="159">
        <v>17.198</v>
      </c>
      <c r="HP33" s="159">
        <v>16.722999999999999</v>
      </c>
      <c r="HQ33" s="159">
        <v>-15.978</v>
      </c>
      <c r="HR33" s="159">
        <v>-15.731</v>
      </c>
      <c r="HS33" s="159">
        <v>-18.696999999999999</v>
      </c>
      <c r="HT33" s="159">
        <v>-18.484999999999999</v>
      </c>
      <c r="HU33" s="159">
        <v>3.41</v>
      </c>
      <c r="HV33" s="159">
        <v>3.2799</v>
      </c>
      <c r="HW33" s="159">
        <v>-23.798999999999999</v>
      </c>
      <c r="HX33" s="159">
        <v>-24.7</v>
      </c>
      <c r="HY33" s="159">
        <v>1.6891</v>
      </c>
      <c r="HZ33" s="159">
        <v>10.8</v>
      </c>
      <c r="IA33" s="159">
        <v>40.119</v>
      </c>
      <c r="IB33" s="159">
        <v>20.553999999999998</v>
      </c>
      <c r="IC33" s="159">
        <v>20.457999999999998</v>
      </c>
      <c r="ID33" s="159">
        <v>-11.8</v>
      </c>
      <c r="IE33" s="159">
        <v>-26.5</v>
      </c>
      <c r="IF33" s="159">
        <v>0</v>
      </c>
      <c r="IG33" s="159">
        <v>-0.3</v>
      </c>
      <c r="IH33" s="159">
        <v>-17.640999999999998</v>
      </c>
      <c r="II33" s="159">
        <v>-17.623999999999999</v>
      </c>
      <c r="IJ33" s="159">
        <v>-89.552999999999997</v>
      </c>
      <c r="IK33" s="159">
        <v>13.291</v>
      </c>
      <c r="IL33" s="159">
        <v>-295.61</v>
      </c>
      <c r="IM33" s="159">
        <v>-14.888999999999999</v>
      </c>
      <c r="IN33" s="159">
        <v>25.143000000000001</v>
      </c>
      <c r="IO33" s="159">
        <v>86.286000000000001</v>
      </c>
      <c r="IP33" s="159">
        <v>79.409000000000006</v>
      </c>
      <c r="IQ33" s="159">
        <v>152.88</v>
      </c>
      <c r="IR33" s="159">
        <v>41.783999999999999</v>
      </c>
      <c r="IS33" s="159">
        <v>17.48</v>
      </c>
      <c r="IT33" s="159">
        <v>29.658000000000001</v>
      </c>
      <c r="IU33" s="159">
        <v>26.73</v>
      </c>
      <c r="IV33" s="159">
        <v>-44.362000000000002</v>
      </c>
      <c r="IW33" s="159">
        <v>205.43</v>
      </c>
      <c r="IX33" s="159">
        <v>-146.56</v>
      </c>
      <c r="IY33" s="159">
        <v>68.120999999999995</v>
      </c>
      <c r="IZ33" s="159">
        <v>-57.271999999999998</v>
      </c>
      <c r="JA33" s="159">
        <v>-0.84350000000000003</v>
      </c>
      <c r="JB33" s="159">
        <v>8.8796999999999997</v>
      </c>
      <c r="JC33" s="159">
        <v>-7.84</v>
      </c>
      <c r="JD33" s="159">
        <v>-1.746</v>
      </c>
      <c r="JE33" s="159">
        <v>-1.7519</v>
      </c>
      <c r="JF33" s="159">
        <v>3.7599</v>
      </c>
      <c r="JG33" s="159">
        <v>-0.4</v>
      </c>
      <c r="JH33" s="159">
        <v>-3.8243</v>
      </c>
      <c r="JI33" s="159">
        <v>-5.2718999999999996</v>
      </c>
      <c r="JJ33" s="159">
        <v>8.9097000000000008</v>
      </c>
      <c r="JK33" s="159">
        <v>-8.2017000000000007</v>
      </c>
      <c r="JL33" s="159">
        <v>4</v>
      </c>
      <c r="JM33" s="159">
        <v>1.4830000000000001</v>
      </c>
      <c r="JN33" s="159">
        <v>1.9219999999999999</v>
      </c>
      <c r="JO33" s="159">
        <v>0</v>
      </c>
      <c r="JP33" s="159">
        <v>0</v>
      </c>
      <c r="JQ33" s="159">
        <v>3.5451999999999999</v>
      </c>
      <c r="JR33" s="159">
        <v>3.0255000000000001</v>
      </c>
      <c r="JS33" s="159">
        <v>3.5605000000000002</v>
      </c>
      <c r="JT33" s="190"/>
      <c r="JU33" s="159">
        <v>11</v>
      </c>
      <c r="JV33" s="159">
        <v>6.0946999999999996</v>
      </c>
      <c r="JW33" s="159">
        <v>0.83</v>
      </c>
      <c r="JX33" s="159">
        <v>0.37</v>
      </c>
      <c r="JY33" s="159">
        <v>0</v>
      </c>
      <c r="JZ33" s="159">
        <v>-18.407</v>
      </c>
      <c r="KA33" s="159">
        <v>-23.428999999999998</v>
      </c>
      <c r="KB33" s="159">
        <v>4.6130000000000004</v>
      </c>
      <c r="KC33" s="159">
        <v>14.202</v>
      </c>
      <c r="KD33" s="159">
        <v>-18.84</v>
      </c>
      <c r="KE33" s="159">
        <v>4.1220999999999997</v>
      </c>
      <c r="KF33" s="159">
        <v>-13.199</v>
      </c>
      <c r="KG33" s="159">
        <v>-3</v>
      </c>
      <c r="KH33" s="159">
        <v>3.6200999999999999</v>
      </c>
      <c r="KI33" s="159">
        <v>-88.192999999999998</v>
      </c>
    </row>
    <row r="34" spans="1:295" ht="18" customHeight="1" x14ac:dyDescent="0.3">
      <c r="A34" s="158" t="s">
        <v>72</v>
      </c>
      <c r="B34" s="158" t="s">
        <v>668</v>
      </c>
      <c r="C34" s="160">
        <v>0</v>
      </c>
      <c r="D34" s="160">
        <v>4.8243</v>
      </c>
      <c r="E34" s="160">
        <v>-10.032</v>
      </c>
      <c r="F34" s="160">
        <v>7.5959000000000003</v>
      </c>
      <c r="G34" s="160">
        <v>9.2857000000000003</v>
      </c>
      <c r="H34" s="160">
        <v>10.693</v>
      </c>
      <c r="I34" s="160">
        <v>17.524000000000001</v>
      </c>
      <c r="J34" s="191"/>
      <c r="K34" s="160">
        <v>21.501000000000001</v>
      </c>
      <c r="L34" s="160">
        <v>9.5797000000000008</v>
      </c>
      <c r="M34" s="160">
        <v>-10.788</v>
      </c>
      <c r="N34" s="160">
        <v>-6.6599000000000004</v>
      </c>
      <c r="O34" s="160">
        <v>-28.6</v>
      </c>
      <c r="P34" s="160">
        <v>4.4000000000000004</v>
      </c>
      <c r="Q34" s="160">
        <v>1.6559999999999999</v>
      </c>
      <c r="R34" s="160">
        <v>-19.798999999999999</v>
      </c>
      <c r="S34" s="160">
        <v>1.6511</v>
      </c>
      <c r="T34" s="160">
        <v>4.5164</v>
      </c>
      <c r="U34" s="160">
        <v>6.6957000000000004</v>
      </c>
      <c r="V34" s="160">
        <v>6.6519000000000004</v>
      </c>
      <c r="W34" s="160">
        <v>11.696</v>
      </c>
      <c r="X34" s="160">
        <v>0</v>
      </c>
      <c r="Y34" s="160">
        <v>5.3246000000000002</v>
      </c>
      <c r="Z34" s="160">
        <v>2.2924000000000002</v>
      </c>
      <c r="AA34" s="191"/>
      <c r="AB34" s="160">
        <v>-0.52510000000000001</v>
      </c>
      <c r="AC34" s="160">
        <v>-0.21199999999999999</v>
      </c>
      <c r="AD34" s="160">
        <v>-0.20599999999999999</v>
      </c>
      <c r="AE34" s="160">
        <v>1.5328999999999999</v>
      </c>
      <c r="AF34" s="160">
        <v>-13.319000000000001</v>
      </c>
      <c r="AG34" s="160">
        <v>-4.4000000000000004</v>
      </c>
      <c r="AH34" s="160">
        <v>1.8329</v>
      </c>
      <c r="AI34" s="160">
        <v>0.253</v>
      </c>
      <c r="AJ34" s="160">
        <v>-16.11</v>
      </c>
      <c r="AK34" s="160">
        <v>-15.96</v>
      </c>
      <c r="AL34" s="160">
        <v>-10</v>
      </c>
      <c r="AM34" s="160">
        <v>-10.699</v>
      </c>
      <c r="AN34" s="160">
        <v>-10.779</v>
      </c>
      <c r="AO34" s="160">
        <v>9.0810999999999993</v>
      </c>
      <c r="AP34" s="160">
        <v>3.5857999999999999</v>
      </c>
      <c r="AQ34" s="160">
        <v>20.431999999999999</v>
      </c>
      <c r="AR34" s="160">
        <v>25.774000000000001</v>
      </c>
      <c r="AS34" s="160">
        <v>0</v>
      </c>
      <c r="AT34" s="160">
        <v>-9.3771000000000004</v>
      </c>
      <c r="AU34" s="160">
        <v>-8.7708999999999993</v>
      </c>
      <c r="AV34" s="160">
        <v>8.0940999999999992</v>
      </c>
      <c r="AW34" s="160">
        <v>7.1298000000000004</v>
      </c>
      <c r="AX34" s="160">
        <v>-28.131</v>
      </c>
      <c r="AY34" s="160">
        <v>-23.978000000000002</v>
      </c>
      <c r="AZ34" s="160">
        <v>7.5087000000000002</v>
      </c>
      <c r="BA34" s="160">
        <v>37.436999999999998</v>
      </c>
      <c r="BB34" s="160">
        <v>-5.2426000000000004</v>
      </c>
      <c r="BC34" s="160">
        <v>0.26440000000000002</v>
      </c>
      <c r="BD34" s="160">
        <v>-5.1999000000000004</v>
      </c>
      <c r="BE34" s="160">
        <v>-5.0998999999999999</v>
      </c>
      <c r="BF34" s="160">
        <v>-21.436</v>
      </c>
      <c r="BG34" s="160">
        <v>-22.097999999999999</v>
      </c>
      <c r="BH34" s="160">
        <v>-2.7772000000000001</v>
      </c>
      <c r="BI34" s="160">
        <v>1.3141</v>
      </c>
      <c r="BJ34" s="160">
        <v>2.0756999999999999</v>
      </c>
      <c r="BK34" s="160">
        <v>7.1798999999999999</v>
      </c>
      <c r="BL34" s="160">
        <v>5.2230999999999996</v>
      </c>
      <c r="BM34" s="160">
        <v>3.8102999999999998</v>
      </c>
      <c r="BN34" s="160">
        <v>-125.15</v>
      </c>
      <c r="BO34" s="160">
        <v>0</v>
      </c>
      <c r="BP34" s="160">
        <v>123.11</v>
      </c>
      <c r="BQ34" s="160">
        <v>-69.884</v>
      </c>
      <c r="BR34" s="160">
        <v>-137.91999999999999</v>
      </c>
      <c r="BS34" s="160">
        <v>-9.1669</v>
      </c>
      <c r="BT34" s="191"/>
      <c r="BU34" s="191"/>
      <c r="BV34" s="160">
        <v>29.928000000000001</v>
      </c>
      <c r="BW34" s="160">
        <v>14.648999999999999</v>
      </c>
      <c r="BX34" s="160">
        <v>8.9498999999999995</v>
      </c>
      <c r="BY34" s="160">
        <v>-8.81</v>
      </c>
      <c r="BZ34" s="160">
        <v>14.079000000000001</v>
      </c>
      <c r="CA34" s="160">
        <v>-14.329000000000001</v>
      </c>
      <c r="CB34" s="160">
        <v>-14.195</v>
      </c>
      <c r="CC34" s="160">
        <v>32.332999999999998</v>
      </c>
      <c r="CD34" s="160">
        <v>30.219000000000001</v>
      </c>
      <c r="CE34" s="160">
        <v>-3.1962999999999999</v>
      </c>
      <c r="CF34" s="160">
        <v>-27.66</v>
      </c>
      <c r="CG34" s="160">
        <v>-27.398</v>
      </c>
      <c r="CH34" s="160">
        <v>2.2025000000000001</v>
      </c>
      <c r="CI34" s="160">
        <v>0</v>
      </c>
      <c r="CJ34" s="160">
        <v>2.88</v>
      </c>
      <c r="CK34" s="160">
        <v>6.4119999999999999</v>
      </c>
      <c r="CL34" s="160">
        <v>33.5</v>
      </c>
      <c r="CM34" s="160">
        <v>28.7</v>
      </c>
      <c r="CN34" s="160">
        <v>-5.1599000000000004</v>
      </c>
      <c r="CO34" s="160">
        <v>32.636000000000003</v>
      </c>
      <c r="CP34" s="160">
        <v>32.298999999999999</v>
      </c>
      <c r="CQ34" s="160">
        <v>30.652999999999999</v>
      </c>
      <c r="CR34" s="160">
        <v>53.613999999999997</v>
      </c>
      <c r="CS34" s="160">
        <v>53.904000000000003</v>
      </c>
      <c r="CT34" s="160">
        <v>-12.772</v>
      </c>
      <c r="CU34" s="160">
        <v>-58.755000000000003</v>
      </c>
      <c r="CV34" s="160">
        <v>0</v>
      </c>
      <c r="CW34" s="160">
        <v>3.9763999999999999</v>
      </c>
      <c r="CX34" s="160">
        <v>43.728999999999999</v>
      </c>
      <c r="CY34" s="160">
        <v>26.37</v>
      </c>
      <c r="CZ34" s="160">
        <v>15.942</v>
      </c>
      <c r="DA34" s="160">
        <v>15.920999999999999</v>
      </c>
      <c r="DB34" s="160">
        <v>-16.059000000000001</v>
      </c>
      <c r="DC34" s="160">
        <v>0.3145</v>
      </c>
      <c r="DD34" s="160">
        <v>0</v>
      </c>
      <c r="DE34" s="160">
        <v>0</v>
      </c>
      <c r="DF34" s="160">
        <v>22.556000000000001</v>
      </c>
      <c r="DG34" s="160">
        <v>1.44E-2</v>
      </c>
      <c r="DH34" s="160">
        <v>-8.7041000000000004</v>
      </c>
      <c r="DI34" s="160">
        <v>-12.699</v>
      </c>
      <c r="DJ34" s="160">
        <v>-12.199</v>
      </c>
      <c r="DK34" s="160">
        <v>-2.1617999999999999</v>
      </c>
      <c r="DL34" s="160">
        <v>15.901</v>
      </c>
      <c r="DM34" s="160">
        <v>61.670999999999999</v>
      </c>
      <c r="DN34" s="160">
        <v>29.135999999999999</v>
      </c>
      <c r="DO34" s="160">
        <v>16.95</v>
      </c>
      <c r="DP34" s="160">
        <v>-8.23</v>
      </c>
      <c r="DQ34" s="160">
        <v>11.555</v>
      </c>
      <c r="DR34" s="160">
        <v>-24.771000000000001</v>
      </c>
      <c r="DS34" s="160">
        <v>-0.65</v>
      </c>
      <c r="DT34" s="160">
        <v>-0.73</v>
      </c>
      <c r="DU34" s="160">
        <v>17.97</v>
      </c>
      <c r="DV34" s="160">
        <v>1.1100000000000001</v>
      </c>
      <c r="DW34" s="160">
        <v>-22.472000000000001</v>
      </c>
      <c r="DX34" s="160">
        <v>-11.627000000000001</v>
      </c>
      <c r="DY34" s="160">
        <v>-36.941000000000003</v>
      </c>
      <c r="DZ34" s="160">
        <v>-36.39</v>
      </c>
      <c r="EA34" s="160">
        <v>37.298000000000002</v>
      </c>
      <c r="EB34" s="160">
        <v>15.058</v>
      </c>
      <c r="EC34" s="160">
        <v>4.9535</v>
      </c>
      <c r="ED34" s="160">
        <v>6.0640999999999998</v>
      </c>
      <c r="EE34" s="160">
        <v>-9.7470999999999997</v>
      </c>
      <c r="EF34" s="160">
        <v>-17.756</v>
      </c>
      <c r="EG34" s="160">
        <v>-15.083</v>
      </c>
      <c r="EH34" s="160">
        <v>-17.585999999999999</v>
      </c>
      <c r="EI34" s="160">
        <v>-60.598999999999997</v>
      </c>
      <c r="EJ34" s="160">
        <v>0</v>
      </c>
      <c r="EK34" s="160">
        <v>-18.678999999999998</v>
      </c>
      <c r="EL34" s="160">
        <v>-21.475999999999999</v>
      </c>
      <c r="EM34" s="160">
        <v>14.571</v>
      </c>
      <c r="EN34" s="160">
        <v>1.2126999999999999</v>
      </c>
      <c r="EO34" s="160">
        <v>0.10589999999999999</v>
      </c>
      <c r="EP34" s="160">
        <v>-13.827999999999999</v>
      </c>
      <c r="EQ34" s="160">
        <v>-31.673999999999999</v>
      </c>
      <c r="ER34" s="160">
        <v>-31.416</v>
      </c>
      <c r="ES34" s="160">
        <v>2.2494000000000001</v>
      </c>
      <c r="ET34" s="160">
        <v>17.728999999999999</v>
      </c>
      <c r="EU34" s="160">
        <v>-13.25</v>
      </c>
      <c r="EV34" s="160">
        <v>6</v>
      </c>
      <c r="EW34" s="160">
        <v>8.0557999999999996</v>
      </c>
      <c r="EX34" s="160">
        <v>-9.2471999999999994</v>
      </c>
      <c r="EY34" s="160">
        <v>-10.962999999999999</v>
      </c>
      <c r="EZ34" s="160">
        <v>-11.173999999999999</v>
      </c>
      <c r="FA34" s="160">
        <v>4.1036000000000001</v>
      </c>
      <c r="FB34" s="160">
        <v>3.1901999999999999</v>
      </c>
      <c r="FC34" s="160">
        <v>-14.629</v>
      </c>
      <c r="FD34" s="160">
        <v>6.4772999999999996</v>
      </c>
      <c r="FE34" s="160">
        <v>0</v>
      </c>
      <c r="FF34" s="160">
        <v>0</v>
      </c>
      <c r="FG34" s="160">
        <v>0</v>
      </c>
      <c r="FH34" s="160">
        <v>1.8889</v>
      </c>
      <c r="FI34" s="160">
        <v>0.92169999999999996</v>
      </c>
      <c r="FJ34" s="160">
        <v>8.3727999999999998</v>
      </c>
      <c r="FK34" s="160">
        <v>7.5354999999999999</v>
      </c>
      <c r="FL34" s="160">
        <v>14.903</v>
      </c>
      <c r="FM34" s="160">
        <v>24.016999999999999</v>
      </c>
      <c r="FN34" s="160">
        <v>24.024000000000001</v>
      </c>
      <c r="FO34" s="160">
        <v>24.071999999999999</v>
      </c>
      <c r="FP34" s="160">
        <v>35.389000000000003</v>
      </c>
      <c r="FQ34" s="160">
        <v>21.388000000000002</v>
      </c>
      <c r="FR34" s="160">
        <v>-13.599</v>
      </c>
      <c r="FS34" s="160">
        <v>-3.0171000000000001</v>
      </c>
      <c r="FT34" s="160">
        <v>0.29780000000000001</v>
      </c>
      <c r="FU34" s="160">
        <v>2.8</v>
      </c>
      <c r="FV34" s="160">
        <v>0.18</v>
      </c>
      <c r="FW34" s="160">
        <v>-21.271999999999998</v>
      </c>
      <c r="FX34" s="160">
        <v>1.3871</v>
      </c>
      <c r="FY34" s="160">
        <v>7.2979000000000003</v>
      </c>
      <c r="FZ34" s="160">
        <v>-0.125</v>
      </c>
      <c r="GA34" s="160">
        <v>1.1044</v>
      </c>
      <c r="GB34" s="160">
        <v>24.03</v>
      </c>
      <c r="GC34" s="160">
        <v>-37.962000000000003</v>
      </c>
      <c r="GD34" s="160">
        <v>-26.779</v>
      </c>
      <c r="GE34" s="160">
        <v>-1.7599</v>
      </c>
      <c r="GF34" s="160">
        <v>18.968</v>
      </c>
      <c r="GG34" s="160">
        <v>-0.1</v>
      </c>
      <c r="GH34" s="160">
        <v>28.808</v>
      </c>
      <c r="GI34" s="160">
        <v>9.4777000000000005</v>
      </c>
      <c r="GJ34" s="160">
        <v>-10.243</v>
      </c>
      <c r="GK34" s="160">
        <v>2.5244</v>
      </c>
      <c r="GL34" s="160">
        <v>5.9299999999999999E-2</v>
      </c>
      <c r="GM34" s="191"/>
      <c r="GN34" s="160">
        <v>-9.4061000000000003</v>
      </c>
      <c r="GO34" s="160">
        <v>-11.438000000000001</v>
      </c>
      <c r="GP34" s="160">
        <v>8.2635000000000005</v>
      </c>
      <c r="GQ34" s="160">
        <v>-36.048999999999999</v>
      </c>
      <c r="GR34" s="160">
        <v>-5.2958999999999996</v>
      </c>
      <c r="GS34" s="160">
        <v>-12.432</v>
      </c>
      <c r="GT34" s="160">
        <v>118.38</v>
      </c>
      <c r="GU34" s="160">
        <v>-1.0726</v>
      </c>
      <c r="GV34" s="160">
        <v>-7.7356999999999996</v>
      </c>
      <c r="GW34" s="160">
        <v>-5.9390999999999998</v>
      </c>
      <c r="GX34" s="160">
        <v>1.9975000000000001</v>
      </c>
      <c r="GY34" s="160">
        <v>11.083</v>
      </c>
      <c r="GZ34" s="160">
        <v>11.138999999999999</v>
      </c>
      <c r="HA34" s="160">
        <v>1</v>
      </c>
      <c r="HB34" s="160">
        <v>-10.734</v>
      </c>
      <c r="HC34" s="160">
        <v>-9.6349</v>
      </c>
      <c r="HD34" s="160">
        <v>-16.760000000000002</v>
      </c>
      <c r="HE34" s="160">
        <v>19.053999999999998</v>
      </c>
      <c r="HF34" s="160">
        <v>30.765000000000001</v>
      </c>
      <c r="HG34" s="160">
        <v>46.636000000000003</v>
      </c>
      <c r="HH34" s="160">
        <v>31.832999999999998</v>
      </c>
      <c r="HI34" s="160">
        <v>30.731000000000002</v>
      </c>
      <c r="HJ34" s="160">
        <v>30.817</v>
      </c>
      <c r="HK34" s="160">
        <v>0</v>
      </c>
      <c r="HL34" s="160">
        <v>0</v>
      </c>
      <c r="HM34" s="160">
        <v>-13.173</v>
      </c>
      <c r="HN34" s="160">
        <v>-13.164</v>
      </c>
      <c r="HO34" s="160">
        <v>17.198</v>
      </c>
      <c r="HP34" s="160">
        <v>16.722999999999999</v>
      </c>
      <c r="HQ34" s="160">
        <v>-18.867000000000001</v>
      </c>
      <c r="HR34" s="160">
        <v>-18.346</v>
      </c>
      <c r="HS34" s="160">
        <v>-16.625</v>
      </c>
      <c r="HT34" s="160">
        <v>-16.974</v>
      </c>
      <c r="HU34" s="160">
        <v>5.38</v>
      </c>
      <c r="HV34" s="160">
        <v>5.34</v>
      </c>
      <c r="HW34" s="160">
        <v>-24.5</v>
      </c>
      <c r="HX34" s="160">
        <v>-24.6</v>
      </c>
      <c r="HY34" s="160">
        <v>1.3888</v>
      </c>
      <c r="HZ34" s="160">
        <v>5.5198999999999998</v>
      </c>
      <c r="IA34" s="160">
        <v>47.738</v>
      </c>
      <c r="IB34" s="160">
        <v>11.19</v>
      </c>
      <c r="IC34" s="160">
        <v>11.1</v>
      </c>
      <c r="ID34" s="160">
        <v>-12.699</v>
      </c>
      <c r="IE34" s="160">
        <v>-25.2</v>
      </c>
      <c r="IF34" s="160">
        <v>1.7</v>
      </c>
      <c r="IG34" s="160">
        <v>1.2</v>
      </c>
      <c r="IH34" s="160">
        <v>-17.855</v>
      </c>
      <c r="II34" s="160">
        <v>-17.86</v>
      </c>
      <c r="IJ34" s="160">
        <v>-95.873999999999995</v>
      </c>
      <c r="IK34" s="160">
        <v>12.875999999999999</v>
      </c>
      <c r="IL34" s="160">
        <v>-296.64999999999998</v>
      </c>
      <c r="IM34" s="160">
        <v>-13.074</v>
      </c>
      <c r="IN34" s="160">
        <v>18.241</v>
      </c>
      <c r="IO34" s="160">
        <v>80.194999999999993</v>
      </c>
      <c r="IP34" s="160">
        <v>82.956999999999994</v>
      </c>
      <c r="IQ34" s="160">
        <v>160.41</v>
      </c>
      <c r="IR34" s="160">
        <v>42.634</v>
      </c>
      <c r="IS34" s="160">
        <v>10.394</v>
      </c>
      <c r="IT34" s="160">
        <v>28.963999999999999</v>
      </c>
      <c r="IU34" s="160">
        <v>29.116</v>
      </c>
      <c r="IV34" s="160">
        <v>-53.942</v>
      </c>
      <c r="IW34" s="160">
        <v>201.6</v>
      </c>
      <c r="IX34" s="160">
        <v>-146.75</v>
      </c>
      <c r="IY34" s="160">
        <v>62.540999999999997</v>
      </c>
      <c r="IZ34" s="160">
        <v>-53.241</v>
      </c>
      <c r="JA34" s="160">
        <v>-1.2634000000000001</v>
      </c>
      <c r="JB34" s="160">
        <v>8.8796999999999997</v>
      </c>
      <c r="JC34" s="160">
        <v>-8.0799000000000003</v>
      </c>
      <c r="JD34" s="160">
        <v>-1.794</v>
      </c>
      <c r="JE34" s="160">
        <v>-1.7999000000000001</v>
      </c>
      <c r="JF34" s="160">
        <v>3.92</v>
      </c>
      <c r="JG34" s="160">
        <v>-1.44</v>
      </c>
      <c r="JH34" s="160">
        <v>-3.7378</v>
      </c>
      <c r="JI34" s="160">
        <v>-4.7439999999999998</v>
      </c>
      <c r="JJ34" s="160">
        <v>8.3237000000000005</v>
      </c>
      <c r="JK34" s="160">
        <v>-7.7927</v>
      </c>
      <c r="JL34" s="160">
        <v>3.7999000000000001</v>
      </c>
      <c r="JM34" s="160">
        <v>0.74</v>
      </c>
      <c r="JN34" s="160">
        <v>0.38100000000000001</v>
      </c>
      <c r="JO34" s="160">
        <v>0</v>
      </c>
      <c r="JP34" s="160">
        <v>0</v>
      </c>
      <c r="JQ34" s="160">
        <v>3.2942999999999998</v>
      </c>
      <c r="JR34" s="160">
        <v>2.8822999999999999</v>
      </c>
      <c r="JS34" s="160">
        <v>3.0809000000000002</v>
      </c>
      <c r="JT34" s="191"/>
      <c r="JU34" s="160">
        <v>10.699</v>
      </c>
      <c r="JV34" s="160">
        <v>5.7531999999999996</v>
      </c>
      <c r="JW34" s="160">
        <v>0.7</v>
      </c>
      <c r="JX34" s="160">
        <v>0.37</v>
      </c>
      <c r="JY34" s="160">
        <v>3.6309</v>
      </c>
      <c r="JZ34" s="160">
        <v>-19.253</v>
      </c>
      <c r="KA34" s="160">
        <v>-23.942</v>
      </c>
      <c r="KB34" s="160">
        <v>6.4367999999999999</v>
      </c>
      <c r="KC34" s="160">
        <v>14.786</v>
      </c>
      <c r="KD34" s="160">
        <v>-19.785</v>
      </c>
      <c r="KE34" s="160">
        <v>3.8885000000000001</v>
      </c>
      <c r="KF34" s="160">
        <v>-13.3</v>
      </c>
      <c r="KG34" s="160">
        <v>-3.5998999999999999</v>
      </c>
      <c r="KH34" s="160">
        <v>7.1886000000000001</v>
      </c>
      <c r="KI34" s="160">
        <v>-86.983000000000004</v>
      </c>
    </row>
    <row r="35" spans="1:295" ht="18" customHeight="1" x14ac:dyDescent="0.3">
      <c r="A35" s="158" t="s">
        <v>72</v>
      </c>
      <c r="B35" s="158" t="s">
        <v>669</v>
      </c>
      <c r="C35" s="160">
        <v>0</v>
      </c>
      <c r="D35" s="160">
        <v>4.6406000000000001</v>
      </c>
      <c r="E35" s="160">
        <v>-9.5532000000000004</v>
      </c>
      <c r="F35" s="160">
        <v>8.8902999999999999</v>
      </c>
      <c r="G35" s="160">
        <v>9.2772000000000006</v>
      </c>
      <c r="H35" s="160">
        <v>11.111000000000001</v>
      </c>
      <c r="I35" s="160">
        <v>17.561</v>
      </c>
      <c r="J35" s="191"/>
      <c r="K35" s="160">
        <v>22.759</v>
      </c>
      <c r="L35" s="160">
        <v>10.042</v>
      </c>
      <c r="M35" s="160">
        <v>-11.114000000000001</v>
      </c>
      <c r="N35" s="160">
        <v>-6.6599000000000004</v>
      </c>
      <c r="O35" s="160">
        <v>-28.6</v>
      </c>
      <c r="P35" s="160">
        <v>4.4000000000000004</v>
      </c>
      <c r="Q35" s="160">
        <v>0.82799999999999996</v>
      </c>
      <c r="R35" s="160">
        <v>-19.798999999999999</v>
      </c>
      <c r="S35" s="160">
        <v>1.5431999999999999</v>
      </c>
      <c r="T35" s="160">
        <v>4.9348999999999998</v>
      </c>
      <c r="U35" s="160">
        <v>6.3289999999999997</v>
      </c>
      <c r="V35" s="160">
        <v>6.3287000000000004</v>
      </c>
      <c r="W35" s="160">
        <v>10.965999999999999</v>
      </c>
      <c r="X35" s="160">
        <v>0</v>
      </c>
      <c r="Y35" s="160">
        <v>4.5599999999999996</v>
      </c>
      <c r="Z35" s="160">
        <v>2.3874</v>
      </c>
      <c r="AA35" s="191"/>
      <c r="AB35" s="160">
        <v>-0.56989999999999996</v>
      </c>
      <c r="AC35" s="160">
        <v>-0.497</v>
      </c>
      <c r="AD35" s="160">
        <v>-0.505</v>
      </c>
      <c r="AE35" s="160">
        <v>1.5199</v>
      </c>
      <c r="AF35" s="160">
        <v>-13.319000000000001</v>
      </c>
      <c r="AG35" s="160">
        <v>-4.4000000000000004</v>
      </c>
      <c r="AH35" s="160">
        <v>1.6418999999999999</v>
      </c>
      <c r="AI35" s="160">
        <v>0.25600000000000001</v>
      </c>
      <c r="AJ35" s="160">
        <v>-12.819000000000001</v>
      </c>
      <c r="AK35" s="160">
        <v>-12.81</v>
      </c>
      <c r="AL35" s="160">
        <v>-10</v>
      </c>
      <c r="AM35" s="160">
        <v>-12.51</v>
      </c>
      <c r="AN35" s="160">
        <v>-12.569000000000001</v>
      </c>
      <c r="AO35" s="160">
        <v>9.2241</v>
      </c>
      <c r="AP35" s="160">
        <v>3.637</v>
      </c>
      <c r="AQ35" s="160">
        <v>22.414999999999999</v>
      </c>
      <c r="AR35" s="160">
        <v>27.495000000000001</v>
      </c>
      <c r="AS35" s="160">
        <v>0</v>
      </c>
      <c r="AT35" s="160">
        <v>-9.1091999999999995</v>
      </c>
      <c r="AU35" s="160">
        <v>-9.0538000000000007</v>
      </c>
      <c r="AV35" s="160">
        <v>0.8347</v>
      </c>
      <c r="AW35" s="160">
        <v>0.58399999999999996</v>
      </c>
      <c r="AX35" s="160">
        <v>-25.853999999999999</v>
      </c>
      <c r="AY35" s="160">
        <v>-23.173999999999999</v>
      </c>
      <c r="AZ35" s="160">
        <v>5.9305000000000003</v>
      </c>
      <c r="BA35" s="160">
        <v>31.646000000000001</v>
      </c>
      <c r="BB35" s="160">
        <v>2.5417999999999998</v>
      </c>
      <c r="BC35" s="160">
        <v>0.65239999999999998</v>
      </c>
      <c r="BD35" s="160">
        <v>-5.6999000000000004</v>
      </c>
      <c r="BE35" s="160">
        <v>-5.6999000000000004</v>
      </c>
      <c r="BF35" s="160">
        <v>-23.225000000000001</v>
      </c>
      <c r="BG35" s="160">
        <v>-23.132000000000001</v>
      </c>
      <c r="BH35" s="160">
        <v>-2.9014000000000002</v>
      </c>
      <c r="BI35" s="160">
        <v>1.3141</v>
      </c>
      <c r="BJ35" s="160">
        <v>1.8972</v>
      </c>
      <c r="BK35" s="160">
        <v>7.5198999999999998</v>
      </c>
      <c r="BL35" s="160">
        <v>4.9965999999999999</v>
      </c>
      <c r="BM35" s="160">
        <v>3.5057</v>
      </c>
      <c r="BN35" s="160">
        <v>-129.72</v>
      </c>
      <c r="BO35" s="160">
        <v>0</v>
      </c>
      <c r="BP35" s="160">
        <v>120.42</v>
      </c>
      <c r="BQ35" s="160">
        <v>-66.953999999999994</v>
      </c>
      <c r="BR35" s="160">
        <v>-142.02000000000001</v>
      </c>
      <c r="BS35" s="160">
        <v>-9.1669</v>
      </c>
      <c r="BT35" s="191"/>
      <c r="BU35" s="191"/>
      <c r="BV35" s="160">
        <v>28.87</v>
      </c>
      <c r="BW35" s="160">
        <v>14.18</v>
      </c>
      <c r="BX35" s="160">
        <v>8.4498999999999995</v>
      </c>
      <c r="BY35" s="160">
        <v>-9.4700000000000006</v>
      </c>
      <c r="BZ35" s="160">
        <v>13.39</v>
      </c>
      <c r="CA35" s="160">
        <v>-13.122999999999999</v>
      </c>
      <c r="CB35" s="160">
        <v>-13.257</v>
      </c>
      <c r="CC35" s="160">
        <v>30.984000000000002</v>
      </c>
      <c r="CD35" s="160">
        <v>28.602</v>
      </c>
      <c r="CE35" s="160">
        <v>-3.2947000000000002</v>
      </c>
      <c r="CF35" s="160">
        <v>-27.352</v>
      </c>
      <c r="CG35" s="160">
        <v>-27.504999999999999</v>
      </c>
      <c r="CH35" s="160">
        <v>2.3788</v>
      </c>
      <c r="CI35" s="160">
        <v>0</v>
      </c>
      <c r="CJ35" s="160">
        <v>2.88</v>
      </c>
      <c r="CK35" s="160">
        <v>6.4119999999999999</v>
      </c>
      <c r="CL35" s="160">
        <v>34.298999999999999</v>
      </c>
      <c r="CM35" s="160">
        <v>29.1</v>
      </c>
      <c r="CN35" s="160">
        <v>-5.0799000000000003</v>
      </c>
      <c r="CO35" s="160">
        <v>32.017000000000003</v>
      </c>
      <c r="CP35" s="160">
        <v>32.149000000000001</v>
      </c>
      <c r="CQ35" s="160">
        <v>30.120999999999999</v>
      </c>
      <c r="CR35" s="160">
        <v>58.061999999999998</v>
      </c>
      <c r="CS35" s="160">
        <v>58.512</v>
      </c>
      <c r="CT35" s="160">
        <v>-12.336</v>
      </c>
      <c r="CU35" s="160">
        <v>-61.65</v>
      </c>
      <c r="CV35" s="160">
        <v>0</v>
      </c>
      <c r="CW35" s="160">
        <v>3.8313999999999999</v>
      </c>
      <c r="CX35" s="160">
        <v>42.13</v>
      </c>
      <c r="CY35" s="160">
        <v>24.739000000000001</v>
      </c>
      <c r="CZ35" s="160">
        <v>15.942</v>
      </c>
      <c r="DA35" s="160">
        <v>15.920999999999999</v>
      </c>
      <c r="DB35" s="160">
        <v>-15.96</v>
      </c>
      <c r="DC35" s="160">
        <v>0.3145</v>
      </c>
      <c r="DD35" s="160">
        <v>0</v>
      </c>
      <c r="DE35" s="160">
        <v>0</v>
      </c>
      <c r="DF35" s="160">
        <v>24.300999999999998</v>
      </c>
      <c r="DG35" s="160">
        <v>1.4500000000000001E-2</v>
      </c>
      <c r="DH35" s="160">
        <v>-8.5157000000000007</v>
      </c>
      <c r="DI35" s="160">
        <v>-10.3</v>
      </c>
      <c r="DJ35" s="160">
        <v>-9.8999000000000006</v>
      </c>
      <c r="DK35" s="160">
        <v>-2.1751999999999998</v>
      </c>
      <c r="DL35" s="160">
        <v>15.34</v>
      </c>
      <c r="DM35" s="160">
        <v>60.881999999999998</v>
      </c>
      <c r="DN35" s="160">
        <v>28.023</v>
      </c>
      <c r="DO35" s="160">
        <v>16.54</v>
      </c>
      <c r="DP35" s="160">
        <v>-8.5799000000000003</v>
      </c>
      <c r="DQ35" s="160">
        <v>12.77</v>
      </c>
      <c r="DR35" s="160">
        <v>-25.436</v>
      </c>
      <c r="DS35" s="160">
        <v>-1.05</v>
      </c>
      <c r="DT35" s="160">
        <v>-1.1398999999999999</v>
      </c>
      <c r="DU35" s="160">
        <v>17.908999999999999</v>
      </c>
      <c r="DV35" s="160">
        <v>1.46</v>
      </c>
      <c r="DW35" s="160">
        <v>-24.472000000000001</v>
      </c>
      <c r="DX35" s="160">
        <v>-12.699</v>
      </c>
      <c r="DY35" s="160">
        <v>-36.063000000000002</v>
      </c>
      <c r="DZ35" s="160">
        <v>-34.709000000000003</v>
      </c>
      <c r="EA35" s="160">
        <v>36.070999999999998</v>
      </c>
      <c r="EB35" s="160">
        <v>14.471</v>
      </c>
      <c r="EC35" s="160">
        <v>4.5633999999999997</v>
      </c>
      <c r="ED35" s="160">
        <v>4.6493000000000002</v>
      </c>
      <c r="EE35" s="160">
        <v>-11.867000000000001</v>
      </c>
      <c r="EF35" s="160">
        <v>-19.873000000000001</v>
      </c>
      <c r="EG35" s="160">
        <v>-14.894</v>
      </c>
      <c r="EH35" s="160">
        <v>-21.163</v>
      </c>
      <c r="EI35" s="160">
        <v>-58.131999999999998</v>
      </c>
      <c r="EJ35" s="160">
        <v>0</v>
      </c>
      <c r="EK35" s="160">
        <v>-18.835999999999999</v>
      </c>
      <c r="EL35" s="160">
        <v>-20.233000000000001</v>
      </c>
      <c r="EM35" s="160">
        <v>22.131</v>
      </c>
      <c r="EN35" s="160">
        <v>6.5094000000000003</v>
      </c>
      <c r="EO35" s="160">
        <v>0.10589999999999999</v>
      </c>
      <c r="EP35" s="160">
        <v>-26.116</v>
      </c>
      <c r="EQ35" s="160">
        <v>-31.975000000000001</v>
      </c>
      <c r="ER35" s="160">
        <v>-31.64</v>
      </c>
      <c r="ES35" s="160">
        <v>5.3270999999999997</v>
      </c>
      <c r="ET35" s="160">
        <v>19.68</v>
      </c>
      <c r="EU35" s="160">
        <v>-7.3299000000000003</v>
      </c>
      <c r="EV35" s="160">
        <v>0</v>
      </c>
      <c r="EW35" s="160">
        <v>8.1001999999999992</v>
      </c>
      <c r="EX35" s="160">
        <v>-0.57140000000000002</v>
      </c>
      <c r="EY35" s="160">
        <v>-11.388</v>
      </c>
      <c r="EZ35" s="160">
        <v>-11.596</v>
      </c>
      <c r="FA35" s="160">
        <v>5.0290999999999997</v>
      </c>
      <c r="FB35" s="160">
        <v>0.16200000000000001</v>
      </c>
      <c r="FC35" s="160">
        <v>-15.635</v>
      </c>
      <c r="FD35" s="160">
        <v>6.5689000000000002</v>
      </c>
      <c r="FE35" s="160">
        <v>0</v>
      </c>
      <c r="FF35" s="160">
        <v>0</v>
      </c>
      <c r="FG35" s="160">
        <v>0</v>
      </c>
      <c r="FH35" s="160">
        <v>2.3361000000000001</v>
      </c>
      <c r="FI35" s="160">
        <v>1.2216</v>
      </c>
      <c r="FJ35" s="160">
        <v>7.0331000000000001</v>
      </c>
      <c r="FK35" s="160">
        <v>6.6981999999999999</v>
      </c>
      <c r="FL35" s="160">
        <v>13.228999999999999</v>
      </c>
      <c r="FM35" s="160">
        <v>23.042999999999999</v>
      </c>
      <c r="FN35" s="160">
        <v>22.736999999999998</v>
      </c>
      <c r="FO35" s="160">
        <v>23.405000000000001</v>
      </c>
      <c r="FP35" s="160">
        <v>35.051000000000002</v>
      </c>
      <c r="FQ35" s="160">
        <v>21.803000000000001</v>
      </c>
      <c r="FR35" s="160">
        <v>-14.129</v>
      </c>
      <c r="FS35" s="160">
        <v>-2.3140000000000001</v>
      </c>
      <c r="FT35" s="160">
        <v>0.31519999999999998</v>
      </c>
      <c r="FU35" s="160">
        <v>2.5</v>
      </c>
      <c r="FV35" s="160">
        <v>1.39</v>
      </c>
      <c r="FW35" s="160">
        <v>-21.311</v>
      </c>
      <c r="FX35" s="160">
        <v>1.4718</v>
      </c>
      <c r="FY35" s="160">
        <v>7.2469000000000001</v>
      </c>
      <c r="FZ35" s="160">
        <v>0.15</v>
      </c>
      <c r="GA35" s="160">
        <v>1.0679000000000001</v>
      </c>
      <c r="GB35" s="160">
        <v>22.978999999999999</v>
      </c>
      <c r="GC35" s="160">
        <v>-39.079000000000001</v>
      </c>
      <c r="GD35" s="160">
        <v>-28.006</v>
      </c>
      <c r="GE35" s="160">
        <v>-2.4998999999999998</v>
      </c>
      <c r="GF35" s="160">
        <v>17.571000000000002</v>
      </c>
      <c r="GG35" s="160">
        <v>-0.1</v>
      </c>
      <c r="GH35" s="160">
        <v>28.459</v>
      </c>
      <c r="GI35" s="160">
        <v>9.7048000000000005</v>
      </c>
      <c r="GJ35" s="160">
        <v>-10.476000000000001</v>
      </c>
      <c r="GK35" s="160">
        <v>2.4453999999999998</v>
      </c>
      <c r="GL35" s="160">
        <v>5.9299999999999999E-2</v>
      </c>
      <c r="GM35" s="191"/>
      <c r="GN35" s="160">
        <v>-8.5394000000000005</v>
      </c>
      <c r="GO35" s="160">
        <v>-13.407999999999999</v>
      </c>
      <c r="GP35" s="160">
        <v>8.9227000000000007</v>
      </c>
      <c r="GQ35" s="160">
        <v>-35.209000000000003</v>
      </c>
      <c r="GR35" s="160">
        <v>-5.8411999999999997</v>
      </c>
      <c r="GS35" s="160">
        <v>-13.773</v>
      </c>
      <c r="GT35" s="160">
        <v>125.58</v>
      </c>
      <c r="GU35" s="160">
        <v>-0.37980000000000003</v>
      </c>
      <c r="GV35" s="160">
        <v>-7.2347999999999999</v>
      </c>
      <c r="GW35" s="160">
        <v>-6.6269</v>
      </c>
      <c r="GX35" s="160">
        <v>2.4992999999999999</v>
      </c>
      <c r="GY35" s="160">
        <v>10.614000000000001</v>
      </c>
      <c r="GZ35" s="160">
        <v>10.831</v>
      </c>
      <c r="HA35" s="160">
        <v>2</v>
      </c>
      <c r="HB35" s="160">
        <v>-10.233000000000001</v>
      </c>
      <c r="HC35" s="160">
        <v>-8.3483999999999998</v>
      </c>
      <c r="HD35" s="160">
        <v>-18.440000000000001</v>
      </c>
      <c r="HE35" s="160">
        <v>19.760999999999999</v>
      </c>
      <c r="HF35" s="160">
        <v>26.585999999999999</v>
      </c>
      <c r="HG35" s="160">
        <v>45.408999999999999</v>
      </c>
      <c r="HH35" s="160">
        <v>34.994999999999997</v>
      </c>
      <c r="HI35" s="160">
        <v>31.803000000000001</v>
      </c>
      <c r="HJ35" s="160">
        <v>31.094999999999999</v>
      </c>
      <c r="HK35" s="160">
        <v>0</v>
      </c>
      <c r="HL35" s="160">
        <v>0</v>
      </c>
      <c r="HM35" s="160">
        <v>-12.936</v>
      </c>
      <c r="HN35" s="160">
        <v>-11.798999999999999</v>
      </c>
      <c r="HO35" s="160">
        <v>17.198</v>
      </c>
      <c r="HP35" s="160">
        <v>16.722999999999999</v>
      </c>
      <c r="HQ35" s="160">
        <v>-20.131</v>
      </c>
      <c r="HR35" s="160">
        <v>-19.972000000000001</v>
      </c>
      <c r="HS35" s="160">
        <v>-18.684000000000001</v>
      </c>
      <c r="HT35" s="160">
        <v>-18.065000000000001</v>
      </c>
      <c r="HU35" s="160">
        <v>6.0598999999999998</v>
      </c>
      <c r="HV35" s="160">
        <v>6.1398999999999999</v>
      </c>
      <c r="HW35" s="160">
        <v>-23.899000000000001</v>
      </c>
      <c r="HX35" s="160">
        <v>-23.7</v>
      </c>
      <c r="HY35" s="160">
        <v>1.2497</v>
      </c>
      <c r="HZ35" s="160">
        <v>7.5198999999999998</v>
      </c>
      <c r="IA35" s="160">
        <v>52.033999999999999</v>
      </c>
      <c r="IB35" s="160">
        <v>10.53</v>
      </c>
      <c r="IC35" s="160">
        <v>10.436999999999999</v>
      </c>
      <c r="ID35" s="160">
        <v>-13.1</v>
      </c>
      <c r="IE35" s="160">
        <v>-24.7</v>
      </c>
      <c r="IF35" s="160">
        <v>3</v>
      </c>
      <c r="IG35" s="160">
        <v>2.5</v>
      </c>
      <c r="IH35" s="160">
        <v>-18.117000000000001</v>
      </c>
      <c r="II35" s="160">
        <v>-17.86</v>
      </c>
      <c r="IJ35" s="160">
        <v>-101.86</v>
      </c>
      <c r="IK35" s="160">
        <v>6.3140000000000001</v>
      </c>
      <c r="IL35" s="160">
        <v>-296.99</v>
      </c>
      <c r="IM35" s="160">
        <v>-10.986000000000001</v>
      </c>
      <c r="IN35" s="160">
        <v>6.1833</v>
      </c>
      <c r="IO35" s="160">
        <v>81.962000000000003</v>
      </c>
      <c r="IP35" s="160">
        <v>82.382000000000005</v>
      </c>
      <c r="IQ35" s="160">
        <v>161.99</v>
      </c>
      <c r="IR35" s="160">
        <v>47.468000000000004</v>
      </c>
      <c r="IS35" s="160">
        <v>13.884</v>
      </c>
      <c r="IT35" s="160">
        <v>31.242999999999999</v>
      </c>
      <c r="IU35" s="160">
        <v>30.925999999999998</v>
      </c>
      <c r="IV35" s="160">
        <v>-51.716999999999999</v>
      </c>
      <c r="IW35" s="160">
        <v>202.14</v>
      </c>
      <c r="IX35" s="160">
        <v>-148.97</v>
      </c>
      <c r="IY35" s="160">
        <v>61.462000000000003</v>
      </c>
      <c r="IZ35" s="160">
        <v>-52.039000000000001</v>
      </c>
      <c r="JA35" s="160">
        <v>-1.3586</v>
      </c>
      <c r="JB35" s="160">
        <v>8.8796999999999997</v>
      </c>
      <c r="JC35" s="160">
        <v>-7.5198999999999998</v>
      </c>
      <c r="JD35" s="160">
        <v>-1.7450000000000001</v>
      </c>
      <c r="JE35" s="160">
        <v>-1.748</v>
      </c>
      <c r="JF35" s="160">
        <v>3.92</v>
      </c>
      <c r="JG35" s="160">
        <v>-1.84</v>
      </c>
      <c r="JH35" s="160">
        <v>-3.4527000000000001</v>
      </c>
      <c r="JI35" s="160">
        <v>-4.1306000000000003</v>
      </c>
      <c r="JJ35" s="160">
        <v>7.2678000000000003</v>
      </c>
      <c r="JK35" s="160">
        <v>-8.0551999999999992</v>
      </c>
      <c r="JL35" s="160">
        <v>4.5</v>
      </c>
      <c r="JM35" s="160">
        <v>1.5729</v>
      </c>
      <c r="JN35" s="160">
        <v>1.0839000000000001</v>
      </c>
      <c r="JO35" s="160">
        <v>0</v>
      </c>
      <c r="JP35" s="160">
        <v>0</v>
      </c>
      <c r="JQ35" s="160">
        <v>3.7458999999999998</v>
      </c>
      <c r="JR35" s="160">
        <v>3.8285</v>
      </c>
      <c r="JS35" s="160">
        <v>3.4944999999999999</v>
      </c>
      <c r="JT35" s="191"/>
      <c r="JU35" s="160">
        <v>10.199</v>
      </c>
      <c r="JV35" s="160">
        <v>6.3552999999999997</v>
      </c>
      <c r="JW35" s="160">
        <v>0.79</v>
      </c>
      <c r="JX35" s="160">
        <v>0.37</v>
      </c>
      <c r="JY35" s="160">
        <v>3.6029</v>
      </c>
      <c r="JZ35" s="160">
        <v>-18.920000000000002</v>
      </c>
      <c r="KA35" s="160">
        <v>-23.236000000000001</v>
      </c>
      <c r="KB35" s="160">
        <v>6.2218999999999998</v>
      </c>
      <c r="KC35" s="160">
        <v>14.063000000000001</v>
      </c>
      <c r="KD35" s="160">
        <v>-18.581</v>
      </c>
      <c r="KE35" s="160">
        <v>3.9357000000000002</v>
      </c>
      <c r="KF35" s="160">
        <v>-12.6</v>
      </c>
      <c r="KG35" s="160">
        <v>-4.4000000000000004</v>
      </c>
      <c r="KH35" s="160">
        <v>6.3757000000000001</v>
      </c>
      <c r="KI35" s="160">
        <v>-93.277000000000001</v>
      </c>
    </row>
    <row r="36" spans="1:295" ht="18" customHeight="1" x14ac:dyDescent="0.3">
      <c r="A36" s="158" t="s">
        <v>72</v>
      </c>
      <c r="B36" s="158" t="s">
        <v>670</v>
      </c>
      <c r="C36" s="160">
        <v>0</v>
      </c>
      <c r="D36" s="160">
        <v>4.4024000000000001</v>
      </c>
      <c r="E36" s="160">
        <v>-9.1118000000000006</v>
      </c>
      <c r="F36" s="160">
        <v>7.8506999999999998</v>
      </c>
      <c r="G36" s="160">
        <v>9.2570999999999994</v>
      </c>
      <c r="H36" s="160">
        <v>10.534000000000001</v>
      </c>
      <c r="I36" s="160">
        <v>17.346</v>
      </c>
      <c r="J36" s="191"/>
      <c r="K36" s="160">
        <v>21.378</v>
      </c>
      <c r="L36" s="160">
        <v>9.4276999999999997</v>
      </c>
      <c r="M36" s="160">
        <v>-10.805</v>
      </c>
      <c r="N36" s="160">
        <v>-4.4400000000000004</v>
      </c>
      <c r="O36" s="160">
        <v>-30.798999999999999</v>
      </c>
      <c r="P36" s="160">
        <v>6.5998999999999999</v>
      </c>
      <c r="Q36" s="160">
        <v>1.6559999999999999</v>
      </c>
      <c r="R36" s="160">
        <v>-22</v>
      </c>
      <c r="S36" s="160">
        <v>1.7572000000000001</v>
      </c>
      <c r="T36" s="160">
        <v>4.3764000000000003</v>
      </c>
      <c r="U36" s="160">
        <v>6.4703999999999997</v>
      </c>
      <c r="V36" s="160">
        <v>6.4093999999999998</v>
      </c>
      <c r="W36" s="160">
        <v>11.156000000000001</v>
      </c>
      <c r="X36" s="160">
        <v>0</v>
      </c>
      <c r="Y36" s="160">
        <v>4.9603999999999999</v>
      </c>
      <c r="Z36" s="160">
        <v>2.2471000000000001</v>
      </c>
      <c r="AA36" s="191"/>
      <c r="AB36" s="160">
        <v>-0.47910000000000003</v>
      </c>
      <c r="AC36" s="160">
        <v>-0.435</v>
      </c>
      <c r="AD36" s="160">
        <v>-0.41099999999999998</v>
      </c>
      <c r="AE36" s="160">
        <v>1.63</v>
      </c>
      <c r="AF36" s="160">
        <v>-15.539</v>
      </c>
      <c r="AG36" s="160">
        <v>-2.2000000000000002</v>
      </c>
      <c r="AH36" s="160">
        <v>1.621</v>
      </c>
      <c r="AI36" s="160">
        <v>0.25900000000000001</v>
      </c>
      <c r="AJ36" s="160">
        <v>-13.38</v>
      </c>
      <c r="AK36" s="160">
        <v>-13.27</v>
      </c>
      <c r="AL36" s="160">
        <v>-10</v>
      </c>
      <c r="AM36" s="160">
        <v>-11.819000000000001</v>
      </c>
      <c r="AN36" s="160">
        <v>-11.909000000000001</v>
      </c>
      <c r="AO36" s="160">
        <v>9.0061</v>
      </c>
      <c r="AP36" s="160">
        <v>3.4390999999999998</v>
      </c>
      <c r="AQ36" s="160">
        <v>21.472999999999999</v>
      </c>
      <c r="AR36" s="160">
        <v>24.898</v>
      </c>
      <c r="AS36" s="160">
        <v>0</v>
      </c>
      <c r="AT36" s="160">
        <v>-12.458</v>
      </c>
      <c r="AU36" s="160">
        <v>-12.065</v>
      </c>
      <c r="AV36" s="160">
        <v>13.701000000000001</v>
      </c>
      <c r="AW36" s="160">
        <v>13.603</v>
      </c>
      <c r="AX36" s="160">
        <v>-27.327000000000002</v>
      </c>
      <c r="AY36" s="160">
        <v>-25.184000000000001</v>
      </c>
      <c r="AZ36" s="160">
        <v>7.1140999999999996</v>
      </c>
      <c r="BA36" s="160">
        <v>36.747999999999998</v>
      </c>
      <c r="BB36" s="160">
        <v>4.9276</v>
      </c>
      <c r="BC36" s="160">
        <v>0.71319999999999995</v>
      </c>
      <c r="BD36" s="160">
        <v>-5.4999000000000002</v>
      </c>
      <c r="BE36" s="160">
        <v>-5.4999000000000002</v>
      </c>
      <c r="BF36" s="160">
        <v>-20.042000000000002</v>
      </c>
      <c r="BG36" s="160">
        <v>-20.625</v>
      </c>
      <c r="BH36" s="160">
        <v>-2.9529000000000001</v>
      </c>
      <c r="BI36" s="160">
        <v>1.3141</v>
      </c>
      <c r="BJ36" s="160">
        <v>-1.8729</v>
      </c>
      <c r="BK36" s="160">
        <v>8.7798999999999996</v>
      </c>
      <c r="BL36" s="160">
        <v>4.2389999999999999</v>
      </c>
      <c r="BM36" s="160">
        <v>2.9428999999999998</v>
      </c>
      <c r="BN36" s="160">
        <v>-117.7</v>
      </c>
      <c r="BO36" s="160">
        <v>0</v>
      </c>
      <c r="BP36" s="160">
        <v>114.84</v>
      </c>
      <c r="BQ36" s="160">
        <v>-66.588999999999999</v>
      </c>
      <c r="BR36" s="160">
        <v>-133.69</v>
      </c>
      <c r="BS36" s="160">
        <v>-9.1669</v>
      </c>
      <c r="BT36" s="191"/>
      <c r="BU36" s="191"/>
      <c r="BV36" s="160">
        <v>29.888000000000002</v>
      </c>
      <c r="BW36" s="160">
        <v>13.81</v>
      </c>
      <c r="BX36" s="160">
        <v>8.42</v>
      </c>
      <c r="BY36" s="160">
        <v>-8.9899000000000004</v>
      </c>
      <c r="BZ36" s="160">
        <v>13.539</v>
      </c>
      <c r="CA36" s="160">
        <v>-14.597</v>
      </c>
      <c r="CB36" s="160">
        <v>-14.329000000000001</v>
      </c>
      <c r="CC36" s="160">
        <v>31.117999999999999</v>
      </c>
      <c r="CD36" s="160">
        <v>28.942</v>
      </c>
      <c r="CE36" s="160">
        <v>-4.5141</v>
      </c>
      <c r="CF36" s="160">
        <v>-26.378</v>
      </c>
      <c r="CG36" s="160">
        <v>-27.077999999999999</v>
      </c>
      <c r="CH36" s="160">
        <v>-1.5441</v>
      </c>
      <c r="CI36" s="160">
        <v>0</v>
      </c>
      <c r="CJ36" s="160">
        <v>2.88</v>
      </c>
      <c r="CK36" s="160">
        <v>6.4119999999999999</v>
      </c>
      <c r="CL36" s="160">
        <v>34.598999999999997</v>
      </c>
      <c r="CM36" s="160">
        <v>29.298999999999999</v>
      </c>
      <c r="CN36" s="160">
        <v>-4.96</v>
      </c>
      <c r="CO36" s="160">
        <v>33.225999999999999</v>
      </c>
      <c r="CP36" s="160">
        <v>33.292000000000002</v>
      </c>
      <c r="CQ36" s="160">
        <v>31.701000000000001</v>
      </c>
      <c r="CR36" s="160">
        <v>58.328000000000003</v>
      </c>
      <c r="CS36" s="160">
        <v>59.155999999999999</v>
      </c>
      <c r="CT36" s="160">
        <v>-14.375</v>
      </c>
      <c r="CU36" s="160">
        <v>-58.487000000000002</v>
      </c>
      <c r="CV36" s="160">
        <v>0</v>
      </c>
      <c r="CW36" s="160">
        <v>3.9281000000000001</v>
      </c>
      <c r="CX36" s="160">
        <v>42.139000000000003</v>
      </c>
      <c r="CY36" s="160">
        <v>24.78</v>
      </c>
      <c r="CZ36" s="160">
        <v>15.942</v>
      </c>
      <c r="DA36" s="160">
        <v>15.920999999999999</v>
      </c>
      <c r="DB36" s="160">
        <v>-15.978999999999999</v>
      </c>
      <c r="DC36" s="160">
        <v>0.3145</v>
      </c>
      <c r="DD36" s="160">
        <v>0</v>
      </c>
      <c r="DE36" s="160">
        <v>0</v>
      </c>
      <c r="DF36" s="160">
        <v>28.233000000000001</v>
      </c>
      <c r="DG36" s="160">
        <v>1.44E-2</v>
      </c>
      <c r="DH36" s="160">
        <v>-8.4932999999999996</v>
      </c>
      <c r="DI36" s="160">
        <v>-10.3</v>
      </c>
      <c r="DJ36" s="160">
        <v>-9.8999000000000006</v>
      </c>
      <c r="DK36" s="160">
        <v>-2.2143000000000002</v>
      </c>
      <c r="DL36" s="160">
        <v>15.34</v>
      </c>
      <c r="DM36" s="160">
        <v>60.881999999999998</v>
      </c>
      <c r="DN36" s="160">
        <v>28.023</v>
      </c>
      <c r="DO36" s="160">
        <v>16.29</v>
      </c>
      <c r="DP36" s="160">
        <v>-8.6</v>
      </c>
      <c r="DQ36" s="160">
        <v>14.715</v>
      </c>
      <c r="DR36" s="160">
        <v>-28.356000000000002</v>
      </c>
      <c r="DS36" s="160">
        <v>-0.78</v>
      </c>
      <c r="DT36" s="160">
        <v>-0.85</v>
      </c>
      <c r="DU36" s="160">
        <v>16.739000000000001</v>
      </c>
      <c r="DV36" s="160">
        <v>1.6</v>
      </c>
      <c r="DW36" s="160">
        <v>-27.417999999999999</v>
      </c>
      <c r="DX36" s="160">
        <v>-13.8</v>
      </c>
      <c r="DY36" s="160">
        <v>-38.270000000000003</v>
      </c>
      <c r="DZ36" s="160">
        <v>-36.917999999999999</v>
      </c>
      <c r="EA36" s="160">
        <v>33.26</v>
      </c>
      <c r="EB36" s="160">
        <v>12.042</v>
      </c>
      <c r="EC36" s="160">
        <v>2.4634</v>
      </c>
      <c r="ED36" s="160">
        <v>2.5746000000000002</v>
      </c>
      <c r="EE36" s="160">
        <v>-4.7720000000000002</v>
      </c>
      <c r="EF36" s="160">
        <v>-13.237</v>
      </c>
      <c r="EG36" s="160">
        <v>-14.926</v>
      </c>
      <c r="EH36" s="160">
        <v>-19.257999999999999</v>
      </c>
      <c r="EI36" s="160">
        <v>-54.091999999999999</v>
      </c>
      <c r="EJ36" s="160">
        <v>0</v>
      </c>
      <c r="EK36" s="160">
        <v>-17.718</v>
      </c>
      <c r="EL36" s="160">
        <v>-20.158999999999999</v>
      </c>
      <c r="EM36" s="160">
        <v>16.574999999999999</v>
      </c>
      <c r="EN36" s="160">
        <v>1.6178999999999999</v>
      </c>
      <c r="EO36" s="160">
        <v>0.10589999999999999</v>
      </c>
      <c r="EP36" s="160">
        <v>3.6</v>
      </c>
      <c r="EQ36" s="160">
        <v>-33.186</v>
      </c>
      <c r="ER36" s="160">
        <v>-33.207000000000001</v>
      </c>
      <c r="ES36" s="160">
        <v>1.7727999999999999</v>
      </c>
      <c r="ET36" s="160">
        <v>0</v>
      </c>
      <c r="EU36" s="160">
        <v>-7.7398999999999996</v>
      </c>
      <c r="EV36" s="160">
        <v>0</v>
      </c>
      <c r="EW36" s="160">
        <v>7.6067</v>
      </c>
      <c r="EX36" s="160">
        <v>-9.8008000000000006</v>
      </c>
      <c r="EY36" s="160">
        <v>-11.686</v>
      </c>
      <c r="EZ36" s="160">
        <v>-11.859</v>
      </c>
      <c r="FA36" s="160">
        <v>5.2885999999999997</v>
      </c>
      <c r="FB36" s="160">
        <v>-2.9946999999999999</v>
      </c>
      <c r="FC36" s="160">
        <v>-16.658000000000001</v>
      </c>
      <c r="FD36" s="160">
        <v>6.5138999999999996</v>
      </c>
      <c r="FE36" s="160">
        <v>0</v>
      </c>
      <c r="FF36" s="160">
        <v>0</v>
      </c>
      <c r="FG36" s="160">
        <v>0</v>
      </c>
      <c r="FH36" s="160">
        <v>2.5215000000000001</v>
      </c>
      <c r="FI36" s="160">
        <v>0.7399</v>
      </c>
      <c r="FJ36" s="160">
        <v>6.5307000000000004</v>
      </c>
      <c r="FK36" s="160">
        <v>6.3632999999999997</v>
      </c>
      <c r="FL36" s="160">
        <v>12.224</v>
      </c>
      <c r="FM36" s="160">
        <v>24.216000000000001</v>
      </c>
      <c r="FN36" s="160">
        <v>24.120999999999999</v>
      </c>
      <c r="FO36" s="160">
        <v>20.542000000000002</v>
      </c>
      <c r="FP36" s="160">
        <v>33.335999999999999</v>
      </c>
      <c r="FQ36" s="160">
        <v>20.640999999999998</v>
      </c>
      <c r="FR36" s="160">
        <v>-12.968999999999999</v>
      </c>
      <c r="FS36" s="160">
        <v>-2.7168000000000001</v>
      </c>
      <c r="FT36" s="160">
        <v>0.29780000000000001</v>
      </c>
      <c r="FU36" s="160">
        <v>2.37</v>
      </c>
      <c r="FV36" s="160">
        <v>1.62</v>
      </c>
      <c r="FW36" s="160">
        <v>-19.443000000000001</v>
      </c>
      <c r="FX36" s="160">
        <v>1.3129999999999999</v>
      </c>
      <c r="FY36" s="160">
        <v>7.1649000000000003</v>
      </c>
      <c r="FZ36" s="160">
        <v>2.8000000000000001E-2</v>
      </c>
      <c r="GA36" s="160">
        <v>1.2934000000000001</v>
      </c>
      <c r="GB36" s="160">
        <v>26.17</v>
      </c>
      <c r="GC36" s="160">
        <v>-38.496000000000002</v>
      </c>
      <c r="GD36" s="160">
        <v>-27.52</v>
      </c>
      <c r="GE36" s="160">
        <v>-2.0299</v>
      </c>
      <c r="GF36" s="160">
        <v>21.181999999999999</v>
      </c>
      <c r="GG36" s="160">
        <v>-0.1</v>
      </c>
      <c r="GH36" s="160">
        <v>29.062999999999999</v>
      </c>
      <c r="GI36" s="160">
        <v>10.169</v>
      </c>
      <c r="GJ36" s="160">
        <v>-11.015000000000001</v>
      </c>
      <c r="GK36" s="160">
        <v>2.4794</v>
      </c>
      <c r="GL36" s="160">
        <v>5.9299999999999999E-2</v>
      </c>
      <c r="GM36" s="191"/>
      <c r="GN36" s="160">
        <v>-9.6172000000000004</v>
      </c>
      <c r="GO36" s="160">
        <v>-11.84</v>
      </c>
      <c r="GP36" s="160">
        <v>11.031000000000001</v>
      </c>
      <c r="GQ36" s="160">
        <v>-35.796999999999997</v>
      </c>
      <c r="GR36" s="160">
        <v>-7.9603999999999999</v>
      </c>
      <c r="GS36" s="160">
        <v>-13.858000000000001</v>
      </c>
      <c r="GT36" s="160">
        <v>130.93</v>
      </c>
      <c r="GU36" s="160">
        <v>0.2384</v>
      </c>
      <c r="GV36" s="160">
        <v>-6.5772000000000004</v>
      </c>
      <c r="GW36" s="160">
        <v>-7.9252000000000002</v>
      </c>
      <c r="GX36" s="160">
        <v>2.3994</v>
      </c>
      <c r="GY36" s="160">
        <v>10.68</v>
      </c>
      <c r="GZ36" s="160">
        <v>10.744</v>
      </c>
      <c r="HA36" s="160">
        <v>2</v>
      </c>
      <c r="HB36" s="160">
        <v>-7.5403000000000002</v>
      </c>
      <c r="HC36" s="160">
        <v>-7.1798999999999999</v>
      </c>
      <c r="HD36" s="160">
        <v>-15.509</v>
      </c>
      <c r="HE36" s="160">
        <v>17.564</v>
      </c>
      <c r="HF36" s="160">
        <v>27.11</v>
      </c>
      <c r="HG36" s="160">
        <v>52.509</v>
      </c>
      <c r="HH36" s="160">
        <v>39.680999999999997</v>
      </c>
      <c r="HI36" s="160">
        <v>30.547000000000001</v>
      </c>
      <c r="HJ36" s="160">
        <v>31.663</v>
      </c>
      <c r="HK36" s="160">
        <v>0</v>
      </c>
      <c r="HL36" s="160">
        <v>0</v>
      </c>
      <c r="HM36" s="160">
        <v>0</v>
      </c>
      <c r="HN36" s="160">
        <v>0</v>
      </c>
      <c r="HO36" s="160">
        <v>17.198</v>
      </c>
      <c r="HP36" s="160">
        <v>16.722999999999999</v>
      </c>
      <c r="HQ36" s="160">
        <v>-17.175999999999998</v>
      </c>
      <c r="HR36" s="160">
        <v>-16.559999999999999</v>
      </c>
      <c r="HS36" s="160">
        <v>-18.074000000000002</v>
      </c>
      <c r="HT36" s="160">
        <v>-18.056999999999999</v>
      </c>
      <c r="HU36" s="160">
        <v>5.51</v>
      </c>
      <c r="HV36" s="160">
        <v>5.5</v>
      </c>
      <c r="HW36" s="160">
        <v>-21.1</v>
      </c>
      <c r="HX36" s="160">
        <v>-22.2</v>
      </c>
      <c r="HY36" s="160">
        <v>1.2497</v>
      </c>
      <c r="HZ36" s="160">
        <v>7.0399000000000003</v>
      </c>
      <c r="IA36" s="160">
        <v>43.4</v>
      </c>
      <c r="IB36" s="160">
        <v>15.96</v>
      </c>
      <c r="IC36" s="160">
        <v>16.045000000000002</v>
      </c>
      <c r="ID36" s="160">
        <v>-12.6</v>
      </c>
      <c r="IE36" s="160">
        <v>-24</v>
      </c>
      <c r="IF36" s="160">
        <v>0</v>
      </c>
      <c r="IG36" s="160">
        <v>-0.4</v>
      </c>
      <c r="IH36" s="160">
        <v>-17.841999999999999</v>
      </c>
      <c r="II36" s="160">
        <v>-17.817</v>
      </c>
      <c r="IJ36" s="160">
        <v>-100.48</v>
      </c>
      <c r="IK36" s="160">
        <v>5.2830000000000004</v>
      </c>
      <c r="IL36" s="160">
        <v>-295.83999999999997</v>
      </c>
      <c r="IM36" s="160">
        <v>-11.673999999999999</v>
      </c>
      <c r="IN36" s="160">
        <v>2.4588000000000001</v>
      </c>
      <c r="IO36" s="160">
        <v>89.099000000000004</v>
      </c>
      <c r="IP36" s="160">
        <v>74.843999999999994</v>
      </c>
      <c r="IQ36" s="160">
        <v>153.86000000000001</v>
      </c>
      <c r="IR36" s="160">
        <v>52.854999999999997</v>
      </c>
      <c r="IS36" s="160">
        <v>19.524000000000001</v>
      </c>
      <c r="IT36" s="160">
        <v>32.283000000000001</v>
      </c>
      <c r="IU36" s="160">
        <v>31.581</v>
      </c>
      <c r="IV36" s="160">
        <v>-43.07</v>
      </c>
      <c r="IW36" s="160">
        <v>211.32</v>
      </c>
      <c r="IX36" s="160">
        <v>-149.04</v>
      </c>
      <c r="IY36" s="160">
        <v>71.241</v>
      </c>
      <c r="IZ36" s="160">
        <v>-59.951999999999998</v>
      </c>
      <c r="JA36" s="160">
        <v>-3.0457000000000001</v>
      </c>
      <c r="JB36" s="160">
        <v>8.8796999999999997</v>
      </c>
      <c r="JC36" s="160">
        <v>-6.8</v>
      </c>
      <c r="JD36" s="160">
        <v>-1.6180000000000001</v>
      </c>
      <c r="JE36" s="160">
        <v>-1.6218999999999999</v>
      </c>
      <c r="JF36" s="160">
        <v>3.0398999999999998</v>
      </c>
      <c r="JG36" s="160">
        <v>-1.7599</v>
      </c>
      <c r="JH36" s="160">
        <v>-2.5247000000000002</v>
      </c>
      <c r="JI36" s="160">
        <v>-4.6859999999999999</v>
      </c>
      <c r="JJ36" s="160">
        <v>7.9423000000000004</v>
      </c>
      <c r="JK36" s="160">
        <v>-7.6157000000000004</v>
      </c>
      <c r="JL36" s="160">
        <v>3.4</v>
      </c>
      <c r="JM36" s="160">
        <v>1.4298999999999999</v>
      </c>
      <c r="JN36" s="160">
        <v>1.5399</v>
      </c>
      <c r="JO36" s="160">
        <v>0</v>
      </c>
      <c r="JP36" s="160">
        <v>0</v>
      </c>
      <c r="JQ36" s="160">
        <v>4.1138000000000003</v>
      </c>
      <c r="JR36" s="160">
        <v>3.9485999999999999</v>
      </c>
      <c r="JS36" s="160">
        <v>4.0406000000000004</v>
      </c>
      <c r="JT36" s="191"/>
      <c r="JU36" s="160">
        <v>9.1</v>
      </c>
      <c r="JV36" s="160">
        <v>7.0922999999999998</v>
      </c>
      <c r="JW36" s="160">
        <v>0.71</v>
      </c>
      <c r="JX36" s="160">
        <v>0.37</v>
      </c>
      <c r="JY36" s="160">
        <v>0</v>
      </c>
      <c r="JZ36" s="160">
        <v>-18.271000000000001</v>
      </c>
      <c r="KA36" s="160">
        <v>-22.196999999999999</v>
      </c>
      <c r="KB36" s="160">
        <v>3.3182</v>
      </c>
      <c r="KC36" s="160">
        <v>13.451000000000001</v>
      </c>
      <c r="KD36" s="160">
        <v>-17.905000000000001</v>
      </c>
      <c r="KE36" s="160">
        <v>3.87</v>
      </c>
      <c r="KF36" s="160">
        <v>-11.3</v>
      </c>
      <c r="KG36" s="160">
        <v>-5.0998999999999999</v>
      </c>
      <c r="KH36" s="160">
        <v>8.1866000000000003</v>
      </c>
      <c r="KI36" s="160">
        <v>-92.037999999999997</v>
      </c>
    </row>
    <row r="37" spans="1:295" ht="18" customHeight="1" x14ac:dyDescent="0.3">
      <c r="A37" s="158" t="s">
        <v>72</v>
      </c>
      <c r="B37" s="158" t="s">
        <v>671</v>
      </c>
      <c r="C37" s="160">
        <v>0</v>
      </c>
      <c r="D37" s="160">
        <v>4.3624999999999998</v>
      </c>
      <c r="E37" s="160">
        <v>-8.9016999999999999</v>
      </c>
      <c r="F37" s="160">
        <v>4.0240999999999998</v>
      </c>
      <c r="G37" s="160">
        <v>9.5121000000000002</v>
      </c>
      <c r="H37" s="160">
        <v>10.516</v>
      </c>
      <c r="I37" s="160">
        <v>18.417000000000002</v>
      </c>
      <c r="J37" s="191"/>
      <c r="K37" s="160">
        <v>19.126999999999999</v>
      </c>
      <c r="L37" s="160">
        <v>9.3627000000000002</v>
      </c>
      <c r="M37" s="160">
        <v>-10.42</v>
      </c>
      <c r="N37" s="160">
        <v>-4.4400000000000004</v>
      </c>
      <c r="O37" s="160">
        <v>-30.798999999999999</v>
      </c>
      <c r="P37" s="160">
        <v>6.5998999999999999</v>
      </c>
      <c r="Q37" s="160">
        <v>2.4839000000000002</v>
      </c>
      <c r="R37" s="160">
        <v>-22</v>
      </c>
      <c r="S37" s="160">
        <v>0.95909999999999995</v>
      </c>
      <c r="T37" s="160">
        <v>4.0445000000000002</v>
      </c>
      <c r="U37" s="160">
        <v>6.7393000000000001</v>
      </c>
      <c r="V37" s="160">
        <v>6.7641</v>
      </c>
      <c r="W37" s="160">
        <v>11.805999999999999</v>
      </c>
      <c r="X37" s="160">
        <v>0</v>
      </c>
      <c r="Y37" s="160">
        <v>5.4497</v>
      </c>
      <c r="Z37" s="160">
        <v>2.2313000000000001</v>
      </c>
      <c r="AA37" s="191"/>
      <c r="AB37" s="160">
        <v>-0.86409999999999998</v>
      </c>
      <c r="AC37" s="160">
        <v>-0.19900000000000001</v>
      </c>
      <c r="AD37" s="160">
        <v>-0.41199999999999998</v>
      </c>
      <c r="AE37" s="160">
        <v>1.4529000000000001</v>
      </c>
      <c r="AF37" s="160">
        <v>-17.760000000000002</v>
      </c>
      <c r="AG37" s="160">
        <v>-2.2000000000000002</v>
      </c>
      <c r="AH37" s="160">
        <v>1.7619</v>
      </c>
      <c r="AI37" s="160">
        <v>0.26</v>
      </c>
      <c r="AJ37" s="160">
        <v>-8.81</v>
      </c>
      <c r="AK37" s="160">
        <v>-9.06</v>
      </c>
      <c r="AL37" s="160">
        <v>-10</v>
      </c>
      <c r="AM37" s="160">
        <v>-13.699</v>
      </c>
      <c r="AN37" s="160">
        <v>-14.829000000000001</v>
      </c>
      <c r="AO37" s="160">
        <v>9.9260999999999999</v>
      </c>
      <c r="AP37" s="160">
        <v>2.9849000000000001</v>
      </c>
      <c r="AQ37" s="160">
        <v>21.109000000000002</v>
      </c>
      <c r="AR37" s="160">
        <v>24.645</v>
      </c>
      <c r="AS37" s="160">
        <v>0</v>
      </c>
      <c r="AT37" s="160">
        <v>-10.045999999999999</v>
      </c>
      <c r="AU37" s="160">
        <v>-9.4375999999999998</v>
      </c>
      <c r="AV37" s="160">
        <v>9.2163000000000004</v>
      </c>
      <c r="AW37" s="160">
        <v>11.43</v>
      </c>
      <c r="AX37" s="160">
        <v>-27.997</v>
      </c>
      <c r="AY37" s="160">
        <v>-26.254999999999999</v>
      </c>
      <c r="AZ37" s="160">
        <v>6.3250000000000002</v>
      </c>
      <c r="BA37" s="160">
        <v>32.840000000000003</v>
      </c>
      <c r="BB37" s="160">
        <v>10.502000000000001</v>
      </c>
      <c r="BC37" s="160">
        <v>-1.9921</v>
      </c>
      <c r="BD37" s="160">
        <v>-5.4999000000000002</v>
      </c>
      <c r="BE37" s="160">
        <v>-5.6999000000000004</v>
      </c>
      <c r="BF37" s="160">
        <v>-20.591000000000001</v>
      </c>
      <c r="BG37" s="160">
        <v>-21.152999999999999</v>
      </c>
      <c r="BH37" s="160">
        <v>-2.9198</v>
      </c>
      <c r="BI37" s="160">
        <v>1.3141</v>
      </c>
      <c r="BJ37" s="160">
        <v>-1.4607000000000001</v>
      </c>
      <c r="BK37" s="160">
        <v>9.34</v>
      </c>
      <c r="BL37" s="160">
        <v>4.4150999999999998</v>
      </c>
      <c r="BM37" s="160">
        <v>3.0815999999999999</v>
      </c>
      <c r="BN37" s="160">
        <v>-117.89</v>
      </c>
      <c r="BO37" s="160">
        <v>0</v>
      </c>
      <c r="BP37" s="160">
        <v>118.01</v>
      </c>
      <c r="BQ37" s="160">
        <v>-79.53</v>
      </c>
      <c r="BR37" s="160">
        <v>-126.38</v>
      </c>
      <c r="BS37" s="160">
        <v>-9.1669</v>
      </c>
      <c r="BT37" s="191"/>
      <c r="BU37" s="191"/>
      <c r="BV37" s="160">
        <v>36.465000000000003</v>
      </c>
      <c r="BW37" s="160">
        <v>15.56</v>
      </c>
      <c r="BX37" s="160">
        <v>9.7100000000000009</v>
      </c>
      <c r="BY37" s="160">
        <v>-5.61</v>
      </c>
      <c r="BZ37" s="160">
        <v>17.04</v>
      </c>
      <c r="CA37" s="160">
        <v>-16.739999999999998</v>
      </c>
      <c r="CB37" s="160">
        <v>-17.276</v>
      </c>
      <c r="CC37" s="160">
        <v>27.536999999999999</v>
      </c>
      <c r="CD37" s="160">
        <v>25.224</v>
      </c>
      <c r="CE37" s="160">
        <v>-4.3762999999999996</v>
      </c>
      <c r="CF37" s="160">
        <v>-21.395</v>
      </c>
      <c r="CG37" s="160">
        <v>-21.227</v>
      </c>
      <c r="CH37" s="160">
        <v>-0.70179999999999998</v>
      </c>
      <c r="CI37" s="160">
        <v>0</v>
      </c>
      <c r="CJ37" s="160">
        <v>2.88</v>
      </c>
      <c r="CK37" s="160">
        <v>6.4119999999999999</v>
      </c>
      <c r="CL37" s="160">
        <v>34.5</v>
      </c>
      <c r="CM37" s="160">
        <v>29.5</v>
      </c>
      <c r="CN37" s="160">
        <v>-5.82</v>
      </c>
      <c r="CO37" s="160">
        <v>37.905999999999999</v>
      </c>
      <c r="CP37" s="160">
        <v>39.268999999999998</v>
      </c>
      <c r="CQ37" s="160">
        <v>36.393000000000001</v>
      </c>
      <c r="CR37" s="160">
        <v>55.808</v>
      </c>
      <c r="CS37" s="160">
        <v>56.061</v>
      </c>
      <c r="CT37" s="160">
        <v>-22.157</v>
      </c>
      <c r="CU37" s="160">
        <v>-58.518000000000001</v>
      </c>
      <c r="CV37" s="160">
        <v>0</v>
      </c>
      <c r="CW37" s="160">
        <v>3.8302</v>
      </c>
      <c r="CX37" s="160">
        <v>44.978999999999999</v>
      </c>
      <c r="CY37" s="160">
        <v>26.28</v>
      </c>
      <c r="CZ37" s="160">
        <v>15.942</v>
      </c>
      <c r="DA37" s="160">
        <v>15.920999999999999</v>
      </c>
      <c r="DB37" s="160">
        <v>-17.149000000000001</v>
      </c>
      <c r="DC37" s="160">
        <v>0.3145</v>
      </c>
      <c r="DD37" s="160">
        <v>0</v>
      </c>
      <c r="DE37" s="160">
        <v>0</v>
      </c>
      <c r="DF37" s="160">
        <v>20.268000000000001</v>
      </c>
      <c r="DG37" s="160">
        <v>1.41E-2</v>
      </c>
      <c r="DH37" s="160">
        <v>-9.2396999999999991</v>
      </c>
      <c r="DI37" s="160">
        <v>-15.199</v>
      </c>
      <c r="DJ37" s="160">
        <v>-14.8</v>
      </c>
      <c r="DK37" s="160">
        <v>-2.5560999999999998</v>
      </c>
      <c r="DL37" s="160">
        <v>15.153</v>
      </c>
      <c r="DM37" s="160">
        <v>62.933</v>
      </c>
      <c r="DN37" s="160">
        <v>27.652000000000001</v>
      </c>
      <c r="DO37" s="160">
        <v>16.04</v>
      </c>
      <c r="DP37" s="160">
        <v>-9.49</v>
      </c>
      <c r="DQ37" s="160">
        <v>14.89</v>
      </c>
      <c r="DR37" s="160">
        <v>-20.826000000000001</v>
      </c>
      <c r="DS37" s="160">
        <v>-1.87</v>
      </c>
      <c r="DT37" s="160">
        <v>-1.9298999999999999</v>
      </c>
      <c r="DU37" s="160">
        <v>19.88</v>
      </c>
      <c r="DV37" s="160">
        <v>4.22</v>
      </c>
      <c r="DW37" s="160">
        <v>-21.381</v>
      </c>
      <c r="DX37" s="160">
        <v>-10.381</v>
      </c>
      <c r="DY37" s="160">
        <v>-36.770000000000003</v>
      </c>
      <c r="DZ37" s="160">
        <v>-35.39</v>
      </c>
      <c r="EA37" s="160">
        <v>42.712000000000003</v>
      </c>
      <c r="EB37" s="160">
        <v>19.681000000000001</v>
      </c>
      <c r="EC37" s="160">
        <v>9.1814999999999998</v>
      </c>
      <c r="ED37" s="160">
        <v>10.064</v>
      </c>
      <c r="EE37" s="160">
        <v>-8.8812999999999995</v>
      </c>
      <c r="EF37" s="160">
        <v>-18.138999999999999</v>
      </c>
      <c r="EG37" s="160">
        <v>-16.491</v>
      </c>
      <c r="EH37" s="160">
        <v>-4.6657000000000002</v>
      </c>
      <c r="EI37" s="160">
        <v>-56.786000000000001</v>
      </c>
      <c r="EJ37" s="160">
        <v>0</v>
      </c>
      <c r="EK37" s="160">
        <v>-19.138000000000002</v>
      </c>
      <c r="EL37" s="160">
        <v>-19.285</v>
      </c>
      <c r="EM37" s="160">
        <v>25.015000000000001</v>
      </c>
      <c r="EN37" s="160">
        <v>4.7576999999999998</v>
      </c>
      <c r="EO37" s="160">
        <v>0.10589999999999999</v>
      </c>
      <c r="EP37" s="160">
        <v>-23.556000000000001</v>
      </c>
      <c r="EQ37" s="160">
        <v>-32.387</v>
      </c>
      <c r="ER37" s="160">
        <v>-32.338000000000001</v>
      </c>
      <c r="ES37" s="160">
        <v>7.2876000000000003</v>
      </c>
      <c r="ET37" s="160">
        <v>17.709</v>
      </c>
      <c r="EU37" s="160">
        <v>-4.5</v>
      </c>
      <c r="EV37" s="160">
        <v>-1.2</v>
      </c>
      <c r="EW37" s="160">
        <v>7.9097</v>
      </c>
      <c r="EX37" s="160">
        <v>-3.5072999999999999</v>
      </c>
      <c r="EY37" s="160">
        <v>-11.975</v>
      </c>
      <c r="EZ37" s="160">
        <v>-12.134</v>
      </c>
      <c r="FA37" s="160">
        <v>4.9516999999999998</v>
      </c>
      <c r="FB37" s="160">
        <v>-0.67800000000000005</v>
      </c>
      <c r="FC37" s="160">
        <v>-10.566000000000001</v>
      </c>
      <c r="FD37" s="160">
        <v>5.9760999999999997</v>
      </c>
      <c r="FE37" s="160">
        <v>0</v>
      </c>
      <c r="FF37" s="160">
        <v>0</v>
      </c>
      <c r="FG37" s="160">
        <v>0</v>
      </c>
      <c r="FH37" s="160">
        <v>1.7641</v>
      </c>
      <c r="FI37" s="160">
        <v>0.89300000000000002</v>
      </c>
      <c r="FJ37" s="160">
        <v>11.052</v>
      </c>
      <c r="FK37" s="160">
        <v>10.382</v>
      </c>
      <c r="FL37" s="160">
        <v>22.103999999999999</v>
      </c>
      <c r="FM37" s="160">
        <v>23.672999999999998</v>
      </c>
      <c r="FN37" s="160">
        <v>23.690999999999999</v>
      </c>
      <c r="FO37" s="160">
        <v>26.137</v>
      </c>
      <c r="FP37" s="160">
        <v>35.479999999999997</v>
      </c>
      <c r="FQ37" s="160">
        <v>12.496</v>
      </c>
      <c r="FR37" s="160">
        <v>-11.749000000000001</v>
      </c>
      <c r="FS37" s="160">
        <v>-3.1067999999999998</v>
      </c>
      <c r="FT37" s="160">
        <v>0.28860000000000002</v>
      </c>
      <c r="FU37" s="160">
        <v>2.29</v>
      </c>
      <c r="FV37" s="160">
        <v>2.2000000000000002</v>
      </c>
      <c r="FW37" s="160">
        <v>-15.946</v>
      </c>
      <c r="FX37" s="160">
        <v>1.3249</v>
      </c>
      <c r="FY37" s="160">
        <v>6.5538999999999996</v>
      </c>
      <c r="FZ37" s="160">
        <v>-0.03</v>
      </c>
      <c r="GA37" s="160">
        <v>2.0211000000000001</v>
      </c>
      <c r="GB37" s="160">
        <v>20.18</v>
      </c>
      <c r="GC37" s="160">
        <v>-38.613999999999997</v>
      </c>
      <c r="GD37" s="160">
        <v>-28.835000000000001</v>
      </c>
      <c r="GE37" s="160">
        <v>-2.3298999999999999</v>
      </c>
      <c r="GF37" s="160">
        <v>25.881</v>
      </c>
      <c r="GG37" s="160">
        <v>-0.1</v>
      </c>
      <c r="GH37" s="160">
        <v>28.635000000000002</v>
      </c>
      <c r="GI37" s="160">
        <v>10.494999999999999</v>
      </c>
      <c r="GJ37" s="160">
        <v>-11.228999999999999</v>
      </c>
      <c r="GK37" s="160">
        <v>2.4996</v>
      </c>
      <c r="GL37" s="160">
        <v>5.9299999999999999E-2</v>
      </c>
      <c r="GM37" s="191"/>
      <c r="GN37" s="160">
        <v>-9.9497</v>
      </c>
      <c r="GO37" s="160">
        <v>-15.500999999999999</v>
      </c>
      <c r="GP37" s="160">
        <v>11.661</v>
      </c>
      <c r="GQ37" s="160">
        <v>-33.863999999999997</v>
      </c>
      <c r="GR37" s="160">
        <v>-17.346</v>
      </c>
      <c r="GS37" s="160">
        <v>-15.347</v>
      </c>
      <c r="GT37" s="160">
        <v>143.81</v>
      </c>
      <c r="GU37" s="160">
        <v>0.99339999999999995</v>
      </c>
      <c r="GV37" s="160">
        <v>-5.9191000000000003</v>
      </c>
      <c r="GW37" s="160">
        <v>-8.1778999999999993</v>
      </c>
      <c r="GX37" s="160">
        <v>2.9557000000000002</v>
      </c>
      <c r="GY37" s="160">
        <v>11.148999999999999</v>
      </c>
      <c r="GZ37" s="160">
        <v>11.084</v>
      </c>
      <c r="HA37" s="160">
        <v>2.3932000000000002</v>
      </c>
      <c r="HB37" s="160">
        <v>-7.7023000000000001</v>
      </c>
      <c r="HC37" s="160">
        <v>-7.1608999999999998</v>
      </c>
      <c r="HD37" s="160">
        <v>-10.478999999999999</v>
      </c>
      <c r="HE37" s="160">
        <v>10.699</v>
      </c>
      <c r="HF37" s="160">
        <v>11.09</v>
      </c>
      <c r="HG37" s="160">
        <v>64.063000000000002</v>
      </c>
      <c r="HH37" s="160">
        <v>39.875</v>
      </c>
      <c r="HI37" s="160">
        <v>31.663</v>
      </c>
      <c r="HJ37" s="160">
        <v>34.302</v>
      </c>
      <c r="HK37" s="160">
        <v>0</v>
      </c>
      <c r="HL37" s="160">
        <v>-5.6029</v>
      </c>
      <c r="HM37" s="160">
        <v>-10.933</v>
      </c>
      <c r="HN37" s="160">
        <v>-13.646000000000001</v>
      </c>
      <c r="HO37" s="160">
        <v>15.398</v>
      </c>
      <c r="HP37" s="160">
        <v>16.722999999999999</v>
      </c>
      <c r="HQ37" s="160">
        <v>-15.055</v>
      </c>
      <c r="HR37" s="160">
        <v>-14.451000000000001</v>
      </c>
      <c r="HS37" s="160">
        <v>-18.062999999999999</v>
      </c>
      <c r="HT37" s="160">
        <v>-18.481000000000002</v>
      </c>
      <c r="HU37" s="160">
        <v>5.0998999999999999</v>
      </c>
      <c r="HV37" s="160">
        <v>4.7899000000000003</v>
      </c>
      <c r="HW37" s="160">
        <v>-22</v>
      </c>
      <c r="HX37" s="160">
        <v>-21.6</v>
      </c>
      <c r="HY37" s="160">
        <v>1.5298</v>
      </c>
      <c r="HZ37" s="160">
        <v>5.1999000000000004</v>
      </c>
      <c r="IA37" s="160">
        <v>37.069000000000003</v>
      </c>
      <c r="IB37" s="160">
        <v>22.452999999999999</v>
      </c>
      <c r="IC37" s="160">
        <v>22.364999999999998</v>
      </c>
      <c r="ID37" s="160">
        <v>-12.699</v>
      </c>
      <c r="IE37" s="160">
        <v>-24.298999999999999</v>
      </c>
      <c r="IF37" s="160">
        <v>-2.4</v>
      </c>
      <c r="IG37" s="160">
        <v>-2.5998999999999999</v>
      </c>
      <c r="IH37" s="160">
        <v>-17.841999999999999</v>
      </c>
      <c r="II37" s="160">
        <v>-17.603000000000002</v>
      </c>
      <c r="IJ37" s="160">
        <v>-100.74</v>
      </c>
      <c r="IK37" s="160">
        <v>7.8258000000000001</v>
      </c>
      <c r="IL37" s="160">
        <v>-298.48</v>
      </c>
      <c r="IM37" s="160">
        <v>-14.441000000000001</v>
      </c>
      <c r="IN37" s="160">
        <v>-7.7648999999999999</v>
      </c>
      <c r="IO37" s="160">
        <v>93.427999999999997</v>
      </c>
      <c r="IP37" s="160">
        <v>70.454999999999998</v>
      </c>
      <c r="IQ37" s="160">
        <v>144.58000000000001</v>
      </c>
      <c r="IR37" s="160">
        <v>58.720999999999997</v>
      </c>
      <c r="IS37" s="160">
        <v>30.722999999999999</v>
      </c>
      <c r="IT37" s="160">
        <v>34.228999999999999</v>
      </c>
      <c r="IU37" s="160">
        <v>29.815999999999999</v>
      </c>
      <c r="IV37" s="160">
        <v>-34.152000000000001</v>
      </c>
      <c r="IW37" s="160">
        <v>215.1</v>
      </c>
      <c r="IX37" s="160">
        <v>-149.41999999999999</v>
      </c>
      <c r="IY37" s="160">
        <v>78.787999999999997</v>
      </c>
      <c r="IZ37" s="160">
        <v>-67.346000000000004</v>
      </c>
      <c r="JA37" s="160">
        <v>-1.615</v>
      </c>
      <c r="JB37" s="160">
        <v>8.8796999999999997</v>
      </c>
      <c r="JC37" s="160">
        <v>-5.84</v>
      </c>
      <c r="JD37" s="160">
        <v>-1.639</v>
      </c>
      <c r="JE37" s="160">
        <v>-1.6289</v>
      </c>
      <c r="JF37" s="160">
        <v>2.16</v>
      </c>
      <c r="JG37" s="160">
        <v>-1.44</v>
      </c>
      <c r="JH37" s="160">
        <v>-2.4476</v>
      </c>
      <c r="JI37" s="160">
        <v>-4.57</v>
      </c>
      <c r="JJ37" s="160">
        <v>7.1212999999999997</v>
      </c>
      <c r="JK37" s="160">
        <v>-7.8201999999999998</v>
      </c>
      <c r="JL37" s="160">
        <v>4.5</v>
      </c>
      <c r="JM37" s="160">
        <v>1.278</v>
      </c>
      <c r="JN37" s="160">
        <v>1.319</v>
      </c>
      <c r="JO37" s="160">
        <v>0</v>
      </c>
      <c r="JP37" s="160">
        <v>0</v>
      </c>
      <c r="JQ37" s="160">
        <v>2.3618999999999999</v>
      </c>
      <c r="JR37" s="160">
        <v>3.3323999999999998</v>
      </c>
      <c r="JS37" s="160">
        <v>4.2888999999999999</v>
      </c>
      <c r="JT37" s="191"/>
      <c r="JU37" s="160">
        <v>11.699</v>
      </c>
      <c r="JV37" s="160">
        <v>8.7843999999999998</v>
      </c>
      <c r="JW37" s="160">
        <v>0.92</v>
      </c>
      <c r="JX37" s="160">
        <v>0.37</v>
      </c>
      <c r="JY37" s="160">
        <v>0</v>
      </c>
      <c r="JZ37" s="160">
        <v>-17.652000000000001</v>
      </c>
      <c r="KA37" s="160">
        <v>-23.015999999999998</v>
      </c>
      <c r="KB37" s="160">
        <v>4.2514000000000003</v>
      </c>
      <c r="KC37" s="160">
        <v>12.49</v>
      </c>
      <c r="KD37" s="160">
        <v>-18.335000000000001</v>
      </c>
      <c r="KE37" s="160">
        <v>4.5179999999999998</v>
      </c>
      <c r="KF37" s="160">
        <v>-13.3</v>
      </c>
      <c r="KG37" s="160">
        <v>-3.7</v>
      </c>
      <c r="KH37" s="160">
        <v>0.84250000000000003</v>
      </c>
      <c r="KI37" s="160">
        <v>-82.989000000000004</v>
      </c>
    </row>
    <row r="38" spans="1:295" ht="18" customHeight="1" x14ac:dyDescent="0.3">
      <c r="A38" s="158" t="s">
        <v>72</v>
      </c>
      <c r="B38" s="158" t="s">
        <v>672</v>
      </c>
      <c r="C38" s="160">
        <v>0</v>
      </c>
      <c r="D38" s="160">
        <v>4.2736999999999998</v>
      </c>
      <c r="E38" s="160">
        <v>-8.9906000000000006</v>
      </c>
      <c r="F38" s="160">
        <v>8.7530999999999999</v>
      </c>
      <c r="G38" s="160">
        <v>9.6937999999999995</v>
      </c>
      <c r="H38" s="160">
        <v>11.170999999999999</v>
      </c>
      <c r="I38" s="160">
        <v>18.388999999999999</v>
      </c>
      <c r="J38" s="191"/>
      <c r="K38" s="160">
        <v>22.032</v>
      </c>
      <c r="L38" s="160">
        <v>9.7467000000000006</v>
      </c>
      <c r="M38" s="160">
        <v>-11.105</v>
      </c>
      <c r="N38" s="160">
        <v>-6.6599000000000004</v>
      </c>
      <c r="O38" s="160">
        <v>-30.798999999999999</v>
      </c>
      <c r="P38" s="160">
        <v>6.5998999999999999</v>
      </c>
      <c r="Q38" s="160">
        <v>2.4839000000000002</v>
      </c>
      <c r="R38" s="160">
        <v>-22</v>
      </c>
      <c r="S38" s="160">
        <v>1.0273000000000001</v>
      </c>
      <c r="T38" s="160">
        <v>4.9062999999999999</v>
      </c>
      <c r="U38" s="160">
        <v>7.0670000000000002</v>
      </c>
      <c r="V38" s="160">
        <v>6.9325000000000001</v>
      </c>
      <c r="W38" s="160">
        <v>12.308</v>
      </c>
      <c r="X38" s="160">
        <v>0</v>
      </c>
      <c r="Y38" s="160">
        <v>5.0823</v>
      </c>
      <c r="Z38" s="160">
        <v>2.4142000000000001</v>
      </c>
      <c r="AA38" s="191"/>
      <c r="AB38" s="160">
        <v>-1.0069999999999999</v>
      </c>
      <c r="AC38" s="160">
        <v>-0.20200000000000001</v>
      </c>
      <c r="AD38" s="160">
        <v>-0.16600000000000001</v>
      </c>
      <c r="AE38" s="160">
        <v>1.1798999999999999</v>
      </c>
      <c r="AF38" s="160">
        <v>-13.319000000000001</v>
      </c>
      <c r="AG38" s="160">
        <v>-2.2000000000000002</v>
      </c>
      <c r="AH38" s="160">
        <v>1.694</v>
      </c>
      <c r="AI38" s="160">
        <v>0.25600000000000001</v>
      </c>
      <c r="AJ38" s="160">
        <v>-12.96</v>
      </c>
      <c r="AK38" s="160">
        <v>-13.189</v>
      </c>
      <c r="AL38" s="160">
        <v>-10</v>
      </c>
      <c r="AM38" s="160">
        <v>-12.579000000000001</v>
      </c>
      <c r="AN38" s="160">
        <v>-12.659000000000001</v>
      </c>
      <c r="AO38" s="160">
        <v>9.1662999999999997</v>
      </c>
      <c r="AP38" s="160">
        <v>3.3531</v>
      </c>
      <c r="AQ38" s="160">
        <v>21.279</v>
      </c>
      <c r="AR38" s="160">
        <v>25.882999999999999</v>
      </c>
      <c r="AS38" s="160">
        <v>0</v>
      </c>
      <c r="AT38" s="160">
        <v>-11.118</v>
      </c>
      <c r="AU38" s="160">
        <v>-10.314</v>
      </c>
      <c r="AV38" s="160">
        <v>8.9753000000000007</v>
      </c>
      <c r="AW38" s="160">
        <v>10.988</v>
      </c>
      <c r="AX38" s="160">
        <v>-25.452000000000002</v>
      </c>
      <c r="AY38" s="160">
        <v>-25.853999999999999</v>
      </c>
      <c r="AZ38" s="160">
        <v>7.1140999999999996</v>
      </c>
      <c r="BA38" s="160">
        <v>40.018999999999998</v>
      </c>
      <c r="BB38" s="160">
        <v>-0.6976</v>
      </c>
      <c r="BC38" s="160">
        <v>0.64070000000000005</v>
      </c>
      <c r="BD38" s="160">
        <v>-5.5998999999999999</v>
      </c>
      <c r="BE38" s="160">
        <v>-5.3998999999999997</v>
      </c>
      <c r="BF38" s="160">
        <v>-21.303000000000001</v>
      </c>
      <c r="BG38" s="160">
        <v>-20.265000000000001</v>
      </c>
      <c r="BH38" s="160">
        <v>-2.9647999999999999</v>
      </c>
      <c r="BI38" s="160">
        <v>1.3141</v>
      </c>
      <c r="BJ38" s="160">
        <v>-3.67</v>
      </c>
      <c r="BK38" s="160">
        <v>8.8800000000000008</v>
      </c>
      <c r="BL38" s="160">
        <v>4.6622000000000003</v>
      </c>
      <c r="BM38" s="160">
        <v>3.1612</v>
      </c>
      <c r="BN38" s="160">
        <v>-123.9</v>
      </c>
      <c r="BO38" s="160">
        <v>0</v>
      </c>
      <c r="BP38" s="160">
        <v>105.59</v>
      </c>
      <c r="BQ38" s="160">
        <v>-64.052999999999997</v>
      </c>
      <c r="BR38" s="160">
        <v>-136.49</v>
      </c>
      <c r="BS38" s="160">
        <v>-9.1669</v>
      </c>
      <c r="BT38" s="191"/>
      <c r="BU38" s="191"/>
      <c r="BV38" s="160">
        <v>36.424999999999997</v>
      </c>
      <c r="BW38" s="160">
        <v>16.728999999999999</v>
      </c>
      <c r="BX38" s="160">
        <v>10.939</v>
      </c>
      <c r="BY38" s="160">
        <v>-5.13</v>
      </c>
      <c r="BZ38" s="160">
        <v>18.309000000000001</v>
      </c>
      <c r="CA38" s="160">
        <v>-9.1047999999999991</v>
      </c>
      <c r="CB38" s="160">
        <v>-8.8369</v>
      </c>
      <c r="CC38" s="160">
        <v>17.803999999999998</v>
      </c>
      <c r="CD38" s="160">
        <v>15.281000000000001</v>
      </c>
      <c r="CE38" s="160">
        <v>-2.5011999999999999</v>
      </c>
      <c r="CF38" s="160">
        <v>-17.597999999999999</v>
      </c>
      <c r="CG38" s="160">
        <v>-17.164999999999999</v>
      </c>
      <c r="CH38" s="160">
        <v>-4.3541999999999996</v>
      </c>
      <c r="CI38" s="160">
        <v>0</v>
      </c>
      <c r="CJ38" s="160">
        <v>2.88</v>
      </c>
      <c r="CK38" s="160">
        <v>6.4119999999999999</v>
      </c>
      <c r="CL38" s="160">
        <v>34.700000000000003</v>
      </c>
      <c r="CM38" s="160">
        <v>29.6</v>
      </c>
      <c r="CN38" s="160">
        <v>-5.6398999999999999</v>
      </c>
      <c r="CO38" s="160">
        <v>40.341999999999999</v>
      </c>
      <c r="CP38" s="160">
        <v>40.161999999999999</v>
      </c>
      <c r="CQ38" s="160">
        <v>39.084000000000003</v>
      </c>
      <c r="CR38" s="160">
        <v>43.756999999999998</v>
      </c>
      <c r="CS38" s="160">
        <v>43.433</v>
      </c>
      <c r="CT38" s="160">
        <v>-26.074999999999999</v>
      </c>
      <c r="CU38" s="160">
        <v>-49.393000000000001</v>
      </c>
      <c r="CV38" s="160">
        <v>0</v>
      </c>
      <c r="CW38" s="160">
        <v>3.8441000000000001</v>
      </c>
      <c r="CX38" s="160">
        <v>45.43</v>
      </c>
      <c r="CY38" s="160">
        <v>26.77</v>
      </c>
      <c r="CZ38" s="160">
        <v>15.942</v>
      </c>
      <c r="DA38" s="160">
        <v>15.920999999999999</v>
      </c>
      <c r="DB38" s="160">
        <v>-17.940000000000001</v>
      </c>
      <c r="DC38" s="160">
        <v>0.3145</v>
      </c>
      <c r="DD38" s="160">
        <v>0</v>
      </c>
      <c r="DE38" s="160">
        <v>0</v>
      </c>
      <c r="DF38" s="160">
        <v>28.649000000000001</v>
      </c>
      <c r="DG38" s="160">
        <v>1.44E-2</v>
      </c>
      <c r="DH38" s="160">
        <v>-9.5022000000000002</v>
      </c>
      <c r="DI38" s="160">
        <v>-15.199</v>
      </c>
      <c r="DJ38" s="160">
        <v>-14.8</v>
      </c>
      <c r="DK38" s="160">
        <v>-1.9762999999999999</v>
      </c>
      <c r="DL38" s="160">
        <v>15.34</v>
      </c>
      <c r="DM38" s="160">
        <v>62.302</v>
      </c>
      <c r="DN38" s="160">
        <v>28.023</v>
      </c>
      <c r="DO38" s="160">
        <v>16.29</v>
      </c>
      <c r="DP38" s="160">
        <v>-8.7200000000000006</v>
      </c>
      <c r="DQ38" s="160">
        <v>15.484</v>
      </c>
      <c r="DR38" s="160">
        <v>-29.498999999999999</v>
      </c>
      <c r="DS38" s="160">
        <v>-2.92</v>
      </c>
      <c r="DT38" s="160">
        <v>-3.0198999999999998</v>
      </c>
      <c r="DU38" s="160">
        <v>22.43</v>
      </c>
      <c r="DV38" s="160">
        <v>4.78</v>
      </c>
      <c r="DW38" s="160">
        <v>-29.018000000000001</v>
      </c>
      <c r="DX38" s="160">
        <v>-14.863</v>
      </c>
      <c r="DY38" s="160">
        <v>-31.488</v>
      </c>
      <c r="DZ38" s="160">
        <v>-30.635999999999999</v>
      </c>
      <c r="EA38" s="160">
        <v>39.750999999999998</v>
      </c>
      <c r="EB38" s="160">
        <v>16.622</v>
      </c>
      <c r="EC38" s="160">
        <v>6.6125999999999996</v>
      </c>
      <c r="ED38" s="160">
        <v>6.8917999999999999</v>
      </c>
      <c r="EE38" s="160">
        <v>-4.4505999999999997</v>
      </c>
      <c r="EF38" s="160">
        <v>-17.018999999999998</v>
      </c>
      <c r="EG38" s="160">
        <v>-16.884</v>
      </c>
      <c r="EH38" s="160">
        <v>-23.907</v>
      </c>
      <c r="EI38" s="160">
        <v>-48.156999999999996</v>
      </c>
      <c r="EJ38" s="160">
        <v>0</v>
      </c>
      <c r="EK38" s="160">
        <v>-19.341999999999999</v>
      </c>
      <c r="EL38" s="160">
        <v>-19.379000000000001</v>
      </c>
      <c r="EM38" s="160">
        <v>24.876000000000001</v>
      </c>
      <c r="EN38" s="160">
        <v>6.2211999999999996</v>
      </c>
      <c r="EO38" s="160">
        <v>0.10589999999999999</v>
      </c>
      <c r="EP38" s="160">
        <v>7.1840000000000002</v>
      </c>
      <c r="EQ38" s="160">
        <v>-31.067</v>
      </c>
      <c r="ER38" s="160">
        <v>-31.957000000000001</v>
      </c>
      <c r="ES38" s="160">
        <v>1.8168</v>
      </c>
      <c r="ET38" s="160">
        <v>19.818999999999999</v>
      </c>
      <c r="EU38" s="160">
        <v>-5.8498999999999999</v>
      </c>
      <c r="EV38" s="160">
        <v>3.1</v>
      </c>
      <c r="EW38" s="160">
        <v>7.8146000000000004</v>
      </c>
      <c r="EX38" s="160">
        <v>-5.7000000000000002E-3</v>
      </c>
      <c r="EY38" s="160">
        <v>-12.246</v>
      </c>
      <c r="EZ38" s="160">
        <v>-12.454000000000001</v>
      </c>
      <c r="FA38" s="160">
        <v>5.6436999999999999</v>
      </c>
      <c r="FB38" s="160">
        <v>-2.2749999999999999</v>
      </c>
      <c r="FC38" s="160">
        <v>-13.909000000000001</v>
      </c>
      <c r="FD38" s="160">
        <v>5.9272</v>
      </c>
      <c r="FE38" s="160">
        <v>0</v>
      </c>
      <c r="FF38" s="160">
        <v>0</v>
      </c>
      <c r="FG38" s="160">
        <v>0</v>
      </c>
      <c r="FH38" s="160">
        <v>1.5713999999999999</v>
      </c>
      <c r="FI38" s="160">
        <v>1.133</v>
      </c>
      <c r="FJ38" s="160">
        <v>3.8513999999999999</v>
      </c>
      <c r="FK38" s="160">
        <v>3.6840000000000002</v>
      </c>
      <c r="FL38" s="160">
        <v>29.137</v>
      </c>
      <c r="FM38" s="160">
        <v>20.436</v>
      </c>
      <c r="FN38" s="160">
        <v>20.306999999999999</v>
      </c>
      <c r="FO38" s="160">
        <v>31.367999999999999</v>
      </c>
      <c r="FP38" s="160">
        <v>39.087000000000003</v>
      </c>
      <c r="FQ38" s="160">
        <v>11.236000000000001</v>
      </c>
      <c r="FR38" s="160">
        <v>-7.8898999999999999</v>
      </c>
      <c r="FS38" s="160">
        <v>-3.0188999999999999</v>
      </c>
      <c r="FT38" s="160">
        <v>0.28039999999999998</v>
      </c>
      <c r="FU38" s="160">
        <v>2.99</v>
      </c>
      <c r="FV38" s="160">
        <v>0.87</v>
      </c>
      <c r="FW38" s="160">
        <v>-11.391</v>
      </c>
      <c r="FX38" s="160">
        <v>1.0906</v>
      </c>
      <c r="FY38" s="160">
        <v>6.5909000000000004</v>
      </c>
      <c r="FZ38" s="160">
        <v>0.23200000000000001</v>
      </c>
      <c r="GA38" s="160">
        <v>2.2088000000000001</v>
      </c>
      <c r="GB38" s="160">
        <v>22.67</v>
      </c>
      <c r="GC38" s="160">
        <v>-39.67</v>
      </c>
      <c r="GD38" s="160">
        <v>-30.300999999999998</v>
      </c>
      <c r="GE38" s="160">
        <v>-2.7299000000000002</v>
      </c>
      <c r="GF38" s="160">
        <v>25.045000000000002</v>
      </c>
      <c r="GG38" s="160">
        <v>-0.1</v>
      </c>
      <c r="GH38" s="160">
        <v>29.286999999999999</v>
      </c>
      <c r="GI38" s="160">
        <v>10.141</v>
      </c>
      <c r="GJ38" s="160">
        <v>-10.875999999999999</v>
      </c>
      <c r="GK38" s="160">
        <v>2.5655000000000001</v>
      </c>
      <c r="GL38" s="160">
        <v>5.9299999999999999E-2</v>
      </c>
      <c r="GM38" s="191"/>
      <c r="GN38" s="160">
        <v>-11.422000000000001</v>
      </c>
      <c r="GO38" s="160">
        <v>-16.370999999999999</v>
      </c>
      <c r="GP38" s="160">
        <v>9.8748000000000005</v>
      </c>
      <c r="GQ38" s="160">
        <v>-33.948</v>
      </c>
      <c r="GR38" s="160">
        <v>-17.189</v>
      </c>
      <c r="GS38" s="160">
        <v>-14.688000000000001</v>
      </c>
      <c r="GT38" s="160">
        <v>147.54</v>
      </c>
      <c r="GU38" s="160">
        <v>1.0035000000000001</v>
      </c>
      <c r="GV38" s="160">
        <v>-7.1026999999999996</v>
      </c>
      <c r="GW38" s="160">
        <v>-7.9512999999999998</v>
      </c>
      <c r="GX38" s="160">
        <v>3.9952999999999999</v>
      </c>
      <c r="GY38" s="160">
        <v>11.23</v>
      </c>
      <c r="GZ38" s="160">
        <v>11.298</v>
      </c>
      <c r="HA38" s="160">
        <v>2.5257000000000001</v>
      </c>
      <c r="HB38" s="160">
        <v>-6.7325999999999997</v>
      </c>
      <c r="HC38" s="160">
        <v>-6.7628000000000004</v>
      </c>
      <c r="HD38" s="160">
        <v>-12.989000000000001</v>
      </c>
      <c r="HE38" s="160">
        <v>17.463000000000001</v>
      </c>
      <c r="HF38" s="160">
        <v>25.382999999999999</v>
      </c>
      <c r="HG38" s="160">
        <v>54.790999999999997</v>
      </c>
      <c r="HH38" s="160">
        <v>44.110999999999997</v>
      </c>
      <c r="HI38" s="160">
        <v>32.131999999999998</v>
      </c>
      <c r="HJ38" s="160">
        <v>32.546999999999997</v>
      </c>
      <c r="HK38" s="160">
        <v>0</v>
      </c>
      <c r="HL38" s="160">
        <v>0</v>
      </c>
      <c r="HM38" s="160">
        <v>-11.065</v>
      </c>
      <c r="HN38" s="160">
        <v>-12.677</v>
      </c>
      <c r="HO38" s="160">
        <v>15.398</v>
      </c>
      <c r="HP38" s="160">
        <v>16.722999999999999</v>
      </c>
      <c r="HQ38" s="160">
        <v>-13.847</v>
      </c>
      <c r="HR38" s="160">
        <v>-12.935</v>
      </c>
      <c r="HS38" s="160">
        <v>-18.925999999999998</v>
      </c>
      <c r="HT38" s="160">
        <v>-19.175999999999998</v>
      </c>
      <c r="HU38" s="160">
        <v>4.4099000000000004</v>
      </c>
      <c r="HV38" s="160">
        <v>4.6199000000000003</v>
      </c>
      <c r="HW38" s="160">
        <v>-22.1</v>
      </c>
      <c r="HX38" s="160">
        <v>-21.298999999999999</v>
      </c>
      <c r="HY38" s="160">
        <v>1.4601999999999999</v>
      </c>
      <c r="HZ38" s="160">
        <v>8.3999000000000006</v>
      </c>
      <c r="IA38" s="160">
        <v>37.034999999999997</v>
      </c>
      <c r="IB38" s="160">
        <v>22.239000000000001</v>
      </c>
      <c r="IC38" s="160">
        <v>21.902000000000001</v>
      </c>
      <c r="ID38" s="160">
        <v>-12.699</v>
      </c>
      <c r="IE38" s="160">
        <v>-25.1</v>
      </c>
      <c r="IF38" s="160">
        <v>-2.7999000000000001</v>
      </c>
      <c r="IG38" s="160">
        <v>-3.2999000000000001</v>
      </c>
      <c r="IH38" s="160">
        <v>-17.648</v>
      </c>
      <c r="II38" s="160">
        <v>-17.553000000000001</v>
      </c>
      <c r="IJ38" s="160">
        <v>-106.14</v>
      </c>
      <c r="IK38" s="160">
        <v>-1.4488000000000001</v>
      </c>
      <c r="IL38" s="160">
        <v>-295.32</v>
      </c>
      <c r="IM38" s="160">
        <v>-9.1882999999999999</v>
      </c>
      <c r="IN38" s="160">
        <v>-12.837999999999999</v>
      </c>
      <c r="IO38" s="160">
        <v>90.986000000000004</v>
      </c>
      <c r="IP38" s="160">
        <v>73.509</v>
      </c>
      <c r="IQ38" s="160">
        <v>143.63</v>
      </c>
      <c r="IR38" s="160">
        <v>55.076000000000001</v>
      </c>
      <c r="IS38" s="160">
        <v>22.933</v>
      </c>
      <c r="IT38" s="160">
        <v>31.638000000000002</v>
      </c>
      <c r="IU38" s="160">
        <v>33.037999999999997</v>
      </c>
      <c r="IV38" s="160">
        <v>-33.526000000000003</v>
      </c>
      <c r="IW38" s="160">
        <v>214.3</v>
      </c>
      <c r="IX38" s="160">
        <v>-148.08000000000001</v>
      </c>
      <c r="IY38" s="160">
        <v>78.686000000000007</v>
      </c>
      <c r="IZ38" s="160">
        <v>-64.831999999999994</v>
      </c>
      <c r="JA38" s="160">
        <v>-1.6637999999999999</v>
      </c>
      <c r="JB38" s="160">
        <v>8.8796999999999997</v>
      </c>
      <c r="JC38" s="160">
        <v>-6</v>
      </c>
      <c r="JD38" s="160">
        <v>-1.5989</v>
      </c>
      <c r="JE38" s="160">
        <v>-1.6119000000000001</v>
      </c>
      <c r="JF38" s="160">
        <v>2.3199000000000001</v>
      </c>
      <c r="JG38" s="160">
        <v>-1.5199</v>
      </c>
      <c r="JH38" s="160">
        <v>-2.3382999999999998</v>
      </c>
      <c r="JI38" s="160">
        <v>-4.2770999999999999</v>
      </c>
      <c r="JJ38" s="160">
        <v>8.2932000000000006</v>
      </c>
      <c r="JK38" s="160">
        <v>-7.9972000000000003</v>
      </c>
      <c r="JL38" s="160">
        <v>3.9</v>
      </c>
      <c r="JM38" s="160">
        <v>1.0328999999999999</v>
      </c>
      <c r="JN38" s="160">
        <v>1.0880000000000001</v>
      </c>
      <c r="JO38" s="160">
        <v>0</v>
      </c>
      <c r="JP38" s="160">
        <v>0</v>
      </c>
      <c r="JQ38" s="160">
        <v>4.0663</v>
      </c>
      <c r="JR38" s="160">
        <v>3.9815</v>
      </c>
      <c r="JS38" s="160">
        <v>3.2204999999999999</v>
      </c>
      <c r="JT38" s="191"/>
      <c r="JU38" s="160">
        <v>10.1</v>
      </c>
      <c r="JV38" s="160">
        <v>7.1150000000000002</v>
      </c>
      <c r="JW38" s="160">
        <v>0.88</v>
      </c>
      <c r="JX38" s="160">
        <v>0.37</v>
      </c>
      <c r="JY38" s="160">
        <v>0</v>
      </c>
      <c r="JZ38" s="160">
        <v>-17.728000000000002</v>
      </c>
      <c r="KA38" s="160">
        <v>-22.966999999999999</v>
      </c>
      <c r="KB38" s="160">
        <v>3.5211999999999999</v>
      </c>
      <c r="KC38" s="160">
        <v>13.712999999999999</v>
      </c>
      <c r="KD38" s="160">
        <v>-18.923999999999999</v>
      </c>
      <c r="KE38" s="160">
        <v>4.4036999999999997</v>
      </c>
      <c r="KF38" s="160">
        <v>-12.699</v>
      </c>
      <c r="KG38" s="160">
        <v>-3.5998999999999999</v>
      </c>
      <c r="KH38" s="160">
        <v>11.183999999999999</v>
      </c>
      <c r="KI38" s="160">
        <v>-98.260999999999996</v>
      </c>
    </row>
    <row r="39" spans="1:295" ht="18" customHeight="1" x14ac:dyDescent="0.3">
      <c r="A39" s="158" t="s">
        <v>72</v>
      </c>
      <c r="B39" s="158" t="s">
        <v>673</v>
      </c>
      <c r="C39" s="160">
        <v>0</v>
      </c>
      <c r="D39" s="160">
        <v>4.3933</v>
      </c>
      <c r="E39" s="160">
        <v>-9.2409999999999997</v>
      </c>
      <c r="F39" s="160">
        <v>8.6707999999999998</v>
      </c>
      <c r="G39" s="160">
        <v>9.4117999999999995</v>
      </c>
      <c r="H39" s="160">
        <v>11.087999999999999</v>
      </c>
      <c r="I39" s="160">
        <v>17.864000000000001</v>
      </c>
      <c r="J39" s="191"/>
      <c r="K39" s="160">
        <v>26.384</v>
      </c>
      <c r="L39" s="160">
        <v>11.811</v>
      </c>
      <c r="M39" s="160">
        <v>-13.183999999999999</v>
      </c>
      <c r="N39" s="160">
        <v>-8.8800000000000008</v>
      </c>
      <c r="O39" s="160">
        <v>-30.798999999999999</v>
      </c>
      <c r="P39" s="160">
        <v>6.5998999999999999</v>
      </c>
      <c r="Q39" s="160">
        <v>2.4839000000000002</v>
      </c>
      <c r="R39" s="160">
        <v>-22</v>
      </c>
      <c r="S39" s="160">
        <v>-0.77190000000000003</v>
      </c>
      <c r="T39" s="160">
        <v>4.1604999999999999</v>
      </c>
      <c r="U39" s="160">
        <v>7.1178999999999997</v>
      </c>
      <c r="V39" s="160">
        <v>7.1641000000000004</v>
      </c>
      <c r="W39" s="160">
        <v>12.496</v>
      </c>
      <c r="X39" s="160">
        <v>0</v>
      </c>
      <c r="Y39" s="160">
        <v>5.8103999999999996</v>
      </c>
      <c r="Z39" s="160">
        <v>2.2734000000000001</v>
      </c>
      <c r="AA39" s="191"/>
      <c r="AB39" s="160">
        <v>-0.91569999999999996</v>
      </c>
      <c r="AC39" s="160">
        <v>-0.39400000000000002</v>
      </c>
      <c r="AD39" s="160">
        <v>-0.39100000000000001</v>
      </c>
      <c r="AE39" s="160">
        <v>1.294</v>
      </c>
      <c r="AF39" s="160">
        <v>-13.319000000000001</v>
      </c>
      <c r="AG39" s="160">
        <v>-2.2000000000000002</v>
      </c>
      <c r="AH39" s="160">
        <v>1.8229</v>
      </c>
      <c r="AI39" s="160">
        <v>0.26700000000000002</v>
      </c>
      <c r="AJ39" s="160">
        <v>-15.329000000000001</v>
      </c>
      <c r="AK39" s="160">
        <v>-15.38</v>
      </c>
      <c r="AL39" s="160">
        <v>-10</v>
      </c>
      <c r="AM39" s="160">
        <v>-11.478999999999999</v>
      </c>
      <c r="AN39" s="160">
        <v>-11.539</v>
      </c>
      <c r="AO39" s="160">
        <v>9.8071999999999999</v>
      </c>
      <c r="AP39" s="160">
        <v>3.1514000000000002</v>
      </c>
      <c r="AQ39" s="160">
        <v>21.634</v>
      </c>
      <c r="AR39" s="160">
        <v>25.652999999999999</v>
      </c>
      <c r="AS39" s="160">
        <v>0</v>
      </c>
      <c r="AT39" s="160">
        <v>-14.065</v>
      </c>
      <c r="AU39" s="160">
        <v>-13.227</v>
      </c>
      <c r="AV39" s="160">
        <v>6.9139999999999997</v>
      </c>
      <c r="AW39" s="160">
        <v>12.85</v>
      </c>
      <c r="AX39" s="160">
        <v>-27.193000000000001</v>
      </c>
      <c r="AY39" s="160">
        <v>-24.916</v>
      </c>
      <c r="AZ39" s="160">
        <v>7.1140999999999996</v>
      </c>
      <c r="BA39" s="160">
        <v>36.582000000000001</v>
      </c>
      <c r="BB39" s="160">
        <v>1.9306000000000001</v>
      </c>
      <c r="BC39" s="160">
        <v>0.28039999999999998</v>
      </c>
      <c r="BD39" s="160">
        <v>-5.0998999999999999</v>
      </c>
      <c r="BE39" s="160">
        <v>-5.0998999999999999</v>
      </c>
      <c r="BF39" s="160">
        <v>-20.242000000000001</v>
      </c>
      <c r="BG39" s="160">
        <v>-21.465</v>
      </c>
      <c r="BH39" s="160">
        <v>-2.9834999999999998</v>
      </c>
      <c r="BI39" s="160">
        <v>1.3141</v>
      </c>
      <c r="BJ39" s="160">
        <v>-1.5934999999999999</v>
      </c>
      <c r="BK39" s="160">
        <v>9.1599000000000004</v>
      </c>
      <c r="BL39" s="160">
        <v>4.5583</v>
      </c>
      <c r="BM39" s="160">
        <v>3.1783999999999999</v>
      </c>
      <c r="BN39" s="160">
        <v>-120.09</v>
      </c>
      <c r="BO39" s="160">
        <v>0</v>
      </c>
      <c r="BP39" s="160">
        <v>103.27</v>
      </c>
      <c r="BQ39" s="160">
        <v>-57.49</v>
      </c>
      <c r="BR39" s="160">
        <v>-134.03</v>
      </c>
      <c r="BS39" s="160">
        <v>-9.1669</v>
      </c>
      <c r="BT39" s="191"/>
      <c r="BU39" s="191"/>
      <c r="BV39" s="160">
        <v>35.587000000000003</v>
      </c>
      <c r="BW39" s="160">
        <v>16.399000000000001</v>
      </c>
      <c r="BX39" s="160">
        <v>10.728999999999999</v>
      </c>
      <c r="BY39" s="160">
        <v>-5.3898999999999999</v>
      </c>
      <c r="BZ39" s="160">
        <v>17.84</v>
      </c>
      <c r="CA39" s="160">
        <v>-13.391</v>
      </c>
      <c r="CB39" s="160">
        <v>-13.257</v>
      </c>
      <c r="CC39" s="160">
        <v>22.553000000000001</v>
      </c>
      <c r="CD39" s="160">
        <v>20.608000000000001</v>
      </c>
      <c r="CE39" s="160">
        <v>-3.0451000000000001</v>
      </c>
      <c r="CF39" s="160">
        <v>-16.335999999999999</v>
      </c>
      <c r="CG39" s="160">
        <v>-16.425999999999998</v>
      </c>
      <c r="CH39" s="160">
        <v>-2.8466</v>
      </c>
      <c r="CI39" s="160">
        <v>0</v>
      </c>
      <c r="CJ39" s="160">
        <v>2.88</v>
      </c>
      <c r="CK39" s="160">
        <v>6.4119999999999999</v>
      </c>
      <c r="CL39" s="160">
        <v>34.700000000000003</v>
      </c>
      <c r="CM39" s="160">
        <v>29.6</v>
      </c>
      <c r="CN39" s="160">
        <v>-5.5399000000000003</v>
      </c>
      <c r="CO39" s="160">
        <v>41.258000000000003</v>
      </c>
      <c r="CP39" s="160">
        <v>40.98</v>
      </c>
      <c r="CQ39" s="160">
        <v>39.286999999999999</v>
      </c>
      <c r="CR39" s="160">
        <v>45.058</v>
      </c>
      <c r="CS39" s="160">
        <v>45.475999999999999</v>
      </c>
      <c r="CT39" s="160">
        <v>-17.202000000000002</v>
      </c>
      <c r="CU39" s="160">
        <v>-48.984000000000002</v>
      </c>
      <c r="CV39" s="160">
        <v>0</v>
      </c>
      <c r="CW39" s="160">
        <v>3.7492000000000001</v>
      </c>
      <c r="CX39" s="160">
        <v>44.158999999999999</v>
      </c>
      <c r="CY39" s="160">
        <v>26.34</v>
      </c>
      <c r="CZ39" s="160">
        <v>15.942</v>
      </c>
      <c r="DA39" s="160">
        <v>15.920999999999999</v>
      </c>
      <c r="DB39" s="160">
        <v>-17.959</v>
      </c>
      <c r="DC39" s="160">
        <v>0.3145</v>
      </c>
      <c r="DD39" s="160">
        <v>0</v>
      </c>
      <c r="DE39" s="160">
        <v>0</v>
      </c>
      <c r="DF39" s="160">
        <v>36.152000000000001</v>
      </c>
      <c r="DG39" s="160">
        <v>1.43E-2</v>
      </c>
      <c r="DH39" s="160">
        <v>-9.6363000000000003</v>
      </c>
      <c r="DI39" s="160">
        <v>-15.199</v>
      </c>
      <c r="DJ39" s="160">
        <v>-14.8</v>
      </c>
      <c r="DK39" s="160">
        <v>-1.8566</v>
      </c>
      <c r="DL39" s="160">
        <v>15.34</v>
      </c>
      <c r="DM39" s="160">
        <v>60.567</v>
      </c>
      <c r="DN39" s="160">
        <v>27.837</v>
      </c>
      <c r="DO39" s="160">
        <v>16.190000000000001</v>
      </c>
      <c r="DP39" s="160">
        <v>-8.0398999999999994</v>
      </c>
      <c r="DQ39" s="160">
        <v>14.35</v>
      </c>
      <c r="DR39" s="160">
        <v>-35.351999999999997</v>
      </c>
      <c r="DS39" s="160">
        <v>-2.81</v>
      </c>
      <c r="DT39" s="160">
        <v>-2.91</v>
      </c>
      <c r="DU39" s="160">
        <v>23.18</v>
      </c>
      <c r="DV39" s="160">
        <v>4.47</v>
      </c>
      <c r="DW39" s="160">
        <v>-33.235999999999997</v>
      </c>
      <c r="DX39" s="160">
        <v>-16.509</v>
      </c>
      <c r="DY39" s="160">
        <v>-39.423000000000002</v>
      </c>
      <c r="DZ39" s="160">
        <v>-37.662999999999997</v>
      </c>
      <c r="EA39" s="160">
        <v>38.723999999999997</v>
      </c>
      <c r="EB39" s="160">
        <v>14.214</v>
      </c>
      <c r="EC39" s="160">
        <v>3.7826</v>
      </c>
      <c r="ED39" s="160">
        <v>3.6436000000000002</v>
      </c>
      <c r="EE39" s="160">
        <v>-11.087999999999999</v>
      </c>
      <c r="EF39" s="160">
        <v>-20.600999999999999</v>
      </c>
      <c r="EG39" s="160">
        <v>-16.617999999999999</v>
      </c>
      <c r="EH39" s="160">
        <v>-28.390999999999998</v>
      </c>
      <c r="EI39" s="160">
        <v>-43.506999999999998</v>
      </c>
      <c r="EJ39" s="160">
        <v>0</v>
      </c>
      <c r="EK39" s="160">
        <v>-18.995000000000001</v>
      </c>
      <c r="EL39" s="160">
        <v>-19.991</v>
      </c>
      <c r="EM39" s="160">
        <v>23.151</v>
      </c>
      <c r="EN39" s="160">
        <v>8.3463999999999992</v>
      </c>
      <c r="EO39" s="160">
        <v>0.10589999999999999</v>
      </c>
      <c r="EP39" s="160">
        <v>-28.675999999999998</v>
      </c>
      <c r="EQ39" s="160">
        <v>-33.787999999999997</v>
      </c>
      <c r="ER39" s="160">
        <v>-33.289000000000001</v>
      </c>
      <c r="ES39" s="160">
        <v>7.3418999999999999</v>
      </c>
      <c r="ET39" s="160">
        <v>19.670000000000002</v>
      </c>
      <c r="EU39" s="160">
        <v>-5.13</v>
      </c>
      <c r="EV39" s="160">
        <v>0</v>
      </c>
      <c r="EW39" s="160">
        <v>8.0548999999999999</v>
      </c>
      <c r="EX39" s="160">
        <v>3.0604</v>
      </c>
      <c r="EY39" s="160">
        <v>-11.927</v>
      </c>
      <c r="EZ39" s="160">
        <v>-12.047000000000001</v>
      </c>
      <c r="FA39" s="160">
        <v>4.7141999999999999</v>
      </c>
      <c r="FB39" s="160">
        <v>1.9588000000000001</v>
      </c>
      <c r="FC39" s="160">
        <v>-13.105</v>
      </c>
      <c r="FD39" s="160">
        <v>5.9272</v>
      </c>
      <c r="FE39" s="160">
        <v>0</v>
      </c>
      <c r="FF39" s="160">
        <v>0</v>
      </c>
      <c r="FG39" s="160">
        <v>0</v>
      </c>
      <c r="FH39" s="160">
        <v>1.1783999999999999</v>
      </c>
      <c r="FI39" s="160">
        <v>0.78200000000000003</v>
      </c>
      <c r="FJ39" s="160">
        <v>5.5259999999999998</v>
      </c>
      <c r="FK39" s="160">
        <v>5.0236000000000001</v>
      </c>
      <c r="FL39" s="160">
        <v>20.262</v>
      </c>
      <c r="FM39" s="160">
        <v>24.056999999999999</v>
      </c>
      <c r="FN39" s="160">
        <v>24.166</v>
      </c>
      <c r="FO39" s="160">
        <v>21.065000000000001</v>
      </c>
      <c r="FP39" s="160">
        <v>30.731000000000002</v>
      </c>
      <c r="FQ39" s="160">
        <v>10.313000000000001</v>
      </c>
      <c r="FR39" s="160">
        <v>-8.6998999999999995</v>
      </c>
      <c r="FS39" s="160">
        <v>-3.4053</v>
      </c>
      <c r="FT39" s="160">
        <v>0.31330000000000002</v>
      </c>
      <c r="FU39" s="160">
        <v>2.89</v>
      </c>
      <c r="FV39" s="160">
        <v>1.28</v>
      </c>
      <c r="FW39" s="160">
        <v>-11.169</v>
      </c>
      <c r="FX39" s="160">
        <v>1.1789000000000001</v>
      </c>
      <c r="FY39" s="160">
        <v>6.3529</v>
      </c>
      <c r="FZ39" s="160">
        <v>0.128</v>
      </c>
      <c r="GA39" s="160">
        <v>2.3048999999999999</v>
      </c>
      <c r="GB39" s="160">
        <v>25.1</v>
      </c>
      <c r="GC39" s="160">
        <v>-37.609000000000002</v>
      </c>
      <c r="GD39" s="160">
        <v>-28.693999999999999</v>
      </c>
      <c r="GE39" s="160">
        <v>-2.4499</v>
      </c>
      <c r="GF39" s="160">
        <v>27.795999999999999</v>
      </c>
      <c r="GG39" s="160">
        <v>-0.1</v>
      </c>
      <c r="GH39" s="160">
        <v>28.86</v>
      </c>
      <c r="GI39" s="160">
        <v>9.8028999999999993</v>
      </c>
      <c r="GJ39" s="160">
        <v>-10.502000000000001</v>
      </c>
      <c r="GK39" s="160">
        <v>2.6002000000000001</v>
      </c>
      <c r="GL39" s="160">
        <v>5.9299999999999999E-2</v>
      </c>
      <c r="GM39" s="191"/>
      <c r="GN39" s="160">
        <v>-11.704000000000001</v>
      </c>
      <c r="GO39" s="160">
        <v>-17.094000000000001</v>
      </c>
      <c r="GP39" s="160">
        <v>12.394</v>
      </c>
      <c r="GQ39" s="160">
        <v>-34.453000000000003</v>
      </c>
      <c r="GR39" s="160">
        <v>-10.173999999999999</v>
      </c>
      <c r="GS39" s="160">
        <v>-13.631</v>
      </c>
      <c r="GT39" s="160">
        <v>137.80000000000001</v>
      </c>
      <c r="GU39" s="160">
        <v>0.57640000000000002</v>
      </c>
      <c r="GV39" s="160">
        <v>-7.3791000000000002</v>
      </c>
      <c r="GW39" s="160">
        <v>-7.4179000000000004</v>
      </c>
      <c r="GX39" s="160">
        <v>3.4716999999999998</v>
      </c>
      <c r="GY39" s="160">
        <v>11.215</v>
      </c>
      <c r="GZ39" s="160">
        <v>11.321</v>
      </c>
      <c r="HA39" s="160">
        <v>3</v>
      </c>
      <c r="HB39" s="160">
        <v>-3.9990999999999999</v>
      </c>
      <c r="HC39" s="160">
        <v>-2.62</v>
      </c>
      <c r="HD39" s="160">
        <v>-12.989000000000001</v>
      </c>
      <c r="HE39" s="160">
        <v>16.52</v>
      </c>
      <c r="HF39" s="160">
        <v>22.21</v>
      </c>
      <c r="HG39" s="160">
        <v>57.305</v>
      </c>
      <c r="HH39" s="160">
        <v>51.268000000000001</v>
      </c>
      <c r="HI39" s="160">
        <v>35.844000000000001</v>
      </c>
      <c r="HJ39" s="160">
        <v>36.481999999999999</v>
      </c>
      <c r="HK39" s="160">
        <v>-5.7302</v>
      </c>
      <c r="HL39" s="160">
        <v>-6.8175999999999997</v>
      </c>
      <c r="HM39" s="160">
        <v>-11.885</v>
      </c>
      <c r="HN39" s="160">
        <v>-11.673</v>
      </c>
      <c r="HO39" s="160">
        <v>15.398</v>
      </c>
      <c r="HP39" s="160">
        <v>17.117000000000001</v>
      </c>
      <c r="HQ39" s="160">
        <v>-15.484</v>
      </c>
      <c r="HR39" s="160">
        <v>-14.989000000000001</v>
      </c>
      <c r="HS39" s="160">
        <v>-17.349</v>
      </c>
      <c r="HT39" s="160">
        <v>-17.097000000000001</v>
      </c>
      <c r="HU39" s="160">
        <v>3.4</v>
      </c>
      <c r="HV39" s="160">
        <v>3.41</v>
      </c>
      <c r="HW39" s="160">
        <v>-21.798999999999999</v>
      </c>
      <c r="HX39" s="160">
        <v>-21.5</v>
      </c>
      <c r="HY39" s="160">
        <v>1.5133000000000001</v>
      </c>
      <c r="HZ39" s="160">
        <v>4.5598999999999998</v>
      </c>
      <c r="IA39" s="160">
        <v>35.124000000000002</v>
      </c>
      <c r="IB39" s="160">
        <v>20.885000000000002</v>
      </c>
      <c r="IC39" s="160">
        <v>21.003</v>
      </c>
      <c r="ID39" s="160">
        <v>-13.1</v>
      </c>
      <c r="IE39" s="160">
        <v>-26</v>
      </c>
      <c r="IF39" s="160">
        <v>-0.7</v>
      </c>
      <c r="IG39" s="160">
        <v>-1.2999000000000001</v>
      </c>
      <c r="IH39" s="160">
        <v>-17.648</v>
      </c>
      <c r="II39" s="160">
        <v>-17.550999999999998</v>
      </c>
      <c r="IJ39" s="160">
        <v>-106.24</v>
      </c>
      <c r="IK39" s="160">
        <v>-3.4409000000000001</v>
      </c>
      <c r="IL39" s="160">
        <v>-297.27</v>
      </c>
      <c r="IM39" s="160">
        <v>-8.0928000000000004</v>
      </c>
      <c r="IN39" s="160">
        <v>-21.795000000000002</v>
      </c>
      <c r="IO39" s="160">
        <v>99.742999999999995</v>
      </c>
      <c r="IP39" s="160">
        <v>62.045999999999999</v>
      </c>
      <c r="IQ39" s="160">
        <v>143.07</v>
      </c>
      <c r="IR39" s="160">
        <v>62.155999999999999</v>
      </c>
      <c r="IS39" s="160">
        <v>32.051000000000002</v>
      </c>
      <c r="IT39" s="160">
        <v>30.276</v>
      </c>
      <c r="IU39" s="160">
        <v>30.597999999999999</v>
      </c>
      <c r="IV39" s="160">
        <v>-37.287999999999997</v>
      </c>
      <c r="IW39" s="160">
        <v>225.68</v>
      </c>
      <c r="IX39" s="160">
        <v>-153.09</v>
      </c>
      <c r="IY39" s="160">
        <v>88.158000000000001</v>
      </c>
      <c r="IZ39" s="160">
        <v>-72.584000000000003</v>
      </c>
      <c r="JA39" s="160">
        <v>-1.8273999999999999</v>
      </c>
      <c r="JB39" s="160">
        <v>8.8796999999999997</v>
      </c>
      <c r="JC39" s="160">
        <v>-6.2398999999999996</v>
      </c>
      <c r="JD39" s="160">
        <v>-1.643</v>
      </c>
      <c r="JE39" s="160">
        <v>-1.6549</v>
      </c>
      <c r="JF39" s="160">
        <v>2</v>
      </c>
      <c r="JG39" s="160">
        <v>-2.48</v>
      </c>
      <c r="JH39" s="160">
        <v>-2.1918000000000002</v>
      </c>
      <c r="JI39" s="160">
        <v>-3.6606000000000001</v>
      </c>
      <c r="JJ39" s="160">
        <v>8.5861999999999998</v>
      </c>
      <c r="JK39" s="160">
        <v>-8.0856999999999992</v>
      </c>
      <c r="JL39" s="160">
        <v>4.0998999999999999</v>
      </c>
      <c r="JM39" s="160">
        <v>-0.77200000000000002</v>
      </c>
      <c r="JN39" s="160">
        <v>-0.29199999999999998</v>
      </c>
      <c r="JO39" s="160">
        <v>0</v>
      </c>
      <c r="JP39" s="160">
        <v>0</v>
      </c>
      <c r="JQ39" s="160">
        <v>3.6324999999999998</v>
      </c>
      <c r="JR39" s="160">
        <v>3.2555000000000001</v>
      </c>
      <c r="JS39" s="160">
        <v>4.157</v>
      </c>
      <c r="JT39" s="191"/>
      <c r="JU39" s="160">
        <v>11.1</v>
      </c>
      <c r="JV39" s="160">
        <v>6.9074999999999998</v>
      </c>
      <c r="JW39" s="160">
        <v>0.88</v>
      </c>
      <c r="JX39" s="160">
        <v>0.37</v>
      </c>
      <c r="JY39" s="160">
        <v>0</v>
      </c>
      <c r="JZ39" s="160">
        <v>-17.602</v>
      </c>
      <c r="KA39" s="160">
        <v>-21.933</v>
      </c>
      <c r="KB39" s="160">
        <v>2.8395999999999999</v>
      </c>
      <c r="KC39" s="160">
        <v>12.635</v>
      </c>
      <c r="KD39" s="160">
        <v>-17.167999999999999</v>
      </c>
      <c r="KE39" s="160">
        <v>3.6278999999999999</v>
      </c>
      <c r="KF39" s="160">
        <v>-13.699</v>
      </c>
      <c r="KG39" s="160">
        <v>-3.4</v>
      </c>
      <c r="KH39" s="160">
        <v>12.586</v>
      </c>
      <c r="KI39" s="160">
        <v>-97.840999999999994</v>
      </c>
    </row>
    <row r="40" spans="1:295" ht="18" customHeight="1" x14ac:dyDescent="0.3">
      <c r="A40" s="158" t="s">
        <v>72</v>
      </c>
      <c r="B40" s="158" t="s">
        <v>674</v>
      </c>
      <c r="C40" s="161">
        <v>0</v>
      </c>
      <c r="D40" s="161">
        <v>7.9329000000000001</v>
      </c>
      <c r="E40" s="161">
        <v>-16.238</v>
      </c>
      <c r="F40" s="161">
        <v>8.6235999999999997</v>
      </c>
      <c r="G40" s="161">
        <v>8.0348000000000006</v>
      </c>
      <c r="H40" s="161">
        <v>9.1412999999999993</v>
      </c>
      <c r="I40" s="161">
        <v>15.096</v>
      </c>
      <c r="J40" s="192"/>
      <c r="K40" s="161">
        <v>25.73</v>
      </c>
      <c r="L40" s="161">
        <v>11.574</v>
      </c>
      <c r="M40" s="161">
        <v>-12.875</v>
      </c>
      <c r="N40" s="161">
        <v>-8.8800000000000008</v>
      </c>
      <c r="O40" s="161">
        <v>-30.798999999999999</v>
      </c>
      <c r="P40" s="161">
        <v>6.5998999999999999</v>
      </c>
      <c r="Q40" s="161">
        <v>3.3119999999999998</v>
      </c>
      <c r="R40" s="161">
        <v>-22</v>
      </c>
      <c r="S40" s="161">
        <v>-0.92649999999999999</v>
      </c>
      <c r="T40" s="161">
        <v>1.8861000000000001</v>
      </c>
      <c r="U40" s="161">
        <v>7.2422000000000004</v>
      </c>
      <c r="V40" s="161">
        <v>7.1589</v>
      </c>
      <c r="W40" s="161">
        <v>12.512</v>
      </c>
      <c r="X40" s="161">
        <v>0</v>
      </c>
      <c r="Y40" s="161">
        <v>5.8319999999999999</v>
      </c>
      <c r="Z40" s="161">
        <v>2.2606000000000002</v>
      </c>
      <c r="AA40" s="192"/>
      <c r="AB40" s="161">
        <v>-0.92610000000000003</v>
      </c>
      <c r="AC40" s="161">
        <v>-0.42699999999999999</v>
      </c>
      <c r="AD40" s="161">
        <v>-0.39800000000000002</v>
      </c>
      <c r="AE40" s="161">
        <v>2.0609999999999999</v>
      </c>
      <c r="AF40" s="161">
        <v>-11.1</v>
      </c>
      <c r="AG40" s="161">
        <v>-4.4000000000000004</v>
      </c>
      <c r="AH40" s="161">
        <v>1.7899</v>
      </c>
      <c r="AI40" s="161">
        <v>0.27600000000000002</v>
      </c>
      <c r="AJ40" s="161">
        <v>-16.079000000000001</v>
      </c>
      <c r="AK40" s="161">
        <v>-16.27</v>
      </c>
      <c r="AL40" s="161">
        <v>-10</v>
      </c>
      <c r="AM40" s="161">
        <v>-10.88</v>
      </c>
      <c r="AN40" s="161">
        <v>-10.92</v>
      </c>
      <c r="AO40" s="161">
        <v>10.195</v>
      </c>
      <c r="AP40" s="161">
        <v>3.3086000000000002</v>
      </c>
      <c r="AQ40" s="161">
        <v>24.654</v>
      </c>
      <c r="AR40" s="161">
        <v>27.901</v>
      </c>
      <c r="AS40" s="161">
        <v>0</v>
      </c>
      <c r="AT40" s="161">
        <v>-12.592000000000001</v>
      </c>
      <c r="AU40" s="161">
        <v>-12</v>
      </c>
      <c r="AV40" s="161">
        <v>18.766999999999999</v>
      </c>
      <c r="AW40" s="161">
        <v>4.1879</v>
      </c>
      <c r="AX40" s="161">
        <v>-27.327000000000002</v>
      </c>
      <c r="AY40" s="161">
        <v>-24.245999999999999</v>
      </c>
      <c r="AZ40" s="161">
        <v>8.6922999999999995</v>
      </c>
      <c r="BA40" s="161">
        <v>41.628999999999998</v>
      </c>
      <c r="BB40" s="161">
        <v>0.34939999999999999</v>
      </c>
      <c r="BC40" s="161">
        <v>3.5081000000000002</v>
      </c>
      <c r="BD40" s="161">
        <v>-4.3998999999999997</v>
      </c>
      <c r="BE40" s="161">
        <v>-4.4999000000000002</v>
      </c>
      <c r="BF40" s="161">
        <v>-21.178000000000001</v>
      </c>
      <c r="BG40" s="161">
        <v>-21.67</v>
      </c>
      <c r="BH40" s="161">
        <v>-2.97</v>
      </c>
      <c r="BI40" s="161">
        <v>1.3141</v>
      </c>
      <c r="BJ40" s="161">
        <v>-4.1704999999999997</v>
      </c>
      <c r="BK40" s="161">
        <v>9.5</v>
      </c>
      <c r="BL40" s="161">
        <v>4.2275</v>
      </c>
      <c r="BM40" s="161">
        <v>3.0291999999999999</v>
      </c>
      <c r="BN40" s="161">
        <v>-126.86</v>
      </c>
      <c r="BO40" s="161">
        <v>0</v>
      </c>
      <c r="BP40" s="161">
        <v>107.02</v>
      </c>
      <c r="BQ40" s="161">
        <v>-56.637</v>
      </c>
      <c r="BR40" s="161">
        <v>-141.63999999999999</v>
      </c>
      <c r="BS40" s="161">
        <v>-9.1669</v>
      </c>
      <c r="BT40" s="192"/>
      <c r="BU40" s="192"/>
      <c r="BV40" s="161">
        <v>34.408999999999999</v>
      </c>
      <c r="BW40" s="161">
        <v>16.25</v>
      </c>
      <c r="BX40" s="161">
        <v>10.369</v>
      </c>
      <c r="BY40" s="161">
        <v>-6.15</v>
      </c>
      <c r="BZ40" s="161">
        <v>18.440000000000001</v>
      </c>
      <c r="CA40" s="161">
        <v>-12.051</v>
      </c>
      <c r="CB40" s="161">
        <v>-11.917</v>
      </c>
      <c r="CC40" s="161">
        <v>20.466999999999999</v>
      </c>
      <c r="CD40" s="161">
        <v>18.602</v>
      </c>
      <c r="CE40" s="161">
        <v>-2.8767999999999998</v>
      </c>
      <c r="CF40" s="161">
        <v>-19.265000000000001</v>
      </c>
      <c r="CG40" s="161">
        <v>-19.672999999999998</v>
      </c>
      <c r="CH40" s="161">
        <v>-3.5444</v>
      </c>
      <c r="CI40" s="161">
        <v>0</v>
      </c>
      <c r="CJ40" s="161">
        <v>2.88</v>
      </c>
      <c r="CK40" s="161">
        <v>6.4119999999999999</v>
      </c>
      <c r="CL40" s="161">
        <v>33.598999999999997</v>
      </c>
      <c r="CM40" s="161">
        <v>28.6</v>
      </c>
      <c r="CN40" s="161">
        <v>-5.67</v>
      </c>
      <c r="CO40" s="161">
        <v>39.113</v>
      </c>
      <c r="CP40" s="161">
        <v>38.573</v>
      </c>
      <c r="CQ40" s="161">
        <v>37.195</v>
      </c>
      <c r="CR40" s="161">
        <v>45.152999999999999</v>
      </c>
      <c r="CS40" s="161">
        <v>45.591000000000001</v>
      </c>
      <c r="CT40" s="161">
        <v>-20.045000000000002</v>
      </c>
      <c r="CU40" s="161">
        <v>-49.832000000000001</v>
      </c>
      <c r="CV40" s="161">
        <v>0</v>
      </c>
      <c r="CW40" s="161">
        <v>3.8519999999999999</v>
      </c>
      <c r="CX40" s="161">
        <v>45.759</v>
      </c>
      <c r="CY40" s="161">
        <v>27.54</v>
      </c>
      <c r="CZ40" s="161">
        <v>15.942</v>
      </c>
      <c r="DA40" s="161">
        <v>15.920999999999999</v>
      </c>
      <c r="DB40" s="161">
        <v>-17.719000000000001</v>
      </c>
      <c r="DC40" s="161">
        <v>0.3145</v>
      </c>
      <c r="DD40" s="161">
        <v>0</v>
      </c>
      <c r="DE40" s="161">
        <v>0</v>
      </c>
      <c r="DF40" s="161">
        <v>31.952999999999999</v>
      </c>
      <c r="DG40" s="161">
        <v>1.4500000000000001E-2</v>
      </c>
      <c r="DH40" s="161">
        <v>-9.5023</v>
      </c>
      <c r="DI40" s="161">
        <v>-15.199</v>
      </c>
      <c r="DJ40" s="161">
        <v>-14.8</v>
      </c>
      <c r="DK40" s="161">
        <v>-2.0030999999999999</v>
      </c>
      <c r="DL40" s="161">
        <v>15.153</v>
      </c>
      <c r="DM40" s="161">
        <v>61.670999999999999</v>
      </c>
      <c r="DN40" s="161">
        <v>27.652000000000001</v>
      </c>
      <c r="DO40" s="161">
        <v>15.83</v>
      </c>
      <c r="DP40" s="161">
        <v>-8.3698999999999995</v>
      </c>
      <c r="DQ40" s="161">
        <v>14.877000000000001</v>
      </c>
      <c r="DR40" s="161">
        <v>-32.399000000000001</v>
      </c>
      <c r="DS40" s="161">
        <v>-2.66</v>
      </c>
      <c r="DT40" s="161">
        <v>-2.7999000000000001</v>
      </c>
      <c r="DU40" s="161">
        <v>22.77</v>
      </c>
      <c r="DV40" s="161">
        <v>4.18</v>
      </c>
      <c r="DW40" s="161">
        <v>-32.218000000000004</v>
      </c>
      <c r="DX40" s="161">
        <v>-16.280999999999999</v>
      </c>
      <c r="DY40" s="161">
        <v>-36.779000000000003</v>
      </c>
      <c r="DZ40" s="161">
        <v>-35.19</v>
      </c>
      <c r="EA40" s="161">
        <v>37.343000000000004</v>
      </c>
      <c r="EB40" s="161">
        <v>13.728999999999999</v>
      </c>
      <c r="EC40" s="161">
        <v>3.8210999999999999</v>
      </c>
      <c r="ED40" s="161">
        <v>3.7515000000000001</v>
      </c>
      <c r="EE40" s="161">
        <v>-7.8486000000000002</v>
      </c>
      <c r="EF40" s="161">
        <v>-18.253</v>
      </c>
      <c r="EG40" s="161">
        <v>-15.819000000000001</v>
      </c>
      <c r="EH40" s="161">
        <v>-32.134</v>
      </c>
      <c r="EI40" s="161">
        <v>-43.148000000000003</v>
      </c>
      <c r="EJ40" s="161">
        <v>0</v>
      </c>
      <c r="EK40" s="161">
        <v>-18.937999999999999</v>
      </c>
      <c r="EL40" s="161">
        <v>-19.722000000000001</v>
      </c>
      <c r="EM40" s="161">
        <v>19.161999999999999</v>
      </c>
      <c r="EN40" s="161">
        <v>7.0311000000000003</v>
      </c>
      <c r="EO40" s="161">
        <v>0.10589999999999999</v>
      </c>
      <c r="EP40" s="161">
        <v>-24.068000000000001</v>
      </c>
      <c r="EQ40" s="161">
        <v>-31.108000000000001</v>
      </c>
      <c r="ER40" s="161">
        <v>-31.222999999999999</v>
      </c>
      <c r="ES40" s="161">
        <v>4.7321999999999997</v>
      </c>
      <c r="ET40" s="161">
        <v>19.059000000000001</v>
      </c>
      <c r="EU40" s="161">
        <v>-5.4699</v>
      </c>
      <c r="EV40" s="161">
        <v>0.5</v>
      </c>
      <c r="EW40" s="161">
        <v>7.8411999999999997</v>
      </c>
      <c r="EX40" s="161">
        <v>0.4088</v>
      </c>
      <c r="EY40" s="161">
        <v>-10.984</v>
      </c>
      <c r="EZ40" s="161">
        <v>-11.145</v>
      </c>
      <c r="FA40" s="161">
        <v>3.2772999999999999</v>
      </c>
      <c r="FB40" s="161">
        <v>0.67400000000000004</v>
      </c>
      <c r="FC40" s="161">
        <v>-17.100000000000001</v>
      </c>
      <c r="FD40" s="161">
        <v>6.0919999999999996</v>
      </c>
      <c r="FE40" s="161">
        <v>0</v>
      </c>
      <c r="FF40" s="161">
        <v>0</v>
      </c>
      <c r="FG40" s="161">
        <v>0</v>
      </c>
      <c r="FH40" s="161">
        <v>1.4576</v>
      </c>
      <c r="FI40" s="161">
        <v>1.2211000000000001</v>
      </c>
      <c r="FJ40" s="161">
        <v>4.5213000000000001</v>
      </c>
      <c r="FK40" s="161">
        <v>4.1863999999999999</v>
      </c>
      <c r="FL40" s="161">
        <v>23.443000000000001</v>
      </c>
      <c r="FM40" s="161">
        <v>22.178000000000001</v>
      </c>
      <c r="FN40" s="161">
        <v>22.308</v>
      </c>
      <c r="FO40" s="161">
        <v>23.468</v>
      </c>
      <c r="FP40" s="161">
        <v>33.186999999999998</v>
      </c>
      <c r="FQ40" s="161">
        <v>11.236000000000001</v>
      </c>
      <c r="FR40" s="161">
        <v>-8.0198999999999998</v>
      </c>
      <c r="FS40" s="161">
        <v>-3.4053</v>
      </c>
      <c r="FT40" s="161">
        <v>0.32429999999999998</v>
      </c>
      <c r="FU40" s="161">
        <v>3.01</v>
      </c>
      <c r="FV40" s="161">
        <v>1.44</v>
      </c>
      <c r="FW40" s="161">
        <v>-11.039</v>
      </c>
      <c r="FX40" s="161">
        <v>1.333</v>
      </c>
      <c r="FY40" s="161">
        <v>6.4318999999999997</v>
      </c>
      <c r="FZ40" s="161">
        <v>2.1999999999999999E-2</v>
      </c>
      <c r="GA40" s="161">
        <v>2.1991000000000001</v>
      </c>
      <c r="GB40" s="161">
        <v>24.35</v>
      </c>
      <c r="GC40" s="161">
        <v>-37.609000000000002</v>
      </c>
      <c r="GD40" s="161">
        <v>-29.263999999999999</v>
      </c>
      <c r="GE40" s="161">
        <v>-2.5398999999999998</v>
      </c>
      <c r="GF40" s="161">
        <v>26.998000000000001</v>
      </c>
      <c r="GG40" s="161">
        <v>-0.1</v>
      </c>
      <c r="GH40" s="161">
        <v>28.516999999999999</v>
      </c>
      <c r="GI40" s="161">
        <v>9.3520000000000003</v>
      </c>
      <c r="GJ40" s="161">
        <v>-9.9753000000000007</v>
      </c>
      <c r="GK40" s="161">
        <v>2.6109</v>
      </c>
      <c r="GL40" s="161">
        <v>5.9299999999999999E-2</v>
      </c>
      <c r="GM40" s="192"/>
      <c r="GN40" s="161">
        <v>-12.071</v>
      </c>
      <c r="GO40" s="161">
        <v>-17.021999999999998</v>
      </c>
      <c r="GP40" s="161">
        <v>12.145</v>
      </c>
      <c r="GQ40" s="161">
        <v>-34.957000000000001</v>
      </c>
      <c r="GR40" s="161">
        <v>-9.3724000000000007</v>
      </c>
      <c r="GS40" s="161">
        <v>-13.597</v>
      </c>
      <c r="GT40" s="161">
        <v>128.96</v>
      </c>
      <c r="GU40" s="161">
        <v>0.40620000000000001</v>
      </c>
      <c r="GV40" s="161">
        <v>-7.8822999999999999</v>
      </c>
      <c r="GW40" s="161">
        <v>-7.0102000000000002</v>
      </c>
      <c r="GX40" s="161">
        <v>3.3809</v>
      </c>
      <c r="GY40" s="161">
        <v>11.611000000000001</v>
      </c>
      <c r="GZ40" s="161">
        <v>11.717000000000001</v>
      </c>
      <c r="HA40" s="161">
        <v>3.4998999999999998</v>
      </c>
      <c r="HB40" s="161">
        <v>-5.6021000000000001</v>
      </c>
      <c r="HC40" s="161">
        <v>-4.3598999999999997</v>
      </c>
      <c r="HD40" s="161">
        <v>-15.089</v>
      </c>
      <c r="HE40" s="161">
        <v>16.812999999999999</v>
      </c>
      <c r="HF40" s="161">
        <v>24.744</v>
      </c>
      <c r="HG40" s="161">
        <v>53.74</v>
      </c>
      <c r="HH40" s="161">
        <v>49.142000000000003</v>
      </c>
      <c r="HI40" s="161">
        <v>34.171999999999997</v>
      </c>
      <c r="HJ40" s="161">
        <v>34.244</v>
      </c>
      <c r="HK40" s="161">
        <v>0</v>
      </c>
      <c r="HL40" s="161">
        <v>0</v>
      </c>
      <c r="HM40" s="161">
        <v>0</v>
      </c>
      <c r="HN40" s="161">
        <v>-11.374000000000001</v>
      </c>
      <c r="HO40" s="161">
        <v>15.398</v>
      </c>
      <c r="HP40" s="161">
        <v>17.117000000000001</v>
      </c>
      <c r="HQ40" s="161">
        <v>-13.055999999999999</v>
      </c>
      <c r="HR40" s="161">
        <v>-12.753</v>
      </c>
      <c r="HS40" s="161">
        <v>-14.638999999999999</v>
      </c>
      <c r="HT40" s="161">
        <v>-14.195</v>
      </c>
      <c r="HU40" s="161">
        <v>2.9</v>
      </c>
      <c r="HV40" s="161">
        <v>2.91</v>
      </c>
      <c r="HW40" s="161">
        <v>-21.399000000000001</v>
      </c>
      <c r="HX40" s="161">
        <v>-21.5</v>
      </c>
      <c r="HY40" s="161">
        <v>1.6176999999999999</v>
      </c>
      <c r="HZ40" s="161">
        <v>0.16</v>
      </c>
      <c r="IA40" s="161">
        <v>36.343000000000004</v>
      </c>
      <c r="IB40" s="161">
        <v>22.100999999999999</v>
      </c>
      <c r="IC40" s="161">
        <v>21.995999999999999</v>
      </c>
      <c r="ID40" s="161">
        <v>-13.5</v>
      </c>
      <c r="IE40" s="161">
        <v>-25.6</v>
      </c>
      <c r="IF40" s="161">
        <v>-3.2999000000000001</v>
      </c>
      <c r="IG40" s="161">
        <v>-3.7999000000000001</v>
      </c>
      <c r="IH40" s="161">
        <v>-17.390999999999998</v>
      </c>
      <c r="II40" s="161">
        <v>-17.57</v>
      </c>
      <c r="IJ40" s="161">
        <v>-106.21</v>
      </c>
      <c r="IK40" s="161">
        <v>-3.8422999999999998</v>
      </c>
      <c r="IL40" s="161">
        <v>-293.60000000000002</v>
      </c>
      <c r="IM40" s="161">
        <v>-6.9158999999999997</v>
      </c>
      <c r="IN40" s="161">
        <v>-17.114000000000001</v>
      </c>
      <c r="IO40" s="161">
        <v>94.596000000000004</v>
      </c>
      <c r="IP40" s="161">
        <v>69.802000000000007</v>
      </c>
      <c r="IQ40" s="161">
        <v>140.54</v>
      </c>
      <c r="IR40" s="161">
        <v>58.421999999999997</v>
      </c>
      <c r="IS40" s="161">
        <v>27.047000000000001</v>
      </c>
      <c r="IT40" s="161">
        <v>31.826000000000001</v>
      </c>
      <c r="IU40" s="161">
        <v>29.236999999999998</v>
      </c>
      <c r="IV40" s="161">
        <v>-34.468000000000004</v>
      </c>
      <c r="IW40" s="161">
        <v>218.33</v>
      </c>
      <c r="IX40" s="161">
        <v>-149.57</v>
      </c>
      <c r="IY40" s="161">
        <v>84.94</v>
      </c>
      <c r="IZ40" s="161">
        <v>-68.858999999999995</v>
      </c>
      <c r="JA40" s="161">
        <v>-2.0154000000000001</v>
      </c>
      <c r="JB40" s="161">
        <v>8.8796999999999997</v>
      </c>
      <c r="JC40" s="161">
        <v>-5.84</v>
      </c>
      <c r="JD40" s="161">
        <v>-1.6659999999999999</v>
      </c>
      <c r="JE40" s="161">
        <v>-1.6849000000000001</v>
      </c>
      <c r="JF40" s="161">
        <v>1.2799</v>
      </c>
      <c r="JG40" s="161">
        <v>-0.48</v>
      </c>
      <c r="JH40" s="161">
        <v>-2.2477999999999998</v>
      </c>
      <c r="JI40" s="161">
        <v>-5.0095000000000001</v>
      </c>
      <c r="JJ40" s="161">
        <v>8.5861999999999998</v>
      </c>
      <c r="JK40" s="161">
        <v>-7.9086999999999996</v>
      </c>
      <c r="JL40" s="161">
        <v>4.4000000000000004</v>
      </c>
      <c r="JM40" s="161">
        <v>1.6749000000000001</v>
      </c>
      <c r="JN40" s="161">
        <v>3.5880000000000001</v>
      </c>
      <c r="JO40" s="161">
        <v>0</v>
      </c>
      <c r="JP40" s="161">
        <v>0</v>
      </c>
      <c r="JQ40" s="161">
        <v>3.629</v>
      </c>
      <c r="JR40" s="161">
        <v>4.0461999999999998</v>
      </c>
      <c r="JS40" s="161">
        <v>4.9097</v>
      </c>
      <c r="JT40" s="192"/>
      <c r="JU40" s="161">
        <v>11.199</v>
      </c>
      <c r="JV40" s="161">
        <v>6.4537000000000004</v>
      </c>
      <c r="JW40" s="161">
        <v>0.87</v>
      </c>
      <c r="JX40" s="161">
        <v>0.37</v>
      </c>
      <c r="JY40" s="161">
        <v>0</v>
      </c>
      <c r="JZ40" s="161">
        <v>-16.643000000000001</v>
      </c>
      <c r="KA40" s="161">
        <v>-21.814</v>
      </c>
      <c r="KB40" s="161">
        <v>3.1642999999999999</v>
      </c>
      <c r="KC40" s="161">
        <v>12.545</v>
      </c>
      <c r="KD40" s="161">
        <v>-18.027000000000001</v>
      </c>
      <c r="KE40" s="161">
        <v>4.2068000000000003</v>
      </c>
      <c r="KF40" s="161">
        <v>-13</v>
      </c>
      <c r="KG40" s="161">
        <v>-3.2</v>
      </c>
      <c r="KH40" s="161">
        <v>15.212</v>
      </c>
      <c r="KI40" s="161">
        <v>-98.777000000000001</v>
      </c>
    </row>
    <row r="41" spans="1:295" ht="18" customHeight="1" x14ac:dyDescent="0.3">
      <c r="A41" s="158" t="s">
        <v>72</v>
      </c>
      <c r="B41" s="158" t="s">
        <v>675</v>
      </c>
      <c r="C41" s="159">
        <v>0</v>
      </c>
      <c r="D41" s="159">
        <v>8.0566999999999993</v>
      </c>
      <c r="E41" s="159">
        <v>-16.66</v>
      </c>
      <c r="F41" s="159">
        <v>7.1014999999999997</v>
      </c>
      <c r="G41" s="159">
        <v>8.2109000000000005</v>
      </c>
      <c r="H41" s="159">
        <v>8.8140999999999998</v>
      </c>
      <c r="I41" s="159">
        <v>15.504</v>
      </c>
      <c r="J41" s="190"/>
      <c r="K41" s="159">
        <v>25.526</v>
      </c>
      <c r="L41" s="159">
        <v>11.465999999999999</v>
      </c>
      <c r="M41" s="159">
        <v>-12.829000000000001</v>
      </c>
      <c r="N41" s="159">
        <v>-8.8800000000000008</v>
      </c>
      <c r="O41" s="159">
        <v>-28.6</v>
      </c>
      <c r="P41" s="159">
        <v>4.4000000000000004</v>
      </c>
      <c r="Q41" s="159">
        <v>3.3119999999999998</v>
      </c>
      <c r="R41" s="159">
        <v>-22</v>
      </c>
      <c r="S41" s="159">
        <v>0.52649999999999997</v>
      </c>
      <c r="T41" s="159">
        <v>1.6333</v>
      </c>
      <c r="U41" s="159">
        <v>7.0266000000000002</v>
      </c>
      <c r="V41" s="159">
        <v>6.8978000000000002</v>
      </c>
      <c r="W41" s="159">
        <v>12.316000000000001</v>
      </c>
      <c r="X41" s="159">
        <v>0</v>
      </c>
      <c r="Y41" s="159">
        <v>5.9898999999999996</v>
      </c>
      <c r="Z41" s="159">
        <v>2.2863000000000002</v>
      </c>
      <c r="AA41" s="190"/>
      <c r="AB41" s="159">
        <v>-0.57940000000000003</v>
      </c>
      <c r="AC41" s="159">
        <v>-0.47399999999999998</v>
      </c>
      <c r="AD41" s="159">
        <v>-0.48699999999999999</v>
      </c>
      <c r="AE41" s="159">
        <v>1.3129</v>
      </c>
      <c r="AF41" s="159">
        <v>-11.1</v>
      </c>
      <c r="AG41" s="159">
        <v>-4.4000000000000004</v>
      </c>
      <c r="AH41" s="159">
        <v>1.7488999999999999</v>
      </c>
      <c r="AI41" s="159">
        <v>0.26700000000000002</v>
      </c>
      <c r="AJ41" s="159">
        <v>-15.939</v>
      </c>
      <c r="AK41" s="159">
        <v>-15.978999999999999</v>
      </c>
      <c r="AL41" s="159">
        <v>-10</v>
      </c>
      <c r="AM41" s="159">
        <v>-11.579000000000001</v>
      </c>
      <c r="AN41" s="159">
        <v>-11.189</v>
      </c>
      <c r="AO41" s="159">
        <v>9.7348999999999997</v>
      </c>
      <c r="AP41" s="159">
        <v>3.1208</v>
      </c>
      <c r="AQ41" s="159">
        <v>25.626000000000001</v>
      </c>
      <c r="AR41" s="159">
        <v>29.434000000000001</v>
      </c>
      <c r="AS41" s="159">
        <v>0</v>
      </c>
      <c r="AT41" s="159">
        <v>-10.984</v>
      </c>
      <c r="AU41" s="159">
        <v>-10.808</v>
      </c>
      <c r="AV41" s="159">
        <v>-0.13539999999999999</v>
      </c>
      <c r="AW41" s="159">
        <v>0.1512</v>
      </c>
      <c r="AX41" s="159">
        <v>-25.05</v>
      </c>
      <c r="AY41" s="159">
        <v>-22.504999999999999</v>
      </c>
      <c r="AZ41" s="159">
        <v>6.3250000000000002</v>
      </c>
      <c r="BA41" s="159">
        <v>34.109000000000002</v>
      </c>
      <c r="BB41" s="159">
        <v>5.9157999999999999</v>
      </c>
      <c r="BC41" s="159">
        <v>4.0834000000000001</v>
      </c>
      <c r="BD41" s="159">
        <v>-5.0998999999999999</v>
      </c>
      <c r="BE41" s="159">
        <v>-5.1999000000000004</v>
      </c>
      <c r="BF41" s="159">
        <v>-22.498000000000001</v>
      </c>
      <c r="BG41" s="159">
        <v>-22.055</v>
      </c>
      <c r="BH41" s="159">
        <v>-2.9649999999999999</v>
      </c>
      <c r="BI41" s="159">
        <v>1.3141</v>
      </c>
      <c r="BJ41" s="159">
        <v>-3.4319000000000002</v>
      </c>
      <c r="BK41" s="159">
        <v>9.6898999999999997</v>
      </c>
      <c r="BL41" s="159">
        <v>3.9914000000000001</v>
      </c>
      <c r="BM41" s="159">
        <v>2.8887999999999998</v>
      </c>
      <c r="BN41" s="159">
        <v>-141.47</v>
      </c>
      <c r="BO41" s="159">
        <v>0</v>
      </c>
      <c r="BP41" s="159">
        <v>107.15</v>
      </c>
      <c r="BQ41" s="159">
        <v>-53.942</v>
      </c>
      <c r="BR41" s="159">
        <v>-151.38</v>
      </c>
      <c r="BS41" s="159">
        <v>-9.1669</v>
      </c>
      <c r="BT41" s="190"/>
      <c r="BU41" s="190"/>
      <c r="BV41" s="159">
        <v>35.447000000000003</v>
      </c>
      <c r="BW41" s="159">
        <v>16.190000000000001</v>
      </c>
      <c r="BX41" s="159">
        <v>10.220000000000001</v>
      </c>
      <c r="BY41" s="159">
        <v>-6.34</v>
      </c>
      <c r="BZ41" s="159">
        <v>18.239000000000001</v>
      </c>
      <c r="CA41" s="159">
        <v>-13.792999999999999</v>
      </c>
      <c r="CB41" s="159">
        <v>-13.122999999999999</v>
      </c>
      <c r="CC41" s="159">
        <v>22.68</v>
      </c>
      <c r="CD41" s="159">
        <v>20.696999999999999</v>
      </c>
      <c r="CE41" s="159">
        <v>-2.9531000000000001</v>
      </c>
      <c r="CF41" s="159">
        <v>-12.167</v>
      </c>
      <c r="CG41" s="159">
        <v>-12.302</v>
      </c>
      <c r="CH41" s="159">
        <v>-3.5497999999999998</v>
      </c>
      <c r="CI41" s="159">
        <v>0</v>
      </c>
      <c r="CJ41" s="159">
        <v>2.88</v>
      </c>
      <c r="CK41" s="159">
        <v>6.4119999999999999</v>
      </c>
      <c r="CL41" s="159">
        <v>31.7</v>
      </c>
      <c r="CM41" s="159">
        <v>26.798999999999999</v>
      </c>
      <c r="CN41" s="159">
        <v>-5.6199000000000003</v>
      </c>
      <c r="CO41" s="159">
        <v>41.412999999999997</v>
      </c>
      <c r="CP41" s="159">
        <v>41.137999999999998</v>
      </c>
      <c r="CQ41" s="159">
        <v>39.32</v>
      </c>
      <c r="CR41" s="159">
        <v>47.207000000000001</v>
      </c>
      <c r="CS41" s="159">
        <v>47.369</v>
      </c>
      <c r="CT41" s="159">
        <v>-17.085999999999999</v>
      </c>
      <c r="CU41" s="159">
        <v>-51.374000000000002</v>
      </c>
      <c r="CV41" s="159">
        <v>0</v>
      </c>
      <c r="CW41" s="159">
        <v>3.7080000000000002</v>
      </c>
      <c r="CX41" s="159">
        <v>43.189</v>
      </c>
      <c r="CY41" s="159">
        <v>25.61</v>
      </c>
      <c r="CZ41" s="159">
        <v>15.942</v>
      </c>
      <c r="DA41" s="159">
        <v>15.920999999999999</v>
      </c>
      <c r="DB41" s="159">
        <v>-17.350000000000001</v>
      </c>
      <c r="DC41" s="159">
        <v>0.3145</v>
      </c>
      <c r="DD41" s="159">
        <v>0</v>
      </c>
      <c r="DE41" s="159">
        <v>0</v>
      </c>
      <c r="DF41" s="159">
        <v>33.597999999999999</v>
      </c>
      <c r="DG41" s="159">
        <v>1.4200000000000001E-2</v>
      </c>
      <c r="DH41" s="159">
        <v>-9.3329000000000004</v>
      </c>
      <c r="DI41" s="159">
        <v>-15.1</v>
      </c>
      <c r="DJ41" s="159">
        <v>-14.8</v>
      </c>
      <c r="DK41" s="159">
        <v>-2.4388999999999998</v>
      </c>
      <c r="DL41" s="159">
        <v>14.031000000000001</v>
      </c>
      <c r="DM41" s="159">
        <v>58.99</v>
      </c>
      <c r="DN41" s="159">
        <v>26.167000000000002</v>
      </c>
      <c r="DO41" s="159">
        <v>15.02</v>
      </c>
      <c r="DP41" s="159">
        <v>-7.73</v>
      </c>
      <c r="DQ41" s="159">
        <v>15.16</v>
      </c>
      <c r="DR41" s="159">
        <v>-33.470999999999997</v>
      </c>
      <c r="DS41" s="159">
        <v>-1.49</v>
      </c>
      <c r="DT41" s="159">
        <v>-1.57</v>
      </c>
      <c r="DU41" s="159">
        <v>19.149999999999999</v>
      </c>
      <c r="DV41" s="159">
        <v>32.369</v>
      </c>
      <c r="DW41" s="159">
        <v>-31.6</v>
      </c>
      <c r="DX41" s="159">
        <v>-15.79</v>
      </c>
      <c r="DY41" s="159">
        <v>-40.052</v>
      </c>
      <c r="DZ41" s="159">
        <v>-38.308999999999997</v>
      </c>
      <c r="EA41" s="159">
        <v>45.613</v>
      </c>
      <c r="EB41" s="159">
        <v>17.768999999999998</v>
      </c>
      <c r="EC41" s="159">
        <v>7.6809000000000003</v>
      </c>
      <c r="ED41" s="159">
        <v>7.4629000000000003</v>
      </c>
      <c r="EE41" s="159">
        <v>-9.9875000000000007</v>
      </c>
      <c r="EF41" s="159">
        <v>-19.779</v>
      </c>
      <c r="EG41" s="159">
        <v>-15.483000000000001</v>
      </c>
      <c r="EH41" s="159">
        <v>-33.935000000000002</v>
      </c>
      <c r="EI41" s="159">
        <v>-31.600999999999999</v>
      </c>
      <c r="EJ41" s="159">
        <v>0</v>
      </c>
      <c r="EK41" s="159">
        <v>-17.850000000000001</v>
      </c>
      <c r="EL41" s="159">
        <v>-18.704000000000001</v>
      </c>
      <c r="EM41" s="159">
        <v>23.190999999999999</v>
      </c>
      <c r="EN41" s="159">
        <v>5.2041000000000004</v>
      </c>
      <c r="EO41" s="159">
        <v>0.10589999999999999</v>
      </c>
      <c r="EP41" s="159">
        <v>-20.484000000000002</v>
      </c>
      <c r="EQ41" s="159">
        <v>-32.844999999999999</v>
      </c>
      <c r="ER41" s="159">
        <v>-32.143999999999998</v>
      </c>
      <c r="ES41" s="159">
        <v>8.6550999999999991</v>
      </c>
      <c r="ET41" s="159">
        <v>18.43</v>
      </c>
      <c r="EU41" s="159">
        <v>-6.1798999999999999</v>
      </c>
      <c r="EV41" s="159">
        <v>0.7</v>
      </c>
      <c r="EW41" s="159">
        <v>7.3465999999999996</v>
      </c>
      <c r="EX41" s="159">
        <v>-1.6196999999999999</v>
      </c>
      <c r="EY41" s="159">
        <v>-11.138999999999999</v>
      </c>
      <c r="EZ41" s="159">
        <v>-11.365</v>
      </c>
      <c r="FA41" s="159">
        <v>3.8058000000000001</v>
      </c>
      <c r="FB41" s="159">
        <v>4.6540999999999997</v>
      </c>
      <c r="FC41" s="159">
        <v>-14.48</v>
      </c>
      <c r="FD41" s="159">
        <v>5.9211</v>
      </c>
      <c r="FE41" s="159">
        <v>0</v>
      </c>
      <c r="FF41" s="159">
        <v>0</v>
      </c>
      <c r="FG41" s="159">
        <v>2.8586999999999998</v>
      </c>
      <c r="FH41" s="159">
        <v>2.3744999999999998</v>
      </c>
      <c r="FI41" s="159">
        <v>2.6918000000000002</v>
      </c>
      <c r="FJ41" s="159">
        <v>5.6935000000000002</v>
      </c>
      <c r="FK41" s="159">
        <v>5.1910999999999996</v>
      </c>
      <c r="FL41" s="159">
        <v>22.606000000000002</v>
      </c>
      <c r="FM41" s="159">
        <v>24.887</v>
      </c>
      <c r="FN41" s="159">
        <v>24.74</v>
      </c>
      <c r="FO41" s="159">
        <v>23.702000000000002</v>
      </c>
      <c r="FP41" s="159">
        <v>32.581000000000003</v>
      </c>
      <c r="FQ41" s="159">
        <v>11.7</v>
      </c>
      <c r="FR41" s="159">
        <v>-8.5198999999999998</v>
      </c>
      <c r="FS41" s="159">
        <v>-3.2111999999999998</v>
      </c>
      <c r="FT41" s="159">
        <v>0.31519999999999998</v>
      </c>
      <c r="FU41" s="159">
        <v>3.08</v>
      </c>
      <c r="FV41" s="159">
        <v>1.1100000000000001</v>
      </c>
      <c r="FW41" s="159">
        <v>-13.422000000000001</v>
      </c>
      <c r="FX41" s="159">
        <v>1.3951</v>
      </c>
      <c r="FY41" s="159">
        <v>6.1418999999999997</v>
      </c>
      <c r="FZ41" s="159">
        <v>0.42899999999999999</v>
      </c>
      <c r="GA41" s="159">
        <v>2.2136</v>
      </c>
      <c r="GB41" s="159">
        <v>23.7</v>
      </c>
      <c r="GC41" s="159">
        <v>-36.927999999999997</v>
      </c>
      <c r="GD41" s="159">
        <v>-26.981999999999999</v>
      </c>
      <c r="GE41" s="159">
        <v>-2.2898999999999998</v>
      </c>
      <c r="GF41" s="159">
        <v>26.581</v>
      </c>
      <c r="GG41" s="159">
        <v>-0.1</v>
      </c>
      <c r="GH41" s="159">
        <v>28.004000000000001</v>
      </c>
      <c r="GI41" s="159">
        <v>9.3316999999999997</v>
      </c>
      <c r="GJ41" s="159">
        <v>-10.007</v>
      </c>
      <c r="GK41" s="159">
        <v>2.6331000000000002</v>
      </c>
      <c r="GL41" s="159">
        <v>5.9299999999999999E-2</v>
      </c>
      <c r="GM41" s="190"/>
      <c r="GN41" s="159">
        <v>-12.177</v>
      </c>
      <c r="GO41" s="159">
        <v>-23.847000000000001</v>
      </c>
      <c r="GP41" s="159">
        <v>10.093999999999999</v>
      </c>
      <c r="GQ41" s="159">
        <v>-34.453000000000003</v>
      </c>
      <c r="GR41" s="159">
        <v>-8.0518000000000001</v>
      </c>
      <c r="GS41" s="159">
        <v>-14.68</v>
      </c>
      <c r="GT41" s="159">
        <v>122.66</v>
      </c>
      <c r="GU41" s="159">
        <v>3.1800000000000002E-2</v>
      </c>
      <c r="GV41" s="159">
        <v>-7.9160000000000004</v>
      </c>
      <c r="GW41" s="159">
        <v>-6.8094000000000001</v>
      </c>
      <c r="GX41" s="159">
        <v>3.556</v>
      </c>
      <c r="GY41" s="159">
        <v>11.472</v>
      </c>
      <c r="GZ41" s="159">
        <v>11.519</v>
      </c>
      <c r="HA41" s="159">
        <v>2.9942000000000002</v>
      </c>
      <c r="HB41" s="159">
        <v>0</v>
      </c>
      <c r="HC41" s="159">
        <v>0</v>
      </c>
      <c r="HD41" s="159">
        <v>-10.898999999999999</v>
      </c>
      <c r="HE41" s="159">
        <v>13.054</v>
      </c>
      <c r="HF41" s="159">
        <v>15.147</v>
      </c>
      <c r="HG41" s="159">
        <v>65.302000000000007</v>
      </c>
      <c r="HH41" s="159">
        <v>61.673000000000002</v>
      </c>
      <c r="HI41" s="159">
        <v>40.774999999999999</v>
      </c>
      <c r="HJ41" s="159">
        <v>41.334000000000003</v>
      </c>
      <c r="HK41" s="159">
        <v>-5.4353999999999996</v>
      </c>
      <c r="HL41" s="159">
        <v>-7.0525000000000002</v>
      </c>
      <c r="HM41" s="159">
        <v>-10.595000000000001</v>
      </c>
      <c r="HN41" s="159">
        <v>-13.513</v>
      </c>
      <c r="HO41" s="159">
        <v>24.667999999999999</v>
      </c>
      <c r="HP41" s="159">
        <v>17.117000000000001</v>
      </c>
      <c r="HQ41" s="159">
        <v>-15.164999999999999</v>
      </c>
      <c r="HR41" s="159">
        <v>-14.775</v>
      </c>
      <c r="HS41" s="159">
        <v>-13.516</v>
      </c>
      <c r="HT41" s="159">
        <v>-12.736000000000001</v>
      </c>
      <c r="HU41" s="159">
        <v>1.7899</v>
      </c>
      <c r="HV41" s="159">
        <v>1.59</v>
      </c>
      <c r="HW41" s="159">
        <v>-22</v>
      </c>
      <c r="HX41" s="159">
        <v>-21.798999999999999</v>
      </c>
      <c r="HY41" s="159">
        <v>1.4254</v>
      </c>
      <c r="HZ41" s="159">
        <v>-0.08</v>
      </c>
      <c r="IA41" s="159">
        <v>37.457000000000001</v>
      </c>
      <c r="IB41" s="159">
        <v>22.17</v>
      </c>
      <c r="IC41" s="159">
        <v>22.062999999999999</v>
      </c>
      <c r="ID41" s="159">
        <v>-13.5</v>
      </c>
      <c r="IE41" s="159">
        <v>-25.6</v>
      </c>
      <c r="IF41" s="159">
        <v>0.9</v>
      </c>
      <c r="IG41" s="159">
        <v>0.4</v>
      </c>
      <c r="IH41" s="159">
        <v>-17.585000000000001</v>
      </c>
      <c r="II41" s="159">
        <v>-17.375</v>
      </c>
      <c r="IJ41" s="159">
        <v>-102.39</v>
      </c>
      <c r="IK41" s="159">
        <v>-7.4474</v>
      </c>
      <c r="IL41" s="159">
        <v>-289.45</v>
      </c>
      <c r="IM41" s="159">
        <v>-3.8098999999999998</v>
      </c>
      <c r="IN41" s="159">
        <v>-29.152999999999999</v>
      </c>
      <c r="IO41" s="159">
        <v>114.83</v>
      </c>
      <c r="IP41" s="159">
        <v>50.078000000000003</v>
      </c>
      <c r="IQ41" s="159">
        <v>131.77000000000001</v>
      </c>
      <c r="IR41" s="159">
        <v>81.677999999999997</v>
      </c>
      <c r="IS41" s="159">
        <v>50.375</v>
      </c>
      <c r="IT41" s="159">
        <v>33.110999999999997</v>
      </c>
      <c r="IU41" s="159">
        <v>30.545000000000002</v>
      </c>
      <c r="IV41" s="159">
        <v>-29.181999999999999</v>
      </c>
      <c r="IW41" s="159">
        <v>242.58</v>
      </c>
      <c r="IX41" s="159">
        <v>-157.36000000000001</v>
      </c>
      <c r="IY41" s="159">
        <v>107.3</v>
      </c>
      <c r="IZ41" s="159">
        <v>-85.817999999999998</v>
      </c>
      <c r="JA41" s="159">
        <v>-2.5525000000000002</v>
      </c>
      <c r="JB41" s="159">
        <v>8.8796999999999997</v>
      </c>
      <c r="JC41" s="159">
        <v>-5.92</v>
      </c>
      <c r="JD41" s="159">
        <v>-1.6678999999999999</v>
      </c>
      <c r="JE41" s="159">
        <v>-1.6819999999999999</v>
      </c>
      <c r="JF41" s="159">
        <v>2.0798999999999999</v>
      </c>
      <c r="JG41" s="159">
        <v>-0.72</v>
      </c>
      <c r="JH41" s="159">
        <v>-2.7179000000000002</v>
      </c>
      <c r="JI41" s="159">
        <v>-5.3025000000000002</v>
      </c>
      <c r="JJ41" s="159">
        <v>10.138999999999999</v>
      </c>
      <c r="JK41" s="159">
        <v>-8.4061000000000003</v>
      </c>
      <c r="JL41" s="159">
        <v>3.9</v>
      </c>
      <c r="JM41" s="159">
        <v>-0.77400000000000002</v>
      </c>
      <c r="JN41" s="159">
        <v>-0.96499999999999997</v>
      </c>
      <c r="JO41" s="159">
        <v>0</v>
      </c>
      <c r="JP41" s="159">
        <v>0</v>
      </c>
      <c r="JQ41" s="159">
        <v>3.5709</v>
      </c>
      <c r="JR41" s="159">
        <v>2.6303000000000001</v>
      </c>
      <c r="JS41" s="159">
        <v>3.7404000000000002</v>
      </c>
      <c r="JT41" s="190"/>
      <c r="JU41" s="159">
        <v>10.5</v>
      </c>
      <c r="JV41" s="159">
        <v>6.4253</v>
      </c>
      <c r="JW41" s="159">
        <v>0.66</v>
      </c>
      <c r="JX41" s="159">
        <v>0.37</v>
      </c>
      <c r="JY41" s="159">
        <v>0</v>
      </c>
      <c r="JZ41" s="159">
        <v>-16.428999999999998</v>
      </c>
      <c r="KA41" s="159">
        <v>-21.236999999999998</v>
      </c>
      <c r="KB41" s="159">
        <v>1.373</v>
      </c>
      <c r="KC41" s="159">
        <v>11.632999999999999</v>
      </c>
      <c r="KD41" s="159">
        <v>-16.221</v>
      </c>
      <c r="KE41" s="159">
        <v>3.4550999999999998</v>
      </c>
      <c r="KF41" s="159">
        <v>-13.1</v>
      </c>
      <c r="KG41" s="159">
        <v>-3.2</v>
      </c>
      <c r="KH41" s="159">
        <v>17.893000000000001</v>
      </c>
      <c r="KI41" s="159">
        <v>-106.65</v>
      </c>
    </row>
    <row r="42" spans="1:295" ht="18" customHeight="1" x14ac:dyDescent="0.3">
      <c r="A42" s="158" t="s">
        <v>72</v>
      </c>
      <c r="B42" s="158" t="s">
        <v>676</v>
      </c>
      <c r="C42" s="160">
        <v>0</v>
      </c>
      <c r="D42" s="160">
        <v>7.766</v>
      </c>
      <c r="E42" s="160">
        <v>-16.029</v>
      </c>
      <c r="F42" s="160">
        <v>9.5798000000000005</v>
      </c>
      <c r="G42" s="160">
        <v>7.9450000000000003</v>
      </c>
      <c r="H42" s="160">
        <v>9.7921999999999993</v>
      </c>
      <c r="I42" s="160">
        <v>14.93</v>
      </c>
      <c r="J42" s="191"/>
      <c r="K42" s="160">
        <v>24.690999999999999</v>
      </c>
      <c r="L42" s="160">
        <v>10.84</v>
      </c>
      <c r="M42" s="160">
        <v>-12.157999999999999</v>
      </c>
      <c r="N42" s="160">
        <v>-6.6599000000000004</v>
      </c>
      <c r="O42" s="160">
        <v>-28.6</v>
      </c>
      <c r="P42" s="160">
        <v>4.4000000000000004</v>
      </c>
      <c r="Q42" s="160">
        <v>3.3119999999999998</v>
      </c>
      <c r="R42" s="160">
        <v>-19.798999999999999</v>
      </c>
      <c r="S42" s="160">
        <v>0.96450000000000002</v>
      </c>
      <c r="T42" s="160">
        <v>0.86799999999999999</v>
      </c>
      <c r="U42" s="160">
        <v>6.5850999999999997</v>
      </c>
      <c r="V42" s="160">
        <v>6.4095000000000004</v>
      </c>
      <c r="W42" s="160">
        <v>11.196999999999999</v>
      </c>
      <c r="X42" s="160">
        <v>0</v>
      </c>
      <c r="Y42" s="160">
        <v>5.1167999999999996</v>
      </c>
      <c r="Z42" s="160">
        <v>2.2221000000000002</v>
      </c>
      <c r="AA42" s="191"/>
      <c r="AB42" s="160">
        <v>-0.67369999999999997</v>
      </c>
      <c r="AC42" s="160">
        <v>-0.71499999999999997</v>
      </c>
      <c r="AD42" s="160">
        <v>-0.53100000000000003</v>
      </c>
      <c r="AE42" s="160">
        <v>1.5019</v>
      </c>
      <c r="AF42" s="160">
        <v>-15.539</v>
      </c>
      <c r="AG42" s="160">
        <v>-6.6</v>
      </c>
      <c r="AH42" s="160">
        <v>1.954</v>
      </c>
      <c r="AI42" s="160">
        <v>0.27400000000000002</v>
      </c>
      <c r="AJ42" s="160">
        <v>-15.478999999999999</v>
      </c>
      <c r="AK42" s="160">
        <v>-16.559000000000001</v>
      </c>
      <c r="AL42" s="160">
        <v>-10</v>
      </c>
      <c r="AM42" s="160">
        <v>-12.39</v>
      </c>
      <c r="AN42" s="160">
        <v>-12.46</v>
      </c>
      <c r="AO42" s="160">
        <v>9.3289000000000009</v>
      </c>
      <c r="AP42" s="160">
        <v>2.9300999999999999</v>
      </c>
      <c r="AQ42" s="160">
        <v>26.29</v>
      </c>
      <c r="AR42" s="160">
        <v>31.373000000000001</v>
      </c>
      <c r="AS42" s="160">
        <v>0</v>
      </c>
      <c r="AT42" s="160">
        <v>-12.592000000000001</v>
      </c>
      <c r="AU42" s="160">
        <v>-13.256</v>
      </c>
      <c r="AV42" s="160">
        <v>8.2489000000000008</v>
      </c>
      <c r="AW42" s="160">
        <v>10.234999999999999</v>
      </c>
      <c r="AX42" s="160">
        <v>-27.059000000000001</v>
      </c>
      <c r="AY42" s="160">
        <v>-25.452000000000002</v>
      </c>
      <c r="AZ42" s="160">
        <v>7.9032</v>
      </c>
      <c r="BA42" s="160">
        <v>41.421999999999997</v>
      </c>
      <c r="BB42" s="160">
        <v>-3.6999999999999998E-2</v>
      </c>
      <c r="BC42" s="160">
        <v>4.1357999999999997</v>
      </c>
      <c r="BD42" s="160">
        <v>-6.1999000000000004</v>
      </c>
      <c r="BE42" s="160">
        <v>-6.2999000000000001</v>
      </c>
      <c r="BF42" s="160">
        <v>-21.148</v>
      </c>
      <c r="BG42" s="160">
        <v>-21.149000000000001</v>
      </c>
      <c r="BH42" s="160">
        <v>-3.0110000000000001</v>
      </c>
      <c r="BI42" s="160">
        <v>1.3141</v>
      </c>
      <c r="BJ42" s="160">
        <v>-6.8411999999999997</v>
      </c>
      <c r="BK42" s="160">
        <v>7.46</v>
      </c>
      <c r="BL42" s="160">
        <v>0</v>
      </c>
      <c r="BM42" s="160">
        <v>2.1297999999999999</v>
      </c>
      <c r="BN42" s="160">
        <v>-147</v>
      </c>
      <c r="BO42" s="160">
        <v>0</v>
      </c>
      <c r="BP42" s="160">
        <v>104.25</v>
      </c>
      <c r="BQ42" s="160">
        <v>-40.823</v>
      </c>
      <c r="BR42" s="160">
        <v>-161.94</v>
      </c>
      <c r="BS42" s="160">
        <v>-9.1669</v>
      </c>
      <c r="BT42" s="191"/>
      <c r="BU42" s="191"/>
      <c r="BV42" s="160">
        <v>33.85</v>
      </c>
      <c r="BW42" s="160">
        <v>17.04</v>
      </c>
      <c r="BX42" s="160">
        <v>10.5</v>
      </c>
      <c r="BY42" s="160">
        <v>-7.38</v>
      </c>
      <c r="BZ42" s="160">
        <v>18.478999999999999</v>
      </c>
      <c r="CA42" s="160">
        <v>-6.1577999999999999</v>
      </c>
      <c r="CB42" s="160">
        <v>-6.4257</v>
      </c>
      <c r="CC42" s="160">
        <v>17.050999999999998</v>
      </c>
      <c r="CD42" s="160">
        <v>14.930999999999999</v>
      </c>
      <c r="CE42" s="160">
        <v>-2.2204999999999999</v>
      </c>
      <c r="CF42" s="160">
        <v>-21.969000000000001</v>
      </c>
      <c r="CG42" s="160">
        <v>-22.315999999999999</v>
      </c>
      <c r="CH42" s="160">
        <v>-6.5049999999999999</v>
      </c>
      <c r="CI42" s="160">
        <v>0</v>
      </c>
      <c r="CJ42" s="160">
        <v>2.88</v>
      </c>
      <c r="CK42" s="160">
        <v>6.4119999999999999</v>
      </c>
      <c r="CL42" s="160">
        <v>29.798999999999999</v>
      </c>
      <c r="CM42" s="160">
        <v>25.1</v>
      </c>
      <c r="CN42" s="160">
        <v>-5.3898999999999999</v>
      </c>
      <c r="CO42" s="160">
        <v>36.148000000000003</v>
      </c>
      <c r="CP42" s="160">
        <v>36.374000000000002</v>
      </c>
      <c r="CQ42" s="160">
        <v>34.777000000000001</v>
      </c>
      <c r="CR42" s="160">
        <v>48.119</v>
      </c>
      <c r="CS42" s="160">
        <v>48.918999999999997</v>
      </c>
      <c r="CT42" s="160">
        <v>-20.641999999999999</v>
      </c>
      <c r="CU42" s="160">
        <v>-49.521000000000001</v>
      </c>
      <c r="CV42" s="160">
        <v>0</v>
      </c>
      <c r="CW42" s="160">
        <v>3.8553999999999999</v>
      </c>
      <c r="CX42" s="160">
        <v>44.009</v>
      </c>
      <c r="CY42" s="160">
        <v>26.53</v>
      </c>
      <c r="CZ42" s="160">
        <v>15.942</v>
      </c>
      <c r="DA42" s="160">
        <v>15.920999999999999</v>
      </c>
      <c r="DB42" s="160">
        <v>-17.170000000000002</v>
      </c>
      <c r="DC42" s="160">
        <v>0.3145</v>
      </c>
      <c r="DD42" s="160">
        <v>0</v>
      </c>
      <c r="DE42" s="160">
        <v>0</v>
      </c>
      <c r="DF42" s="160">
        <v>37.762999999999998</v>
      </c>
      <c r="DG42" s="160">
        <v>1.44E-2</v>
      </c>
      <c r="DH42" s="160">
        <v>-9.2227999999999994</v>
      </c>
      <c r="DI42" s="160">
        <v>-12.5</v>
      </c>
      <c r="DJ42" s="160">
        <v>-14.398999999999999</v>
      </c>
      <c r="DK42" s="160">
        <v>-2.6879</v>
      </c>
      <c r="DL42" s="160">
        <v>13.843999999999999</v>
      </c>
      <c r="DM42" s="160">
        <v>57.57</v>
      </c>
      <c r="DN42" s="160">
        <v>25.611000000000001</v>
      </c>
      <c r="DO42" s="160">
        <v>14.65</v>
      </c>
      <c r="DP42" s="160">
        <v>-7.13</v>
      </c>
      <c r="DQ42" s="160">
        <v>14.134</v>
      </c>
      <c r="DR42" s="160">
        <v>-38.634</v>
      </c>
      <c r="DS42" s="160">
        <v>-0.08</v>
      </c>
      <c r="DT42" s="160">
        <v>-0.14000000000000001</v>
      </c>
      <c r="DU42" s="160">
        <v>19.739999999999998</v>
      </c>
      <c r="DV42" s="160">
        <v>31</v>
      </c>
      <c r="DW42" s="160">
        <v>-36.271999999999998</v>
      </c>
      <c r="DX42" s="160">
        <v>-18.635999999999999</v>
      </c>
      <c r="DY42" s="160">
        <v>-36.146999999999998</v>
      </c>
      <c r="DZ42" s="160">
        <v>-35.298999999999999</v>
      </c>
      <c r="EA42" s="160">
        <v>39.353000000000002</v>
      </c>
      <c r="EB42" s="160">
        <v>15.843999999999999</v>
      </c>
      <c r="EC42" s="160">
        <v>5.8814000000000002</v>
      </c>
      <c r="ED42" s="160">
        <v>6.1626000000000003</v>
      </c>
      <c r="EE42" s="160">
        <v>-16.099</v>
      </c>
      <c r="EF42" s="160">
        <v>-25.471</v>
      </c>
      <c r="EG42" s="160">
        <v>-15.391</v>
      </c>
      <c r="EH42" s="160">
        <v>-47.750999999999998</v>
      </c>
      <c r="EI42" s="160">
        <v>-17.094000000000001</v>
      </c>
      <c r="EJ42" s="160">
        <v>0</v>
      </c>
      <c r="EK42" s="160">
        <v>-18.117000000000001</v>
      </c>
      <c r="EL42" s="160">
        <v>-18.497</v>
      </c>
      <c r="EM42" s="160">
        <v>16.129000000000001</v>
      </c>
      <c r="EN42" s="160">
        <v>5.9419000000000004</v>
      </c>
      <c r="EO42" s="160">
        <v>0.10589999999999999</v>
      </c>
      <c r="EP42" s="160">
        <v>-23.556000000000001</v>
      </c>
      <c r="EQ42" s="160">
        <v>-26.626999999999999</v>
      </c>
      <c r="ER42" s="160">
        <v>-26.436</v>
      </c>
      <c r="ES42" s="160">
        <v>8.5951000000000004</v>
      </c>
      <c r="ET42" s="160">
        <v>19.048999999999999</v>
      </c>
      <c r="EU42" s="160">
        <v>-6.67</v>
      </c>
      <c r="EV42" s="160">
        <v>-5.7</v>
      </c>
      <c r="EW42" s="160">
        <v>7.2708000000000004</v>
      </c>
      <c r="EX42" s="160">
        <v>2.3529</v>
      </c>
      <c r="EY42" s="160">
        <v>-11.003</v>
      </c>
      <c r="EZ42" s="160">
        <v>-11.052</v>
      </c>
      <c r="FA42" s="160">
        <v>3.7755000000000001</v>
      </c>
      <c r="FB42" s="160">
        <v>6.4109999999999996</v>
      </c>
      <c r="FC42" s="160">
        <v>-18.167000000000002</v>
      </c>
      <c r="FD42" s="160">
        <v>5.7868000000000004</v>
      </c>
      <c r="FE42" s="160">
        <v>0</v>
      </c>
      <c r="FF42" s="160">
        <v>0</v>
      </c>
      <c r="FG42" s="160">
        <v>0</v>
      </c>
      <c r="FH42" s="160">
        <v>3.3039000000000001</v>
      </c>
      <c r="FI42" s="160">
        <v>1.7537</v>
      </c>
      <c r="FJ42" s="160">
        <v>-1.5071000000000001</v>
      </c>
      <c r="FK42" s="160">
        <v>-2.6793</v>
      </c>
      <c r="FL42" s="160">
        <v>20.931999999999999</v>
      </c>
      <c r="FM42" s="160">
        <v>20.472000000000001</v>
      </c>
      <c r="FN42" s="160">
        <v>20.274999999999999</v>
      </c>
      <c r="FO42" s="160">
        <v>21.695</v>
      </c>
      <c r="FP42" s="160">
        <v>32.75</v>
      </c>
      <c r="FQ42" s="160">
        <v>13.102</v>
      </c>
      <c r="FR42" s="160">
        <v>-9.0699000000000005</v>
      </c>
      <c r="FS42" s="160">
        <v>-3.4053</v>
      </c>
      <c r="FT42" s="160">
        <v>0.31609999999999999</v>
      </c>
      <c r="FU42" s="160">
        <v>3.02</v>
      </c>
      <c r="FV42" s="160">
        <v>1.25</v>
      </c>
      <c r="FW42" s="160">
        <v>-17.488</v>
      </c>
      <c r="FX42" s="160">
        <v>0</v>
      </c>
      <c r="FY42" s="160">
        <v>6.0468999999999999</v>
      </c>
      <c r="FZ42" s="160">
        <v>0.64200000000000002</v>
      </c>
      <c r="GA42" s="160">
        <v>2.1680000000000001</v>
      </c>
      <c r="GB42" s="160">
        <v>21.658999999999999</v>
      </c>
      <c r="GC42" s="160">
        <v>-37.070999999999998</v>
      </c>
      <c r="GD42" s="160">
        <v>-25.478000000000002</v>
      </c>
      <c r="GE42" s="160">
        <v>-2.3599000000000001</v>
      </c>
      <c r="GF42" s="160">
        <v>24.646000000000001</v>
      </c>
      <c r="GG42" s="160">
        <v>-0.1</v>
      </c>
      <c r="GH42" s="160">
        <v>28.081</v>
      </c>
      <c r="GI42" s="160">
        <v>8.9271999999999991</v>
      </c>
      <c r="GJ42" s="160">
        <v>-9.6203000000000003</v>
      </c>
      <c r="GK42" s="160">
        <v>2.6027999999999998</v>
      </c>
      <c r="GL42" s="160">
        <v>5.9299999999999999E-2</v>
      </c>
      <c r="GM42" s="191"/>
      <c r="GN42" s="160">
        <v>-11.504</v>
      </c>
      <c r="GO42" s="160">
        <v>-22.609000000000002</v>
      </c>
      <c r="GP42" s="160">
        <v>8.4237000000000002</v>
      </c>
      <c r="GQ42" s="160">
        <v>-34.957000000000001</v>
      </c>
      <c r="GR42" s="160">
        <v>-4.3878000000000004</v>
      </c>
      <c r="GS42" s="160">
        <v>-16.198</v>
      </c>
      <c r="GT42" s="160">
        <v>124.67</v>
      </c>
      <c r="GU42" s="160">
        <v>-0.80130000000000001</v>
      </c>
      <c r="GV42" s="160">
        <v>-8.9803999999999995</v>
      </c>
      <c r="GW42" s="160">
        <v>-5.5712000000000002</v>
      </c>
      <c r="GX42" s="160">
        <v>3.0200999999999998</v>
      </c>
      <c r="GY42" s="160">
        <v>11.355</v>
      </c>
      <c r="GZ42" s="160">
        <v>11.337</v>
      </c>
      <c r="HA42" s="160">
        <v>2.7601</v>
      </c>
      <c r="HB42" s="160">
        <v>0</v>
      </c>
      <c r="HC42" s="160">
        <v>0</v>
      </c>
      <c r="HD42" s="160">
        <v>0.42</v>
      </c>
      <c r="HE42" s="160">
        <v>6.0529999999999999</v>
      </c>
      <c r="HF42" s="160">
        <v>28.684999999999999</v>
      </c>
      <c r="HG42" s="160">
        <v>50.746000000000002</v>
      </c>
      <c r="HH42" s="160">
        <v>63.668999999999997</v>
      </c>
      <c r="HI42" s="160">
        <v>46.847000000000001</v>
      </c>
      <c r="HJ42" s="160">
        <v>48.189</v>
      </c>
      <c r="HK42" s="160">
        <v>-8.4903999999999993</v>
      </c>
      <c r="HL42" s="160">
        <v>-10.367000000000001</v>
      </c>
      <c r="HM42" s="160">
        <v>0</v>
      </c>
      <c r="HN42" s="160">
        <v>-11.195</v>
      </c>
      <c r="HO42" s="160">
        <v>24.667999999999999</v>
      </c>
      <c r="HP42" s="160">
        <v>25.251999999999999</v>
      </c>
      <c r="HQ42" s="160">
        <v>-14.336</v>
      </c>
      <c r="HR42" s="160">
        <v>-13.643000000000001</v>
      </c>
      <c r="HS42" s="160">
        <v>-9.5675000000000008</v>
      </c>
      <c r="HT42" s="160">
        <v>-9.2042999999999999</v>
      </c>
      <c r="HU42" s="160">
        <v>1.58</v>
      </c>
      <c r="HV42" s="160">
        <v>1.71</v>
      </c>
      <c r="HW42" s="160">
        <v>-20.5</v>
      </c>
      <c r="HX42" s="160">
        <v>-22</v>
      </c>
      <c r="HY42" s="160">
        <v>1.3540000000000001</v>
      </c>
      <c r="HZ42" s="160">
        <v>-5.1199000000000003</v>
      </c>
      <c r="IA42" s="160">
        <v>33.752000000000002</v>
      </c>
      <c r="IB42" s="160">
        <v>20.501000000000001</v>
      </c>
      <c r="IC42" s="160">
        <v>20.39</v>
      </c>
      <c r="ID42" s="160">
        <v>-14</v>
      </c>
      <c r="IE42" s="160">
        <v>-26.2</v>
      </c>
      <c r="IF42" s="160">
        <v>-0.7</v>
      </c>
      <c r="IG42" s="160">
        <v>-1.5</v>
      </c>
      <c r="IH42" s="160">
        <v>-17.577999999999999</v>
      </c>
      <c r="II42" s="160">
        <v>-17.393999999999998</v>
      </c>
      <c r="IJ42" s="160">
        <v>-91.841999999999999</v>
      </c>
      <c r="IK42" s="160">
        <v>-20.879000000000001</v>
      </c>
      <c r="IL42" s="160">
        <v>-287.27999999999997</v>
      </c>
      <c r="IM42" s="160">
        <v>-2.1516999999999999</v>
      </c>
      <c r="IN42" s="160">
        <v>-34.006</v>
      </c>
      <c r="IO42" s="160">
        <v>119.35</v>
      </c>
      <c r="IP42" s="160">
        <v>40.350999999999999</v>
      </c>
      <c r="IQ42" s="160">
        <v>127.41</v>
      </c>
      <c r="IR42" s="160">
        <v>87.72</v>
      </c>
      <c r="IS42" s="160">
        <v>56.097000000000001</v>
      </c>
      <c r="IT42" s="160">
        <v>35.033000000000001</v>
      </c>
      <c r="IU42" s="160">
        <v>32.521000000000001</v>
      </c>
      <c r="IV42" s="160">
        <v>-19.425999999999998</v>
      </c>
      <c r="IW42" s="160">
        <v>251.38</v>
      </c>
      <c r="IX42" s="160">
        <v>-159.25</v>
      </c>
      <c r="IY42" s="160">
        <v>117.15</v>
      </c>
      <c r="IZ42" s="160">
        <v>-90.421999999999997</v>
      </c>
      <c r="JA42" s="160">
        <v>-2.9039999999999999</v>
      </c>
      <c r="JB42" s="160">
        <v>8.8796999999999997</v>
      </c>
      <c r="JC42" s="160">
        <v>-5.5998999999999999</v>
      </c>
      <c r="JD42" s="160">
        <v>-1.694</v>
      </c>
      <c r="JE42" s="160">
        <v>-1.694</v>
      </c>
      <c r="JF42" s="160">
        <v>1.6</v>
      </c>
      <c r="JG42" s="160">
        <v>0</v>
      </c>
      <c r="JH42" s="160">
        <v>-3.1917</v>
      </c>
      <c r="JI42" s="160">
        <v>-6.1509</v>
      </c>
      <c r="JJ42" s="160">
        <v>10.521000000000001</v>
      </c>
      <c r="JK42" s="160">
        <v>-8.4946000000000002</v>
      </c>
      <c r="JL42" s="160">
        <v>4.9000000000000004</v>
      </c>
      <c r="JM42" s="160">
        <v>2.1070000000000002</v>
      </c>
      <c r="JN42" s="160">
        <v>1.9319999999999999</v>
      </c>
      <c r="JO42" s="160">
        <v>0</v>
      </c>
      <c r="JP42" s="160">
        <v>0</v>
      </c>
      <c r="JQ42" s="160">
        <v>5.0256999999999996</v>
      </c>
      <c r="JR42" s="160">
        <v>3.7541000000000002</v>
      </c>
      <c r="JS42" s="160">
        <v>2.9275000000000002</v>
      </c>
      <c r="JT42" s="191"/>
      <c r="JU42" s="160">
        <v>10.5</v>
      </c>
      <c r="JV42" s="160">
        <v>7.8783000000000003</v>
      </c>
      <c r="JW42" s="160">
        <v>0.52</v>
      </c>
      <c r="JX42" s="160">
        <v>0.37</v>
      </c>
      <c r="JY42" s="160">
        <v>-5.6196999999999999</v>
      </c>
      <c r="JZ42" s="160">
        <v>-13.689</v>
      </c>
      <c r="KA42" s="160">
        <v>-17.687999999999999</v>
      </c>
      <c r="KB42" s="160">
        <v>-2.9228999999999998</v>
      </c>
      <c r="KC42" s="160">
        <v>9.6941000000000006</v>
      </c>
      <c r="KD42" s="160">
        <v>-11.849</v>
      </c>
      <c r="KE42" s="160">
        <v>2.0539999999999998</v>
      </c>
      <c r="KF42" s="160">
        <v>-13.199</v>
      </c>
      <c r="KG42" s="160">
        <v>-3.2</v>
      </c>
      <c r="KH42" s="160">
        <v>34.597999999999999</v>
      </c>
      <c r="KI42" s="160">
        <v>-122.05</v>
      </c>
    </row>
    <row r="43" spans="1:295" ht="18" customHeight="1" x14ac:dyDescent="0.3">
      <c r="A43" s="158" t="s">
        <v>72</v>
      </c>
      <c r="B43" s="158" t="s">
        <v>677</v>
      </c>
      <c r="C43" s="160">
        <v>0</v>
      </c>
      <c r="D43" s="160">
        <v>7.6383000000000001</v>
      </c>
      <c r="E43" s="160">
        <v>-15.532999999999999</v>
      </c>
      <c r="F43" s="160">
        <v>1.591</v>
      </c>
      <c r="G43" s="160">
        <v>6.6581000000000001</v>
      </c>
      <c r="H43" s="160">
        <v>5.8159999999999998</v>
      </c>
      <c r="I43" s="160">
        <v>12.646000000000001</v>
      </c>
      <c r="J43" s="191"/>
      <c r="K43" s="160">
        <v>24.341000000000001</v>
      </c>
      <c r="L43" s="160">
        <v>10.340999999999999</v>
      </c>
      <c r="M43" s="160">
        <v>-9.9917999999999996</v>
      </c>
      <c r="N43" s="160">
        <v>-13.319000000000001</v>
      </c>
      <c r="O43" s="160">
        <v>-28.6</v>
      </c>
      <c r="P43" s="160">
        <v>4.4000000000000004</v>
      </c>
      <c r="Q43" s="160">
        <v>1.6559999999999999</v>
      </c>
      <c r="R43" s="160">
        <v>-22</v>
      </c>
      <c r="S43" s="160">
        <v>1.4515</v>
      </c>
      <c r="T43" s="160">
        <v>-8.7653999999999996</v>
      </c>
      <c r="U43" s="160">
        <v>5.8052999999999999</v>
      </c>
      <c r="V43" s="160">
        <v>5.8971</v>
      </c>
      <c r="W43" s="160">
        <v>10.484999999999999</v>
      </c>
      <c r="X43" s="160">
        <v>0</v>
      </c>
      <c r="Y43" s="160">
        <v>4.9653999999999998</v>
      </c>
      <c r="Z43" s="160">
        <v>2.3839000000000001</v>
      </c>
      <c r="AA43" s="191"/>
      <c r="AB43" s="160">
        <v>-0.54149999999999998</v>
      </c>
      <c r="AC43" s="160">
        <v>-0.73699999999999999</v>
      </c>
      <c r="AD43" s="160">
        <v>-0.74299999999999999</v>
      </c>
      <c r="AE43" s="160">
        <v>1.6549</v>
      </c>
      <c r="AF43" s="160">
        <v>-6.6599000000000004</v>
      </c>
      <c r="AG43" s="160">
        <v>-6.6</v>
      </c>
      <c r="AH43" s="160">
        <v>1.5219</v>
      </c>
      <c r="AI43" s="160">
        <v>0.27200000000000002</v>
      </c>
      <c r="AJ43" s="160">
        <v>-12.97</v>
      </c>
      <c r="AK43" s="160">
        <v>-12.909000000000001</v>
      </c>
      <c r="AL43" s="160">
        <v>-10</v>
      </c>
      <c r="AM43" s="160">
        <v>-12.329000000000001</v>
      </c>
      <c r="AN43" s="160">
        <v>-12.648999999999999</v>
      </c>
      <c r="AO43" s="160">
        <v>8.8660999999999994</v>
      </c>
      <c r="AP43" s="160">
        <v>3.5162</v>
      </c>
      <c r="AQ43" s="160">
        <v>16.638999999999999</v>
      </c>
      <c r="AR43" s="160">
        <v>19.832000000000001</v>
      </c>
      <c r="AS43" s="160">
        <v>0</v>
      </c>
      <c r="AT43" s="160">
        <v>-14.467000000000001</v>
      </c>
      <c r="AU43" s="160">
        <v>-13.721</v>
      </c>
      <c r="AV43" s="160">
        <v>16.085000000000001</v>
      </c>
      <c r="AW43" s="160">
        <v>9.5</v>
      </c>
      <c r="AX43" s="160">
        <v>-20.361000000000001</v>
      </c>
      <c r="AY43" s="160">
        <v>-18.084</v>
      </c>
      <c r="AZ43" s="160">
        <v>7.5087000000000002</v>
      </c>
      <c r="BA43" s="160">
        <v>38.454999999999998</v>
      </c>
      <c r="BB43" s="160">
        <v>-10.391</v>
      </c>
      <c r="BC43" s="160">
        <v>4.5781000000000001</v>
      </c>
      <c r="BD43" s="160">
        <v>-5.3998999999999997</v>
      </c>
      <c r="BE43" s="160">
        <v>-5.0998999999999999</v>
      </c>
      <c r="BF43" s="160">
        <v>-18.384</v>
      </c>
      <c r="BG43" s="160">
        <v>-19.013000000000002</v>
      </c>
      <c r="BH43" s="160">
        <v>-2.6916000000000002</v>
      </c>
      <c r="BI43" s="160">
        <v>1.3141</v>
      </c>
      <c r="BJ43" s="160">
        <v>-9.5320999999999998</v>
      </c>
      <c r="BK43" s="160">
        <v>6.4298999999999999</v>
      </c>
      <c r="BL43" s="160">
        <v>0</v>
      </c>
      <c r="BM43" s="160">
        <v>2.2557</v>
      </c>
      <c r="BN43" s="160">
        <v>-129.41999999999999</v>
      </c>
      <c r="BO43" s="160">
        <v>64.119</v>
      </c>
      <c r="BP43" s="160">
        <v>64.271000000000001</v>
      </c>
      <c r="BQ43" s="160">
        <v>-47.563000000000002</v>
      </c>
      <c r="BR43" s="160">
        <v>-139</v>
      </c>
      <c r="BS43" s="160">
        <v>-9.1669</v>
      </c>
      <c r="BT43" s="191"/>
      <c r="BU43" s="191"/>
      <c r="BV43" s="160">
        <v>31.425000000000001</v>
      </c>
      <c r="BW43" s="160">
        <v>16.690000000000001</v>
      </c>
      <c r="BX43" s="160">
        <v>9.7898999999999994</v>
      </c>
      <c r="BY43" s="160">
        <v>-8.5298999999999996</v>
      </c>
      <c r="BZ43" s="160">
        <v>17.34</v>
      </c>
      <c r="CA43" s="160">
        <v>-1.2014</v>
      </c>
      <c r="CB43" s="160">
        <v>-0.9335</v>
      </c>
      <c r="CC43" s="160">
        <v>13.119</v>
      </c>
      <c r="CD43" s="160">
        <v>10.433999999999999</v>
      </c>
      <c r="CE43" s="160">
        <v>1.109</v>
      </c>
      <c r="CF43" s="160">
        <v>-16.03</v>
      </c>
      <c r="CG43" s="160">
        <v>-16.129000000000001</v>
      </c>
      <c r="CH43" s="160">
        <v>-9.6130999999999993</v>
      </c>
      <c r="CI43" s="160">
        <v>0</v>
      </c>
      <c r="CJ43" s="160">
        <v>2.88</v>
      </c>
      <c r="CK43" s="160">
        <v>6.4119999999999999</v>
      </c>
      <c r="CL43" s="160">
        <v>28</v>
      </c>
      <c r="CM43" s="160">
        <v>23.899000000000001</v>
      </c>
      <c r="CN43" s="160">
        <v>-4.2698999999999998</v>
      </c>
      <c r="CO43" s="160">
        <v>36.591000000000001</v>
      </c>
      <c r="CP43" s="160">
        <v>36.576999999999998</v>
      </c>
      <c r="CQ43" s="160">
        <v>34.81</v>
      </c>
      <c r="CR43" s="160">
        <v>58.23</v>
      </c>
      <c r="CS43" s="160">
        <v>59.558</v>
      </c>
      <c r="CT43" s="160">
        <v>-23.95</v>
      </c>
      <c r="CU43" s="160">
        <v>-62.774999999999999</v>
      </c>
      <c r="CV43" s="160">
        <v>0</v>
      </c>
      <c r="CW43" s="160">
        <v>3.4344000000000001</v>
      </c>
      <c r="CX43" s="160">
        <v>39.4</v>
      </c>
      <c r="CY43" s="160">
        <v>22.6</v>
      </c>
      <c r="CZ43" s="160">
        <v>15.942</v>
      </c>
      <c r="DA43" s="160">
        <v>15.920999999999999</v>
      </c>
      <c r="DB43" s="160">
        <v>-16.77</v>
      </c>
      <c r="DC43" s="160">
        <v>0.3145</v>
      </c>
      <c r="DD43" s="160">
        <v>0</v>
      </c>
      <c r="DE43" s="160">
        <v>0</v>
      </c>
      <c r="DF43" s="160">
        <v>36.533000000000001</v>
      </c>
      <c r="DG43" s="160">
        <v>1.46E-2</v>
      </c>
      <c r="DH43" s="160">
        <v>-8.9749999999999996</v>
      </c>
      <c r="DI43" s="160">
        <v>-12.5</v>
      </c>
      <c r="DJ43" s="160">
        <v>-10.5</v>
      </c>
      <c r="DK43" s="160">
        <v>-3.2164999999999999</v>
      </c>
      <c r="DL43" s="160">
        <v>12.535</v>
      </c>
      <c r="DM43" s="160">
        <v>56.781999999999996</v>
      </c>
      <c r="DN43" s="160">
        <v>24.312000000000001</v>
      </c>
      <c r="DO43" s="160">
        <v>13.41</v>
      </c>
      <c r="DP43" s="160">
        <v>-6.67</v>
      </c>
      <c r="DQ43" s="160">
        <v>13.297000000000001</v>
      </c>
      <c r="DR43" s="160">
        <v>-36.939</v>
      </c>
      <c r="DS43" s="160">
        <v>0.18</v>
      </c>
      <c r="DT43" s="160">
        <v>0.14000000000000001</v>
      </c>
      <c r="DU43" s="160">
        <v>16.350000000000001</v>
      </c>
      <c r="DV43" s="160">
        <v>30.09</v>
      </c>
      <c r="DW43" s="160">
        <v>-36.927</v>
      </c>
      <c r="DX43" s="160">
        <v>-18.327000000000002</v>
      </c>
      <c r="DY43" s="160">
        <v>-29.693999999999999</v>
      </c>
      <c r="DZ43" s="160">
        <v>-28.609000000000002</v>
      </c>
      <c r="EA43" s="160">
        <v>37.084000000000003</v>
      </c>
      <c r="EB43" s="160">
        <v>11.435</v>
      </c>
      <c r="EC43" s="160">
        <v>3.5297000000000001</v>
      </c>
      <c r="ED43" s="160">
        <v>3.6025999999999998</v>
      </c>
      <c r="EE43" s="160">
        <v>-11.156000000000001</v>
      </c>
      <c r="EF43" s="160">
        <v>-20.297000000000001</v>
      </c>
      <c r="EG43" s="160">
        <v>-13.654999999999999</v>
      </c>
      <c r="EH43" s="160">
        <v>-40.692999999999998</v>
      </c>
      <c r="EI43" s="160">
        <v>-10.23</v>
      </c>
      <c r="EJ43" s="160">
        <v>0</v>
      </c>
      <c r="EK43" s="160">
        <v>-13.823</v>
      </c>
      <c r="EL43" s="160">
        <v>-15.169</v>
      </c>
      <c r="EM43" s="160">
        <v>15.625</v>
      </c>
      <c r="EN43" s="160">
        <v>4.9831000000000003</v>
      </c>
      <c r="EO43" s="160">
        <v>0.10589999999999999</v>
      </c>
      <c r="EP43" s="160">
        <v>-14.34</v>
      </c>
      <c r="EQ43" s="160">
        <v>-26.736000000000001</v>
      </c>
      <c r="ER43" s="160">
        <v>-26.297999999999998</v>
      </c>
      <c r="ES43" s="160">
        <v>2.8233000000000001</v>
      </c>
      <c r="ET43" s="160">
        <v>0</v>
      </c>
      <c r="EU43" s="160">
        <v>-8.2299000000000007</v>
      </c>
      <c r="EV43" s="160">
        <v>-0.1</v>
      </c>
      <c r="EW43" s="160">
        <v>6.8611000000000004</v>
      </c>
      <c r="EX43" s="160">
        <v>3.5829</v>
      </c>
      <c r="EY43" s="160">
        <v>-11.37</v>
      </c>
      <c r="EZ43" s="160">
        <v>-11.701000000000001</v>
      </c>
      <c r="FA43" s="160">
        <v>5.6571999999999996</v>
      </c>
      <c r="FB43" s="160">
        <v>1.5622</v>
      </c>
      <c r="FC43" s="160">
        <v>-16.286000000000001</v>
      </c>
      <c r="FD43" s="160">
        <v>5.7807000000000004</v>
      </c>
      <c r="FE43" s="160">
        <v>0</v>
      </c>
      <c r="FF43" s="160">
        <v>0</v>
      </c>
      <c r="FG43" s="160">
        <v>0</v>
      </c>
      <c r="FH43" s="160">
        <v>2.5529000000000002</v>
      </c>
      <c r="FI43" s="160">
        <v>1.7022999999999999</v>
      </c>
      <c r="FJ43" s="160">
        <v>-6.0284000000000004</v>
      </c>
      <c r="FK43" s="160">
        <v>-6.5307000000000004</v>
      </c>
      <c r="FL43" s="160">
        <v>31.314</v>
      </c>
      <c r="FM43" s="160">
        <v>15.621</v>
      </c>
      <c r="FN43" s="160">
        <v>15.673</v>
      </c>
      <c r="FO43" s="160">
        <v>31.672999999999998</v>
      </c>
      <c r="FP43" s="160">
        <v>39.659999999999997</v>
      </c>
      <c r="FQ43" s="160">
        <v>11.196999999999999</v>
      </c>
      <c r="FR43" s="160">
        <v>-7.8898999999999999</v>
      </c>
      <c r="FS43" s="160">
        <v>-2.1162000000000001</v>
      </c>
      <c r="FT43" s="160">
        <v>0.31609999999999999</v>
      </c>
      <c r="FU43" s="160">
        <v>1.89</v>
      </c>
      <c r="FV43" s="160">
        <v>2.83</v>
      </c>
      <c r="FW43" s="160">
        <v>-12.255000000000001</v>
      </c>
      <c r="FX43" s="160">
        <v>1.2375</v>
      </c>
      <c r="FY43" s="160">
        <v>5.7849000000000004</v>
      </c>
      <c r="FZ43" s="160">
        <v>0.75900000000000001</v>
      </c>
      <c r="GA43" s="160">
        <v>2.1772999999999998</v>
      </c>
      <c r="GB43" s="160">
        <v>21.34</v>
      </c>
      <c r="GC43" s="160">
        <v>-38.823</v>
      </c>
      <c r="GD43" s="160">
        <v>-29.527999999999999</v>
      </c>
      <c r="GE43" s="160">
        <v>-2.6198999999999999</v>
      </c>
      <c r="GF43" s="160">
        <v>23.295000000000002</v>
      </c>
      <c r="GG43" s="160">
        <v>-0.1</v>
      </c>
      <c r="GH43" s="160">
        <v>28.382999999999999</v>
      </c>
      <c r="GI43" s="160">
        <v>9.4993999999999996</v>
      </c>
      <c r="GJ43" s="160">
        <v>-10.257999999999999</v>
      </c>
      <c r="GK43" s="160">
        <v>2.5163000000000002</v>
      </c>
      <c r="GL43" s="160">
        <v>5.9299999999999999E-2</v>
      </c>
      <c r="GM43" s="191"/>
      <c r="GN43" s="160">
        <v>-11.817</v>
      </c>
      <c r="GO43" s="160">
        <v>-21.161999999999999</v>
      </c>
      <c r="GP43" s="160">
        <v>8.3367000000000004</v>
      </c>
      <c r="GQ43" s="160">
        <v>-36.216999999999999</v>
      </c>
      <c r="GR43" s="160">
        <v>-12.978999999999999</v>
      </c>
      <c r="GS43" s="160">
        <v>-15.863</v>
      </c>
      <c r="GT43" s="160">
        <v>137.03</v>
      </c>
      <c r="GU43" s="160">
        <v>-1.1145</v>
      </c>
      <c r="GV43" s="160">
        <v>-7.7953999999999999</v>
      </c>
      <c r="GW43" s="160">
        <v>-6.4221000000000004</v>
      </c>
      <c r="GX43" s="160">
        <v>3.2522000000000002</v>
      </c>
      <c r="GY43" s="160">
        <v>10.387</v>
      </c>
      <c r="GZ43" s="160">
        <v>10.545999999999999</v>
      </c>
      <c r="HA43" s="160">
        <v>3</v>
      </c>
      <c r="HB43" s="160">
        <v>0</v>
      </c>
      <c r="HC43" s="160">
        <v>1.8071999999999999</v>
      </c>
      <c r="HD43" s="160">
        <v>2.0998999999999999</v>
      </c>
      <c r="HE43" s="160">
        <v>0</v>
      </c>
      <c r="HF43" s="160">
        <v>28.210999999999999</v>
      </c>
      <c r="HG43" s="160">
        <v>59.399000000000001</v>
      </c>
      <c r="HH43" s="160">
        <v>71.429000000000002</v>
      </c>
      <c r="HI43" s="160">
        <v>48.262</v>
      </c>
      <c r="HJ43" s="160">
        <v>49.716000000000001</v>
      </c>
      <c r="HK43" s="160">
        <v>-8.8975000000000009</v>
      </c>
      <c r="HL43" s="160">
        <v>-10.696999999999999</v>
      </c>
      <c r="HM43" s="160">
        <v>-10.125</v>
      </c>
      <c r="HN43" s="160">
        <v>-11.387</v>
      </c>
      <c r="HO43" s="160">
        <v>34.231000000000002</v>
      </c>
      <c r="HP43" s="160">
        <v>33.485999999999997</v>
      </c>
      <c r="HQ43" s="160">
        <v>-10.358000000000001</v>
      </c>
      <c r="HR43" s="160">
        <v>-9.3919999999999995</v>
      </c>
      <c r="HS43" s="160">
        <v>-7.5151000000000003</v>
      </c>
      <c r="HT43" s="160">
        <v>-6.9893000000000001</v>
      </c>
      <c r="HU43" s="160">
        <v>7.4699</v>
      </c>
      <c r="HV43" s="160">
        <v>7.55</v>
      </c>
      <c r="HW43" s="160">
        <v>-21.399000000000001</v>
      </c>
      <c r="HX43" s="160">
        <v>-21.399000000000001</v>
      </c>
      <c r="HY43" s="160">
        <v>1.3375999999999999</v>
      </c>
      <c r="HZ43" s="160">
        <v>-8.0799000000000003</v>
      </c>
      <c r="IA43" s="160">
        <v>40.258000000000003</v>
      </c>
      <c r="IB43" s="160">
        <v>27.32</v>
      </c>
      <c r="IC43" s="160">
        <v>27.515000000000001</v>
      </c>
      <c r="ID43" s="160">
        <v>-14.8</v>
      </c>
      <c r="IE43" s="160">
        <v>-27.399000000000001</v>
      </c>
      <c r="IF43" s="160">
        <v>-2.9</v>
      </c>
      <c r="IG43" s="160">
        <v>-3.4</v>
      </c>
      <c r="IH43" s="160">
        <v>-17.350999999999999</v>
      </c>
      <c r="II43" s="160">
        <v>-17.170000000000002</v>
      </c>
      <c r="IJ43" s="160">
        <v>-94.84</v>
      </c>
      <c r="IK43" s="160">
        <v>-25.029</v>
      </c>
      <c r="IL43" s="160">
        <v>-278.83</v>
      </c>
      <c r="IM43" s="160">
        <v>7.0118</v>
      </c>
      <c r="IN43" s="160">
        <v>-39.292000000000002</v>
      </c>
      <c r="IO43" s="160">
        <v>112.65</v>
      </c>
      <c r="IP43" s="160">
        <v>43.99</v>
      </c>
      <c r="IQ43" s="160">
        <v>138.87</v>
      </c>
      <c r="IR43" s="160">
        <v>66.266000000000005</v>
      </c>
      <c r="IS43" s="160">
        <v>57.665999999999997</v>
      </c>
      <c r="IT43" s="160">
        <v>29.404</v>
      </c>
      <c r="IU43" s="160">
        <v>25.928999999999998</v>
      </c>
      <c r="IV43" s="160">
        <v>-31.82</v>
      </c>
      <c r="IW43" s="160">
        <v>251.75</v>
      </c>
      <c r="IX43" s="160">
        <v>-143.66</v>
      </c>
      <c r="IY43" s="160">
        <v>130.54</v>
      </c>
      <c r="IZ43" s="160">
        <v>-106.57</v>
      </c>
      <c r="JA43" s="160">
        <v>-2.0373000000000001</v>
      </c>
      <c r="JB43" s="160">
        <v>8.8796999999999997</v>
      </c>
      <c r="JC43" s="160">
        <v>-5.6798999999999999</v>
      </c>
      <c r="JD43" s="160">
        <v>-1.722</v>
      </c>
      <c r="JE43" s="160">
        <v>-1.7259</v>
      </c>
      <c r="JF43" s="160">
        <v>1.6</v>
      </c>
      <c r="JG43" s="160">
        <v>0.32</v>
      </c>
      <c r="JH43" s="160">
        <v>-3.7621000000000002</v>
      </c>
      <c r="JI43" s="160">
        <v>-6.8528000000000002</v>
      </c>
      <c r="JJ43" s="160">
        <v>10.286</v>
      </c>
      <c r="JK43" s="160">
        <v>-8.5831</v>
      </c>
      <c r="JL43" s="160">
        <v>5.3</v>
      </c>
      <c r="JM43" s="160">
        <v>0.77200000000000002</v>
      </c>
      <c r="JN43" s="160">
        <v>1.7339</v>
      </c>
      <c r="JO43" s="160">
        <v>0</v>
      </c>
      <c r="JP43" s="160">
        <v>0</v>
      </c>
      <c r="JQ43" s="160">
        <v>3.9430999999999998</v>
      </c>
      <c r="JR43" s="160">
        <v>3.3401000000000001</v>
      </c>
      <c r="JS43" s="160">
        <v>3.0769000000000002</v>
      </c>
      <c r="JT43" s="191"/>
      <c r="JU43" s="160">
        <v>13</v>
      </c>
      <c r="JV43" s="160">
        <v>6.4592000000000001</v>
      </c>
      <c r="JW43" s="160">
        <v>0.55000000000000004</v>
      </c>
      <c r="JX43" s="160">
        <v>0.37</v>
      </c>
      <c r="JY43" s="160">
        <v>-5.2249999999999996</v>
      </c>
      <c r="JZ43" s="160">
        <v>-15.154999999999999</v>
      </c>
      <c r="KA43" s="160">
        <v>-17.643000000000001</v>
      </c>
      <c r="KB43" s="160">
        <v>-2.9289999999999998</v>
      </c>
      <c r="KC43" s="160">
        <v>10.196</v>
      </c>
      <c r="KD43" s="160">
        <v>-12.356</v>
      </c>
      <c r="KE43" s="160">
        <v>0</v>
      </c>
      <c r="KF43" s="160">
        <v>-14.6</v>
      </c>
      <c r="KG43" s="160">
        <v>-2</v>
      </c>
      <c r="KH43" s="160">
        <v>35.817</v>
      </c>
      <c r="KI43" s="160">
        <v>-127.52</v>
      </c>
    </row>
    <row r="44" spans="1:295" ht="18" customHeight="1" x14ac:dyDescent="0.3">
      <c r="A44" s="158" t="s">
        <v>72</v>
      </c>
      <c r="B44" s="158" t="s">
        <v>678</v>
      </c>
      <c r="C44" s="160">
        <v>0</v>
      </c>
      <c r="D44" s="160">
        <v>6.9676999999999998</v>
      </c>
      <c r="E44" s="160">
        <v>-14.448</v>
      </c>
      <c r="F44" s="160">
        <v>5.3571999999999997</v>
      </c>
      <c r="G44" s="160">
        <v>6.7247000000000003</v>
      </c>
      <c r="H44" s="160">
        <v>7.1881000000000004</v>
      </c>
      <c r="I44" s="160">
        <v>12.167</v>
      </c>
      <c r="J44" s="191"/>
      <c r="K44" s="160">
        <v>19.428000000000001</v>
      </c>
      <c r="L44" s="160">
        <v>7.8856999999999999</v>
      </c>
      <c r="M44" s="160">
        <v>-7.6908000000000003</v>
      </c>
      <c r="N44" s="160">
        <v>-11.1</v>
      </c>
      <c r="O44" s="160">
        <v>-24.2</v>
      </c>
      <c r="P44" s="160">
        <v>0</v>
      </c>
      <c r="Q44" s="160">
        <v>1.6559999999999999</v>
      </c>
      <c r="R44" s="160">
        <v>-17.600000000000001</v>
      </c>
      <c r="S44" s="160">
        <v>0.9264</v>
      </c>
      <c r="T44" s="160">
        <v>-7.0415999999999999</v>
      </c>
      <c r="U44" s="160">
        <v>4.3209</v>
      </c>
      <c r="V44" s="160">
        <v>4.2077</v>
      </c>
      <c r="W44" s="160">
        <v>7.5526999999999997</v>
      </c>
      <c r="X44" s="160">
        <v>0</v>
      </c>
      <c r="Y44" s="160">
        <v>2.9253</v>
      </c>
      <c r="Z44" s="160">
        <v>1.7968999999999999</v>
      </c>
      <c r="AA44" s="191"/>
      <c r="AB44" s="160">
        <v>-0.55200000000000005</v>
      </c>
      <c r="AC44" s="160">
        <v>-0.87</v>
      </c>
      <c r="AD44" s="160">
        <v>-0.877</v>
      </c>
      <c r="AE44" s="160">
        <v>1.516</v>
      </c>
      <c r="AF44" s="160">
        <v>-11.1</v>
      </c>
      <c r="AG44" s="160">
        <v>-11</v>
      </c>
      <c r="AH44" s="160">
        <v>1.881</v>
      </c>
      <c r="AI44" s="160">
        <v>0.25800000000000001</v>
      </c>
      <c r="AJ44" s="160">
        <v>-13.529</v>
      </c>
      <c r="AK44" s="160">
        <v>-13.069000000000001</v>
      </c>
      <c r="AL44" s="160">
        <v>-10</v>
      </c>
      <c r="AM44" s="160">
        <v>-12.319000000000001</v>
      </c>
      <c r="AN44" s="160">
        <v>-12.659000000000001</v>
      </c>
      <c r="AO44" s="160">
        <v>8.9072999999999993</v>
      </c>
      <c r="AP44" s="160">
        <v>3.3645</v>
      </c>
      <c r="AQ44" s="160">
        <v>20.957000000000001</v>
      </c>
      <c r="AR44" s="160">
        <v>25.093</v>
      </c>
      <c r="AS44" s="160">
        <v>0</v>
      </c>
      <c r="AT44" s="160">
        <v>-14.869</v>
      </c>
      <c r="AU44" s="160">
        <v>-14.679</v>
      </c>
      <c r="AV44" s="160">
        <v>4.4038000000000004</v>
      </c>
      <c r="AW44" s="160">
        <v>3.6871</v>
      </c>
      <c r="AX44" s="160">
        <v>-19.824999999999999</v>
      </c>
      <c r="AY44" s="160">
        <v>-15.941000000000001</v>
      </c>
      <c r="AZ44" s="160">
        <v>6.3250000000000002</v>
      </c>
      <c r="BA44" s="160">
        <v>33.264000000000003</v>
      </c>
      <c r="BB44" s="160">
        <v>-6.7462</v>
      </c>
      <c r="BC44" s="160">
        <v>7.0197000000000003</v>
      </c>
      <c r="BD44" s="160">
        <v>-6.2999000000000001</v>
      </c>
      <c r="BE44" s="160">
        <v>-5.5998999999999999</v>
      </c>
      <c r="BF44" s="160">
        <v>-19.684999999999999</v>
      </c>
      <c r="BG44" s="160">
        <v>-19.600000000000001</v>
      </c>
      <c r="BH44" s="160">
        <v>-2.7557999999999998</v>
      </c>
      <c r="BI44" s="160">
        <v>1.3141</v>
      </c>
      <c r="BJ44" s="160">
        <v>-11.939</v>
      </c>
      <c r="BK44" s="160">
        <v>3.5299</v>
      </c>
      <c r="BL44" s="160">
        <v>0</v>
      </c>
      <c r="BM44" s="160">
        <v>1.6478999999999999</v>
      </c>
      <c r="BN44" s="160">
        <v>-149.47</v>
      </c>
      <c r="BO44" s="160">
        <v>64.424000000000007</v>
      </c>
      <c r="BP44" s="160">
        <v>64.302000000000007</v>
      </c>
      <c r="BQ44" s="160">
        <v>-42.713000000000001</v>
      </c>
      <c r="BR44" s="160">
        <v>-160.63</v>
      </c>
      <c r="BS44" s="160">
        <v>-9.1669</v>
      </c>
      <c r="BT44" s="191"/>
      <c r="BU44" s="191"/>
      <c r="BV44" s="160">
        <v>27.931999999999999</v>
      </c>
      <c r="BW44" s="160">
        <v>16.239000000000001</v>
      </c>
      <c r="BX44" s="160">
        <v>9.3000000000000007</v>
      </c>
      <c r="BY44" s="160">
        <v>-11.119</v>
      </c>
      <c r="BZ44" s="160">
        <v>13.52</v>
      </c>
      <c r="CA44" s="160">
        <v>0.67400000000000004</v>
      </c>
      <c r="CB44" s="160">
        <v>0.80789999999999995</v>
      </c>
      <c r="CC44" s="160">
        <v>11.42</v>
      </c>
      <c r="CD44" s="160">
        <v>8.8556000000000008</v>
      </c>
      <c r="CE44" s="160">
        <v>3.9588000000000001</v>
      </c>
      <c r="CF44" s="160">
        <v>-12.837</v>
      </c>
      <c r="CG44" s="160">
        <v>-12.785</v>
      </c>
      <c r="CH44" s="160">
        <v>-11.500999999999999</v>
      </c>
      <c r="CI44" s="160">
        <v>0</v>
      </c>
      <c r="CJ44" s="160">
        <v>2.88</v>
      </c>
      <c r="CK44" s="160">
        <v>6.4119999999999999</v>
      </c>
      <c r="CL44" s="160">
        <v>26.5</v>
      </c>
      <c r="CM44" s="160">
        <v>22</v>
      </c>
      <c r="CN44" s="160">
        <v>-3.8599000000000001</v>
      </c>
      <c r="CO44" s="160">
        <v>34.764000000000003</v>
      </c>
      <c r="CP44" s="160">
        <v>34.880000000000003</v>
      </c>
      <c r="CQ44" s="160">
        <v>32.953000000000003</v>
      </c>
      <c r="CR44" s="160">
        <v>64.076999999999998</v>
      </c>
      <c r="CS44" s="160">
        <v>64.319000000000003</v>
      </c>
      <c r="CT44" s="160">
        <v>-15.379</v>
      </c>
      <c r="CU44" s="160">
        <v>-64.477999999999994</v>
      </c>
      <c r="CV44" s="160">
        <v>0</v>
      </c>
      <c r="CW44" s="160">
        <v>3.2355</v>
      </c>
      <c r="CX44" s="160">
        <v>36.61</v>
      </c>
      <c r="CY44" s="160">
        <v>20.93</v>
      </c>
      <c r="CZ44" s="160">
        <v>15.942</v>
      </c>
      <c r="DA44" s="160">
        <v>15.920999999999999</v>
      </c>
      <c r="DB44" s="160">
        <v>-16.059000000000001</v>
      </c>
      <c r="DC44" s="160">
        <v>0.3145</v>
      </c>
      <c r="DD44" s="160">
        <v>0</v>
      </c>
      <c r="DE44" s="160">
        <v>0</v>
      </c>
      <c r="DF44" s="160">
        <v>33.823</v>
      </c>
      <c r="DG44" s="160">
        <v>1.4800000000000001E-2</v>
      </c>
      <c r="DH44" s="160">
        <v>-8.4856999999999996</v>
      </c>
      <c r="DI44" s="160">
        <v>-7.9</v>
      </c>
      <c r="DJ44" s="160">
        <v>-8.1</v>
      </c>
      <c r="DK44" s="160">
        <v>-3.5083000000000002</v>
      </c>
      <c r="DL44" s="160">
        <v>11.6</v>
      </c>
      <c r="DM44" s="160">
        <v>55.677999999999997</v>
      </c>
      <c r="DN44" s="160">
        <v>22.641999999999999</v>
      </c>
      <c r="DO44" s="160">
        <v>12.23</v>
      </c>
      <c r="DP44" s="160">
        <v>-6.47</v>
      </c>
      <c r="DQ44" s="160">
        <v>12.122999999999999</v>
      </c>
      <c r="DR44" s="160">
        <v>-35.366999999999997</v>
      </c>
      <c r="DS44" s="160">
        <v>-0.21</v>
      </c>
      <c r="DT44" s="160">
        <v>-0.28000000000000003</v>
      </c>
      <c r="DU44" s="160">
        <v>15.58</v>
      </c>
      <c r="DV44" s="160">
        <v>27.42</v>
      </c>
      <c r="DW44" s="160">
        <v>-35.49</v>
      </c>
      <c r="DX44" s="160">
        <v>-17.79</v>
      </c>
      <c r="DY44" s="160">
        <v>-26.759</v>
      </c>
      <c r="DZ44" s="160">
        <v>-25.344999999999999</v>
      </c>
      <c r="EA44" s="160">
        <v>31.439</v>
      </c>
      <c r="EB44" s="160">
        <v>8.1144999999999996</v>
      </c>
      <c r="EC44" s="160">
        <v>1.6574</v>
      </c>
      <c r="ED44" s="160">
        <v>0.52500000000000002</v>
      </c>
      <c r="EE44" s="160">
        <v>-8.4823000000000004</v>
      </c>
      <c r="EF44" s="160">
        <v>-18.495999999999999</v>
      </c>
      <c r="EG44" s="160">
        <v>-13.664999999999999</v>
      </c>
      <c r="EH44" s="160">
        <v>-48.37</v>
      </c>
      <c r="EI44" s="160">
        <v>-4.5274000000000001</v>
      </c>
      <c r="EJ44" s="160">
        <v>0</v>
      </c>
      <c r="EK44" s="160">
        <v>-10.712</v>
      </c>
      <c r="EL44" s="160">
        <v>-11.128</v>
      </c>
      <c r="EM44" s="160">
        <v>0</v>
      </c>
      <c r="EN44" s="160">
        <v>3.2130999999999998</v>
      </c>
      <c r="EO44" s="160">
        <v>0.10589999999999999</v>
      </c>
      <c r="EP44" s="160">
        <v>-5.6360000000000001</v>
      </c>
      <c r="EQ44" s="160">
        <v>-24.765000000000001</v>
      </c>
      <c r="ER44" s="160">
        <v>-23.832999999999998</v>
      </c>
      <c r="ES44" s="160">
        <v>-0.8206</v>
      </c>
      <c r="ET44" s="160">
        <v>0</v>
      </c>
      <c r="EU44" s="160">
        <v>-10.329000000000001</v>
      </c>
      <c r="EV44" s="160">
        <v>0</v>
      </c>
      <c r="EW44" s="160">
        <v>5.7080000000000002</v>
      </c>
      <c r="EX44" s="160">
        <v>2.6015999999999999</v>
      </c>
      <c r="EY44" s="160">
        <v>-10.853</v>
      </c>
      <c r="EZ44" s="160">
        <v>-11.048999999999999</v>
      </c>
      <c r="FA44" s="160">
        <v>5.8278999999999996</v>
      </c>
      <c r="FB44" s="160">
        <v>-1.3151999999999999</v>
      </c>
      <c r="FC44" s="160">
        <v>-13.678000000000001</v>
      </c>
      <c r="FD44" s="160">
        <v>5.8418000000000001</v>
      </c>
      <c r="FE44" s="160">
        <v>0</v>
      </c>
      <c r="FF44" s="160">
        <v>0</v>
      </c>
      <c r="FG44" s="160">
        <v>0</v>
      </c>
      <c r="FH44" s="160">
        <v>2.6478000000000002</v>
      </c>
      <c r="FI44" s="160">
        <v>1.7784</v>
      </c>
      <c r="FJ44" s="160">
        <v>-9.0426000000000002</v>
      </c>
      <c r="FK44" s="160">
        <v>-9.5449999999999999</v>
      </c>
      <c r="FL44" s="160">
        <v>25.62</v>
      </c>
      <c r="FM44" s="160">
        <v>12.045</v>
      </c>
      <c r="FN44" s="160">
        <v>12.808999999999999</v>
      </c>
      <c r="FO44" s="160">
        <v>30.100999999999999</v>
      </c>
      <c r="FP44" s="160">
        <v>40.011000000000003</v>
      </c>
      <c r="FQ44" s="160">
        <v>16.309000000000001</v>
      </c>
      <c r="FR44" s="160">
        <v>-7.8198999999999996</v>
      </c>
      <c r="FS44" s="160">
        <v>-1.609</v>
      </c>
      <c r="FT44" s="160">
        <v>0.40400000000000003</v>
      </c>
      <c r="FU44" s="160">
        <v>1.18</v>
      </c>
      <c r="FV44" s="160">
        <v>2.09</v>
      </c>
      <c r="FW44" s="160">
        <v>-17.408999999999999</v>
      </c>
      <c r="FX44" s="160">
        <v>0</v>
      </c>
      <c r="FY44" s="160">
        <v>5.0838999999999999</v>
      </c>
      <c r="FZ44" s="160">
        <v>1.151</v>
      </c>
      <c r="GA44" s="160">
        <v>1.1457999999999999</v>
      </c>
      <c r="GB44" s="160">
        <v>19.36</v>
      </c>
      <c r="GC44" s="160">
        <v>-38.305</v>
      </c>
      <c r="GD44" s="160">
        <v>-27.797999999999998</v>
      </c>
      <c r="GE44" s="160">
        <v>-2.6899000000000002</v>
      </c>
      <c r="GF44" s="160">
        <v>22.391999999999999</v>
      </c>
      <c r="GG44" s="160">
        <v>-0.1</v>
      </c>
      <c r="GH44" s="160">
        <v>28.326000000000001</v>
      </c>
      <c r="GI44" s="160">
        <v>9.1371000000000002</v>
      </c>
      <c r="GJ44" s="160">
        <v>-9.7687000000000008</v>
      </c>
      <c r="GK44" s="160">
        <v>2.5916000000000001</v>
      </c>
      <c r="GL44" s="160">
        <v>5.9299999999999999E-2</v>
      </c>
      <c r="GM44" s="191"/>
      <c r="GN44" s="160">
        <v>-11.144</v>
      </c>
      <c r="GO44" s="160">
        <v>-17.283000000000001</v>
      </c>
      <c r="GP44" s="160">
        <v>7.3403</v>
      </c>
      <c r="GQ44" s="160">
        <v>-35.796999999999997</v>
      </c>
      <c r="GR44" s="160">
        <v>-7.9816000000000003</v>
      </c>
      <c r="GS44" s="160">
        <v>-16.829000000000001</v>
      </c>
      <c r="GT44" s="160">
        <v>128.81</v>
      </c>
      <c r="GU44" s="160">
        <v>-1.7418</v>
      </c>
      <c r="GV44" s="160">
        <v>-8.5980000000000008</v>
      </c>
      <c r="GW44" s="160">
        <v>-5.3373999999999997</v>
      </c>
      <c r="GX44" s="160">
        <v>3.9704000000000002</v>
      </c>
      <c r="GY44" s="160">
        <v>9.6626999999999992</v>
      </c>
      <c r="GZ44" s="160">
        <v>9.7395999999999994</v>
      </c>
      <c r="HA44" s="160">
        <v>3.9946999999999999</v>
      </c>
      <c r="HB44" s="160">
        <v>0</v>
      </c>
      <c r="HC44" s="160">
        <v>0</v>
      </c>
      <c r="HD44" s="160">
        <v>6.71</v>
      </c>
      <c r="HE44" s="160">
        <v>0</v>
      </c>
      <c r="HF44" s="160">
        <v>40.668999999999997</v>
      </c>
      <c r="HG44" s="160">
        <v>44.445999999999998</v>
      </c>
      <c r="HH44" s="160">
        <v>68.963999999999999</v>
      </c>
      <c r="HI44" s="160">
        <v>49.963999999999999</v>
      </c>
      <c r="HJ44" s="160">
        <v>49.93</v>
      </c>
      <c r="HK44" s="160">
        <v>-9.8650000000000002</v>
      </c>
      <c r="HL44" s="160">
        <v>-11.992000000000001</v>
      </c>
      <c r="HM44" s="160">
        <v>0</v>
      </c>
      <c r="HN44" s="160">
        <v>0</v>
      </c>
      <c r="HO44" s="160">
        <v>34.231000000000002</v>
      </c>
      <c r="HP44" s="160">
        <v>33.485999999999997</v>
      </c>
      <c r="HQ44" s="160">
        <v>-14.616</v>
      </c>
      <c r="HR44" s="160">
        <v>-13.638</v>
      </c>
      <c r="HS44" s="160">
        <v>-3.9784999999999999</v>
      </c>
      <c r="HT44" s="160">
        <v>-4.0016999999999996</v>
      </c>
      <c r="HU44" s="160">
        <v>6.8898999999999999</v>
      </c>
      <c r="HV44" s="160">
        <v>6.9099000000000004</v>
      </c>
      <c r="HW44" s="160">
        <v>-21.7</v>
      </c>
      <c r="HX44" s="160">
        <v>-22.1</v>
      </c>
      <c r="HY44" s="160">
        <v>1.4254</v>
      </c>
      <c r="HZ44" s="160">
        <v>-9.4398999999999997</v>
      </c>
      <c r="IA44" s="160">
        <v>49.923999999999999</v>
      </c>
      <c r="IB44" s="160">
        <v>21.945</v>
      </c>
      <c r="IC44" s="160">
        <v>21.823</v>
      </c>
      <c r="ID44" s="160">
        <v>-17</v>
      </c>
      <c r="IE44" s="160">
        <v>-27.298999999999999</v>
      </c>
      <c r="IF44" s="160">
        <v>0.9</v>
      </c>
      <c r="IG44" s="160">
        <v>0.3</v>
      </c>
      <c r="IH44" s="160">
        <v>-17.350999999999999</v>
      </c>
      <c r="II44" s="160">
        <v>-17.420999999999999</v>
      </c>
      <c r="IJ44" s="160">
        <v>-91.692999999999998</v>
      </c>
      <c r="IK44" s="160">
        <v>-31.626999999999999</v>
      </c>
      <c r="IL44" s="160">
        <v>-282.52999999999997</v>
      </c>
      <c r="IM44" s="160">
        <v>9.2102000000000004</v>
      </c>
      <c r="IN44" s="160">
        <v>-44.405000000000001</v>
      </c>
      <c r="IO44" s="160">
        <v>114.77</v>
      </c>
      <c r="IP44" s="160">
        <v>47.156999999999996</v>
      </c>
      <c r="IQ44" s="160">
        <v>150.36000000000001</v>
      </c>
      <c r="IR44" s="160">
        <v>69.281000000000006</v>
      </c>
      <c r="IS44" s="160">
        <v>55.585000000000001</v>
      </c>
      <c r="IT44" s="160">
        <v>30.103999999999999</v>
      </c>
      <c r="IU44" s="160">
        <v>27.460999999999999</v>
      </c>
      <c r="IV44" s="160">
        <v>-41.585000000000001</v>
      </c>
      <c r="IW44" s="160">
        <v>255.04</v>
      </c>
      <c r="IX44" s="160">
        <v>-148.22</v>
      </c>
      <c r="IY44" s="160">
        <v>130.35</v>
      </c>
      <c r="IZ44" s="160">
        <v>-105.06</v>
      </c>
      <c r="JA44" s="160">
        <v>-1.1950000000000001</v>
      </c>
      <c r="JB44" s="160">
        <v>8.8796999999999997</v>
      </c>
      <c r="JC44" s="160">
        <v>-6.8</v>
      </c>
      <c r="JD44" s="160">
        <v>-1.7430000000000001</v>
      </c>
      <c r="JE44" s="160">
        <v>-1.7450000000000001</v>
      </c>
      <c r="JF44" s="160">
        <v>2.72</v>
      </c>
      <c r="JG44" s="160">
        <v>1.1200000000000001</v>
      </c>
      <c r="JH44" s="160">
        <v>-5.2350000000000003</v>
      </c>
      <c r="JI44" s="160">
        <v>-7.0877999999999997</v>
      </c>
      <c r="JJ44" s="160">
        <v>10.521000000000001</v>
      </c>
      <c r="JK44" s="160">
        <v>-8.5831</v>
      </c>
      <c r="JL44" s="160">
        <v>6.1999000000000004</v>
      </c>
      <c r="JM44" s="160">
        <v>1.669</v>
      </c>
      <c r="JN44" s="160">
        <v>2.0739000000000001</v>
      </c>
      <c r="JO44" s="160">
        <v>0</v>
      </c>
      <c r="JP44" s="160">
        <v>0</v>
      </c>
      <c r="JQ44" s="160">
        <v>5.19</v>
      </c>
      <c r="JR44" s="160">
        <v>4.8836000000000004</v>
      </c>
      <c r="JS44" s="160">
        <v>3.6143000000000001</v>
      </c>
      <c r="JT44" s="191"/>
      <c r="JU44" s="160">
        <v>12.5</v>
      </c>
      <c r="JV44" s="160">
        <v>6.516</v>
      </c>
      <c r="JW44" s="160">
        <v>0.4</v>
      </c>
      <c r="JX44" s="160">
        <v>0.37</v>
      </c>
      <c r="JY44" s="160">
        <v>-7.8601999999999999</v>
      </c>
      <c r="JZ44" s="160">
        <v>-13.962</v>
      </c>
      <c r="KA44" s="160">
        <v>-16.117999999999999</v>
      </c>
      <c r="KB44" s="160">
        <v>-5.1412000000000004</v>
      </c>
      <c r="KC44" s="160">
        <v>9.6150000000000002</v>
      </c>
      <c r="KD44" s="160">
        <v>-11.032</v>
      </c>
      <c r="KE44" s="160">
        <v>0</v>
      </c>
      <c r="KF44" s="160">
        <v>-13.5</v>
      </c>
      <c r="KG44" s="160">
        <v>-2.7</v>
      </c>
      <c r="KH44" s="160">
        <v>46.414999999999999</v>
      </c>
      <c r="KI44" s="160">
        <v>-137.83000000000001</v>
      </c>
    </row>
    <row r="45" spans="1:295" ht="18" customHeight="1" x14ac:dyDescent="0.3">
      <c r="A45" s="158" t="s">
        <v>72</v>
      </c>
      <c r="B45" s="158" t="s">
        <v>679</v>
      </c>
      <c r="C45" s="160">
        <v>0</v>
      </c>
      <c r="D45" s="160">
        <v>7.3795999999999999</v>
      </c>
      <c r="E45" s="160">
        <v>-14.933</v>
      </c>
      <c r="F45" s="160">
        <v>5.7567000000000004</v>
      </c>
      <c r="G45" s="160">
        <v>6.6917999999999997</v>
      </c>
      <c r="H45" s="160">
        <v>7.0873999999999997</v>
      </c>
      <c r="I45" s="160">
        <v>12.454000000000001</v>
      </c>
      <c r="J45" s="191"/>
      <c r="K45" s="160">
        <v>17.535</v>
      </c>
      <c r="L45" s="160">
        <v>7.1757</v>
      </c>
      <c r="M45" s="160">
        <v>-6.8484999999999996</v>
      </c>
      <c r="N45" s="160">
        <v>-11.1</v>
      </c>
      <c r="O45" s="160">
        <v>-26.399000000000001</v>
      </c>
      <c r="P45" s="160">
        <v>2.2000000000000002</v>
      </c>
      <c r="Q45" s="160">
        <v>0.82799999999999996</v>
      </c>
      <c r="R45" s="160">
        <v>-19.798999999999999</v>
      </c>
      <c r="S45" s="160">
        <v>0.94169999999999998</v>
      </c>
      <c r="T45" s="160">
        <v>-6.1664000000000003</v>
      </c>
      <c r="U45" s="160">
        <v>3.6855000000000002</v>
      </c>
      <c r="V45" s="160">
        <v>3.5596999999999999</v>
      </c>
      <c r="W45" s="160">
        <v>6.4170999999999996</v>
      </c>
      <c r="X45" s="160">
        <v>0</v>
      </c>
      <c r="Y45" s="160">
        <v>1.8281000000000001</v>
      </c>
      <c r="Z45" s="160">
        <v>1.1479999999999999</v>
      </c>
      <c r="AA45" s="191"/>
      <c r="AB45" s="160">
        <v>-0.60880000000000001</v>
      </c>
      <c r="AC45" s="160">
        <v>-0.91300000000000003</v>
      </c>
      <c r="AD45" s="160">
        <v>-0.88</v>
      </c>
      <c r="AE45" s="160">
        <v>0.997</v>
      </c>
      <c r="AF45" s="160">
        <v>-8.8800000000000008</v>
      </c>
      <c r="AG45" s="160">
        <v>-6.6</v>
      </c>
      <c r="AH45" s="160">
        <v>1.1649</v>
      </c>
      <c r="AI45" s="160">
        <v>0.26</v>
      </c>
      <c r="AJ45" s="160">
        <v>-12.01</v>
      </c>
      <c r="AK45" s="160">
        <v>-11.859</v>
      </c>
      <c r="AL45" s="160">
        <v>-10</v>
      </c>
      <c r="AM45" s="160">
        <v>-12.85</v>
      </c>
      <c r="AN45" s="160">
        <v>-12.93</v>
      </c>
      <c r="AO45" s="160">
        <v>8.4679000000000002</v>
      </c>
      <c r="AP45" s="160">
        <v>3.8452000000000002</v>
      </c>
      <c r="AQ45" s="160">
        <v>18.882000000000001</v>
      </c>
      <c r="AR45" s="160">
        <v>23.713999999999999</v>
      </c>
      <c r="AS45" s="160">
        <v>0</v>
      </c>
      <c r="AT45" s="160">
        <v>-14.065</v>
      </c>
      <c r="AU45" s="160">
        <v>-13.946999999999999</v>
      </c>
      <c r="AV45" s="160">
        <v>0.15709999999999999</v>
      </c>
      <c r="AW45" s="160">
        <v>0.80920000000000003</v>
      </c>
      <c r="AX45" s="160">
        <v>-18.62</v>
      </c>
      <c r="AY45" s="160">
        <v>-17.012</v>
      </c>
      <c r="AZ45" s="160">
        <v>6.3250000000000002</v>
      </c>
      <c r="BA45" s="160">
        <v>32.707999999999998</v>
      </c>
      <c r="BB45" s="160">
        <v>1.9533</v>
      </c>
      <c r="BC45" s="160">
        <v>4.5704000000000002</v>
      </c>
      <c r="BD45" s="160">
        <v>-3.6999</v>
      </c>
      <c r="BE45" s="160">
        <v>-3.6999</v>
      </c>
      <c r="BF45" s="160">
        <v>-20.154</v>
      </c>
      <c r="BG45" s="160">
        <v>-20.587</v>
      </c>
      <c r="BH45" s="160">
        <v>-2.0146999999999999</v>
      </c>
      <c r="BI45" s="160">
        <v>1.3141</v>
      </c>
      <c r="BJ45" s="160">
        <v>-10.428000000000001</v>
      </c>
      <c r="BK45" s="160">
        <v>3.22</v>
      </c>
      <c r="BL45" s="160">
        <v>0</v>
      </c>
      <c r="BM45" s="160">
        <v>1.4938</v>
      </c>
      <c r="BN45" s="160">
        <v>-151.49</v>
      </c>
      <c r="BO45" s="160">
        <v>67.262</v>
      </c>
      <c r="BP45" s="160">
        <v>67.566999999999993</v>
      </c>
      <c r="BQ45" s="160">
        <v>-52.484999999999999</v>
      </c>
      <c r="BR45" s="160">
        <v>-166.69</v>
      </c>
      <c r="BS45" s="160">
        <v>-9.1669</v>
      </c>
      <c r="BT45" s="191"/>
      <c r="BU45" s="191"/>
      <c r="BV45" s="160">
        <v>22.593</v>
      </c>
      <c r="BW45" s="160">
        <v>14.289</v>
      </c>
      <c r="BX45" s="160">
        <v>8.4498999999999995</v>
      </c>
      <c r="BY45" s="160">
        <v>-13.569000000000001</v>
      </c>
      <c r="BZ45" s="160">
        <v>6.5198999999999998</v>
      </c>
      <c r="CA45" s="160">
        <v>-3.2107000000000001</v>
      </c>
      <c r="CB45" s="160">
        <v>-3.4786000000000001</v>
      </c>
      <c r="CC45" s="160">
        <v>14.756</v>
      </c>
      <c r="CD45" s="160">
        <v>12.31</v>
      </c>
      <c r="CE45" s="160">
        <v>0.85389999999999999</v>
      </c>
      <c r="CF45" s="160">
        <v>-1.5013000000000001</v>
      </c>
      <c r="CG45" s="160">
        <v>-1.6899</v>
      </c>
      <c r="CH45" s="160">
        <v>-10.316000000000001</v>
      </c>
      <c r="CI45" s="160">
        <v>0</v>
      </c>
      <c r="CJ45" s="160">
        <v>2.88</v>
      </c>
      <c r="CK45" s="160">
        <v>6.4119999999999999</v>
      </c>
      <c r="CL45" s="160">
        <v>24.6</v>
      </c>
      <c r="CM45" s="160">
        <v>20</v>
      </c>
      <c r="CN45" s="160">
        <v>-3.25</v>
      </c>
      <c r="CO45" s="160">
        <v>36.753999999999998</v>
      </c>
      <c r="CP45" s="160">
        <v>36.619999999999997</v>
      </c>
      <c r="CQ45" s="160">
        <v>34.985999999999997</v>
      </c>
      <c r="CR45" s="160">
        <v>69.576999999999998</v>
      </c>
      <c r="CS45" s="160">
        <v>71.203999999999994</v>
      </c>
      <c r="CT45" s="160">
        <v>-18.565000000000001</v>
      </c>
      <c r="CU45" s="160">
        <v>-67.688000000000002</v>
      </c>
      <c r="CV45" s="160">
        <v>0</v>
      </c>
      <c r="CW45" s="160">
        <v>3.238</v>
      </c>
      <c r="CX45" s="160">
        <v>31.87</v>
      </c>
      <c r="CY45" s="160">
        <v>20.158999999999999</v>
      </c>
      <c r="CZ45" s="160">
        <v>15.942</v>
      </c>
      <c r="DA45" s="160">
        <v>15.920999999999999</v>
      </c>
      <c r="DB45" s="160">
        <v>-15.269</v>
      </c>
      <c r="DC45" s="160">
        <v>0.3145</v>
      </c>
      <c r="DD45" s="160">
        <v>0</v>
      </c>
      <c r="DE45" s="160">
        <v>0</v>
      </c>
      <c r="DF45" s="160">
        <v>34.222999999999999</v>
      </c>
      <c r="DG45" s="160">
        <v>1.4800000000000001E-2</v>
      </c>
      <c r="DH45" s="160">
        <v>-8.0721000000000007</v>
      </c>
      <c r="DI45" s="160">
        <v>-8</v>
      </c>
      <c r="DJ45" s="160">
        <v>-8.1</v>
      </c>
      <c r="DK45" s="160">
        <v>-5.0792999999999999</v>
      </c>
      <c r="DL45" s="160">
        <v>9.7302</v>
      </c>
      <c r="DM45" s="160">
        <v>55.677999999999997</v>
      </c>
      <c r="DN45" s="160">
        <v>19.859000000000002</v>
      </c>
      <c r="DO45" s="160">
        <v>10.3</v>
      </c>
      <c r="DP45" s="160">
        <v>-6.67</v>
      </c>
      <c r="DQ45" s="160">
        <v>10.314</v>
      </c>
      <c r="DR45" s="160">
        <v>-35.848999999999997</v>
      </c>
      <c r="DS45" s="160">
        <v>-0.35</v>
      </c>
      <c r="DT45" s="160">
        <v>-0.4</v>
      </c>
      <c r="DU45" s="160">
        <v>15.74</v>
      </c>
      <c r="DV45" s="160">
        <v>26.64</v>
      </c>
      <c r="DW45" s="160">
        <v>-36.417999999999999</v>
      </c>
      <c r="DX45" s="160">
        <v>-17.172000000000001</v>
      </c>
      <c r="DY45" s="160">
        <v>-30.344999999999999</v>
      </c>
      <c r="DZ45" s="160">
        <v>-28.771999999999998</v>
      </c>
      <c r="EA45" s="160">
        <v>27.808</v>
      </c>
      <c r="EB45" s="160">
        <v>6.8026999999999997</v>
      </c>
      <c r="EC45" s="160">
        <v>-1.3835</v>
      </c>
      <c r="ED45" s="160">
        <v>-1.4259999999999999</v>
      </c>
      <c r="EE45" s="160">
        <v>-13.855</v>
      </c>
      <c r="EF45" s="160">
        <v>-22.004999999999999</v>
      </c>
      <c r="EG45" s="160">
        <v>-14.298</v>
      </c>
      <c r="EH45" s="160">
        <v>-38.234999999999999</v>
      </c>
      <c r="EI45" s="160">
        <v>3.5707</v>
      </c>
      <c r="EJ45" s="160">
        <v>0</v>
      </c>
      <c r="EK45" s="160">
        <v>-10.013</v>
      </c>
      <c r="EL45" s="160">
        <v>-10.505000000000001</v>
      </c>
      <c r="EM45" s="160">
        <v>13.861000000000001</v>
      </c>
      <c r="EN45" s="160">
        <v>1.8817999999999999</v>
      </c>
      <c r="EO45" s="160">
        <v>0.10589999999999999</v>
      </c>
      <c r="EP45" s="160">
        <v>-21.507999999999999</v>
      </c>
      <c r="EQ45" s="160">
        <v>-24.094999999999999</v>
      </c>
      <c r="ER45" s="160">
        <v>-23.68</v>
      </c>
      <c r="ES45" s="160">
        <v>4.2394999999999996</v>
      </c>
      <c r="ET45" s="160">
        <v>19.658999999999999</v>
      </c>
      <c r="EU45" s="160">
        <v>-15.989000000000001</v>
      </c>
      <c r="EV45" s="160">
        <v>0</v>
      </c>
      <c r="EW45" s="160">
        <v>5.5716999999999999</v>
      </c>
      <c r="EX45" s="160">
        <v>1.9861</v>
      </c>
      <c r="EY45" s="160">
        <v>-10.162000000000001</v>
      </c>
      <c r="EZ45" s="160">
        <v>-10.484999999999999</v>
      </c>
      <c r="FA45" s="160">
        <v>4.2247000000000003</v>
      </c>
      <c r="FB45" s="160">
        <v>3.5863999999999998</v>
      </c>
      <c r="FC45" s="160">
        <v>-7.4981</v>
      </c>
      <c r="FD45" s="160">
        <v>5.7502000000000004</v>
      </c>
      <c r="FE45" s="160">
        <v>0</v>
      </c>
      <c r="FF45" s="160">
        <v>0</v>
      </c>
      <c r="FG45" s="160">
        <v>0</v>
      </c>
      <c r="FH45" s="160">
        <v>2.5327999999999999</v>
      </c>
      <c r="FI45" s="160">
        <v>2.3022</v>
      </c>
      <c r="FJ45" s="160">
        <v>-6.1958000000000002</v>
      </c>
      <c r="FK45" s="160">
        <v>-5.6935000000000002</v>
      </c>
      <c r="FL45" s="160">
        <v>21.265999999999998</v>
      </c>
      <c r="FM45" s="160">
        <v>14.013999999999999</v>
      </c>
      <c r="FN45" s="160">
        <v>14.385</v>
      </c>
      <c r="FO45" s="160">
        <v>27.451000000000001</v>
      </c>
      <c r="FP45" s="160">
        <v>38.203000000000003</v>
      </c>
      <c r="FQ45" s="160">
        <v>18.922000000000001</v>
      </c>
      <c r="FR45" s="160">
        <v>-8.8899000000000008</v>
      </c>
      <c r="FS45" s="160">
        <v>-1.5193000000000001</v>
      </c>
      <c r="FT45" s="160">
        <v>0.40400000000000003</v>
      </c>
      <c r="FU45" s="160">
        <v>1.4</v>
      </c>
      <c r="FV45" s="160">
        <v>1.7</v>
      </c>
      <c r="FW45" s="160">
        <v>-18.789000000000001</v>
      </c>
      <c r="FX45" s="160">
        <v>0</v>
      </c>
      <c r="FY45" s="160">
        <v>4.8689</v>
      </c>
      <c r="FZ45" s="160">
        <v>0.188</v>
      </c>
      <c r="GA45" s="160">
        <v>1.4056</v>
      </c>
      <c r="GB45" s="160">
        <v>17.45</v>
      </c>
      <c r="GC45" s="160">
        <v>-36.110999999999997</v>
      </c>
      <c r="GD45" s="160">
        <v>-26.797999999999998</v>
      </c>
      <c r="GE45" s="160">
        <v>-2.7898999999999998</v>
      </c>
      <c r="GF45" s="160">
        <v>21.167999999999999</v>
      </c>
      <c r="GG45" s="160">
        <v>-0.1</v>
      </c>
      <c r="GH45" s="160">
        <v>28.047999999999998</v>
      </c>
      <c r="GI45" s="160">
        <v>9.6167999999999996</v>
      </c>
      <c r="GJ45" s="160">
        <v>-10.282</v>
      </c>
      <c r="GK45" s="160">
        <v>2.9828999999999999</v>
      </c>
      <c r="GL45" s="160">
        <v>5.9299999999999999E-2</v>
      </c>
      <c r="GM45" s="191"/>
      <c r="GN45" s="160">
        <v>-10.231</v>
      </c>
      <c r="GO45" s="160">
        <v>-15.516999999999999</v>
      </c>
      <c r="GP45" s="160">
        <v>4.0290999999999997</v>
      </c>
      <c r="GQ45" s="160">
        <v>-33.276000000000003</v>
      </c>
      <c r="GR45" s="160">
        <v>-10.582000000000001</v>
      </c>
      <c r="GS45" s="160">
        <v>-16.581</v>
      </c>
      <c r="GT45" s="160">
        <v>133.28</v>
      </c>
      <c r="GU45" s="160">
        <v>-0.88</v>
      </c>
      <c r="GV45" s="160">
        <v>-7.3407</v>
      </c>
      <c r="GW45" s="160">
        <v>-6.3849999999999998</v>
      </c>
      <c r="GX45" s="160">
        <v>3.6758999999999999</v>
      </c>
      <c r="GY45" s="160">
        <v>10.512</v>
      </c>
      <c r="GZ45" s="160">
        <v>10.680999999999999</v>
      </c>
      <c r="HA45" s="160">
        <v>3</v>
      </c>
      <c r="HB45" s="160">
        <v>3.3134999999999999</v>
      </c>
      <c r="HC45" s="160">
        <v>6.0087999999999999</v>
      </c>
      <c r="HD45" s="160">
        <v>9.2200000000000006</v>
      </c>
      <c r="HE45" s="160">
        <v>-5.4973999999999998</v>
      </c>
      <c r="HF45" s="160">
        <v>34.170999999999999</v>
      </c>
      <c r="HG45" s="160">
        <v>53.02</v>
      </c>
      <c r="HH45" s="160">
        <v>74.111999999999995</v>
      </c>
      <c r="HI45" s="160">
        <v>49.963999999999999</v>
      </c>
      <c r="HJ45" s="160">
        <v>49.93</v>
      </c>
      <c r="HK45" s="160">
        <v>-12.163</v>
      </c>
      <c r="HL45" s="160">
        <v>-12.840999999999999</v>
      </c>
      <c r="HM45" s="160">
        <v>0</v>
      </c>
      <c r="HN45" s="160">
        <v>0</v>
      </c>
      <c r="HO45" s="160">
        <v>34.231000000000002</v>
      </c>
      <c r="HP45" s="160">
        <v>33.485999999999997</v>
      </c>
      <c r="HQ45" s="160">
        <v>-10.423999999999999</v>
      </c>
      <c r="HR45" s="160">
        <v>-9.8040000000000003</v>
      </c>
      <c r="HS45" s="160">
        <v>-3.6840999999999999</v>
      </c>
      <c r="HT45" s="160">
        <v>-3.6833999999999998</v>
      </c>
      <c r="HU45" s="160">
        <v>7.4699</v>
      </c>
      <c r="HV45" s="160">
        <v>7.3299000000000003</v>
      </c>
      <c r="HW45" s="160">
        <v>-20.5</v>
      </c>
      <c r="HX45" s="160">
        <v>-19.899000000000001</v>
      </c>
      <c r="HY45" s="160">
        <v>1.3888</v>
      </c>
      <c r="HZ45" s="160">
        <v>-7.5198999999999998</v>
      </c>
      <c r="IA45" s="160">
        <v>44.579000000000001</v>
      </c>
      <c r="IB45" s="160">
        <v>25.335999999999999</v>
      </c>
      <c r="IC45" s="160">
        <v>25.204000000000001</v>
      </c>
      <c r="ID45" s="160">
        <v>-16.5</v>
      </c>
      <c r="IE45" s="160">
        <v>-26.5</v>
      </c>
      <c r="IF45" s="160">
        <v>-3.2999000000000001</v>
      </c>
      <c r="IG45" s="160">
        <v>-3.7999000000000001</v>
      </c>
      <c r="IH45" s="160">
        <v>-17.350999999999999</v>
      </c>
      <c r="II45" s="160">
        <v>-17.173999999999999</v>
      </c>
      <c r="IJ45" s="160">
        <v>-88.67</v>
      </c>
      <c r="IK45" s="160">
        <v>-29.308</v>
      </c>
      <c r="IL45" s="160">
        <v>-275.29000000000002</v>
      </c>
      <c r="IM45" s="160">
        <v>10.244999999999999</v>
      </c>
      <c r="IN45" s="160">
        <v>-52.034999999999997</v>
      </c>
      <c r="IO45" s="160">
        <v>121.38</v>
      </c>
      <c r="IP45" s="160">
        <v>35.698999999999998</v>
      </c>
      <c r="IQ45" s="160">
        <v>138.15</v>
      </c>
      <c r="IR45" s="160">
        <v>75.834999999999994</v>
      </c>
      <c r="IS45" s="160">
        <v>64.572000000000003</v>
      </c>
      <c r="IT45" s="160">
        <v>32.137</v>
      </c>
      <c r="IU45" s="160">
        <v>30.292999999999999</v>
      </c>
      <c r="IV45" s="160">
        <v>-30.501999999999999</v>
      </c>
      <c r="IW45" s="160">
        <v>264.33</v>
      </c>
      <c r="IX45" s="160">
        <v>-149.47</v>
      </c>
      <c r="IY45" s="160">
        <v>141.78</v>
      </c>
      <c r="IZ45" s="160">
        <v>-112.78</v>
      </c>
      <c r="JA45" s="160">
        <v>-2.4133</v>
      </c>
      <c r="JB45" s="160">
        <v>8.8796999999999997</v>
      </c>
      <c r="JC45" s="160">
        <v>-6.2398999999999996</v>
      </c>
      <c r="JD45" s="160">
        <v>-1.764</v>
      </c>
      <c r="JE45" s="160">
        <v>-1.7689999999999999</v>
      </c>
      <c r="JF45" s="160">
        <v>2.3199000000000001</v>
      </c>
      <c r="JG45" s="160">
        <v>1.84</v>
      </c>
      <c r="JH45" s="160">
        <v>-5.2751000000000001</v>
      </c>
      <c r="JI45" s="160">
        <v>-8.0276999999999994</v>
      </c>
      <c r="JJ45" s="160">
        <v>9.6696000000000009</v>
      </c>
      <c r="JK45" s="160">
        <v>-8.9921000000000006</v>
      </c>
      <c r="JL45" s="160">
        <v>7.4</v>
      </c>
      <c r="JM45" s="160">
        <v>3.7709000000000001</v>
      </c>
      <c r="JN45" s="160">
        <v>2.3479999999999999</v>
      </c>
      <c r="JO45" s="160">
        <v>0</v>
      </c>
      <c r="JP45" s="160">
        <v>0</v>
      </c>
      <c r="JQ45" s="160">
        <v>4.1989000000000001</v>
      </c>
      <c r="JR45" s="160">
        <v>2.669</v>
      </c>
      <c r="JS45" s="160">
        <v>4.1252000000000004</v>
      </c>
      <c r="JT45" s="191"/>
      <c r="JU45" s="160">
        <v>13</v>
      </c>
      <c r="JV45" s="160">
        <v>6.4288999999999996</v>
      </c>
      <c r="JW45" s="160">
        <v>0.33</v>
      </c>
      <c r="JX45" s="160">
        <v>0.37</v>
      </c>
      <c r="JY45" s="160">
        <v>-7.7686000000000002</v>
      </c>
      <c r="JZ45" s="160">
        <v>-11.93</v>
      </c>
      <c r="KA45" s="160">
        <v>-15.893000000000001</v>
      </c>
      <c r="KB45" s="160">
        <v>-6.2736000000000001</v>
      </c>
      <c r="KC45" s="160">
        <v>7.6372</v>
      </c>
      <c r="KD45" s="160">
        <v>-10.938000000000001</v>
      </c>
      <c r="KE45" s="160">
        <v>2.4274</v>
      </c>
      <c r="KF45" s="160">
        <v>-14.199</v>
      </c>
      <c r="KG45" s="160">
        <v>-2</v>
      </c>
      <c r="KH45" s="160">
        <v>46.307000000000002</v>
      </c>
      <c r="KI45" s="160">
        <v>-137.85</v>
      </c>
    </row>
    <row r="46" spans="1:295" ht="18" customHeight="1" x14ac:dyDescent="0.3">
      <c r="A46" s="158" t="s">
        <v>72</v>
      </c>
      <c r="B46" s="158" t="s">
        <v>680</v>
      </c>
      <c r="C46" s="160">
        <v>0</v>
      </c>
      <c r="D46" s="160">
        <v>5.5124000000000004</v>
      </c>
      <c r="E46" s="160">
        <v>-11.439</v>
      </c>
      <c r="F46" s="160">
        <v>0.45679999999999998</v>
      </c>
      <c r="G46" s="160">
        <v>7.7291999999999996</v>
      </c>
      <c r="H46" s="160">
        <v>6.6070000000000002</v>
      </c>
      <c r="I46" s="160">
        <v>14.545</v>
      </c>
      <c r="J46" s="191"/>
      <c r="K46" s="160">
        <v>19.992000000000001</v>
      </c>
      <c r="L46" s="160">
        <v>8.3826999999999998</v>
      </c>
      <c r="M46" s="160">
        <v>-8.0675000000000008</v>
      </c>
      <c r="N46" s="160">
        <v>-13.319000000000001</v>
      </c>
      <c r="O46" s="160">
        <v>-26.399000000000001</v>
      </c>
      <c r="P46" s="160">
        <v>2.2000000000000002</v>
      </c>
      <c r="Q46" s="160">
        <v>1.6559999999999999</v>
      </c>
      <c r="R46" s="160">
        <v>-19.798999999999999</v>
      </c>
      <c r="S46" s="160">
        <v>0.97960000000000003</v>
      </c>
      <c r="T46" s="160">
        <v>-5.4527000000000001</v>
      </c>
      <c r="U46" s="160">
        <v>4.5031999999999996</v>
      </c>
      <c r="V46" s="160">
        <v>4.3848000000000003</v>
      </c>
      <c r="W46" s="160">
        <v>7.8472999999999997</v>
      </c>
      <c r="X46" s="160">
        <v>0</v>
      </c>
      <c r="Y46" s="160">
        <v>1.6224000000000001</v>
      </c>
      <c r="Z46" s="160">
        <v>1.1275999999999999</v>
      </c>
      <c r="AA46" s="191"/>
      <c r="AB46" s="160">
        <v>-0.60029999999999994</v>
      </c>
      <c r="AC46" s="160">
        <v>-0.505</v>
      </c>
      <c r="AD46" s="160">
        <v>-0.503</v>
      </c>
      <c r="AE46" s="160">
        <v>0.85799999999999998</v>
      </c>
      <c r="AF46" s="160">
        <v>-6.6599000000000004</v>
      </c>
      <c r="AG46" s="160">
        <v>-6.6</v>
      </c>
      <c r="AH46" s="160">
        <v>0.94299999999999995</v>
      </c>
      <c r="AI46" s="160">
        <v>0.28100000000000003</v>
      </c>
      <c r="AJ46" s="160">
        <v>-12.478999999999999</v>
      </c>
      <c r="AK46" s="160">
        <v>-12.52</v>
      </c>
      <c r="AL46" s="160">
        <v>-10</v>
      </c>
      <c r="AM46" s="160">
        <v>-12.21</v>
      </c>
      <c r="AN46" s="160">
        <v>-12.26</v>
      </c>
      <c r="AO46" s="160">
        <v>9.1266999999999996</v>
      </c>
      <c r="AP46" s="160">
        <v>3.4512</v>
      </c>
      <c r="AQ46" s="160">
        <v>14.548999999999999</v>
      </c>
      <c r="AR46" s="160">
        <v>19.257999999999999</v>
      </c>
      <c r="AS46" s="160">
        <v>0</v>
      </c>
      <c r="AT46" s="160">
        <v>-10.18</v>
      </c>
      <c r="AU46" s="160">
        <v>-9.7053999999999991</v>
      </c>
      <c r="AV46" s="160">
        <v>-0.40579999999999999</v>
      </c>
      <c r="AW46" s="160">
        <v>-0.35859999999999997</v>
      </c>
      <c r="AX46" s="160">
        <v>-19.423999999999999</v>
      </c>
      <c r="AY46" s="160">
        <v>-16.878</v>
      </c>
      <c r="AZ46" s="160">
        <v>5.5358999999999998</v>
      </c>
      <c r="BA46" s="160">
        <v>29.507999999999999</v>
      </c>
      <c r="BB46" s="160">
        <v>-1.8666</v>
      </c>
      <c r="BC46" s="160">
        <v>1.4345000000000001</v>
      </c>
      <c r="BD46" s="160">
        <v>-2.3999000000000001</v>
      </c>
      <c r="BE46" s="160">
        <v>-2.4998999999999998</v>
      </c>
      <c r="BF46" s="160">
        <v>-20.899000000000001</v>
      </c>
      <c r="BG46" s="160">
        <v>-20.876999999999999</v>
      </c>
      <c r="BH46" s="160">
        <v>-2.0042</v>
      </c>
      <c r="BI46" s="160">
        <v>1.3141</v>
      </c>
      <c r="BJ46" s="160">
        <v>-2.9462000000000002</v>
      </c>
      <c r="BK46" s="160">
        <v>3.0099</v>
      </c>
      <c r="BL46" s="160">
        <v>1.7821</v>
      </c>
      <c r="BM46" s="160">
        <v>2.0253000000000001</v>
      </c>
      <c r="BN46" s="160">
        <v>-135.25</v>
      </c>
      <c r="BO46" s="160">
        <v>78.798000000000002</v>
      </c>
      <c r="BP46" s="160">
        <v>78.92</v>
      </c>
      <c r="BQ46" s="160">
        <v>-69.257000000000005</v>
      </c>
      <c r="BR46" s="160">
        <v>-135.88</v>
      </c>
      <c r="BS46" s="160">
        <v>-9.1669</v>
      </c>
      <c r="BT46" s="191"/>
      <c r="BU46" s="191"/>
      <c r="BV46" s="160">
        <v>27.803000000000001</v>
      </c>
      <c r="BW46" s="160">
        <v>15.51</v>
      </c>
      <c r="BX46" s="160">
        <v>10.220000000000001</v>
      </c>
      <c r="BY46" s="160">
        <v>-10.898999999999999</v>
      </c>
      <c r="BZ46" s="160">
        <v>9.3698999999999995</v>
      </c>
      <c r="CA46" s="160">
        <v>-2.9428000000000001</v>
      </c>
      <c r="CB46" s="160">
        <v>-2.5409000000000002</v>
      </c>
      <c r="CC46" s="160">
        <v>26.036000000000001</v>
      </c>
      <c r="CD46" s="160">
        <v>23.818999999999999</v>
      </c>
      <c r="CE46" s="160">
        <v>-3.1408</v>
      </c>
      <c r="CF46" s="160">
        <v>-12.321999999999999</v>
      </c>
      <c r="CG46" s="160">
        <v>-12.597</v>
      </c>
      <c r="CH46" s="160">
        <v>-3.5007000000000001</v>
      </c>
      <c r="CI46" s="160">
        <v>0</v>
      </c>
      <c r="CJ46" s="160">
        <v>2.88</v>
      </c>
      <c r="CK46" s="160">
        <v>6.4119999999999999</v>
      </c>
      <c r="CL46" s="160">
        <v>24.6</v>
      </c>
      <c r="CM46" s="160">
        <v>21</v>
      </c>
      <c r="CN46" s="160">
        <v>-3.15</v>
      </c>
      <c r="CO46" s="160">
        <v>32.844000000000001</v>
      </c>
      <c r="CP46" s="160">
        <v>32.853000000000002</v>
      </c>
      <c r="CQ46" s="160">
        <v>30.995999999999999</v>
      </c>
      <c r="CR46" s="160">
        <v>71.381</v>
      </c>
      <c r="CS46" s="160">
        <v>71.576999999999998</v>
      </c>
      <c r="CT46" s="160">
        <v>-20.803999999999998</v>
      </c>
      <c r="CU46" s="160">
        <v>-75.266999999999996</v>
      </c>
      <c r="CV46" s="160">
        <v>0</v>
      </c>
      <c r="CW46" s="160">
        <v>3.8875999999999999</v>
      </c>
      <c r="CX46" s="160">
        <v>34.11</v>
      </c>
      <c r="CY46" s="160">
        <v>20.969000000000001</v>
      </c>
      <c r="CZ46" s="160">
        <v>15.942</v>
      </c>
      <c r="DA46" s="160">
        <v>15.920999999999999</v>
      </c>
      <c r="DB46" s="160">
        <v>-15.63</v>
      </c>
      <c r="DC46" s="160">
        <v>0.3145</v>
      </c>
      <c r="DD46" s="160">
        <v>0</v>
      </c>
      <c r="DE46" s="160">
        <v>0</v>
      </c>
      <c r="DF46" s="160">
        <v>40.442999999999998</v>
      </c>
      <c r="DG46" s="160">
        <v>1.44E-2</v>
      </c>
      <c r="DH46" s="160">
        <v>-8.2905999999999995</v>
      </c>
      <c r="DI46" s="160">
        <v>-10.5</v>
      </c>
      <c r="DJ46" s="160">
        <v>-9.3000000000000007</v>
      </c>
      <c r="DK46" s="160">
        <v>-5.0389999999999997</v>
      </c>
      <c r="DL46" s="160">
        <v>10.103999999999999</v>
      </c>
      <c r="DM46" s="160">
        <v>56.624000000000002</v>
      </c>
      <c r="DN46" s="160">
        <v>20.23</v>
      </c>
      <c r="DO46" s="160">
        <v>10.91</v>
      </c>
      <c r="DP46" s="160">
        <v>-6.93</v>
      </c>
      <c r="DQ46" s="160">
        <v>10.368</v>
      </c>
      <c r="DR46" s="160">
        <v>-41.884</v>
      </c>
      <c r="DS46" s="160">
        <v>-0.72</v>
      </c>
      <c r="DT46" s="160">
        <v>-0.78</v>
      </c>
      <c r="DU46" s="160">
        <v>20.57</v>
      </c>
      <c r="DV46" s="160">
        <v>28.95</v>
      </c>
      <c r="DW46" s="160">
        <v>-41.762999999999998</v>
      </c>
      <c r="DX46" s="160">
        <v>-20.89</v>
      </c>
      <c r="DY46" s="160">
        <v>-34.494</v>
      </c>
      <c r="DZ46" s="160">
        <v>-33.436</v>
      </c>
      <c r="EA46" s="160">
        <v>26.789000000000001</v>
      </c>
      <c r="EB46" s="160">
        <v>4.3036000000000003</v>
      </c>
      <c r="EC46" s="160">
        <v>-3.1234000000000002</v>
      </c>
      <c r="ED46" s="160">
        <v>-3.2932000000000001</v>
      </c>
      <c r="EE46" s="160">
        <v>-15.613</v>
      </c>
      <c r="EF46" s="160">
        <v>-25.841000000000001</v>
      </c>
      <c r="EG46" s="160">
        <v>-15.244999999999999</v>
      </c>
      <c r="EH46" s="160">
        <v>-20.466000000000001</v>
      </c>
      <c r="EI46" s="160">
        <v>-53.774000000000001</v>
      </c>
      <c r="EJ46" s="160">
        <v>0</v>
      </c>
      <c r="EK46" s="160">
        <v>-10.007999999999999</v>
      </c>
      <c r="EL46" s="160">
        <v>-10.526</v>
      </c>
      <c r="EM46" s="160">
        <v>18.286999999999999</v>
      </c>
      <c r="EN46" s="160">
        <v>-4.1021999999999998</v>
      </c>
      <c r="EO46" s="160">
        <v>0.10589999999999999</v>
      </c>
      <c r="EP46" s="160">
        <v>-18.436</v>
      </c>
      <c r="EQ46" s="160">
        <v>-24.420999999999999</v>
      </c>
      <c r="ER46" s="160">
        <v>-24.158000000000001</v>
      </c>
      <c r="ES46" s="160">
        <v>9.5123999999999995</v>
      </c>
      <c r="ET46" s="160">
        <v>19.388999999999999</v>
      </c>
      <c r="EU46" s="160">
        <v>-18.649000000000001</v>
      </c>
      <c r="EV46" s="160">
        <v>0</v>
      </c>
      <c r="EW46" s="160">
        <v>5.8021000000000003</v>
      </c>
      <c r="EX46" s="160">
        <v>-10.231999999999999</v>
      </c>
      <c r="EY46" s="160">
        <v>-10.105</v>
      </c>
      <c r="EZ46" s="160">
        <v>-10.31</v>
      </c>
      <c r="FA46" s="160">
        <v>3.8334000000000001</v>
      </c>
      <c r="FB46" s="160">
        <v>7.6881000000000004</v>
      </c>
      <c r="FC46" s="160">
        <v>-15.791</v>
      </c>
      <c r="FD46" s="160">
        <v>6.1470000000000002</v>
      </c>
      <c r="FE46" s="160">
        <v>0</v>
      </c>
      <c r="FF46" s="160">
        <v>0</v>
      </c>
      <c r="FG46" s="160">
        <v>3.1669999999999998</v>
      </c>
      <c r="FH46" s="160">
        <v>2.8706999999999998</v>
      </c>
      <c r="FI46" s="160">
        <v>2.2645</v>
      </c>
      <c r="FJ46" s="160">
        <v>-5.1910999999999996</v>
      </c>
      <c r="FK46" s="160">
        <v>-5.5259999999999998</v>
      </c>
      <c r="FL46" s="160">
        <v>23.777999999999999</v>
      </c>
      <c r="FM46" s="160">
        <v>21.023</v>
      </c>
      <c r="FN46" s="160">
        <v>20.943000000000001</v>
      </c>
      <c r="FO46" s="160">
        <v>25.123000000000001</v>
      </c>
      <c r="FP46" s="160">
        <v>34.500999999999998</v>
      </c>
      <c r="FQ46" s="160">
        <v>13.429</v>
      </c>
      <c r="FR46" s="160">
        <v>-11.519</v>
      </c>
      <c r="FS46" s="160">
        <v>-2.2168999999999999</v>
      </c>
      <c r="FT46" s="160">
        <v>0.40400000000000003</v>
      </c>
      <c r="FU46" s="160">
        <v>1.68</v>
      </c>
      <c r="FV46" s="160">
        <v>3.95</v>
      </c>
      <c r="FW46" s="160">
        <v>-14.881</v>
      </c>
      <c r="FX46" s="160">
        <v>0</v>
      </c>
      <c r="FY46" s="160">
        <v>4.8989000000000003</v>
      </c>
      <c r="FZ46" s="160">
        <v>1.2999999999999999E-2</v>
      </c>
      <c r="GA46" s="160">
        <v>0</v>
      </c>
      <c r="GB46" s="160">
        <v>18.228999999999999</v>
      </c>
      <c r="GC46" s="160">
        <v>-34.414999999999999</v>
      </c>
      <c r="GD46" s="160">
        <v>-23.834</v>
      </c>
      <c r="GE46" s="160">
        <v>-2.9998999999999998</v>
      </c>
      <c r="GF46" s="160">
        <v>21.905000000000001</v>
      </c>
      <c r="GG46" s="160">
        <v>-0.1</v>
      </c>
      <c r="GH46" s="160">
        <v>27.927</v>
      </c>
      <c r="GI46" s="160">
        <v>9.8507999999999996</v>
      </c>
      <c r="GJ46" s="160">
        <v>-10.704000000000001</v>
      </c>
      <c r="GK46" s="160">
        <v>3.2139000000000002</v>
      </c>
      <c r="GL46" s="160">
        <v>5.9299999999999999E-2</v>
      </c>
      <c r="GM46" s="191"/>
      <c r="GN46" s="160">
        <v>-9.7708999999999993</v>
      </c>
      <c r="GO46" s="160">
        <v>-16.417000000000002</v>
      </c>
      <c r="GP46" s="160">
        <v>5.5671999999999997</v>
      </c>
      <c r="GQ46" s="160">
        <v>-31.343</v>
      </c>
      <c r="GR46" s="160">
        <v>-12.228999999999999</v>
      </c>
      <c r="GS46" s="160">
        <v>-14.585000000000001</v>
      </c>
      <c r="GT46" s="160">
        <v>136.52000000000001</v>
      </c>
      <c r="GU46" s="160">
        <v>0.33200000000000002</v>
      </c>
      <c r="GV46" s="160">
        <v>-7.2469999999999999</v>
      </c>
      <c r="GW46" s="160">
        <v>-7.1853999999999996</v>
      </c>
      <c r="GX46" s="160">
        <v>3.202</v>
      </c>
      <c r="GY46" s="160">
        <v>10.988</v>
      </c>
      <c r="GZ46" s="160">
        <v>11.211</v>
      </c>
      <c r="HA46" s="160">
        <v>3</v>
      </c>
      <c r="HB46" s="160">
        <v>-2.2905000000000002</v>
      </c>
      <c r="HC46" s="160">
        <v>0</v>
      </c>
      <c r="HD46" s="160">
        <v>2.9298999999999999</v>
      </c>
      <c r="HE46" s="160">
        <v>0</v>
      </c>
      <c r="HF46" s="160">
        <v>55.808999999999997</v>
      </c>
      <c r="HG46" s="160">
        <v>33.093000000000004</v>
      </c>
      <c r="HH46" s="160">
        <v>18.184000000000001</v>
      </c>
      <c r="HI46" s="160">
        <v>49.963999999999999</v>
      </c>
      <c r="HJ46" s="160">
        <v>49.93</v>
      </c>
      <c r="HK46" s="160">
        <v>-8.5379000000000005</v>
      </c>
      <c r="HL46" s="160">
        <v>-10.711</v>
      </c>
      <c r="HM46" s="160">
        <v>-10.738</v>
      </c>
      <c r="HN46" s="160">
        <v>-10.641</v>
      </c>
      <c r="HO46" s="160">
        <v>34.231000000000002</v>
      </c>
      <c r="HP46" s="160">
        <v>38.962000000000003</v>
      </c>
      <c r="HQ46" s="160">
        <v>-15.763999999999999</v>
      </c>
      <c r="HR46" s="160">
        <v>-14.978</v>
      </c>
      <c r="HS46" s="160">
        <v>-9.4283000000000001</v>
      </c>
      <c r="HT46" s="160">
        <v>-9.2460000000000004</v>
      </c>
      <c r="HU46" s="160">
        <v>7.3299000000000003</v>
      </c>
      <c r="HV46" s="160">
        <v>7.3098999999999998</v>
      </c>
      <c r="HW46" s="160">
        <v>-25.899000000000001</v>
      </c>
      <c r="HX46" s="160">
        <v>-26.298999999999999</v>
      </c>
      <c r="HY46" s="160">
        <v>1.5133000000000001</v>
      </c>
      <c r="HZ46" s="160">
        <v>-5.5998999999999999</v>
      </c>
      <c r="IA46" s="160">
        <v>40.523000000000003</v>
      </c>
      <c r="IB46" s="160">
        <v>27.591000000000001</v>
      </c>
      <c r="IC46" s="160">
        <v>27.265000000000001</v>
      </c>
      <c r="ID46" s="160">
        <v>-16.5</v>
      </c>
      <c r="IE46" s="160">
        <v>-32.4</v>
      </c>
      <c r="IF46" s="160">
        <v>3.4</v>
      </c>
      <c r="IG46" s="160">
        <v>2.5998999999999999</v>
      </c>
      <c r="IH46" s="160">
        <v>-17.526</v>
      </c>
      <c r="II46" s="160">
        <v>-17.672000000000001</v>
      </c>
      <c r="IJ46" s="160">
        <v>-44.874000000000002</v>
      </c>
      <c r="IK46" s="160">
        <v>19.204000000000001</v>
      </c>
      <c r="IL46" s="160">
        <v>-257.48</v>
      </c>
      <c r="IM46" s="160">
        <v>20.315000000000001</v>
      </c>
      <c r="IN46" s="160">
        <v>-10.849</v>
      </c>
      <c r="IO46" s="160">
        <v>84.581000000000003</v>
      </c>
      <c r="IP46" s="160">
        <v>77.698999999999998</v>
      </c>
      <c r="IQ46" s="160">
        <v>154.91</v>
      </c>
      <c r="IR46" s="160">
        <v>47.274000000000001</v>
      </c>
      <c r="IS46" s="160">
        <v>23.474</v>
      </c>
      <c r="IT46" s="160">
        <v>15.01</v>
      </c>
      <c r="IU46" s="160">
        <v>11.996</v>
      </c>
      <c r="IV46" s="160">
        <v>-49.411000000000001</v>
      </c>
      <c r="IW46" s="160">
        <v>217.66</v>
      </c>
      <c r="IX46" s="160">
        <v>-136.44</v>
      </c>
      <c r="IY46" s="160">
        <v>99.509</v>
      </c>
      <c r="IZ46" s="160">
        <v>-79.679000000000002</v>
      </c>
      <c r="JA46" s="160">
        <v>-1.3806</v>
      </c>
      <c r="JB46" s="160">
        <v>8.8796999999999997</v>
      </c>
      <c r="JC46" s="160">
        <v>-9.3598999999999997</v>
      </c>
      <c r="JD46" s="160">
        <v>-1.8680000000000001</v>
      </c>
      <c r="JE46" s="160">
        <v>-1.8869</v>
      </c>
      <c r="JF46" s="160">
        <v>5.84</v>
      </c>
      <c r="JG46" s="160">
        <v>-1.6</v>
      </c>
      <c r="JH46" s="160">
        <v>-5.2853000000000003</v>
      </c>
      <c r="JI46" s="160">
        <v>-4.5090000000000003</v>
      </c>
      <c r="JJ46" s="160">
        <v>11.923999999999999</v>
      </c>
      <c r="JK46" s="160">
        <v>-13.887</v>
      </c>
      <c r="JL46" s="160">
        <v>6.6999000000000004</v>
      </c>
      <c r="JM46" s="160">
        <v>1.419</v>
      </c>
      <c r="JN46" s="160">
        <v>1.44</v>
      </c>
      <c r="JO46" s="160">
        <v>0</v>
      </c>
      <c r="JP46" s="160">
        <v>0</v>
      </c>
      <c r="JQ46" s="160">
        <v>4.0198</v>
      </c>
      <c r="JR46" s="160">
        <v>3.9085999999999999</v>
      </c>
      <c r="JS46" s="160">
        <v>3.0165000000000002</v>
      </c>
      <c r="JT46" s="191"/>
      <c r="JU46" s="160">
        <v>17.399000000000001</v>
      </c>
      <c r="JV46" s="160">
        <v>3.3953000000000002</v>
      </c>
      <c r="JW46" s="160">
        <v>0.35</v>
      </c>
      <c r="JX46" s="160">
        <v>0.37</v>
      </c>
      <c r="JY46" s="160">
        <v>-6.5213000000000001</v>
      </c>
      <c r="JZ46" s="160">
        <v>-14.679</v>
      </c>
      <c r="KA46" s="160">
        <v>-16.853999999999999</v>
      </c>
      <c r="KB46" s="160">
        <v>-4.4286000000000003</v>
      </c>
      <c r="KC46" s="160">
        <v>10.476000000000001</v>
      </c>
      <c r="KD46" s="160">
        <v>-11.93</v>
      </c>
      <c r="KE46" s="160">
        <v>0</v>
      </c>
      <c r="KF46" s="160">
        <v>-18.7</v>
      </c>
      <c r="KG46" s="160">
        <v>2</v>
      </c>
      <c r="KH46" s="160">
        <v>11.28</v>
      </c>
      <c r="KI46" s="160">
        <v>-108.51</v>
      </c>
    </row>
    <row r="47" spans="1:295" ht="18" customHeight="1" x14ac:dyDescent="0.3">
      <c r="A47" s="158" t="s">
        <v>72</v>
      </c>
      <c r="B47" s="158" t="s">
        <v>681</v>
      </c>
      <c r="C47" s="160">
        <v>0</v>
      </c>
      <c r="D47" s="160">
        <v>5.9965000000000002</v>
      </c>
      <c r="E47" s="160">
        <v>-12.356</v>
      </c>
      <c r="F47" s="160">
        <v>1.8265</v>
      </c>
      <c r="G47" s="160">
        <v>9.0363000000000007</v>
      </c>
      <c r="H47" s="160">
        <v>9.0406999999999993</v>
      </c>
      <c r="I47" s="160">
        <v>17.216000000000001</v>
      </c>
      <c r="J47" s="191"/>
      <c r="K47" s="160">
        <v>21.335000000000001</v>
      </c>
      <c r="L47" s="160">
        <v>9.0007000000000001</v>
      </c>
      <c r="M47" s="160">
        <v>-8.7112999999999996</v>
      </c>
      <c r="N47" s="160">
        <v>-13.319000000000001</v>
      </c>
      <c r="O47" s="160">
        <v>-26.399000000000001</v>
      </c>
      <c r="P47" s="160">
        <v>2.2000000000000002</v>
      </c>
      <c r="Q47" s="160">
        <v>1.6559999999999999</v>
      </c>
      <c r="R47" s="160">
        <v>-17.600000000000001</v>
      </c>
      <c r="S47" s="160">
        <v>1.0375000000000001</v>
      </c>
      <c r="T47" s="160">
        <v>-6.8722000000000003</v>
      </c>
      <c r="U47" s="160">
        <v>4.8135000000000003</v>
      </c>
      <c r="V47" s="160">
        <v>4.6890000000000001</v>
      </c>
      <c r="W47" s="160">
        <v>8.4556000000000004</v>
      </c>
      <c r="X47" s="160">
        <v>0</v>
      </c>
      <c r="Y47" s="160">
        <v>1.2378</v>
      </c>
      <c r="Z47" s="160">
        <v>1.1186</v>
      </c>
      <c r="AA47" s="191"/>
      <c r="AB47" s="160">
        <v>-0.65959999999999996</v>
      </c>
      <c r="AC47" s="160">
        <v>-0.13700000000000001</v>
      </c>
      <c r="AD47" s="160">
        <v>-0.112</v>
      </c>
      <c r="AE47" s="160">
        <v>1.103</v>
      </c>
      <c r="AF47" s="160">
        <v>-4.4400000000000004</v>
      </c>
      <c r="AG47" s="160">
        <v>-6.6</v>
      </c>
      <c r="AH47" s="160">
        <v>0.95499999999999996</v>
      </c>
      <c r="AI47" s="160">
        <v>0.28899999999999998</v>
      </c>
      <c r="AJ47" s="160">
        <v>-14.42</v>
      </c>
      <c r="AK47" s="160">
        <v>-14.38</v>
      </c>
      <c r="AL47" s="160">
        <v>-10</v>
      </c>
      <c r="AM47" s="160">
        <v>-11.43</v>
      </c>
      <c r="AN47" s="160">
        <v>-11.489000000000001</v>
      </c>
      <c r="AO47" s="160">
        <v>8.9281000000000006</v>
      </c>
      <c r="AP47" s="160">
        <v>3.601</v>
      </c>
      <c r="AQ47" s="160">
        <v>13.663</v>
      </c>
      <c r="AR47" s="160">
        <v>17.632000000000001</v>
      </c>
      <c r="AS47" s="160">
        <v>0</v>
      </c>
      <c r="AT47" s="160">
        <v>-8.9751999999999992</v>
      </c>
      <c r="AU47" s="160">
        <v>-8.4007000000000005</v>
      </c>
      <c r="AV47" s="160">
        <v>-1.1598999999999999</v>
      </c>
      <c r="AW47" s="160">
        <v>-0.98850000000000005</v>
      </c>
      <c r="AX47" s="160">
        <v>-18.754000000000001</v>
      </c>
      <c r="AY47" s="160">
        <v>-16.343</v>
      </c>
      <c r="AZ47" s="160">
        <v>5.5358999999999998</v>
      </c>
      <c r="BA47" s="160">
        <v>28.914000000000001</v>
      </c>
      <c r="BB47" s="160">
        <v>-13.632</v>
      </c>
      <c r="BC47" s="160">
        <v>0.3135</v>
      </c>
      <c r="BD47" s="160">
        <v>-1.7999000000000001</v>
      </c>
      <c r="BE47" s="160">
        <v>-1.7999000000000001</v>
      </c>
      <c r="BF47" s="160">
        <v>-21.271000000000001</v>
      </c>
      <c r="BG47" s="160">
        <v>-21.06</v>
      </c>
      <c r="BH47" s="160">
        <v>-1.9121999999999999</v>
      </c>
      <c r="BI47" s="160">
        <v>1.3141</v>
      </c>
      <c r="BJ47" s="160">
        <v>-0.87590000000000001</v>
      </c>
      <c r="BK47" s="160">
        <v>3.8498999999999999</v>
      </c>
      <c r="BL47" s="160">
        <v>3.5085999999999999</v>
      </c>
      <c r="BM47" s="160">
        <v>2.5226000000000002</v>
      </c>
      <c r="BN47" s="160">
        <v>-120.33</v>
      </c>
      <c r="BO47" s="160">
        <v>52.673999999999999</v>
      </c>
      <c r="BP47" s="160">
        <v>52.582999999999998</v>
      </c>
      <c r="BQ47" s="160">
        <v>-58.999000000000002</v>
      </c>
      <c r="BR47" s="160">
        <v>-165.97</v>
      </c>
      <c r="BS47" s="160">
        <v>-9.1669</v>
      </c>
      <c r="BT47" s="191"/>
      <c r="BU47" s="191"/>
      <c r="BV47" s="160">
        <v>26.076000000000001</v>
      </c>
      <c r="BW47" s="160">
        <v>15.22</v>
      </c>
      <c r="BX47" s="160">
        <v>9.89</v>
      </c>
      <c r="BY47" s="160">
        <v>-11.59</v>
      </c>
      <c r="BZ47" s="160">
        <v>9.0699000000000005</v>
      </c>
      <c r="CA47" s="160">
        <v>-3.7465999999999999</v>
      </c>
      <c r="CB47" s="160">
        <v>-3.6126</v>
      </c>
      <c r="CC47" s="160">
        <v>26.588000000000001</v>
      </c>
      <c r="CD47" s="160">
        <v>24.207000000000001</v>
      </c>
      <c r="CE47" s="160">
        <v>-3.0592999999999999</v>
      </c>
      <c r="CF47" s="160">
        <v>-23.265000000000001</v>
      </c>
      <c r="CG47" s="160">
        <v>-23.385999999999999</v>
      </c>
      <c r="CH47" s="160">
        <v>-1.2936000000000001</v>
      </c>
      <c r="CI47" s="160">
        <v>0</v>
      </c>
      <c r="CJ47" s="160">
        <v>2.88</v>
      </c>
      <c r="CK47" s="160">
        <v>6.4119999999999999</v>
      </c>
      <c r="CL47" s="160">
        <v>26.1</v>
      </c>
      <c r="CM47" s="160">
        <v>22</v>
      </c>
      <c r="CN47" s="160">
        <v>-3.0699000000000001</v>
      </c>
      <c r="CO47" s="160">
        <v>28.254999999999999</v>
      </c>
      <c r="CP47" s="160">
        <v>28.369</v>
      </c>
      <c r="CQ47" s="160">
        <v>26.776</v>
      </c>
      <c r="CR47" s="160">
        <v>51.72</v>
      </c>
      <c r="CS47" s="160">
        <v>51.866999999999997</v>
      </c>
      <c r="CT47" s="160">
        <v>-13.701000000000001</v>
      </c>
      <c r="CU47" s="160">
        <v>-54.988999999999997</v>
      </c>
      <c r="CV47" s="160">
        <v>0</v>
      </c>
      <c r="CW47" s="160">
        <v>3.8271999999999999</v>
      </c>
      <c r="CX47" s="160">
        <v>32.47</v>
      </c>
      <c r="CY47" s="160">
        <v>23.478999999999999</v>
      </c>
      <c r="CZ47" s="160">
        <v>15.942</v>
      </c>
      <c r="DA47" s="160">
        <v>15.920999999999999</v>
      </c>
      <c r="DB47" s="160">
        <v>-15.228999999999999</v>
      </c>
      <c r="DC47" s="160">
        <v>0.3145</v>
      </c>
      <c r="DD47" s="160">
        <v>0</v>
      </c>
      <c r="DE47" s="160">
        <v>0</v>
      </c>
      <c r="DF47" s="160">
        <v>40.186</v>
      </c>
      <c r="DG47" s="160">
        <v>1.4500000000000001E-2</v>
      </c>
      <c r="DH47" s="160">
        <v>-7.9518000000000004</v>
      </c>
      <c r="DI47" s="160">
        <v>-6.5998999999999999</v>
      </c>
      <c r="DJ47" s="160">
        <v>-5.9</v>
      </c>
      <c r="DK47" s="160">
        <v>-6.1620999999999997</v>
      </c>
      <c r="DL47" s="160">
        <v>9.3561999999999994</v>
      </c>
      <c r="DM47" s="160">
        <v>56.151000000000003</v>
      </c>
      <c r="DN47" s="160">
        <v>19.117000000000001</v>
      </c>
      <c r="DO47" s="160">
        <v>9.94</v>
      </c>
      <c r="DP47" s="160">
        <v>-6.76</v>
      </c>
      <c r="DQ47" s="160">
        <v>9.423</v>
      </c>
      <c r="DR47" s="160">
        <v>-40.567</v>
      </c>
      <c r="DS47" s="160">
        <v>-0.11</v>
      </c>
      <c r="DT47" s="160">
        <v>-0.18</v>
      </c>
      <c r="DU47" s="160">
        <v>18.79</v>
      </c>
      <c r="DV47" s="160">
        <v>28.78</v>
      </c>
      <c r="DW47" s="160">
        <v>-39.927</v>
      </c>
      <c r="DX47" s="160">
        <v>-19.654</v>
      </c>
      <c r="DY47" s="160">
        <v>-34.823</v>
      </c>
      <c r="DZ47" s="160">
        <v>-33.381</v>
      </c>
      <c r="EA47" s="160">
        <v>26.161000000000001</v>
      </c>
      <c r="EB47" s="160">
        <v>4.9908999999999999</v>
      </c>
      <c r="EC47" s="160">
        <v>-3.9782999999999999</v>
      </c>
      <c r="ED47" s="160">
        <v>-3.1326999999999998</v>
      </c>
      <c r="EE47" s="160">
        <v>-18.823</v>
      </c>
      <c r="EF47" s="160">
        <v>-27.154</v>
      </c>
      <c r="EG47" s="160">
        <v>-15.241</v>
      </c>
      <c r="EH47" s="160">
        <v>-30.201000000000001</v>
      </c>
      <c r="EI47" s="160">
        <v>-59.058</v>
      </c>
      <c r="EJ47" s="160">
        <v>0</v>
      </c>
      <c r="EK47" s="160">
        <v>-10.151999999999999</v>
      </c>
      <c r="EL47" s="160">
        <v>-10.842000000000001</v>
      </c>
      <c r="EM47" s="160">
        <v>21.196000000000002</v>
      </c>
      <c r="EN47" s="160">
        <v>-5.1837999999999997</v>
      </c>
      <c r="EO47" s="160">
        <v>0.10589999999999999</v>
      </c>
      <c r="EP47" s="160">
        <v>-24.068000000000001</v>
      </c>
      <c r="EQ47" s="160">
        <v>-23.385000000000002</v>
      </c>
      <c r="ER47" s="160">
        <v>-22.861999999999998</v>
      </c>
      <c r="ES47" s="160">
        <v>10.416</v>
      </c>
      <c r="ET47" s="160">
        <v>19.619</v>
      </c>
      <c r="EU47" s="160">
        <v>-14.619</v>
      </c>
      <c r="EV47" s="160">
        <v>0</v>
      </c>
      <c r="EW47" s="160">
        <v>5.5183999999999997</v>
      </c>
      <c r="EX47" s="160">
        <v>-11.236000000000001</v>
      </c>
      <c r="EY47" s="160">
        <v>-11.484999999999999</v>
      </c>
      <c r="EZ47" s="160">
        <v>-11.635999999999999</v>
      </c>
      <c r="FA47" s="160">
        <v>4.4108999999999998</v>
      </c>
      <c r="FB47" s="160">
        <v>9.9212000000000007</v>
      </c>
      <c r="FC47" s="160">
        <v>-19.413</v>
      </c>
      <c r="FD47" s="160">
        <v>6.8312999999999997</v>
      </c>
      <c r="FE47" s="160">
        <v>0</v>
      </c>
      <c r="FF47" s="160">
        <v>0</v>
      </c>
      <c r="FG47" s="160">
        <v>2.8226</v>
      </c>
      <c r="FH47" s="160">
        <v>2.524</v>
      </c>
      <c r="FI47" s="160">
        <v>1.1435999999999999</v>
      </c>
      <c r="FJ47" s="160">
        <v>-4.3537999999999997</v>
      </c>
      <c r="FK47" s="160">
        <v>-4.6886999999999999</v>
      </c>
      <c r="FL47" s="160">
        <v>23.276</v>
      </c>
      <c r="FM47" s="160">
        <v>20.765000000000001</v>
      </c>
      <c r="FN47" s="160">
        <v>20.588000000000001</v>
      </c>
      <c r="FO47" s="160">
        <v>25.710999999999999</v>
      </c>
      <c r="FP47" s="160">
        <v>34.442999999999998</v>
      </c>
      <c r="FQ47" s="160">
        <v>13.696999999999999</v>
      </c>
      <c r="FR47" s="160">
        <v>-11.138999999999999</v>
      </c>
      <c r="FS47" s="160">
        <v>-2.5062000000000002</v>
      </c>
      <c r="FT47" s="160">
        <v>0.37559999999999999</v>
      </c>
      <c r="FU47" s="160">
        <v>1.77</v>
      </c>
      <c r="FV47" s="160">
        <v>4.3899999999999997</v>
      </c>
      <c r="FW47" s="160">
        <v>-13.167</v>
      </c>
      <c r="FX47" s="160">
        <v>0</v>
      </c>
      <c r="FY47" s="160">
        <v>4.8589000000000002</v>
      </c>
      <c r="FZ47" s="160">
        <v>-3.5000000000000003E-2</v>
      </c>
      <c r="GA47" s="160">
        <v>1.0350999999999999</v>
      </c>
      <c r="GB47" s="160">
        <v>18.62</v>
      </c>
      <c r="GC47" s="160">
        <v>-35.04</v>
      </c>
      <c r="GD47" s="160">
        <v>-24.25</v>
      </c>
      <c r="GE47" s="160">
        <v>-2.9998999999999998</v>
      </c>
      <c r="GF47" s="160">
        <v>22.096</v>
      </c>
      <c r="GG47" s="160">
        <v>-0.1</v>
      </c>
      <c r="GH47" s="160">
        <v>27.895</v>
      </c>
      <c r="GI47" s="160">
        <v>9.9151000000000007</v>
      </c>
      <c r="GJ47" s="160">
        <v>-10.576000000000001</v>
      </c>
      <c r="GK47" s="160">
        <v>3.1945000000000001</v>
      </c>
      <c r="GL47" s="160">
        <v>5.9299999999999999E-2</v>
      </c>
      <c r="GM47" s="191"/>
      <c r="GN47" s="160">
        <v>-10.118</v>
      </c>
      <c r="GO47" s="160">
        <v>-15.615</v>
      </c>
      <c r="GP47" s="160">
        <v>6.2706</v>
      </c>
      <c r="GQ47" s="160">
        <v>-32.015999999999998</v>
      </c>
      <c r="GR47" s="160">
        <v>-13.114000000000001</v>
      </c>
      <c r="GS47" s="160">
        <v>-13.752000000000001</v>
      </c>
      <c r="GT47" s="160">
        <v>134.53</v>
      </c>
      <c r="GU47" s="160">
        <v>9.0999999999999998E-2</v>
      </c>
      <c r="GV47" s="160">
        <v>-7.2396000000000003</v>
      </c>
      <c r="GW47" s="160">
        <v>-6.7516999999999996</v>
      </c>
      <c r="GX47" s="160">
        <v>3.0905</v>
      </c>
      <c r="GY47" s="160">
        <v>10.878</v>
      </c>
      <c r="GZ47" s="160">
        <v>10.973000000000001</v>
      </c>
      <c r="HA47" s="160">
        <v>2.7141999999999999</v>
      </c>
      <c r="HB47" s="160">
        <v>-1.6571</v>
      </c>
      <c r="HC47" s="160">
        <v>0</v>
      </c>
      <c r="HD47" s="160">
        <v>1.2599</v>
      </c>
      <c r="HE47" s="160">
        <v>0</v>
      </c>
      <c r="HF47" s="160">
        <v>65.492000000000004</v>
      </c>
      <c r="HG47" s="160">
        <v>26.981000000000002</v>
      </c>
      <c r="HH47" s="160">
        <v>10.689</v>
      </c>
      <c r="HI47" s="160">
        <v>49.963999999999999</v>
      </c>
      <c r="HJ47" s="160">
        <v>49.93</v>
      </c>
      <c r="HK47" s="160">
        <v>-10.448</v>
      </c>
      <c r="HL47" s="160">
        <v>-12.247999999999999</v>
      </c>
      <c r="HM47" s="160">
        <v>0</v>
      </c>
      <c r="HN47" s="160">
        <v>-10.657</v>
      </c>
      <c r="HO47" s="160">
        <v>35.655999999999999</v>
      </c>
      <c r="HP47" s="160">
        <v>38.962000000000003</v>
      </c>
      <c r="HQ47" s="160">
        <v>-20.565000000000001</v>
      </c>
      <c r="HR47" s="160">
        <v>-19.844999999999999</v>
      </c>
      <c r="HS47" s="160">
        <v>-10.199999999999999</v>
      </c>
      <c r="HT47" s="160">
        <v>-9.6415000000000006</v>
      </c>
      <c r="HU47" s="160">
        <v>7.1599000000000004</v>
      </c>
      <c r="HV47" s="160">
        <v>7.0399000000000003</v>
      </c>
      <c r="HW47" s="160">
        <v>-26.798999999999999</v>
      </c>
      <c r="HX47" s="160">
        <v>-25.399000000000001</v>
      </c>
      <c r="HY47" s="160">
        <v>1.3888</v>
      </c>
      <c r="HZ47" s="160">
        <v>-6.0799000000000003</v>
      </c>
      <c r="IA47" s="160">
        <v>39.213000000000001</v>
      </c>
      <c r="IB47" s="160">
        <v>21.216000000000001</v>
      </c>
      <c r="IC47" s="160">
        <v>21.068000000000001</v>
      </c>
      <c r="ID47" s="160">
        <v>-17.798999999999999</v>
      </c>
      <c r="IE47" s="160">
        <v>-30.399000000000001</v>
      </c>
      <c r="IF47" s="160">
        <v>7.6999000000000004</v>
      </c>
      <c r="IG47" s="160">
        <v>7.0998999999999999</v>
      </c>
      <c r="IH47" s="160">
        <v>-17.866</v>
      </c>
      <c r="II47" s="160">
        <v>-17.86</v>
      </c>
      <c r="IJ47" s="160">
        <v>-35.015999999999998</v>
      </c>
      <c r="IK47" s="160">
        <v>28.16</v>
      </c>
      <c r="IL47" s="160">
        <v>-262.95</v>
      </c>
      <c r="IM47" s="160">
        <v>9.3846000000000007</v>
      </c>
      <c r="IN47" s="160">
        <v>8.1942000000000004</v>
      </c>
      <c r="IO47" s="160">
        <v>91.620999999999995</v>
      </c>
      <c r="IP47" s="160">
        <v>72.054000000000002</v>
      </c>
      <c r="IQ47" s="160">
        <v>141.38999999999999</v>
      </c>
      <c r="IR47" s="160">
        <v>73.802000000000007</v>
      </c>
      <c r="IS47" s="160">
        <v>30.221</v>
      </c>
      <c r="IT47" s="160">
        <v>20.509</v>
      </c>
      <c r="IU47" s="160">
        <v>22.506</v>
      </c>
      <c r="IV47" s="160">
        <v>-33.911000000000001</v>
      </c>
      <c r="IW47" s="160">
        <v>222.98</v>
      </c>
      <c r="IX47" s="160">
        <v>-153.4</v>
      </c>
      <c r="IY47" s="160">
        <v>85.472999999999999</v>
      </c>
      <c r="IZ47" s="160">
        <v>-65.239000000000004</v>
      </c>
      <c r="JA47" s="160">
        <v>-0.2087</v>
      </c>
      <c r="JB47" s="160">
        <v>8.8796999999999997</v>
      </c>
      <c r="JC47" s="160">
        <v>-9.76</v>
      </c>
      <c r="JD47" s="160">
        <v>-1.758</v>
      </c>
      <c r="JE47" s="191"/>
      <c r="JF47" s="160">
        <v>6.1599000000000004</v>
      </c>
      <c r="JG47" s="160">
        <v>-2</v>
      </c>
      <c r="JH47" s="160">
        <v>-5.5270999999999999</v>
      </c>
      <c r="JI47" s="160">
        <v>-4.7439999999999998</v>
      </c>
      <c r="JJ47" s="160">
        <v>11.72</v>
      </c>
      <c r="JK47" s="160">
        <v>-13.826000000000001</v>
      </c>
      <c r="JL47" s="160">
        <v>6.6999000000000004</v>
      </c>
      <c r="JM47" s="160">
        <v>0.23200000000000001</v>
      </c>
      <c r="JN47" s="160">
        <v>0.65200000000000002</v>
      </c>
      <c r="JO47" s="160">
        <v>0</v>
      </c>
      <c r="JP47" s="160">
        <v>0</v>
      </c>
      <c r="JQ47" s="160">
        <v>4.1696</v>
      </c>
      <c r="JR47" s="160">
        <v>3.8896999999999999</v>
      </c>
      <c r="JS47" s="160">
        <v>3.4441000000000002</v>
      </c>
      <c r="JT47" s="191"/>
      <c r="JU47" s="160">
        <v>17.298999999999999</v>
      </c>
      <c r="JV47" s="160">
        <v>3.6368999999999998</v>
      </c>
      <c r="JW47" s="160">
        <v>0.41</v>
      </c>
      <c r="JX47" s="160">
        <v>0.37</v>
      </c>
      <c r="JY47" s="160">
        <v>-6.7146999999999997</v>
      </c>
      <c r="JZ47" s="160">
        <v>-14.59</v>
      </c>
      <c r="KA47" s="160">
        <v>-17.12</v>
      </c>
      <c r="KB47" s="160">
        <v>-5.0232000000000001</v>
      </c>
      <c r="KC47" s="160">
        <v>10.012</v>
      </c>
      <c r="KD47" s="160">
        <v>-10.842000000000001</v>
      </c>
      <c r="KE47" s="160">
        <v>0</v>
      </c>
      <c r="KF47" s="160">
        <v>-17.600000000000001</v>
      </c>
      <c r="KG47" s="160">
        <v>0.2</v>
      </c>
      <c r="KH47" s="160">
        <v>11.847</v>
      </c>
      <c r="KI47" s="160">
        <v>-111.1</v>
      </c>
    </row>
    <row r="48" spans="1:295" ht="18" customHeight="1" x14ac:dyDescent="0.3">
      <c r="A48" s="158" t="s">
        <v>72</v>
      </c>
      <c r="B48" s="158" t="s">
        <v>682</v>
      </c>
      <c r="C48" s="161">
        <v>0</v>
      </c>
      <c r="D48" s="161">
        <v>5.7</v>
      </c>
      <c r="E48" s="161">
        <v>-12.007999999999999</v>
      </c>
      <c r="F48" s="161">
        <v>2.9531000000000001</v>
      </c>
      <c r="G48" s="161">
        <v>7.8681000000000001</v>
      </c>
      <c r="H48" s="161">
        <v>9.5823</v>
      </c>
      <c r="I48" s="161">
        <v>14.798999999999999</v>
      </c>
      <c r="J48" s="192"/>
      <c r="K48" s="161">
        <v>21.466999999999999</v>
      </c>
      <c r="L48" s="161">
        <v>8.9357000000000006</v>
      </c>
      <c r="M48" s="161">
        <v>-8.6050000000000004</v>
      </c>
      <c r="N48" s="161">
        <v>-13.319000000000001</v>
      </c>
      <c r="O48" s="161">
        <v>-26.399000000000001</v>
      </c>
      <c r="P48" s="161">
        <v>2.2000000000000002</v>
      </c>
      <c r="Q48" s="161">
        <v>1.6559999999999999</v>
      </c>
      <c r="R48" s="161">
        <v>-17.600000000000001</v>
      </c>
      <c r="S48" s="161">
        <v>1.0644</v>
      </c>
      <c r="T48" s="161">
        <v>-9.32</v>
      </c>
      <c r="U48" s="161">
        <v>4.9776999999999996</v>
      </c>
      <c r="V48" s="161">
        <v>4.7968999999999999</v>
      </c>
      <c r="W48" s="161">
        <v>8.6652000000000005</v>
      </c>
      <c r="X48" s="161">
        <v>0</v>
      </c>
      <c r="Y48" s="161">
        <v>1.8110999999999999</v>
      </c>
      <c r="Z48" s="161">
        <v>1.1256999999999999</v>
      </c>
      <c r="AA48" s="192"/>
      <c r="AB48" s="161">
        <v>-0.64780000000000004</v>
      </c>
      <c r="AC48" s="161">
        <v>-0.183</v>
      </c>
      <c r="AD48" s="161">
        <v>-0.17399999999999999</v>
      </c>
      <c r="AE48" s="161">
        <v>0.86399999999999999</v>
      </c>
      <c r="AF48" s="161">
        <v>-6.6599000000000004</v>
      </c>
      <c r="AG48" s="161">
        <v>-6.6</v>
      </c>
      <c r="AH48" s="161">
        <v>0.99199999999999999</v>
      </c>
      <c r="AI48" s="161">
        <v>0.28000000000000003</v>
      </c>
      <c r="AJ48" s="161">
        <v>-14.289</v>
      </c>
      <c r="AK48" s="161">
        <v>-14.42</v>
      </c>
      <c r="AL48" s="161">
        <v>-10</v>
      </c>
      <c r="AM48" s="161">
        <v>-11.569000000000001</v>
      </c>
      <c r="AN48" s="161">
        <v>-11.609</v>
      </c>
      <c r="AO48" s="161">
        <v>8.4882000000000009</v>
      </c>
      <c r="AP48" s="161">
        <v>3.6876000000000002</v>
      </c>
      <c r="AQ48" s="161">
        <v>14.191000000000001</v>
      </c>
      <c r="AR48" s="161">
        <v>17.963000000000001</v>
      </c>
      <c r="AS48" s="161">
        <v>0</v>
      </c>
      <c r="AT48" s="161">
        <v>-8.8412000000000006</v>
      </c>
      <c r="AU48" s="161">
        <v>-8.4050999999999991</v>
      </c>
      <c r="AV48" s="161">
        <v>-1.9277</v>
      </c>
      <c r="AW48" s="161">
        <v>-1.8940999999999999</v>
      </c>
      <c r="AX48" s="161">
        <v>-19.021999999999998</v>
      </c>
      <c r="AY48" s="161">
        <v>-16.209</v>
      </c>
      <c r="AZ48" s="161">
        <v>5.5358999999999998</v>
      </c>
      <c r="BA48" s="161">
        <v>28.655999999999999</v>
      </c>
      <c r="BB48" s="161">
        <v>-12.04</v>
      </c>
      <c r="BC48" s="161">
        <v>0.1721</v>
      </c>
      <c r="BD48" s="161">
        <v>-2.1999</v>
      </c>
      <c r="BE48" s="161">
        <v>-2.0998999999999999</v>
      </c>
      <c r="BF48" s="161">
        <v>-21.655999999999999</v>
      </c>
      <c r="BG48" s="161">
        <v>-21.501000000000001</v>
      </c>
      <c r="BH48" s="161">
        <v>-1.9149</v>
      </c>
      <c r="BI48" s="161">
        <v>1.3141</v>
      </c>
      <c r="BJ48" s="161">
        <v>-0.93240000000000001</v>
      </c>
      <c r="BK48" s="161">
        <v>4.2899000000000003</v>
      </c>
      <c r="BL48" s="161">
        <v>3.4847000000000001</v>
      </c>
      <c r="BM48" s="161">
        <v>2.5143</v>
      </c>
      <c r="BN48" s="161">
        <v>-124.36</v>
      </c>
      <c r="BO48" s="161">
        <v>53.070999999999998</v>
      </c>
      <c r="BP48" s="161">
        <v>53.284999999999997</v>
      </c>
      <c r="BQ48" s="161">
        <v>-58.118000000000002</v>
      </c>
      <c r="BR48" s="161">
        <v>-166.91</v>
      </c>
      <c r="BS48" s="161">
        <v>-9.1669</v>
      </c>
      <c r="BT48" s="192"/>
      <c r="BU48" s="192"/>
      <c r="BV48" s="161">
        <v>26.076000000000001</v>
      </c>
      <c r="BW48" s="161">
        <v>15.02</v>
      </c>
      <c r="BX48" s="161">
        <v>9.51</v>
      </c>
      <c r="BY48" s="161">
        <v>-11.539</v>
      </c>
      <c r="BZ48" s="161">
        <v>8.93</v>
      </c>
      <c r="CA48" s="161">
        <v>-5.8898999999999999</v>
      </c>
      <c r="CB48" s="161">
        <v>-5.6219999999999999</v>
      </c>
      <c r="CC48" s="161">
        <v>23.641999999999999</v>
      </c>
      <c r="CD48" s="161">
        <v>21.890999999999998</v>
      </c>
      <c r="CE48" s="161">
        <v>-2.5857000000000001</v>
      </c>
      <c r="CF48" s="161">
        <v>-21.3</v>
      </c>
      <c r="CG48" s="161">
        <v>-21.786000000000001</v>
      </c>
      <c r="CH48" s="161">
        <v>-0.85799999999999998</v>
      </c>
      <c r="CI48" s="161">
        <v>0</v>
      </c>
      <c r="CJ48" s="161">
        <v>2.88</v>
      </c>
      <c r="CK48" s="161">
        <v>6.4119999999999999</v>
      </c>
      <c r="CL48" s="161">
        <v>26</v>
      </c>
      <c r="CM48" s="161">
        <v>21.899000000000001</v>
      </c>
      <c r="CN48" s="161">
        <v>-3.17</v>
      </c>
      <c r="CO48" s="161">
        <v>29.062000000000001</v>
      </c>
      <c r="CP48" s="161">
        <v>29.225999999999999</v>
      </c>
      <c r="CQ48" s="161">
        <v>27.315000000000001</v>
      </c>
      <c r="CR48" s="161">
        <v>52.838999999999999</v>
      </c>
      <c r="CS48" s="161">
        <v>53.469000000000001</v>
      </c>
      <c r="CT48" s="161">
        <v>-14.082000000000001</v>
      </c>
      <c r="CU48" s="161">
        <v>-54.991</v>
      </c>
      <c r="CV48" s="161">
        <v>0</v>
      </c>
      <c r="CW48" s="161">
        <v>3.8287</v>
      </c>
      <c r="CX48" s="161">
        <v>33.130000000000003</v>
      </c>
      <c r="CY48" s="161">
        <v>22.68</v>
      </c>
      <c r="CZ48" s="161">
        <v>15.942</v>
      </c>
      <c r="DA48" s="161">
        <v>15.920999999999999</v>
      </c>
      <c r="DB48" s="161">
        <v>-15.138999999999999</v>
      </c>
      <c r="DC48" s="161">
        <v>0.3145</v>
      </c>
      <c r="DD48" s="161">
        <v>0</v>
      </c>
      <c r="DE48" s="161">
        <v>0</v>
      </c>
      <c r="DF48" s="161">
        <v>42.823</v>
      </c>
      <c r="DG48" s="161">
        <v>1.44E-2</v>
      </c>
      <c r="DH48" s="161">
        <v>-7.9851000000000001</v>
      </c>
      <c r="DI48" s="161">
        <v>-6.9</v>
      </c>
      <c r="DJ48" s="161">
        <v>-6.5998999999999999</v>
      </c>
      <c r="DK48" s="161">
        <v>-6.4245000000000001</v>
      </c>
      <c r="DL48" s="161">
        <v>8.6082000000000001</v>
      </c>
      <c r="DM48" s="161">
        <v>55.52</v>
      </c>
      <c r="DN48" s="161">
        <v>17.818000000000001</v>
      </c>
      <c r="DO48" s="161">
        <v>9.15</v>
      </c>
      <c r="DP48" s="161">
        <v>-6.5</v>
      </c>
      <c r="DQ48" s="161">
        <v>9.1395</v>
      </c>
      <c r="DR48" s="161">
        <v>-43.292000000000002</v>
      </c>
      <c r="DS48" s="161">
        <v>-0.42</v>
      </c>
      <c r="DT48" s="161">
        <v>-0.48</v>
      </c>
      <c r="DU48" s="161">
        <v>21.5</v>
      </c>
      <c r="DV48" s="161">
        <v>28.39</v>
      </c>
      <c r="DW48" s="161">
        <v>-41.636000000000003</v>
      </c>
      <c r="DX48" s="161">
        <v>-20.908999999999999</v>
      </c>
      <c r="DY48" s="161">
        <v>-36.506</v>
      </c>
      <c r="DZ48" s="161">
        <v>-34.936</v>
      </c>
      <c r="EA48" s="161">
        <v>24.986000000000001</v>
      </c>
      <c r="EB48" s="161">
        <v>3.3616999999999999</v>
      </c>
      <c r="EC48" s="161">
        <v>-5.7541000000000002</v>
      </c>
      <c r="ED48" s="161">
        <v>-4.4360999999999997</v>
      </c>
      <c r="EE48" s="161">
        <v>-18.399000000000001</v>
      </c>
      <c r="EF48" s="161">
        <v>-28.224</v>
      </c>
      <c r="EG48" s="161">
        <v>-15.651</v>
      </c>
      <c r="EH48" s="161">
        <v>-31.146999999999998</v>
      </c>
      <c r="EI48" s="161">
        <v>-58.402000000000001</v>
      </c>
      <c r="EJ48" s="161">
        <v>0</v>
      </c>
      <c r="EK48" s="161">
        <v>-10.109</v>
      </c>
      <c r="EL48" s="161">
        <v>-10.849</v>
      </c>
      <c r="EM48" s="161">
        <v>23.064</v>
      </c>
      <c r="EN48" s="161">
        <v>-8.9433000000000007</v>
      </c>
      <c r="EO48" s="161">
        <v>0.10589999999999999</v>
      </c>
      <c r="EP48" s="161">
        <v>-19.972000000000001</v>
      </c>
      <c r="EQ48" s="161">
        <v>-23.303000000000001</v>
      </c>
      <c r="ER48" s="161">
        <v>-23.161999999999999</v>
      </c>
      <c r="ES48" s="161">
        <v>12.262</v>
      </c>
      <c r="ET48" s="161">
        <v>19.459</v>
      </c>
      <c r="EU48" s="161">
        <v>-17.978999999999999</v>
      </c>
      <c r="EV48" s="161">
        <v>0</v>
      </c>
      <c r="EW48" s="161">
        <v>5.4798999999999998</v>
      </c>
      <c r="EX48" s="161">
        <v>-17.460999999999999</v>
      </c>
      <c r="EY48" s="161">
        <v>-11.503</v>
      </c>
      <c r="EZ48" s="161">
        <v>-11.778</v>
      </c>
      <c r="FA48" s="161">
        <v>5.0125000000000002</v>
      </c>
      <c r="FB48" s="161">
        <v>11.106999999999999</v>
      </c>
      <c r="FC48" s="161">
        <v>-22.1</v>
      </c>
      <c r="FD48" s="161">
        <v>6.1653000000000002</v>
      </c>
      <c r="FE48" s="161">
        <v>0</v>
      </c>
      <c r="FF48" s="161">
        <v>0</v>
      </c>
      <c r="FG48" s="161">
        <v>0</v>
      </c>
      <c r="FH48" s="161">
        <v>2.2894000000000001</v>
      </c>
      <c r="FI48" s="161">
        <v>2.0238</v>
      </c>
      <c r="FJ48" s="161">
        <v>-3.1816</v>
      </c>
      <c r="FK48" s="161">
        <v>-3.5165000000000002</v>
      </c>
      <c r="FL48" s="161">
        <v>21.434000000000001</v>
      </c>
      <c r="FM48" s="161">
        <v>21.6</v>
      </c>
      <c r="FN48" s="161">
        <v>21.306000000000001</v>
      </c>
      <c r="FO48" s="161">
        <v>24.405000000000001</v>
      </c>
      <c r="FP48" s="161">
        <v>34.405999999999999</v>
      </c>
      <c r="FQ48" s="161">
        <v>16.5</v>
      </c>
      <c r="FR48" s="161">
        <v>-10.499000000000001</v>
      </c>
      <c r="FS48" s="161">
        <v>-2.3140000000000001</v>
      </c>
      <c r="FT48" s="161">
        <v>0.40400000000000003</v>
      </c>
      <c r="FU48" s="161">
        <v>1.75</v>
      </c>
      <c r="FV48" s="161">
        <v>2.2200000000000002</v>
      </c>
      <c r="FW48" s="161">
        <v>-16.763999999999999</v>
      </c>
      <c r="FX48" s="161">
        <v>0</v>
      </c>
      <c r="FY48" s="161">
        <v>4.8529</v>
      </c>
      <c r="FZ48" s="161">
        <v>0.17799999999999999</v>
      </c>
      <c r="GA48" s="161">
        <v>1.0958000000000001</v>
      </c>
      <c r="GB48" s="161">
        <v>18.478999999999999</v>
      </c>
      <c r="GC48" s="161">
        <v>-35.122</v>
      </c>
      <c r="GD48" s="161">
        <v>-24.155000000000001</v>
      </c>
      <c r="GE48" s="161">
        <v>-2.5798999999999999</v>
      </c>
      <c r="GF48" s="161">
        <v>22.677</v>
      </c>
      <c r="GG48" s="161">
        <v>-0.1</v>
      </c>
      <c r="GH48" s="161">
        <v>27.895</v>
      </c>
      <c r="GI48" s="161">
        <v>9.9070999999999998</v>
      </c>
      <c r="GJ48" s="161">
        <v>-10.736000000000001</v>
      </c>
      <c r="GK48" s="161">
        <v>3.1551</v>
      </c>
      <c r="GL48" s="161">
        <v>5.9299999999999999E-2</v>
      </c>
      <c r="GM48" s="192"/>
      <c r="GN48" s="161">
        <v>-10.651</v>
      </c>
      <c r="GO48" s="161">
        <v>-14.715</v>
      </c>
      <c r="GP48" s="161">
        <v>7.6180000000000003</v>
      </c>
      <c r="GQ48" s="161">
        <v>-32.688000000000002</v>
      </c>
      <c r="GR48" s="161">
        <v>-12.452</v>
      </c>
      <c r="GS48" s="161">
        <v>-14.053000000000001</v>
      </c>
      <c r="GT48" s="161">
        <v>132.13</v>
      </c>
      <c r="GU48" s="161">
        <v>-0.42330000000000001</v>
      </c>
      <c r="GV48" s="161">
        <v>-7.1006999999999998</v>
      </c>
      <c r="GW48" s="161">
        <v>-6.5831999999999997</v>
      </c>
      <c r="GX48" s="161">
        <v>2.7635999999999998</v>
      </c>
      <c r="GY48" s="161">
        <v>10.585000000000001</v>
      </c>
      <c r="GZ48" s="161">
        <v>10.839</v>
      </c>
      <c r="HA48" s="161">
        <v>2.1617000000000002</v>
      </c>
      <c r="HB48" s="161">
        <v>-0.90869999999999995</v>
      </c>
      <c r="HC48" s="161">
        <v>0</v>
      </c>
      <c r="HD48" s="161">
        <v>1.2599</v>
      </c>
      <c r="HE48" s="161">
        <v>0</v>
      </c>
      <c r="HF48" s="161">
        <v>64.257999999999996</v>
      </c>
      <c r="HG48" s="161">
        <v>26.509</v>
      </c>
      <c r="HH48" s="161">
        <v>12.994999999999999</v>
      </c>
      <c r="HI48" s="161">
        <v>49.963999999999999</v>
      </c>
      <c r="HJ48" s="161">
        <v>49.93</v>
      </c>
      <c r="HK48" s="161">
        <v>-9.9773999999999994</v>
      </c>
      <c r="HL48" s="161">
        <v>-12.032</v>
      </c>
      <c r="HM48" s="161">
        <v>0</v>
      </c>
      <c r="HN48" s="161">
        <v>0</v>
      </c>
      <c r="HO48" s="161">
        <v>35.655999999999999</v>
      </c>
      <c r="HP48" s="161">
        <v>38.962000000000003</v>
      </c>
      <c r="HQ48" s="161">
        <v>-22.388999999999999</v>
      </c>
      <c r="HR48" s="161">
        <v>-21.718</v>
      </c>
      <c r="HS48" s="161">
        <v>-10.095000000000001</v>
      </c>
      <c r="HT48" s="161">
        <v>-9.7058</v>
      </c>
      <c r="HU48" s="161">
        <v>7.13</v>
      </c>
      <c r="HV48" s="161">
        <v>7.2698999999999998</v>
      </c>
      <c r="HW48" s="161">
        <v>-25.899000000000001</v>
      </c>
      <c r="HX48" s="161">
        <v>-26.298999999999999</v>
      </c>
      <c r="HY48" s="161">
        <v>1.2497</v>
      </c>
      <c r="HZ48" s="161">
        <v>-6</v>
      </c>
      <c r="IA48" s="161">
        <v>41.064999999999998</v>
      </c>
      <c r="IB48" s="161">
        <v>20.213000000000001</v>
      </c>
      <c r="IC48" s="161">
        <v>20.254999999999999</v>
      </c>
      <c r="ID48" s="161">
        <v>-18.2</v>
      </c>
      <c r="IE48" s="161">
        <v>-29.899000000000001</v>
      </c>
      <c r="IF48" s="161">
        <v>9.3999000000000006</v>
      </c>
      <c r="IG48" s="161">
        <v>8.5</v>
      </c>
      <c r="IH48" s="161">
        <v>-17.866</v>
      </c>
      <c r="II48" s="161">
        <v>-17.86</v>
      </c>
      <c r="IJ48" s="161">
        <v>-25.952000000000002</v>
      </c>
      <c r="IK48" s="161">
        <v>35.225999999999999</v>
      </c>
      <c r="IL48" s="161">
        <v>-262.95</v>
      </c>
      <c r="IM48" s="161">
        <v>7.3270999999999997</v>
      </c>
      <c r="IN48" s="161">
        <v>19.61</v>
      </c>
      <c r="IO48" s="161">
        <v>94.043999999999997</v>
      </c>
      <c r="IP48" s="161">
        <v>70.760000000000005</v>
      </c>
      <c r="IQ48" s="161">
        <v>147.72</v>
      </c>
      <c r="IR48" s="161">
        <v>73.856999999999999</v>
      </c>
      <c r="IS48" s="161">
        <v>33.191000000000003</v>
      </c>
      <c r="IT48" s="161">
        <v>23.681999999999999</v>
      </c>
      <c r="IU48" s="161">
        <v>21.867999999999999</v>
      </c>
      <c r="IV48" s="161">
        <v>-39.680999999999997</v>
      </c>
      <c r="IW48" s="161">
        <v>219.8</v>
      </c>
      <c r="IX48" s="161">
        <v>-155.38999999999999</v>
      </c>
      <c r="IY48" s="161">
        <v>81.905000000000001</v>
      </c>
      <c r="IZ48" s="161">
        <v>-63.311999999999998</v>
      </c>
      <c r="JA48" s="161">
        <v>-0.2087</v>
      </c>
      <c r="JB48" s="161">
        <v>8.8796999999999997</v>
      </c>
      <c r="JC48" s="161">
        <v>-8.1599000000000004</v>
      </c>
      <c r="JD48" s="161">
        <v>-1.786</v>
      </c>
      <c r="JE48" s="192"/>
      <c r="JF48" s="161">
        <v>4.96</v>
      </c>
      <c r="JG48" s="161">
        <v>-1.9198999999999999</v>
      </c>
      <c r="JH48" s="161">
        <v>-5.1031000000000004</v>
      </c>
      <c r="JI48" s="161">
        <v>-4.3624999999999998</v>
      </c>
      <c r="JJ48" s="161">
        <v>11.72</v>
      </c>
      <c r="JK48" s="161">
        <v>-13.914</v>
      </c>
      <c r="JL48" s="161">
        <v>6.1999000000000004</v>
      </c>
      <c r="JM48" s="161">
        <v>2.1989000000000001</v>
      </c>
      <c r="JN48" s="161">
        <v>2.7589999999999999</v>
      </c>
      <c r="JO48" s="161">
        <v>0</v>
      </c>
      <c r="JP48" s="161">
        <v>0</v>
      </c>
      <c r="JQ48" s="161">
        <v>3.5518000000000001</v>
      </c>
      <c r="JR48" s="161">
        <v>3.7256</v>
      </c>
      <c r="JS48" s="161">
        <v>4.0510999999999999</v>
      </c>
      <c r="JT48" s="192"/>
      <c r="JU48" s="161">
        <v>15.8</v>
      </c>
      <c r="JV48" s="161">
        <v>3.9403000000000001</v>
      </c>
      <c r="JW48" s="161">
        <v>0.34</v>
      </c>
      <c r="JX48" s="161">
        <v>0.37</v>
      </c>
      <c r="JY48" s="161">
        <v>-6.7766999999999999</v>
      </c>
      <c r="JZ48" s="161">
        <v>-13.839</v>
      </c>
      <c r="KA48" s="161">
        <v>-17.280999999999999</v>
      </c>
      <c r="KB48" s="161">
        <v>-5.2202000000000002</v>
      </c>
      <c r="KC48" s="161">
        <v>10.391999999999999</v>
      </c>
      <c r="KD48" s="161">
        <v>-11.077</v>
      </c>
      <c r="KE48" s="161">
        <v>0</v>
      </c>
      <c r="KF48" s="161">
        <v>-17</v>
      </c>
      <c r="KG48" s="161">
        <v>0</v>
      </c>
      <c r="KH48" s="161">
        <v>10.831</v>
      </c>
      <c r="KI48" s="161">
        <v>-111.83</v>
      </c>
    </row>
    <row r="49" spans="1:295" ht="18" customHeight="1" x14ac:dyDescent="0.3">
      <c r="A49" s="158" t="s">
        <v>72</v>
      </c>
      <c r="B49" s="158" t="s">
        <v>683</v>
      </c>
      <c r="C49" s="159">
        <v>0</v>
      </c>
      <c r="D49" s="159">
        <v>5.3495999999999997</v>
      </c>
      <c r="E49" s="159">
        <v>-11.247</v>
      </c>
      <c r="F49" s="159">
        <v>4.6284999999999998</v>
      </c>
      <c r="G49" s="159">
        <v>7.3429000000000002</v>
      </c>
      <c r="H49" s="159">
        <v>10.355</v>
      </c>
      <c r="I49" s="159">
        <v>13.73</v>
      </c>
      <c r="J49" s="190"/>
      <c r="K49" s="159">
        <v>20.395</v>
      </c>
      <c r="L49" s="159">
        <v>8.4756999999999998</v>
      </c>
      <c r="M49" s="159">
        <v>-8.1851000000000003</v>
      </c>
      <c r="N49" s="159">
        <v>-11.1</v>
      </c>
      <c r="O49" s="159">
        <v>-24.2</v>
      </c>
      <c r="P49" s="159">
        <v>0</v>
      </c>
      <c r="Q49" s="159">
        <v>2.4839000000000002</v>
      </c>
      <c r="R49" s="159">
        <v>-15.398999999999999</v>
      </c>
      <c r="S49" s="159">
        <v>1.2552000000000001</v>
      </c>
      <c r="T49" s="159">
        <v>-10.025</v>
      </c>
      <c r="U49" s="159">
        <v>4.5824999999999996</v>
      </c>
      <c r="V49" s="159">
        <v>4.4218999999999999</v>
      </c>
      <c r="W49" s="159">
        <v>8.1607000000000003</v>
      </c>
      <c r="X49" s="159">
        <v>0</v>
      </c>
      <c r="Y49" s="159">
        <v>1.9017999999999999</v>
      </c>
      <c r="Z49" s="159">
        <v>1.1768000000000001</v>
      </c>
      <c r="AA49" s="190"/>
      <c r="AB49" s="159">
        <v>-0.73950000000000005</v>
      </c>
      <c r="AC49" s="159">
        <v>-0.17899999999999999</v>
      </c>
      <c r="AD49" s="159">
        <v>-0.16800000000000001</v>
      </c>
      <c r="AE49" s="159">
        <v>1.0119</v>
      </c>
      <c r="AF49" s="159">
        <v>-6.6599000000000004</v>
      </c>
      <c r="AG49" s="159">
        <v>-8.8000000000000007</v>
      </c>
      <c r="AH49" s="159">
        <v>1.3089999999999999</v>
      </c>
      <c r="AI49" s="159">
        <v>0.27400000000000002</v>
      </c>
      <c r="AJ49" s="159">
        <v>-14.84</v>
      </c>
      <c r="AK49" s="159">
        <v>-14.84</v>
      </c>
      <c r="AL49" s="159">
        <v>-10</v>
      </c>
      <c r="AM49" s="159">
        <v>-11.67</v>
      </c>
      <c r="AN49" s="159">
        <v>-11.43</v>
      </c>
      <c r="AO49" s="159">
        <v>8.5032999999999994</v>
      </c>
      <c r="AP49" s="159">
        <v>3.7553000000000001</v>
      </c>
      <c r="AQ49" s="159">
        <v>14.815</v>
      </c>
      <c r="AR49" s="159">
        <v>19.806000000000001</v>
      </c>
      <c r="AS49" s="159">
        <v>0</v>
      </c>
      <c r="AT49" s="159">
        <v>-8.8412000000000006</v>
      </c>
      <c r="AU49" s="159">
        <v>-8.2164000000000001</v>
      </c>
      <c r="AV49" s="159">
        <v>-1.3504</v>
      </c>
      <c r="AW49" s="159">
        <v>-0.99790000000000001</v>
      </c>
      <c r="AX49" s="159">
        <v>-19.29</v>
      </c>
      <c r="AY49" s="159">
        <v>-16.61</v>
      </c>
      <c r="AZ49" s="159">
        <v>5.9305000000000003</v>
      </c>
      <c r="BA49" s="159">
        <v>29.51</v>
      </c>
      <c r="BB49" s="159">
        <v>-13.888999999999999</v>
      </c>
      <c r="BC49" s="159">
        <v>0.58450000000000002</v>
      </c>
      <c r="BD49" s="159">
        <v>-2.2999000000000001</v>
      </c>
      <c r="BE49" s="159">
        <v>-2.0998999999999999</v>
      </c>
      <c r="BF49" s="159">
        <v>-22.242999999999999</v>
      </c>
      <c r="BG49" s="159">
        <v>-22.285</v>
      </c>
      <c r="BH49" s="159">
        <v>-1.9015</v>
      </c>
      <c r="BI49" s="159">
        <v>1.3141</v>
      </c>
      <c r="BJ49" s="159">
        <v>-1.2110000000000001</v>
      </c>
      <c r="BK49" s="159">
        <v>4.0198999999999998</v>
      </c>
      <c r="BL49" s="159">
        <v>3.5127999999999999</v>
      </c>
      <c r="BM49" s="159">
        <v>2.4935</v>
      </c>
      <c r="BN49" s="159">
        <v>-126.07</v>
      </c>
      <c r="BO49" s="159">
        <v>53.314999999999998</v>
      </c>
      <c r="BP49" s="159">
        <v>53.101999999999997</v>
      </c>
      <c r="BQ49" s="159">
        <v>-54.985999999999997</v>
      </c>
      <c r="BR49" s="159">
        <v>-170.47</v>
      </c>
      <c r="BS49" s="159">
        <v>-9.1669</v>
      </c>
      <c r="BT49" s="190"/>
      <c r="BU49" s="190"/>
      <c r="BV49" s="159">
        <v>26.076000000000001</v>
      </c>
      <c r="BW49" s="159">
        <v>15.109</v>
      </c>
      <c r="BX49" s="159">
        <v>9.4700000000000006</v>
      </c>
      <c r="BY49" s="159">
        <v>-11.939</v>
      </c>
      <c r="BZ49" s="159">
        <v>9.3199000000000005</v>
      </c>
      <c r="CA49" s="159">
        <v>-4.6843000000000004</v>
      </c>
      <c r="CB49" s="159">
        <v>-4.0145</v>
      </c>
      <c r="CC49" s="159">
        <v>22.875</v>
      </c>
      <c r="CD49" s="159">
        <v>20.419</v>
      </c>
      <c r="CE49" s="159">
        <v>-1.7870999999999999</v>
      </c>
      <c r="CF49" s="159">
        <v>-24.33</v>
      </c>
      <c r="CG49" s="159">
        <v>-24.297000000000001</v>
      </c>
      <c r="CH49" s="159">
        <v>-1.0733999999999999</v>
      </c>
      <c r="CI49" s="159">
        <v>0</v>
      </c>
      <c r="CJ49" s="159">
        <v>2.88</v>
      </c>
      <c r="CK49" s="159">
        <v>6.4119999999999999</v>
      </c>
      <c r="CL49" s="159">
        <v>26.1</v>
      </c>
      <c r="CM49" s="159">
        <v>22.399000000000001</v>
      </c>
      <c r="CN49" s="159">
        <v>-3.3498999999999999</v>
      </c>
      <c r="CO49" s="159">
        <v>27.852</v>
      </c>
      <c r="CP49" s="159">
        <v>28.247</v>
      </c>
      <c r="CQ49" s="159">
        <v>26.491</v>
      </c>
      <c r="CR49" s="159">
        <v>55.238999999999997</v>
      </c>
      <c r="CS49" s="159">
        <v>55.140999999999998</v>
      </c>
      <c r="CT49" s="159">
        <v>-14.864000000000001</v>
      </c>
      <c r="CU49" s="159">
        <v>-57.167000000000002</v>
      </c>
      <c r="CV49" s="159">
        <v>0</v>
      </c>
      <c r="CW49" s="159">
        <v>3.8597999999999999</v>
      </c>
      <c r="CX49" s="159">
        <v>30.879000000000001</v>
      </c>
      <c r="CY49" s="159">
        <v>22.12</v>
      </c>
      <c r="CZ49" s="159">
        <v>15.942</v>
      </c>
      <c r="DA49" s="159">
        <v>15.920999999999999</v>
      </c>
      <c r="DB49" s="159">
        <v>-14.759</v>
      </c>
      <c r="DC49" s="159">
        <v>0.3145</v>
      </c>
      <c r="DD49" s="159">
        <v>0</v>
      </c>
      <c r="DE49" s="159">
        <v>0</v>
      </c>
      <c r="DF49" s="159">
        <v>46.591000000000001</v>
      </c>
      <c r="DG49" s="159">
        <v>1.43E-2</v>
      </c>
      <c r="DH49" s="159">
        <v>-7.7323000000000004</v>
      </c>
      <c r="DI49" s="159">
        <v>-3.9</v>
      </c>
      <c r="DJ49" s="159">
        <v>-4.4000000000000004</v>
      </c>
      <c r="DK49" s="159">
        <v>-6.5319000000000003</v>
      </c>
      <c r="DL49" s="159">
        <v>7.6730999999999998</v>
      </c>
      <c r="DM49" s="159">
        <v>55.046999999999997</v>
      </c>
      <c r="DN49" s="159">
        <v>16.704999999999998</v>
      </c>
      <c r="DO49" s="159">
        <v>8.3698999999999995</v>
      </c>
      <c r="DP49" s="159">
        <v>-6.23</v>
      </c>
      <c r="DQ49" s="159">
        <v>9.2744999999999997</v>
      </c>
      <c r="DR49" s="159">
        <v>-46.664999999999999</v>
      </c>
      <c r="DS49" s="159">
        <v>-0.49</v>
      </c>
      <c r="DT49" s="159">
        <v>-0.56000000000000005</v>
      </c>
      <c r="DU49" s="159">
        <v>21.95</v>
      </c>
      <c r="DV49" s="159">
        <v>27.61</v>
      </c>
      <c r="DW49" s="159">
        <v>-44.618000000000002</v>
      </c>
      <c r="DX49" s="159">
        <v>-22.254000000000001</v>
      </c>
      <c r="DY49" s="159">
        <v>-36.331000000000003</v>
      </c>
      <c r="DZ49" s="159">
        <v>-34.917999999999999</v>
      </c>
      <c r="EA49" s="159">
        <v>23.088000000000001</v>
      </c>
      <c r="EB49" s="159">
        <v>1.819</v>
      </c>
      <c r="EC49" s="159">
        <v>-7.2003000000000004</v>
      </c>
      <c r="ED49" s="159">
        <v>-7.1776</v>
      </c>
      <c r="EE49" s="159">
        <v>-18.847000000000001</v>
      </c>
      <c r="EF49" s="159">
        <v>-27.195</v>
      </c>
      <c r="EG49" s="159">
        <v>-15.526</v>
      </c>
      <c r="EH49" s="159">
        <v>-37.094999999999999</v>
      </c>
      <c r="EI49" s="159">
        <v>-57.606000000000002</v>
      </c>
      <c r="EJ49" s="159">
        <v>0</v>
      </c>
      <c r="EK49" s="159">
        <v>-10.488</v>
      </c>
      <c r="EL49" s="159">
        <v>-10.978999999999999</v>
      </c>
      <c r="EM49" s="159">
        <v>25.382999999999999</v>
      </c>
      <c r="EN49" s="159">
        <v>-10.335000000000001</v>
      </c>
      <c r="EO49" s="159">
        <v>0.10589999999999999</v>
      </c>
      <c r="EP49" s="159">
        <v>-22.532</v>
      </c>
      <c r="EQ49" s="159">
        <v>-22.997</v>
      </c>
      <c r="ER49" s="159">
        <v>-22.584</v>
      </c>
      <c r="ES49" s="159">
        <v>13.771000000000001</v>
      </c>
      <c r="ET49" s="159">
        <v>19.478999999999999</v>
      </c>
      <c r="EU49" s="159">
        <v>-15.789</v>
      </c>
      <c r="EV49" s="159">
        <v>0</v>
      </c>
      <c r="EW49" s="159">
        <v>5.2039999999999997</v>
      </c>
      <c r="EX49" s="159">
        <v>-19.582999999999998</v>
      </c>
      <c r="EY49" s="159">
        <v>-11.936999999999999</v>
      </c>
      <c r="EZ49" s="159">
        <v>-12.31</v>
      </c>
      <c r="FA49" s="159">
        <v>6.2355999999999998</v>
      </c>
      <c r="FB49" s="159">
        <v>11.448</v>
      </c>
      <c r="FC49" s="159">
        <v>-23.969000000000001</v>
      </c>
      <c r="FD49" s="159">
        <v>6.2019000000000002</v>
      </c>
      <c r="FE49" s="159">
        <v>0</v>
      </c>
      <c r="FF49" s="159">
        <v>0</v>
      </c>
      <c r="FG49" s="159">
        <v>2.7437999999999998</v>
      </c>
      <c r="FH49" s="159">
        <v>3.2343000000000002</v>
      </c>
      <c r="FI49" s="159">
        <v>2.5243000000000002</v>
      </c>
      <c r="FJ49" s="159">
        <v>-4.0189000000000004</v>
      </c>
      <c r="FK49" s="159">
        <v>-4.5213000000000001</v>
      </c>
      <c r="FL49" s="159">
        <v>22.271000000000001</v>
      </c>
      <c r="FM49" s="159">
        <v>20.376000000000001</v>
      </c>
      <c r="FN49" s="159">
        <v>20.664000000000001</v>
      </c>
      <c r="FO49" s="159">
        <v>25.975000000000001</v>
      </c>
      <c r="FP49" s="159">
        <v>36.409999999999997</v>
      </c>
      <c r="FQ49" s="159">
        <v>16.309000000000001</v>
      </c>
      <c r="FR49" s="159">
        <v>-10.869</v>
      </c>
      <c r="FS49" s="159">
        <v>-2.3140000000000001</v>
      </c>
      <c r="FT49" s="159">
        <v>0.34260000000000002</v>
      </c>
      <c r="FU49" s="159">
        <v>2.04</v>
      </c>
      <c r="FV49" s="159">
        <v>2.67</v>
      </c>
      <c r="FW49" s="159">
        <v>-16.547000000000001</v>
      </c>
      <c r="FX49" s="159">
        <v>1.0536000000000001</v>
      </c>
      <c r="FY49" s="159">
        <v>4.8278999999999996</v>
      </c>
      <c r="FZ49" s="159">
        <v>0.16</v>
      </c>
      <c r="GA49" s="159">
        <v>0</v>
      </c>
      <c r="GB49" s="159">
        <v>18.489000000000001</v>
      </c>
      <c r="GC49" s="159">
        <v>-35.799999999999997</v>
      </c>
      <c r="GD49" s="159">
        <v>-24.870999999999999</v>
      </c>
      <c r="GE49" s="159">
        <v>-2.0998999999999999</v>
      </c>
      <c r="GF49" s="159">
        <v>22.67</v>
      </c>
      <c r="GG49" s="159">
        <v>-0.1</v>
      </c>
      <c r="GH49" s="159">
        <v>28.195</v>
      </c>
      <c r="GI49" s="159">
        <v>9.4570000000000007</v>
      </c>
      <c r="GJ49" s="159">
        <v>-10.228999999999999</v>
      </c>
      <c r="GK49" s="159">
        <v>3.1118999999999999</v>
      </c>
      <c r="GL49" s="159">
        <v>5.9299999999999999E-2</v>
      </c>
      <c r="GM49" s="190"/>
      <c r="GN49" s="159">
        <v>-10.531000000000001</v>
      </c>
      <c r="GO49" s="159">
        <v>-14.266</v>
      </c>
      <c r="GP49" s="159">
        <v>7.7202999999999999</v>
      </c>
      <c r="GQ49" s="159">
        <v>-33.948</v>
      </c>
      <c r="GR49" s="159">
        <v>-12.606</v>
      </c>
      <c r="GS49" s="159">
        <v>-14.574</v>
      </c>
      <c r="GT49" s="159">
        <v>130.63</v>
      </c>
      <c r="GU49" s="159">
        <v>-0.76659999999999995</v>
      </c>
      <c r="GV49" s="159">
        <v>-8.3661999999999992</v>
      </c>
      <c r="GW49" s="159">
        <v>-5.7126999999999999</v>
      </c>
      <c r="GX49" s="159">
        <v>2.1499000000000001</v>
      </c>
      <c r="GY49" s="159">
        <v>10.278</v>
      </c>
      <c r="GZ49" s="159">
        <v>10.53</v>
      </c>
      <c r="HA49" s="159">
        <v>2</v>
      </c>
      <c r="HB49" s="159">
        <v>-1.4157999999999999</v>
      </c>
      <c r="HC49" s="159">
        <v>0</v>
      </c>
      <c r="HD49" s="159">
        <v>0.84</v>
      </c>
      <c r="HE49" s="159">
        <v>0</v>
      </c>
      <c r="HF49" s="159">
        <v>65.757999999999996</v>
      </c>
      <c r="HG49" s="159">
        <v>23.452999999999999</v>
      </c>
      <c r="HH49" s="159">
        <v>12.472</v>
      </c>
      <c r="HI49" s="159">
        <v>49.963999999999999</v>
      </c>
      <c r="HJ49" s="159">
        <v>49.93</v>
      </c>
      <c r="HK49" s="159">
        <v>-9.9106000000000005</v>
      </c>
      <c r="HL49" s="159">
        <v>-11.474</v>
      </c>
      <c r="HM49" s="159">
        <v>-9.7751999999999999</v>
      </c>
      <c r="HN49" s="159">
        <v>-10.385999999999999</v>
      </c>
      <c r="HO49" s="159">
        <v>35.655999999999999</v>
      </c>
      <c r="HP49" s="159">
        <v>38.962000000000003</v>
      </c>
      <c r="HQ49" s="159">
        <v>-21.477</v>
      </c>
      <c r="HR49" s="159">
        <v>-20.664000000000001</v>
      </c>
      <c r="HS49" s="159">
        <v>-8.7530000000000001</v>
      </c>
      <c r="HT49" s="159">
        <v>-9.26</v>
      </c>
      <c r="HU49" s="159">
        <v>6.92</v>
      </c>
      <c r="HV49" s="159">
        <v>7</v>
      </c>
      <c r="HW49" s="159">
        <v>-26.6</v>
      </c>
      <c r="HX49" s="159">
        <v>-26.798999999999999</v>
      </c>
      <c r="HY49" s="159">
        <v>1.2661</v>
      </c>
      <c r="HZ49" s="159">
        <v>-6.4</v>
      </c>
      <c r="IA49" s="159">
        <v>37.792999999999999</v>
      </c>
      <c r="IB49" s="159">
        <v>17.366</v>
      </c>
      <c r="IC49" s="159">
        <v>17.672000000000001</v>
      </c>
      <c r="ID49" s="159">
        <v>-17.798999999999999</v>
      </c>
      <c r="IE49" s="159">
        <v>-31.1</v>
      </c>
      <c r="IF49" s="159">
        <v>8.1</v>
      </c>
      <c r="IG49" s="159">
        <v>7.1999000000000004</v>
      </c>
      <c r="IH49" s="159">
        <v>-17.866</v>
      </c>
      <c r="II49" s="159">
        <v>-17.86</v>
      </c>
      <c r="IJ49" s="159">
        <v>0</v>
      </c>
      <c r="IK49" s="159">
        <v>37.024000000000001</v>
      </c>
      <c r="IL49" s="159">
        <v>-258.3</v>
      </c>
      <c r="IM49" s="159">
        <v>6.3791000000000002</v>
      </c>
      <c r="IN49" s="159">
        <v>24.006</v>
      </c>
      <c r="IO49" s="159">
        <v>88.796000000000006</v>
      </c>
      <c r="IP49" s="159">
        <v>75.531999999999996</v>
      </c>
      <c r="IQ49" s="159">
        <v>144.06</v>
      </c>
      <c r="IR49" s="159">
        <v>68.408000000000001</v>
      </c>
      <c r="IS49" s="159">
        <v>32.082000000000001</v>
      </c>
      <c r="IT49" s="159">
        <v>30.36</v>
      </c>
      <c r="IU49" s="159">
        <v>26.088999999999999</v>
      </c>
      <c r="IV49" s="159">
        <v>-31.85</v>
      </c>
      <c r="IW49" s="159">
        <v>216.46</v>
      </c>
      <c r="IX49" s="159">
        <v>-144.66999999999999</v>
      </c>
      <c r="IY49" s="159">
        <v>82.102999999999994</v>
      </c>
      <c r="IZ49" s="159">
        <v>-63.789000000000001</v>
      </c>
      <c r="JA49" s="159">
        <v>-1.615</v>
      </c>
      <c r="JB49" s="159">
        <v>8.8796999999999997</v>
      </c>
      <c r="JC49" s="159">
        <v>-8.2399000000000004</v>
      </c>
      <c r="JD49" s="159">
        <v>-1.8489</v>
      </c>
      <c r="JE49" s="190"/>
      <c r="JF49" s="159">
        <v>4.7199</v>
      </c>
      <c r="JG49" s="159">
        <v>-2.4</v>
      </c>
      <c r="JH49" s="159">
        <v>-4.5890000000000004</v>
      </c>
      <c r="JI49" s="159">
        <v>-4.0694999999999997</v>
      </c>
      <c r="JJ49" s="159">
        <v>11.984999999999999</v>
      </c>
      <c r="JK49" s="159">
        <v>-14.119</v>
      </c>
      <c r="JL49" s="159">
        <v>5.3</v>
      </c>
      <c r="JM49" s="159">
        <v>2.5428999999999999</v>
      </c>
      <c r="JN49" s="159">
        <v>1.825</v>
      </c>
      <c r="JO49" s="159">
        <v>0</v>
      </c>
      <c r="JP49" s="159">
        <v>0</v>
      </c>
      <c r="JQ49" s="159">
        <v>4.1378000000000004</v>
      </c>
      <c r="JR49" s="159">
        <v>4.0750999999999999</v>
      </c>
      <c r="JS49" s="159">
        <v>3.1516000000000002</v>
      </c>
      <c r="JT49" s="190"/>
      <c r="JU49" s="159">
        <v>17.298999999999999</v>
      </c>
      <c r="JV49" s="159">
        <v>4.0286999999999997</v>
      </c>
      <c r="JW49" s="159">
        <v>0.2</v>
      </c>
      <c r="JX49" s="159">
        <v>0.37</v>
      </c>
      <c r="JY49" s="159">
        <v>-6.4858000000000002</v>
      </c>
      <c r="JZ49" s="159">
        <v>-14.332000000000001</v>
      </c>
      <c r="KA49" s="159">
        <v>-16.388999999999999</v>
      </c>
      <c r="KB49" s="159">
        <v>-3.9005999999999998</v>
      </c>
      <c r="KC49" s="159">
        <v>10.366</v>
      </c>
      <c r="KD49" s="159">
        <v>-12.004</v>
      </c>
      <c r="KE49" s="159">
        <v>0</v>
      </c>
      <c r="KF49" s="159">
        <v>-18.100000000000001</v>
      </c>
      <c r="KG49" s="159">
        <v>1</v>
      </c>
      <c r="KH49" s="159">
        <v>14.573</v>
      </c>
      <c r="KI49" s="159">
        <v>-113.03</v>
      </c>
    </row>
    <row r="50" spans="1:295" ht="18" customHeight="1" x14ac:dyDescent="0.3">
      <c r="A50" s="158" t="s">
        <v>72</v>
      </c>
      <c r="B50" s="158" t="s">
        <v>684</v>
      </c>
      <c r="C50" s="160">
        <v>0</v>
      </c>
      <c r="D50" s="160">
        <v>5.1260000000000003</v>
      </c>
      <c r="E50" s="160">
        <v>-10.476000000000001</v>
      </c>
      <c r="F50" s="160">
        <v>6.2217000000000002</v>
      </c>
      <c r="G50" s="160">
        <v>7.3902000000000001</v>
      </c>
      <c r="H50" s="160">
        <v>10.768000000000001</v>
      </c>
      <c r="I50" s="160">
        <v>13.715999999999999</v>
      </c>
      <c r="J50" s="191"/>
      <c r="K50" s="160">
        <v>19.905000000000001</v>
      </c>
      <c r="L50" s="160">
        <v>8.1306999999999992</v>
      </c>
      <c r="M50" s="160">
        <v>-7.8460000000000001</v>
      </c>
      <c r="N50" s="160">
        <v>-11.1</v>
      </c>
      <c r="O50" s="160">
        <v>-24.2</v>
      </c>
      <c r="P50" s="160">
        <v>2.2000000000000002</v>
      </c>
      <c r="Q50" s="160">
        <v>1.6559999999999999</v>
      </c>
      <c r="R50" s="160">
        <v>-17.600000000000001</v>
      </c>
      <c r="S50" s="160">
        <v>1.2506999999999999</v>
      </c>
      <c r="T50" s="160">
        <v>-10.025</v>
      </c>
      <c r="U50" s="160">
        <v>4.2352999999999996</v>
      </c>
      <c r="V50" s="160">
        <v>4.1128999999999998</v>
      </c>
      <c r="W50" s="160">
        <v>7.5393999999999997</v>
      </c>
      <c r="X50" s="160">
        <v>0</v>
      </c>
      <c r="Y50" s="160">
        <v>2.0920999999999998</v>
      </c>
      <c r="Z50" s="160">
        <v>1.2149000000000001</v>
      </c>
      <c r="AA50" s="191"/>
      <c r="AB50" s="160">
        <v>-0.29609999999999997</v>
      </c>
      <c r="AC50" s="160">
        <v>-0.27800000000000002</v>
      </c>
      <c r="AD50" s="160">
        <v>-0.21</v>
      </c>
      <c r="AE50" s="160">
        <v>0.84399999999999997</v>
      </c>
      <c r="AF50" s="160">
        <v>-8.8800000000000008</v>
      </c>
      <c r="AG50" s="160">
        <v>-8.8000000000000007</v>
      </c>
      <c r="AH50" s="160">
        <v>0.81599999999999995</v>
      </c>
      <c r="AI50" s="160">
        <v>0.27</v>
      </c>
      <c r="AJ50" s="160">
        <v>-14.898999999999999</v>
      </c>
      <c r="AK50" s="160">
        <v>-14.85</v>
      </c>
      <c r="AL50" s="160">
        <v>-10</v>
      </c>
      <c r="AM50" s="160">
        <v>-11.85</v>
      </c>
      <c r="AN50" s="160">
        <v>-11.59</v>
      </c>
      <c r="AO50" s="160">
        <v>8.5914999999999999</v>
      </c>
      <c r="AP50" s="160">
        <v>3.7743000000000002</v>
      </c>
      <c r="AQ50" s="160">
        <v>15.954000000000001</v>
      </c>
      <c r="AR50" s="160">
        <v>21.312000000000001</v>
      </c>
      <c r="AS50" s="160">
        <v>0</v>
      </c>
      <c r="AT50" s="160">
        <v>-8.8412000000000006</v>
      </c>
      <c r="AU50" s="160">
        <v>-8.2027999999999999</v>
      </c>
      <c r="AV50" s="160">
        <v>-0.5776</v>
      </c>
      <c r="AW50" s="160">
        <v>-0.73729999999999996</v>
      </c>
      <c r="AX50" s="160">
        <v>-19.423999999999999</v>
      </c>
      <c r="AY50" s="160">
        <v>-16.61</v>
      </c>
      <c r="AZ50" s="160">
        <v>5.9305000000000003</v>
      </c>
      <c r="BA50" s="160">
        <v>30.832000000000001</v>
      </c>
      <c r="BB50" s="160">
        <v>-13.04</v>
      </c>
      <c r="BC50" s="160">
        <v>0.82189999999999996</v>
      </c>
      <c r="BD50" s="160">
        <v>-2.2999000000000001</v>
      </c>
      <c r="BE50" s="160">
        <v>-2.4998999999999998</v>
      </c>
      <c r="BF50" s="160">
        <v>-23.026</v>
      </c>
      <c r="BG50" s="160">
        <v>-22.879000000000001</v>
      </c>
      <c r="BH50" s="160">
        <v>-2.0358999999999998</v>
      </c>
      <c r="BI50" s="160">
        <v>1.3141</v>
      </c>
      <c r="BJ50" s="160">
        <v>-0.99060000000000004</v>
      </c>
      <c r="BK50" s="160">
        <v>4.17</v>
      </c>
      <c r="BL50" s="160">
        <v>3.4076</v>
      </c>
      <c r="BM50" s="160">
        <v>2.3965000000000001</v>
      </c>
      <c r="BN50" s="160">
        <v>-129.88</v>
      </c>
      <c r="BO50" s="160">
        <v>53.253999999999998</v>
      </c>
      <c r="BP50" s="160">
        <v>53.375999999999998</v>
      </c>
      <c r="BQ50" s="160">
        <v>-48.423999999999999</v>
      </c>
      <c r="BR50" s="160">
        <v>-178.05</v>
      </c>
      <c r="BS50" s="160">
        <v>-9.1669</v>
      </c>
      <c r="BT50" s="191"/>
      <c r="BU50" s="191"/>
      <c r="BV50" s="160">
        <v>25.058</v>
      </c>
      <c r="BW50" s="160">
        <v>15.119</v>
      </c>
      <c r="BX50" s="160">
        <v>9.25</v>
      </c>
      <c r="BY50" s="160">
        <v>-13</v>
      </c>
      <c r="BZ50" s="160">
        <v>9.1</v>
      </c>
      <c r="CA50" s="160">
        <v>-3.7465999999999999</v>
      </c>
      <c r="CB50" s="160">
        <v>-3.7465999999999999</v>
      </c>
      <c r="CC50" s="160">
        <v>22.834</v>
      </c>
      <c r="CD50" s="160">
        <v>20.571000000000002</v>
      </c>
      <c r="CE50" s="160">
        <v>-1.4363999999999999</v>
      </c>
      <c r="CF50" s="160">
        <v>-24.451000000000001</v>
      </c>
      <c r="CG50" s="160">
        <v>-24.933</v>
      </c>
      <c r="CH50" s="160">
        <v>-0.48980000000000001</v>
      </c>
      <c r="CI50" s="160">
        <v>0</v>
      </c>
      <c r="CJ50" s="160">
        <v>2.88</v>
      </c>
      <c r="CK50" s="160">
        <v>6.4119999999999999</v>
      </c>
      <c r="CL50" s="160">
        <v>26.798999999999999</v>
      </c>
      <c r="CM50" s="160">
        <v>22.1</v>
      </c>
      <c r="CN50" s="160">
        <v>-3.13</v>
      </c>
      <c r="CO50" s="160">
        <v>27.18</v>
      </c>
      <c r="CP50" s="160">
        <v>27.006</v>
      </c>
      <c r="CQ50" s="160">
        <v>26.143000000000001</v>
      </c>
      <c r="CR50" s="160">
        <v>56.625999999999998</v>
      </c>
      <c r="CS50" s="160">
        <v>56.822000000000003</v>
      </c>
      <c r="CT50" s="160">
        <v>-13.561999999999999</v>
      </c>
      <c r="CU50" s="160">
        <v>-59.146000000000001</v>
      </c>
      <c r="CV50" s="160">
        <v>0</v>
      </c>
      <c r="CW50" s="160">
        <v>3.8163999999999998</v>
      </c>
      <c r="CX50" s="160">
        <v>32.319000000000003</v>
      </c>
      <c r="CY50" s="160">
        <v>21.59</v>
      </c>
      <c r="CZ50" s="160">
        <v>15.942</v>
      </c>
      <c r="DA50" s="160">
        <v>15.920999999999999</v>
      </c>
      <c r="DB50" s="160">
        <v>-14.189</v>
      </c>
      <c r="DC50" s="160">
        <v>0.3145</v>
      </c>
      <c r="DD50" s="160">
        <v>0</v>
      </c>
      <c r="DE50" s="160">
        <v>0</v>
      </c>
      <c r="DF50" s="160">
        <v>46.179000000000002</v>
      </c>
      <c r="DG50" s="160">
        <v>1.44E-2</v>
      </c>
      <c r="DH50" s="160">
        <v>-7.5869999999999997</v>
      </c>
      <c r="DI50" s="160">
        <v>-2.2999000000000001</v>
      </c>
      <c r="DJ50" s="160">
        <v>-2.0998999999999999</v>
      </c>
      <c r="DK50" s="160">
        <v>-6.6234999999999999</v>
      </c>
      <c r="DL50" s="160">
        <v>6.7381000000000002</v>
      </c>
      <c r="DM50" s="160">
        <v>53.942999999999998</v>
      </c>
      <c r="DN50" s="160">
        <v>15.590999999999999</v>
      </c>
      <c r="DO50" s="160">
        <v>7.41</v>
      </c>
      <c r="DP50" s="160">
        <v>-6.12</v>
      </c>
      <c r="DQ50" s="160">
        <v>8.91</v>
      </c>
      <c r="DR50" s="160">
        <v>-45.622</v>
      </c>
      <c r="DS50" s="160">
        <v>-0.8</v>
      </c>
      <c r="DT50" s="160">
        <v>-0.9</v>
      </c>
      <c r="DU50" s="160">
        <v>19.03</v>
      </c>
      <c r="DV50" s="160">
        <v>27.48</v>
      </c>
      <c r="DW50" s="160">
        <v>-45.89</v>
      </c>
      <c r="DX50" s="160">
        <v>-22.562999999999999</v>
      </c>
      <c r="DY50" s="160">
        <v>-35.991</v>
      </c>
      <c r="DZ50" s="160">
        <v>-34.645000000000003</v>
      </c>
      <c r="EA50" s="160">
        <v>20.045999999999999</v>
      </c>
      <c r="EB50" s="160">
        <v>-1.6486000000000001</v>
      </c>
      <c r="EC50" s="160">
        <v>-10.411</v>
      </c>
      <c r="ED50" s="160">
        <v>-10.226000000000001</v>
      </c>
      <c r="EE50" s="160">
        <v>-18.456</v>
      </c>
      <c r="EF50" s="160">
        <v>-28.097000000000001</v>
      </c>
      <c r="EG50" s="160">
        <v>-15.435</v>
      </c>
      <c r="EH50" s="160">
        <v>-42.564999999999998</v>
      </c>
      <c r="EI50" s="160">
        <v>-49.988</v>
      </c>
      <c r="EJ50" s="160">
        <v>0</v>
      </c>
      <c r="EK50" s="160">
        <v>-10.14</v>
      </c>
      <c r="EL50" s="160">
        <v>-10.779</v>
      </c>
      <c r="EM50" s="160">
        <v>25.606999999999999</v>
      </c>
      <c r="EN50" s="160">
        <v>-11.911</v>
      </c>
      <c r="EO50" s="160">
        <v>0.10589999999999999</v>
      </c>
      <c r="EP50" s="160">
        <v>-20.484000000000002</v>
      </c>
      <c r="EQ50" s="160">
        <v>-22.518999999999998</v>
      </c>
      <c r="ER50" s="160">
        <v>-22.151</v>
      </c>
      <c r="ES50" s="160">
        <v>14.547000000000001</v>
      </c>
      <c r="ET50" s="160">
        <v>19.510000000000002</v>
      </c>
      <c r="EU50" s="160">
        <v>-17.818999999999999</v>
      </c>
      <c r="EV50" s="160">
        <v>0</v>
      </c>
      <c r="EW50" s="160">
        <v>5.1227999999999998</v>
      </c>
      <c r="EX50" s="160">
        <v>-22.084</v>
      </c>
      <c r="EY50" s="160">
        <v>-11.29</v>
      </c>
      <c r="EZ50" s="160">
        <v>-11.638</v>
      </c>
      <c r="FA50" s="160">
        <v>6.3117999999999999</v>
      </c>
      <c r="FB50" s="160">
        <v>12.099</v>
      </c>
      <c r="FC50" s="160">
        <v>-26.733000000000001</v>
      </c>
      <c r="FD50" s="160">
        <v>5.8967000000000001</v>
      </c>
      <c r="FE50" s="160">
        <v>0</v>
      </c>
      <c r="FF50" s="160">
        <v>0</v>
      </c>
      <c r="FG50" s="160">
        <v>2.6463000000000001</v>
      </c>
      <c r="FH50" s="160">
        <v>2.8271999999999999</v>
      </c>
      <c r="FI50" s="160">
        <v>2.1452</v>
      </c>
      <c r="FJ50" s="160">
        <v>-4.8562000000000003</v>
      </c>
      <c r="FK50" s="160">
        <v>-6.1958000000000002</v>
      </c>
      <c r="FL50" s="160">
        <v>26.123000000000001</v>
      </c>
      <c r="FM50" s="160">
        <v>20.594000000000001</v>
      </c>
      <c r="FN50" s="160">
        <v>19.887</v>
      </c>
      <c r="FO50" s="160">
        <v>27.38</v>
      </c>
      <c r="FP50" s="160">
        <v>38.381</v>
      </c>
      <c r="FQ50" s="160">
        <v>14.454000000000001</v>
      </c>
      <c r="FR50" s="160">
        <v>-10.439</v>
      </c>
      <c r="FS50" s="160">
        <v>-2.3140000000000001</v>
      </c>
      <c r="FT50" s="160">
        <v>0.34910000000000002</v>
      </c>
      <c r="FU50" s="160">
        <v>1.92</v>
      </c>
      <c r="FV50" s="160">
        <v>2.95</v>
      </c>
      <c r="FW50" s="160">
        <v>-16.52</v>
      </c>
      <c r="FX50" s="160">
        <v>1.2139</v>
      </c>
      <c r="FY50" s="160">
        <v>4.8589000000000002</v>
      </c>
      <c r="FZ50" s="160">
        <v>0.17100000000000001</v>
      </c>
      <c r="GA50" s="160">
        <v>0</v>
      </c>
      <c r="GB50" s="160">
        <v>19.048999999999999</v>
      </c>
      <c r="GC50" s="160">
        <v>-36.561</v>
      </c>
      <c r="GD50" s="160">
        <v>-25.507999999999999</v>
      </c>
      <c r="GE50" s="160">
        <v>-2.1299000000000001</v>
      </c>
      <c r="GF50" s="160">
        <v>23.422000000000001</v>
      </c>
      <c r="GG50" s="160">
        <v>-0.1</v>
      </c>
      <c r="GH50" s="160">
        <v>27.984999999999999</v>
      </c>
      <c r="GI50" s="160">
        <v>9.6440999999999999</v>
      </c>
      <c r="GJ50" s="160">
        <v>-10.352</v>
      </c>
      <c r="GK50" s="160">
        <v>3.0371999999999999</v>
      </c>
      <c r="GL50" s="160">
        <v>5.9299999999999999E-2</v>
      </c>
      <c r="GM50" s="191"/>
      <c r="GN50" s="160">
        <v>-10.943</v>
      </c>
      <c r="GO50" s="160">
        <v>-13.262</v>
      </c>
      <c r="GP50" s="160">
        <v>8.8051999999999992</v>
      </c>
      <c r="GQ50" s="160">
        <v>-34.872999999999998</v>
      </c>
      <c r="GR50" s="160">
        <v>-11.416</v>
      </c>
      <c r="GS50" s="160">
        <v>-15.141</v>
      </c>
      <c r="GT50" s="160">
        <v>127.66</v>
      </c>
      <c r="GU50" s="160">
        <v>-1.2918000000000001</v>
      </c>
      <c r="GV50" s="160">
        <v>-7.6721000000000004</v>
      </c>
      <c r="GW50" s="160">
        <v>-5.9474999999999998</v>
      </c>
      <c r="GX50" s="160">
        <v>2.3643999999999998</v>
      </c>
      <c r="GY50" s="160">
        <v>9.9044000000000008</v>
      </c>
      <c r="GZ50" s="160">
        <v>10</v>
      </c>
      <c r="HA50" s="160">
        <v>1.8096000000000001</v>
      </c>
      <c r="HB50" s="160">
        <v>0</v>
      </c>
      <c r="HC50" s="160">
        <v>0</v>
      </c>
      <c r="HD50" s="160">
        <v>1.2599</v>
      </c>
      <c r="HE50" s="160">
        <v>0</v>
      </c>
      <c r="HF50" s="160">
        <v>69.620999999999995</v>
      </c>
      <c r="HG50" s="160">
        <v>26.234000000000002</v>
      </c>
      <c r="HH50" s="160">
        <v>14.2</v>
      </c>
      <c r="HI50" s="160">
        <v>49.963999999999999</v>
      </c>
      <c r="HJ50" s="160">
        <v>49.93</v>
      </c>
      <c r="HK50" s="160">
        <v>-9.7297999999999991</v>
      </c>
      <c r="HL50" s="160">
        <v>-11.541</v>
      </c>
      <c r="HM50" s="160">
        <v>0</v>
      </c>
      <c r="HN50" s="160">
        <v>0</v>
      </c>
      <c r="HO50" s="160">
        <v>35.655999999999999</v>
      </c>
      <c r="HP50" s="160">
        <v>38.962000000000003</v>
      </c>
      <c r="HQ50" s="160">
        <v>-21.882999999999999</v>
      </c>
      <c r="HR50" s="160">
        <v>-20.856000000000002</v>
      </c>
      <c r="HS50" s="160">
        <v>-8.8952000000000009</v>
      </c>
      <c r="HT50" s="160">
        <v>-9.1752000000000002</v>
      </c>
      <c r="HU50" s="160">
        <v>7.71</v>
      </c>
      <c r="HV50" s="160">
        <v>7.7199</v>
      </c>
      <c r="HW50" s="160">
        <v>-27.7</v>
      </c>
      <c r="HX50" s="160">
        <v>-27.5</v>
      </c>
      <c r="HY50" s="160">
        <v>1.5829</v>
      </c>
      <c r="HZ50" s="160">
        <v>-6.48</v>
      </c>
      <c r="IA50" s="160">
        <v>40.756999999999998</v>
      </c>
      <c r="IB50" s="160">
        <v>18.722999999999999</v>
      </c>
      <c r="IC50" s="160">
        <v>18.606999999999999</v>
      </c>
      <c r="ID50" s="160">
        <v>-18.2</v>
      </c>
      <c r="IE50" s="160">
        <v>-32.9</v>
      </c>
      <c r="IF50" s="160">
        <v>8.8999000000000006</v>
      </c>
      <c r="IG50" s="160">
        <v>8.1</v>
      </c>
      <c r="IH50" s="160">
        <v>-17.79</v>
      </c>
      <c r="II50" s="160">
        <v>-17.687999999999999</v>
      </c>
      <c r="IJ50" s="160">
        <v>0</v>
      </c>
      <c r="IK50" s="160">
        <v>39.046999999999997</v>
      </c>
      <c r="IL50" s="160">
        <v>-260.83</v>
      </c>
      <c r="IM50" s="160">
        <v>8.4894999999999996</v>
      </c>
      <c r="IN50" s="160">
        <v>29.771000000000001</v>
      </c>
      <c r="IO50" s="160">
        <v>92.108999999999995</v>
      </c>
      <c r="IP50" s="160">
        <v>74.572000000000003</v>
      </c>
      <c r="IQ50" s="160">
        <v>146.80000000000001</v>
      </c>
      <c r="IR50" s="160">
        <v>69.271000000000001</v>
      </c>
      <c r="IS50" s="160">
        <v>32.826000000000001</v>
      </c>
      <c r="IT50" s="160">
        <v>39.393000000000001</v>
      </c>
      <c r="IU50" s="160">
        <v>36.686999999999998</v>
      </c>
      <c r="IV50" s="160">
        <v>-36.49</v>
      </c>
      <c r="IW50" s="160">
        <v>216.27</v>
      </c>
      <c r="IX50" s="160">
        <v>-151.49</v>
      </c>
      <c r="IY50" s="160">
        <v>81.436000000000007</v>
      </c>
      <c r="IZ50" s="160">
        <v>-63.622999999999998</v>
      </c>
      <c r="JA50" s="160">
        <v>-1.0998000000000001</v>
      </c>
      <c r="JB50" s="160">
        <v>8.8796999999999997</v>
      </c>
      <c r="JC50" s="160">
        <v>-8.56</v>
      </c>
      <c r="JD50" s="160">
        <v>-1.901</v>
      </c>
      <c r="JE50" s="191"/>
      <c r="JF50" s="160">
        <v>4.7199</v>
      </c>
      <c r="JG50" s="160">
        <v>-2.2400000000000002</v>
      </c>
      <c r="JH50" s="160">
        <v>-3.9916</v>
      </c>
      <c r="JI50" s="160">
        <v>-3.8071000000000002</v>
      </c>
      <c r="JJ50" s="160">
        <v>12.19</v>
      </c>
      <c r="JK50" s="160">
        <v>-14.473000000000001</v>
      </c>
      <c r="JL50" s="160">
        <v>5.3</v>
      </c>
      <c r="JM50" s="160">
        <v>2.0609999999999999</v>
      </c>
      <c r="JN50" s="160">
        <v>2.4929999999999999</v>
      </c>
      <c r="JO50" s="160">
        <v>0</v>
      </c>
      <c r="JP50" s="160">
        <v>0</v>
      </c>
      <c r="JQ50" s="160">
        <v>3.5396999999999998</v>
      </c>
      <c r="JR50" s="160">
        <v>3.0667</v>
      </c>
      <c r="JS50" s="160">
        <v>3.3355000000000001</v>
      </c>
      <c r="JT50" s="191"/>
      <c r="JU50" s="160">
        <v>17.399000000000001</v>
      </c>
      <c r="JV50" s="160">
        <v>4.3179999999999996</v>
      </c>
      <c r="JW50" s="160">
        <v>0.21</v>
      </c>
      <c r="JX50" s="160">
        <v>0.37</v>
      </c>
      <c r="JY50" s="160">
        <v>-6.8460000000000001</v>
      </c>
      <c r="JZ50" s="160">
        <v>-14.693</v>
      </c>
      <c r="KA50" s="160">
        <v>-16.797999999999998</v>
      </c>
      <c r="KB50" s="160">
        <v>-4.2252999999999998</v>
      </c>
      <c r="KC50" s="160">
        <v>10.254</v>
      </c>
      <c r="KD50" s="160">
        <v>-11.885999999999999</v>
      </c>
      <c r="KE50" s="160">
        <v>0</v>
      </c>
      <c r="KF50" s="160">
        <v>-18.600000000000001</v>
      </c>
      <c r="KG50" s="160">
        <v>1.2999000000000001</v>
      </c>
      <c r="KH50" s="160">
        <v>15.106999999999999</v>
      </c>
      <c r="KI50" s="160">
        <v>-119.19</v>
      </c>
    </row>
    <row r="51" spans="1:295" ht="18" customHeight="1" x14ac:dyDescent="0.3">
      <c r="A51" s="158" t="s">
        <v>72</v>
      </c>
      <c r="B51" s="158" t="s">
        <v>685</v>
      </c>
      <c r="C51" s="160">
        <v>0</v>
      </c>
      <c r="D51" s="160">
        <v>4.8691000000000004</v>
      </c>
      <c r="E51" s="160">
        <v>-10.372</v>
      </c>
      <c r="F51" s="160">
        <v>7.1520000000000001</v>
      </c>
      <c r="G51" s="160">
        <v>7.2323000000000004</v>
      </c>
      <c r="H51" s="160">
        <v>10.766</v>
      </c>
      <c r="I51" s="160">
        <v>13.407</v>
      </c>
      <c r="J51" s="191"/>
      <c r="K51" s="160">
        <v>18.212</v>
      </c>
      <c r="L51" s="160">
        <v>7.3776999999999999</v>
      </c>
      <c r="M51" s="160">
        <v>-7.1264000000000003</v>
      </c>
      <c r="N51" s="160">
        <v>-11.1</v>
      </c>
      <c r="O51" s="160">
        <v>-24.2</v>
      </c>
      <c r="P51" s="160">
        <v>2.2000000000000002</v>
      </c>
      <c r="Q51" s="160">
        <v>1.6559999999999999</v>
      </c>
      <c r="R51" s="160">
        <v>-17.600000000000001</v>
      </c>
      <c r="S51" s="160">
        <v>1.3247</v>
      </c>
      <c r="T51" s="160">
        <v>-10.715999999999999</v>
      </c>
      <c r="U51" s="160">
        <v>4.6623999999999999</v>
      </c>
      <c r="V51" s="160">
        <v>4.5848000000000004</v>
      </c>
      <c r="W51" s="160">
        <v>8.1979000000000006</v>
      </c>
      <c r="X51" s="160">
        <v>0</v>
      </c>
      <c r="Y51" s="160">
        <v>3.5156999999999998</v>
      </c>
      <c r="Z51" s="160">
        <v>1.7944</v>
      </c>
      <c r="AA51" s="191"/>
      <c r="AB51" s="160">
        <v>-0.2505</v>
      </c>
      <c r="AC51" s="160">
        <v>-0.20699999999999999</v>
      </c>
      <c r="AD51" s="160">
        <v>-0.19500000000000001</v>
      </c>
      <c r="AE51" s="160">
        <v>1.2529999999999999</v>
      </c>
      <c r="AF51" s="160">
        <v>-8.8800000000000008</v>
      </c>
      <c r="AG51" s="160">
        <v>-8.8000000000000007</v>
      </c>
      <c r="AH51" s="160">
        <v>1.952</v>
      </c>
      <c r="AI51" s="160">
        <v>0.28999999999999998</v>
      </c>
      <c r="AJ51" s="160">
        <v>-15.1</v>
      </c>
      <c r="AK51" s="160">
        <v>-15.079000000000001</v>
      </c>
      <c r="AL51" s="160">
        <v>-10</v>
      </c>
      <c r="AM51" s="160">
        <v>-11.359</v>
      </c>
      <c r="AN51" s="160">
        <v>-11.478999999999999</v>
      </c>
      <c r="AO51" s="160">
        <v>8.7881</v>
      </c>
      <c r="AP51" s="160">
        <v>3.8776000000000002</v>
      </c>
      <c r="AQ51" s="160">
        <v>17.091999999999999</v>
      </c>
      <c r="AR51" s="160">
        <v>21.492999999999999</v>
      </c>
      <c r="AS51" s="160">
        <v>0</v>
      </c>
      <c r="AT51" s="160">
        <v>-8.7073</v>
      </c>
      <c r="AU51" s="160">
        <v>-8.3356999999999992</v>
      </c>
      <c r="AV51" s="160">
        <v>-0.82369999999999999</v>
      </c>
      <c r="AW51" s="160">
        <v>-0.65939999999999999</v>
      </c>
      <c r="AX51" s="160">
        <v>-18.754000000000001</v>
      </c>
      <c r="AY51" s="160">
        <v>-16.475999999999999</v>
      </c>
      <c r="AZ51" s="160">
        <v>5.9305000000000003</v>
      </c>
      <c r="BA51" s="160">
        <v>31.056000000000001</v>
      </c>
      <c r="BB51" s="160">
        <v>-14.599</v>
      </c>
      <c r="BC51" s="160">
        <v>0.99909999999999999</v>
      </c>
      <c r="BD51" s="160">
        <v>-2.1999</v>
      </c>
      <c r="BE51" s="160">
        <v>-2.1999</v>
      </c>
      <c r="BF51" s="160">
        <v>-22.303999999999998</v>
      </c>
      <c r="BG51" s="160">
        <v>-22.513000000000002</v>
      </c>
      <c r="BH51" s="160">
        <v>-1.9721</v>
      </c>
      <c r="BI51" s="160">
        <v>1.3141</v>
      </c>
      <c r="BJ51" s="160">
        <v>-1.9171</v>
      </c>
      <c r="BK51" s="160">
        <v>4.13</v>
      </c>
      <c r="BL51" s="160">
        <v>3.1724999999999999</v>
      </c>
      <c r="BM51" s="160">
        <v>2.2751000000000001</v>
      </c>
      <c r="BN51" s="160">
        <v>-130.03</v>
      </c>
      <c r="BO51" s="160">
        <v>52.064</v>
      </c>
      <c r="BP51" s="160">
        <v>52.4</v>
      </c>
      <c r="BQ51" s="160">
        <v>-49.564999999999998</v>
      </c>
      <c r="BR51" s="160">
        <v>-181.04</v>
      </c>
      <c r="BS51" s="160">
        <v>-9.1669</v>
      </c>
      <c r="BT51" s="191"/>
      <c r="BU51" s="191"/>
      <c r="BV51" s="160">
        <v>24.02</v>
      </c>
      <c r="BW51" s="160">
        <v>14.579000000000001</v>
      </c>
      <c r="BX51" s="160">
        <v>8.9899000000000004</v>
      </c>
      <c r="BY51" s="160">
        <v>-13.069000000000001</v>
      </c>
      <c r="BZ51" s="160">
        <v>8.27</v>
      </c>
      <c r="CA51" s="160">
        <v>-4.4162999999999997</v>
      </c>
      <c r="CB51" s="160">
        <v>-4.1483999999999996</v>
      </c>
      <c r="CC51" s="160">
        <v>22.978000000000002</v>
      </c>
      <c r="CD51" s="160">
        <v>20.753</v>
      </c>
      <c r="CE51" s="160">
        <v>-0.62029999999999996</v>
      </c>
      <c r="CF51" s="160">
        <v>-20.169</v>
      </c>
      <c r="CG51" s="160">
        <v>-20.65</v>
      </c>
      <c r="CH51" s="160">
        <v>-1.9376</v>
      </c>
      <c r="CI51" s="160">
        <v>0</v>
      </c>
      <c r="CJ51" s="160">
        <v>2.88</v>
      </c>
      <c r="CK51" s="160">
        <v>6.4119999999999999</v>
      </c>
      <c r="CL51" s="160">
        <v>25.5</v>
      </c>
      <c r="CM51" s="160">
        <v>21.5</v>
      </c>
      <c r="CN51" s="160">
        <v>-3.14</v>
      </c>
      <c r="CO51" s="160">
        <v>27.815999999999999</v>
      </c>
      <c r="CP51" s="160">
        <v>27.844000000000001</v>
      </c>
      <c r="CQ51" s="160">
        <v>26.664999999999999</v>
      </c>
      <c r="CR51" s="160">
        <v>57.436999999999998</v>
      </c>
      <c r="CS51" s="160">
        <v>58.139000000000003</v>
      </c>
      <c r="CT51" s="160">
        <v>-13.919</v>
      </c>
      <c r="CU51" s="160">
        <v>-59.603999999999999</v>
      </c>
      <c r="CV51" s="160">
        <v>0</v>
      </c>
      <c r="CW51" s="160">
        <v>3.6417999999999999</v>
      </c>
      <c r="CX51" s="160">
        <v>30.29</v>
      </c>
      <c r="CY51" s="160">
        <v>20.969000000000001</v>
      </c>
      <c r="CZ51" s="160">
        <v>15.942</v>
      </c>
      <c r="DA51" s="160">
        <v>15.920999999999999</v>
      </c>
      <c r="DB51" s="160">
        <v>-13.579000000000001</v>
      </c>
      <c r="DC51" s="160">
        <v>0.3145</v>
      </c>
      <c r="DD51" s="160">
        <v>0</v>
      </c>
      <c r="DE51" s="160">
        <v>0</v>
      </c>
      <c r="DF51" s="160">
        <v>43.652000000000001</v>
      </c>
      <c r="DG51" s="160">
        <v>1.4500000000000001E-2</v>
      </c>
      <c r="DH51" s="160">
        <v>-7.1565000000000003</v>
      </c>
      <c r="DI51" s="160">
        <v>-2.4</v>
      </c>
      <c r="DJ51" s="160">
        <v>-2.4</v>
      </c>
      <c r="DK51" s="160">
        <v>-6.9017999999999997</v>
      </c>
      <c r="DL51" s="160">
        <v>5.4290000000000003</v>
      </c>
      <c r="DM51" s="160">
        <v>52.366</v>
      </c>
      <c r="DN51" s="160">
        <v>13.55</v>
      </c>
      <c r="DO51" s="160">
        <v>6.06</v>
      </c>
      <c r="DP51" s="160">
        <v>-5.54</v>
      </c>
      <c r="DQ51" s="160">
        <v>9.7334999999999994</v>
      </c>
      <c r="DR51" s="160">
        <v>-43.429000000000002</v>
      </c>
      <c r="DS51" s="160">
        <v>-0.71</v>
      </c>
      <c r="DT51" s="160">
        <v>-0.76</v>
      </c>
      <c r="DU51" s="160">
        <v>17.61</v>
      </c>
      <c r="DV51" s="160">
        <v>26.43</v>
      </c>
      <c r="DW51" s="160">
        <v>-43.054000000000002</v>
      </c>
      <c r="DX51" s="160">
        <v>-21.427</v>
      </c>
      <c r="DY51" s="160">
        <v>-35.027000000000001</v>
      </c>
      <c r="DZ51" s="160">
        <v>-33.536000000000001</v>
      </c>
      <c r="EA51" s="160">
        <v>18.292999999999999</v>
      </c>
      <c r="EB51" s="160">
        <v>-2.5301</v>
      </c>
      <c r="EC51" s="160">
        <v>-11.414</v>
      </c>
      <c r="ED51" s="160">
        <v>-11.196</v>
      </c>
      <c r="EE51" s="160">
        <v>-18.007999999999999</v>
      </c>
      <c r="EF51" s="160">
        <v>-27.693999999999999</v>
      </c>
      <c r="EG51" s="160">
        <v>-15.725</v>
      </c>
      <c r="EH51" s="160">
        <v>-41.447000000000003</v>
      </c>
      <c r="EI51" s="160">
        <v>-47.664999999999999</v>
      </c>
      <c r="EJ51" s="160">
        <v>0</v>
      </c>
      <c r="EK51" s="160">
        <v>-10.271000000000001</v>
      </c>
      <c r="EL51" s="160">
        <v>-10.792999999999999</v>
      </c>
      <c r="EM51" s="160">
        <v>26.588999999999999</v>
      </c>
      <c r="EN51" s="160">
        <v>-14.24</v>
      </c>
      <c r="EO51" s="160">
        <v>0.10589999999999999</v>
      </c>
      <c r="EP51" s="160">
        <v>-18.946999999999999</v>
      </c>
      <c r="EQ51" s="160">
        <v>-21.593</v>
      </c>
      <c r="ER51" s="160">
        <v>-21.210999999999999</v>
      </c>
      <c r="ES51" s="160">
        <v>14.853999999999999</v>
      </c>
      <c r="ET51" s="160">
        <v>19.510000000000002</v>
      </c>
      <c r="EU51" s="160">
        <v>-17.989000000000001</v>
      </c>
      <c r="EV51" s="160">
        <v>0</v>
      </c>
      <c r="EW51" s="160">
        <v>4.8385999999999996</v>
      </c>
      <c r="EX51" s="160">
        <v>-26.300999999999998</v>
      </c>
      <c r="EY51" s="160">
        <v>-12.3</v>
      </c>
      <c r="EZ51" s="160">
        <v>-12.535</v>
      </c>
      <c r="FA51" s="160">
        <v>6.2729999999999997</v>
      </c>
      <c r="FB51" s="160">
        <v>12.882</v>
      </c>
      <c r="FC51" s="160">
        <v>-27.131</v>
      </c>
      <c r="FD51" s="160">
        <v>6.3857999999999997</v>
      </c>
      <c r="FE51" s="160">
        <v>0</v>
      </c>
      <c r="FF51" s="160">
        <v>0</v>
      </c>
      <c r="FG51" s="160">
        <v>2.9519000000000002</v>
      </c>
      <c r="FH51" s="160">
        <v>3.5727000000000002</v>
      </c>
      <c r="FI51" s="160">
        <v>2.7389000000000001</v>
      </c>
      <c r="FJ51" s="160">
        <v>-4.8562000000000003</v>
      </c>
      <c r="FK51" s="160">
        <v>-5.0236000000000001</v>
      </c>
      <c r="FL51" s="160">
        <v>25.117999999999999</v>
      </c>
      <c r="FM51" s="160">
        <v>18.5</v>
      </c>
      <c r="FN51" s="160">
        <v>19.183</v>
      </c>
      <c r="FO51" s="160">
        <v>28.202999999999999</v>
      </c>
      <c r="FP51" s="160">
        <v>37.722999999999999</v>
      </c>
      <c r="FQ51" s="160">
        <v>14.824999999999999</v>
      </c>
      <c r="FR51" s="160">
        <v>-10.259</v>
      </c>
      <c r="FS51" s="160">
        <v>-2.3121</v>
      </c>
      <c r="FT51" s="160">
        <v>0.32429999999999998</v>
      </c>
      <c r="FU51" s="160">
        <v>1.68</v>
      </c>
      <c r="FV51" s="160">
        <v>2.96</v>
      </c>
      <c r="FW51" s="160">
        <v>-14.222</v>
      </c>
      <c r="FX51" s="160">
        <v>1.2546999999999999</v>
      </c>
      <c r="FY51" s="160">
        <v>4.5308999999999999</v>
      </c>
      <c r="FZ51" s="160">
        <v>0.255</v>
      </c>
      <c r="GA51" s="160">
        <v>1.0389999999999999</v>
      </c>
      <c r="GB51" s="160">
        <v>19.420000000000002</v>
      </c>
      <c r="GC51" s="160">
        <v>-36.624000000000002</v>
      </c>
      <c r="GD51" s="160">
        <v>-26.036999999999999</v>
      </c>
      <c r="GE51" s="160">
        <v>-2.0198999999999998</v>
      </c>
      <c r="GF51" s="160">
        <v>24.341999999999999</v>
      </c>
      <c r="GG51" s="160">
        <v>-0.1</v>
      </c>
      <c r="GH51" s="160">
        <v>28.033999999999999</v>
      </c>
      <c r="GI51" s="160">
        <v>9.5631000000000004</v>
      </c>
      <c r="GJ51" s="160">
        <v>-10.372999999999999</v>
      </c>
      <c r="GK51" s="160">
        <v>2.9287999999999998</v>
      </c>
      <c r="GL51" s="160">
        <v>5.9299999999999999E-2</v>
      </c>
      <c r="GM51" s="191"/>
      <c r="GN51" s="160">
        <v>-11.391</v>
      </c>
      <c r="GO51" s="160">
        <v>-12.679</v>
      </c>
      <c r="GP51" s="160">
        <v>11.074999999999999</v>
      </c>
      <c r="GQ51" s="160">
        <v>-36.301000000000002</v>
      </c>
      <c r="GR51" s="160">
        <v>-12.952999999999999</v>
      </c>
      <c r="GS51" s="160">
        <v>-15.02</v>
      </c>
      <c r="GT51" s="160">
        <v>125.45</v>
      </c>
      <c r="GU51" s="160">
        <v>-1.8047</v>
      </c>
      <c r="GV51" s="160">
        <v>-7.7107999999999999</v>
      </c>
      <c r="GW51" s="160">
        <v>-5.8277999999999999</v>
      </c>
      <c r="GX51" s="160">
        <v>1.5962000000000001</v>
      </c>
      <c r="GY51" s="160">
        <v>9.0768000000000004</v>
      </c>
      <c r="GZ51" s="160">
        <v>9.2096</v>
      </c>
      <c r="HA51" s="160">
        <v>1</v>
      </c>
      <c r="HB51" s="160">
        <v>1.7007000000000001</v>
      </c>
      <c r="HC51" s="160">
        <v>2.7513999999999998</v>
      </c>
      <c r="HD51" s="160">
        <v>2.5099</v>
      </c>
      <c r="HE51" s="160">
        <v>0</v>
      </c>
      <c r="HF51" s="160">
        <v>67.727999999999994</v>
      </c>
      <c r="HG51" s="160">
        <v>28.736999999999998</v>
      </c>
      <c r="HH51" s="160">
        <v>14.606</v>
      </c>
      <c r="HI51" s="160">
        <v>49.963999999999999</v>
      </c>
      <c r="HJ51" s="160">
        <v>49.93</v>
      </c>
      <c r="HK51" s="160">
        <v>-9.6254000000000008</v>
      </c>
      <c r="HL51" s="160">
        <v>-11.548999999999999</v>
      </c>
      <c r="HM51" s="160">
        <v>0</v>
      </c>
      <c r="HN51" s="160">
        <v>0</v>
      </c>
      <c r="HO51" s="160">
        <v>40.572000000000003</v>
      </c>
      <c r="HP51" s="160">
        <v>38.962000000000003</v>
      </c>
      <c r="HQ51" s="160">
        <v>-20.131</v>
      </c>
      <c r="HR51" s="160">
        <v>-19.515999999999998</v>
      </c>
      <c r="HS51" s="160">
        <v>-8.5420999999999996</v>
      </c>
      <c r="HT51" s="160">
        <v>-8.2967999999999993</v>
      </c>
      <c r="HU51" s="160">
        <v>7.34</v>
      </c>
      <c r="HV51" s="160">
        <v>7.48</v>
      </c>
      <c r="HW51" s="160">
        <v>-27.2</v>
      </c>
      <c r="HX51" s="160">
        <v>-27.1</v>
      </c>
      <c r="HY51" s="160">
        <v>1.3888</v>
      </c>
      <c r="HZ51" s="160">
        <v>-6.1599000000000004</v>
      </c>
      <c r="IA51" s="160">
        <v>29.908999999999999</v>
      </c>
      <c r="IB51" s="160">
        <v>19.576000000000001</v>
      </c>
      <c r="IC51" s="160">
        <v>19.463000000000001</v>
      </c>
      <c r="ID51" s="160">
        <v>-18.7</v>
      </c>
      <c r="IE51" s="160">
        <v>-33.700000000000003</v>
      </c>
      <c r="IF51" s="160">
        <v>7.8</v>
      </c>
      <c r="IG51" s="160">
        <v>7.1999000000000004</v>
      </c>
      <c r="IH51" s="160">
        <v>-17.79</v>
      </c>
      <c r="II51" s="160">
        <v>-17.687999999999999</v>
      </c>
      <c r="IJ51" s="160">
        <v>0</v>
      </c>
      <c r="IK51" s="160">
        <v>39.335000000000001</v>
      </c>
      <c r="IL51" s="160">
        <v>-262.63</v>
      </c>
      <c r="IM51" s="160">
        <v>8.6844999999999999</v>
      </c>
      <c r="IN51" s="160">
        <v>40.966999999999999</v>
      </c>
      <c r="IO51" s="160">
        <v>90.05</v>
      </c>
      <c r="IP51" s="160">
        <v>65.272000000000006</v>
      </c>
      <c r="IQ51" s="160">
        <v>137.69999999999999</v>
      </c>
      <c r="IR51" s="160">
        <v>74.650000000000006</v>
      </c>
      <c r="IS51" s="160">
        <v>33.042000000000002</v>
      </c>
      <c r="IT51" s="160">
        <v>42.826000000000001</v>
      </c>
      <c r="IU51" s="160">
        <v>38.972999999999999</v>
      </c>
      <c r="IV51" s="160">
        <v>-36.155999999999999</v>
      </c>
      <c r="IW51" s="160">
        <v>218.47</v>
      </c>
      <c r="IX51" s="160">
        <v>-150.33000000000001</v>
      </c>
      <c r="IY51" s="160">
        <v>84.457999999999998</v>
      </c>
      <c r="IZ51" s="160">
        <v>-68.989000000000004</v>
      </c>
      <c r="JA51" s="160">
        <v>-1.4978</v>
      </c>
      <c r="JB51" s="160">
        <v>8.8796999999999997</v>
      </c>
      <c r="JC51" s="160">
        <v>-7.6798999999999999</v>
      </c>
      <c r="JD51" s="160">
        <v>-1.8140000000000001</v>
      </c>
      <c r="JE51" s="191"/>
      <c r="JF51" s="160">
        <v>4.4000000000000004</v>
      </c>
      <c r="JG51" s="160">
        <v>-2.4</v>
      </c>
      <c r="JH51" s="160">
        <v>-3.9662000000000002</v>
      </c>
      <c r="JI51" s="160">
        <v>-4.2770999999999999</v>
      </c>
      <c r="JJ51" s="160">
        <v>12.718</v>
      </c>
      <c r="JK51" s="160">
        <v>-14.705</v>
      </c>
      <c r="JL51" s="160">
        <v>5.6999000000000004</v>
      </c>
      <c r="JM51" s="160">
        <v>2.0859000000000001</v>
      </c>
      <c r="JN51" s="160">
        <v>3.5779999999999998</v>
      </c>
      <c r="JO51" s="160">
        <v>0</v>
      </c>
      <c r="JP51" s="160">
        <v>0</v>
      </c>
      <c r="JQ51" s="160">
        <v>4.1436999999999999</v>
      </c>
      <c r="JR51" s="160">
        <v>5.0260999999999996</v>
      </c>
      <c r="JS51" s="160">
        <v>2.9538000000000002</v>
      </c>
      <c r="JT51" s="191"/>
      <c r="JU51" s="160">
        <v>18.100000000000001</v>
      </c>
      <c r="JV51" s="160">
        <v>3.9378000000000002</v>
      </c>
      <c r="JW51" s="160">
        <v>0.03</v>
      </c>
      <c r="JX51" s="160">
        <v>0.37</v>
      </c>
      <c r="JY51" s="160">
        <v>-7.7091000000000003</v>
      </c>
      <c r="JZ51" s="160">
        <v>-14.704000000000001</v>
      </c>
      <c r="KA51" s="160">
        <v>-16.006</v>
      </c>
      <c r="KB51" s="160">
        <v>-5.1839000000000004</v>
      </c>
      <c r="KC51" s="160">
        <v>10.815</v>
      </c>
      <c r="KD51" s="160">
        <v>-10.125</v>
      </c>
      <c r="KE51" s="160">
        <v>0</v>
      </c>
      <c r="KF51" s="160">
        <v>-19.600000000000001</v>
      </c>
      <c r="KG51" s="160">
        <v>1.7999000000000001</v>
      </c>
      <c r="KH51" s="160">
        <v>18.922000000000001</v>
      </c>
      <c r="KI51" s="160">
        <v>-119.76</v>
      </c>
    </row>
    <row r="52" spans="1:295" ht="18" customHeight="1" x14ac:dyDescent="0.3">
      <c r="A52" s="158" t="s">
        <v>72</v>
      </c>
      <c r="B52" s="158" t="s">
        <v>686</v>
      </c>
      <c r="C52" s="160">
        <v>0</v>
      </c>
      <c r="D52" s="160">
        <v>8.2169000000000008</v>
      </c>
      <c r="E52" s="160">
        <v>-16.736999999999998</v>
      </c>
      <c r="F52" s="160">
        <v>7.9729000000000001</v>
      </c>
      <c r="G52" s="160">
        <v>6.1615000000000002</v>
      </c>
      <c r="H52" s="160">
        <v>9.6069999999999993</v>
      </c>
      <c r="I52" s="160">
        <v>11.262</v>
      </c>
      <c r="J52" s="191"/>
      <c r="K52" s="160">
        <v>16.812000000000001</v>
      </c>
      <c r="L52" s="160">
        <v>6.7516999999999996</v>
      </c>
      <c r="M52" s="160">
        <v>-6.3569000000000004</v>
      </c>
      <c r="N52" s="160">
        <v>-8.8800000000000008</v>
      </c>
      <c r="O52" s="160">
        <v>-19.798999999999999</v>
      </c>
      <c r="P52" s="160">
        <v>-2.2000000000000002</v>
      </c>
      <c r="Q52" s="160">
        <v>0</v>
      </c>
      <c r="R52" s="160">
        <v>-13.199</v>
      </c>
      <c r="S52" s="160">
        <v>1.5416000000000001</v>
      </c>
      <c r="T52" s="160">
        <v>-10.855</v>
      </c>
      <c r="U52" s="160">
        <v>5.0109000000000004</v>
      </c>
      <c r="V52" s="160">
        <v>4.9527000000000001</v>
      </c>
      <c r="W52" s="160">
        <v>8.9634999999999998</v>
      </c>
      <c r="X52" s="160">
        <v>0</v>
      </c>
      <c r="Y52" s="160">
        <v>4.8433999999999999</v>
      </c>
      <c r="Z52" s="160">
        <v>2.1532</v>
      </c>
      <c r="AA52" s="191"/>
      <c r="AB52" s="160">
        <v>-0.47739999999999999</v>
      </c>
      <c r="AC52" s="160">
        <v>-0.22</v>
      </c>
      <c r="AD52" s="160">
        <v>-0.247</v>
      </c>
      <c r="AE52" s="160">
        <v>0.16</v>
      </c>
      <c r="AF52" s="160">
        <v>-11.1</v>
      </c>
      <c r="AG52" s="160">
        <v>-15.4</v>
      </c>
      <c r="AH52" s="160">
        <v>-0.30599999999999999</v>
      </c>
      <c r="AI52" s="160">
        <v>0.27500000000000002</v>
      </c>
      <c r="AJ52" s="160">
        <v>-15.5</v>
      </c>
      <c r="AK52" s="160">
        <v>-15.76</v>
      </c>
      <c r="AL52" s="160">
        <v>-10</v>
      </c>
      <c r="AM52" s="160">
        <v>-11.5</v>
      </c>
      <c r="AN52" s="160">
        <v>-11.398999999999999</v>
      </c>
      <c r="AO52" s="160">
        <v>9.0286000000000008</v>
      </c>
      <c r="AP52" s="160">
        <v>3.8818999999999999</v>
      </c>
      <c r="AQ52" s="160">
        <v>21.393000000000001</v>
      </c>
      <c r="AR52" s="160">
        <v>23.523</v>
      </c>
      <c r="AS52" s="160">
        <v>0</v>
      </c>
      <c r="AT52" s="160">
        <v>-9.5109999999999992</v>
      </c>
      <c r="AU52" s="160">
        <v>-9.4338999999999995</v>
      </c>
      <c r="AV52" s="160">
        <v>-1.2027000000000001</v>
      </c>
      <c r="AW52" s="160">
        <v>-1.1140000000000001</v>
      </c>
      <c r="AX52" s="160">
        <v>-18.218</v>
      </c>
      <c r="AY52" s="160">
        <v>-15.941000000000001</v>
      </c>
      <c r="AZ52" s="160">
        <v>6.3250000000000002</v>
      </c>
      <c r="BA52" s="160">
        <v>32.645000000000003</v>
      </c>
      <c r="BB52" s="160">
        <v>-17.727</v>
      </c>
      <c r="BC52" s="160">
        <v>2.4571000000000001</v>
      </c>
      <c r="BD52" s="160">
        <v>-2.3999000000000001</v>
      </c>
      <c r="BE52" s="160">
        <v>-2.3999000000000001</v>
      </c>
      <c r="BF52" s="160">
        <v>-22.757000000000001</v>
      </c>
      <c r="BG52" s="160">
        <v>-22.591999999999999</v>
      </c>
      <c r="BH52" s="160">
        <v>-2.0209999999999999</v>
      </c>
      <c r="BI52" s="160">
        <v>1.3141</v>
      </c>
      <c r="BJ52" s="160">
        <v>-2.7730999999999999</v>
      </c>
      <c r="BK52" s="160">
        <v>3.8999000000000001</v>
      </c>
      <c r="BL52" s="160">
        <v>3.1876000000000002</v>
      </c>
      <c r="BM52" s="160">
        <v>2.3048000000000002</v>
      </c>
      <c r="BN52" s="160">
        <v>-133.12</v>
      </c>
      <c r="BO52" s="160">
        <v>52.186</v>
      </c>
      <c r="BP52" s="160">
        <v>52.338999999999999</v>
      </c>
      <c r="BQ52" s="160">
        <v>-48.387999999999998</v>
      </c>
      <c r="BR52" s="160">
        <v>-189.48</v>
      </c>
      <c r="BS52" s="160">
        <v>-9.1669</v>
      </c>
      <c r="BT52" s="191"/>
      <c r="BU52" s="191"/>
      <c r="BV52" s="160">
        <v>22.972000000000001</v>
      </c>
      <c r="BW52" s="160">
        <v>14.56</v>
      </c>
      <c r="BX52" s="160">
        <v>8.5699000000000005</v>
      </c>
      <c r="BY52" s="160">
        <v>-14.569000000000001</v>
      </c>
      <c r="BZ52" s="160">
        <v>8.1300000000000008</v>
      </c>
      <c r="CA52" s="160">
        <v>-2.5409000000000002</v>
      </c>
      <c r="CB52" s="160">
        <v>-2.1391</v>
      </c>
      <c r="CC52" s="160">
        <v>21.247</v>
      </c>
      <c r="CD52" s="160">
        <v>19.152999999999999</v>
      </c>
      <c r="CE52" s="160">
        <v>0.16339999999999999</v>
      </c>
      <c r="CF52" s="160">
        <v>-22.683</v>
      </c>
      <c r="CG52" s="160">
        <v>-22.672999999999998</v>
      </c>
      <c r="CH52" s="160">
        <v>-2.9340999999999999</v>
      </c>
      <c r="CI52" s="160">
        <v>0</v>
      </c>
      <c r="CJ52" s="160">
        <v>2.88</v>
      </c>
      <c r="CK52" s="160">
        <v>6.4119999999999999</v>
      </c>
      <c r="CL52" s="160">
        <v>23.399000000000001</v>
      </c>
      <c r="CM52" s="160">
        <v>19.600000000000001</v>
      </c>
      <c r="CN52" s="160">
        <v>-3.0499000000000001</v>
      </c>
      <c r="CO52" s="160">
        <v>25.149000000000001</v>
      </c>
      <c r="CP52" s="160">
        <v>25.472999999999999</v>
      </c>
      <c r="CQ52" s="160">
        <v>24.061</v>
      </c>
      <c r="CR52" s="160">
        <v>60.445</v>
      </c>
      <c r="CS52" s="160">
        <v>60.88</v>
      </c>
      <c r="CT52" s="160">
        <v>-12.78</v>
      </c>
      <c r="CU52" s="160">
        <v>-61.247</v>
      </c>
      <c r="CV52" s="160">
        <v>0</v>
      </c>
      <c r="CW52" s="160">
        <v>3.5278</v>
      </c>
      <c r="CX52" s="160">
        <v>29.94</v>
      </c>
      <c r="CY52" s="160">
        <v>20.420000000000002</v>
      </c>
      <c r="CZ52" s="160">
        <v>15.942</v>
      </c>
      <c r="DA52" s="160">
        <v>15.920999999999999</v>
      </c>
      <c r="DB52" s="160">
        <v>-13.099</v>
      </c>
      <c r="DC52" s="160">
        <v>0.3145</v>
      </c>
      <c r="DD52" s="160">
        <v>0</v>
      </c>
      <c r="DE52" s="160">
        <v>0</v>
      </c>
      <c r="DF52" s="160">
        <v>45.183</v>
      </c>
      <c r="DG52" s="160">
        <v>1.4800000000000001E-2</v>
      </c>
      <c r="DH52" s="160">
        <v>-6.7968999999999999</v>
      </c>
      <c r="DI52" s="160">
        <v>0</v>
      </c>
      <c r="DJ52" s="160">
        <v>0</v>
      </c>
      <c r="DK52" s="160">
        <v>-6.9017999999999997</v>
      </c>
      <c r="DL52" s="160">
        <v>4.3070000000000004</v>
      </c>
      <c r="DM52" s="160">
        <v>51.734999999999999</v>
      </c>
      <c r="DN52" s="160">
        <v>11.695</v>
      </c>
      <c r="DO52" s="160">
        <v>4.74</v>
      </c>
      <c r="DP52" s="160">
        <v>-5.46</v>
      </c>
      <c r="DQ52" s="160">
        <v>11.042999999999999</v>
      </c>
      <c r="DR52" s="160">
        <v>-44.911999999999999</v>
      </c>
      <c r="DS52" s="160">
        <v>-0.97</v>
      </c>
      <c r="DT52" s="160">
        <v>-1.0299</v>
      </c>
      <c r="DU52" s="160">
        <v>16.809999999999999</v>
      </c>
      <c r="DV52" s="160">
        <v>25.87</v>
      </c>
      <c r="DW52" s="160">
        <v>-44.326999999999998</v>
      </c>
      <c r="DX52" s="160">
        <v>-22.245000000000001</v>
      </c>
      <c r="DY52" s="160">
        <v>-33.613</v>
      </c>
      <c r="DZ52" s="160">
        <v>-32.189</v>
      </c>
      <c r="EA52" s="160">
        <v>15.291</v>
      </c>
      <c r="EB52" s="160">
        <v>-5.5244999999999997</v>
      </c>
      <c r="EC52" s="160">
        <v>-14.568</v>
      </c>
      <c r="ED52" s="160">
        <v>-14.518000000000001</v>
      </c>
      <c r="EE52" s="160">
        <v>-19.212</v>
      </c>
      <c r="EF52" s="160">
        <v>-26.896999999999998</v>
      </c>
      <c r="EG52" s="160">
        <v>-15.548</v>
      </c>
      <c r="EH52" s="160">
        <v>-44.631999999999998</v>
      </c>
      <c r="EI52" s="160">
        <v>-42.530999999999999</v>
      </c>
      <c r="EJ52" s="160">
        <v>0</v>
      </c>
      <c r="EK52" s="160">
        <v>-10.117000000000001</v>
      </c>
      <c r="EL52" s="160">
        <v>-10.853</v>
      </c>
      <c r="EM52" s="160">
        <v>27.216000000000001</v>
      </c>
      <c r="EN52" s="160">
        <v>-13.968999999999999</v>
      </c>
      <c r="EO52" s="160">
        <v>0.10589999999999999</v>
      </c>
      <c r="EP52" s="160">
        <v>-22.02</v>
      </c>
      <c r="EQ52" s="160">
        <v>-20.715</v>
      </c>
      <c r="ER52" s="160">
        <v>-20.361999999999998</v>
      </c>
      <c r="ES52" s="160">
        <v>14.45</v>
      </c>
      <c r="ET52" s="160">
        <v>19.559000000000001</v>
      </c>
      <c r="EU52" s="160">
        <v>-15</v>
      </c>
      <c r="EV52" s="160">
        <v>0.1</v>
      </c>
      <c r="EW52" s="160">
        <v>4.5457000000000001</v>
      </c>
      <c r="EX52" s="160">
        <v>-23.905000000000001</v>
      </c>
      <c r="EY52" s="160">
        <v>-12.202999999999999</v>
      </c>
      <c r="EZ52" s="160">
        <v>-12.541</v>
      </c>
      <c r="FA52" s="160">
        <v>6.0651999999999999</v>
      </c>
      <c r="FB52" s="160">
        <v>12.558999999999999</v>
      </c>
      <c r="FC52" s="160">
        <v>-28.143000000000001</v>
      </c>
      <c r="FD52" s="160">
        <v>6.3857999999999997</v>
      </c>
      <c r="FE52" s="160">
        <v>0</v>
      </c>
      <c r="FF52" s="160">
        <v>0</v>
      </c>
      <c r="FG52" s="160">
        <v>3.0478999999999998</v>
      </c>
      <c r="FH52" s="160">
        <v>3.4474999999999998</v>
      </c>
      <c r="FI52" s="160">
        <v>2.6463000000000001</v>
      </c>
      <c r="FJ52" s="160">
        <v>-7.0331000000000001</v>
      </c>
      <c r="FK52" s="160">
        <v>-7.2005999999999997</v>
      </c>
      <c r="FL52" s="160">
        <v>27.965</v>
      </c>
      <c r="FM52" s="160">
        <v>17.260999999999999</v>
      </c>
      <c r="FN52" s="160">
        <v>17.821000000000002</v>
      </c>
      <c r="FO52" s="160">
        <v>29.59</v>
      </c>
      <c r="FP52" s="160">
        <v>39.418999999999997</v>
      </c>
      <c r="FQ52" s="160">
        <v>14.311999999999999</v>
      </c>
      <c r="FR52" s="160">
        <v>-10.978999999999999</v>
      </c>
      <c r="FS52" s="160">
        <v>-2.5044</v>
      </c>
      <c r="FT52" s="160">
        <v>0.31609999999999999</v>
      </c>
      <c r="FU52" s="160">
        <v>1.79</v>
      </c>
      <c r="FV52" s="160">
        <v>3.39</v>
      </c>
      <c r="FW52" s="160">
        <v>-14.191000000000001</v>
      </c>
      <c r="FX52" s="160">
        <v>0</v>
      </c>
      <c r="FY52" s="160">
        <v>4.0808999999999997</v>
      </c>
      <c r="FZ52" s="160">
        <v>0.13900000000000001</v>
      </c>
      <c r="GA52" s="160">
        <v>1.3334999999999999</v>
      </c>
      <c r="GB52" s="160">
        <v>19.048999999999999</v>
      </c>
      <c r="GC52" s="160">
        <v>-37.197000000000003</v>
      </c>
      <c r="GD52" s="160">
        <v>-26.37</v>
      </c>
      <c r="GE52" s="160">
        <v>-2.0598999999999998</v>
      </c>
      <c r="GF52" s="160">
        <v>23.170999999999999</v>
      </c>
      <c r="GG52" s="160">
        <v>-0.1</v>
      </c>
      <c r="GH52" s="160">
        <v>27.393999999999998</v>
      </c>
      <c r="GI52" s="160">
        <v>9.4953000000000003</v>
      </c>
      <c r="GJ52" s="160">
        <v>-10.242000000000001</v>
      </c>
      <c r="GK52" s="160">
        <v>2.7835999999999999</v>
      </c>
      <c r="GL52" s="160">
        <v>5.9299999999999999E-2</v>
      </c>
      <c r="GM52" s="191"/>
      <c r="GN52" s="160">
        <v>-10.76</v>
      </c>
      <c r="GO52" s="160">
        <v>-14.116</v>
      </c>
      <c r="GP52" s="160">
        <v>9.5375999999999994</v>
      </c>
      <c r="GQ52" s="160">
        <v>-36.805999999999997</v>
      </c>
      <c r="GR52" s="160">
        <v>-11.462999999999999</v>
      </c>
      <c r="GS52" s="160">
        <v>-15.651999999999999</v>
      </c>
      <c r="GT52" s="160">
        <v>126.06</v>
      </c>
      <c r="GU52" s="160">
        <v>-2.6798999999999999</v>
      </c>
      <c r="GV52" s="160">
        <v>-7.0567000000000002</v>
      </c>
      <c r="GW52" s="160">
        <v>-5.3648999999999996</v>
      </c>
      <c r="GX52" s="160">
        <v>1.6608000000000001</v>
      </c>
      <c r="GY52" s="160">
        <v>8.9962</v>
      </c>
      <c r="GZ52" s="160">
        <v>9.0671999999999997</v>
      </c>
      <c r="HA52" s="160">
        <v>1.1657</v>
      </c>
      <c r="HB52" s="160">
        <v>0</v>
      </c>
      <c r="HC52" s="160">
        <v>0</v>
      </c>
      <c r="HD52" s="160">
        <v>0.42</v>
      </c>
      <c r="HE52" s="160">
        <v>0</v>
      </c>
      <c r="HF52" s="160">
        <v>71.174999999999997</v>
      </c>
      <c r="HG52" s="160">
        <v>21.071000000000002</v>
      </c>
      <c r="HH52" s="160">
        <v>16.774000000000001</v>
      </c>
      <c r="HI52" s="160">
        <v>49.963999999999999</v>
      </c>
      <c r="HJ52" s="160">
        <v>49.93</v>
      </c>
      <c r="HK52" s="160">
        <v>-9.7588000000000008</v>
      </c>
      <c r="HL52" s="160">
        <v>-11.606</v>
      </c>
      <c r="HM52" s="160">
        <v>0</v>
      </c>
      <c r="HN52" s="160">
        <v>-11.217000000000001</v>
      </c>
      <c r="HO52" s="160">
        <v>40.572000000000003</v>
      </c>
      <c r="HP52" s="160">
        <v>41.22</v>
      </c>
      <c r="HQ52" s="160">
        <v>-20.625</v>
      </c>
      <c r="HR52" s="160">
        <v>-19.675000000000001</v>
      </c>
      <c r="HS52" s="160">
        <v>-8.3841999999999999</v>
      </c>
      <c r="HT52" s="160">
        <v>-8.6648999999999994</v>
      </c>
      <c r="HU52" s="160">
        <v>7.61</v>
      </c>
      <c r="HV52" s="160">
        <v>7.59</v>
      </c>
      <c r="HW52" s="160">
        <v>-25</v>
      </c>
      <c r="HX52" s="160">
        <v>-24.5</v>
      </c>
      <c r="HY52" s="160">
        <v>1.3723000000000001</v>
      </c>
      <c r="HZ52" s="160">
        <v>-6.32</v>
      </c>
      <c r="IA52" s="160">
        <v>29.472999999999999</v>
      </c>
      <c r="IB52" s="160">
        <v>15.718</v>
      </c>
      <c r="IC52" s="160">
        <v>15.632999999999999</v>
      </c>
      <c r="ID52" s="160">
        <v>-19.5</v>
      </c>
      <c r="IE52" s="160">
        <v>-28.6</v>
      </c>
      <c r="IF52" s="160">
        <v>8.1</v>
      </c>
      <c r="IG52" s="160">
        <v>7.1999000000000004</v>
      </c>
      <c r="IH52" s="160">
        <v>-17.79</v>
      </c>
      <c r="II52" s="160">
        <v>-17.687999999999999</v>
      </c>
      <c r="IJ52" s="160">
        <v>0</v>
      </c>
      <c r="IK52" s="160">
        <v>37.49</v>
      </c>
      <c r="IL52" s="160">
        <v>-259.27</v>
      </c>
      <c r="IM52" s="160">
        <v>9.1298999999999992</v>
      </c>
      <c r="IN52" s="160">
        <v>45.593000000000004</v>
      </c>
      <c r="IO52" s="160">
        <v>90.658000000000001</v>
      </c>
      <c r="IP52" s="160">
        <v>74.05</v>
      </c>
      <c r="IQ52" s="160">
        <v>143.88</v>
      </c>
      <c r="IR52" s="160">
        <v>72.731999999999999</v>
      </c>
      <c r="IS52" s="160">
        <v>27.132999999999999</v>
      </c>
      <c r="IT52" s="160">
        <v>38.744</v>
      </c>
      <c r="IU52" s="160">
        <v>40.970999999999997</v>
      </c>
      <c r="IV52" s="160">
        <v>-39.582999999999998</v>
      </c>
      <c r="IW52" s="160">
        <v>211.37</v>
      </c>
      <c r="IX52" s="160">
        <v>-148.91999999999999</v>
      </c>
      <c r="IY52" s="160">
        <v>79.257999999999996</v>
      </c>
      <c r="IZ52" s="160">
        <v>-63.207000000000001</v>
      </c>
      <c r="JA52" s="160">
        <v>-1.1462000000000001</v>
      </c>
      <c r="JB52" s="160">
        <v>8.8796999999999997</v>
      </c>
      <c r="JC52" s="160">
        <v>-5.92</v>
      </c>
      <c r="JD52" s="160">
        <v>-1.825</v>
      </c>
      <c r="JE52" s="191"/>
      <c r="JF52" s="160">
        <v>2.2400000000000002</v>
      </c>
      <c r="JG52" s="160">
        <v>-0.64</v>
      </c>
      <c r="JH52" s="160">
        <v>-3.5398999999999998</v>
      </c>
      <c r="JI52" s="160">
        <v>-5.3025000000000002</v>
      </c>
      <c r="JJ52" s="160">
        <v>11.28</v>
      </c>
      <c r="JK52" s="160">
        <v>-10.398999999999999</v>
      </c>
      <c r="JL52" s="160">
        <v>3.9</v>
      </c>
      <c r="JM52" s="160">
        <v>2.016</v>
      </c>
      <c r="JN52" s="160">
        <v>1.9888999999999999</v>
      </c>
      <c r="JO52" s="160">
        <v>0</v>
      </c>
      <c r="JP52" s="160">
        <v>0</v>
      </c>
      <c r="JQ52" s="160">
        <v>4.8574999999999999</v>
      </c>
      <c r="JR52" s="160">
        <v>3.3016999999999999</v>
      </c>
      <c r="JS52" s="160">
        <v>4.1447000000000003</v>
      </c>
      <c r="JT52" s="191"/>
      <c r="JU52" s="160">
        <v>13</v>
      </c>
      <c r="JV52" s="160">
        <v>5.7964000000000002</v>
      </c>
      <c r="JW52" s="160">
        <v>-0.08</v>
      </c>
      <c r="JX52" s="160">
        <v>0.37</v>
      </c>
      <c r="JY52" s="160">
        <v>-6.2037000000000004</v>
      </c>
      <c r="JZ52" s="160">
        <v>-15.33</v>
      </c>
      <c r="KA52" s="160">
        <v>-17.088000000000001</v>
      </c>
      <c r="KB52" s="160">
        <v>-3.8319000000000001</v>
      </c>
      <c r="KC52" s="160">
        <v>10.731</v>
      </c>
      <c r="KD52" s="160">
        <v>-11.44</v>
      </c>
      <c r="KE52" s="160">
        <v>0</v>
      </c>
      <c r="KF52" s="160">
        <v>-13.699</v>
      </c>
      <c r="KG52" s="160">
        <v>-3.2</v>
      </c>
      <c r="KH52" s="160">
        <v>24.187999999999999</v>
      </c>
      <c r="KI52" s="160">
        <v>-128.18</v>
      </c>
    </row>
    <row r="53" spans="1:295" ht="18" customHeight="1" x14ac:dyDescent="0.3">
      <c r="A53" s="158" t="s">
        <v>72</v>
      </c>
      <c r="B53" s="158" t="s">
        <v>687</v>
      </c>
      <c r="C53" s="160">
        <v>0</v>
      </c>
      <c r="D53" s="160">
        <v>7.5236000000000001</v>
      </c>
      <c r="E53" s="160">
        <v>-15.558</v>
      </c>
      <c r="F53" s="160">
        <v>4.1759000000000004</v>
      </c>
      <c r="G53" s="160">
        <v>9.7448999999999995</v>
      </c>
      <c r="H53" s="160">
        <v>7.9931999999999999</v>
      </c>
      <c r="I53" s="160">
        <v>18.266999999999999</v>
      </c>
      <c r="J53" s="191"/>
      <c r="K53" s="160">
        <v>15.561</v>
      </c>
      <c r="L53" s="160">
        <v>6.2127999999999997</v>
      </c>
      <c r="M53" s="160">
        <v>-5.5685000000000002</v>
      </c>
      <c r="N53" s="160">
        <v>-8.8800000000000008</v>
      </c>
      <c r="O53" s="160">
        <v>-19.798999999999999</v>
      </c>
      <c r="P53" s="160">
        <v>-2.2000000000000002</v>
      </c>
      <c r="Q53" s="160">
        <v>0</v>
      </c>
      <c r="R53" s="160">
        <v>-13.199</v>
      </c>
      <c r="S53" s="160">
        <v>1.0536000000000001</v>
      </c>
      <c r="T53" s="160">
        <v>-5.4379999999999997</v>
      </c>
      <c r="U53" s="160">
        <v>4.7595000000000001</v>
      </c>
      <c r="V53" s="160">
        <v>4.5393999999999997</v>
      </c>
      <c r="W53" s="160">
        <v>8.4917999999999996</v>
      </c>
      <c r="X53" s="160">
        <v>0</v>
      </c>
      <c r="Y53" s="160">
        <v>5.8662999999999998</v>
      </c>
      <c r="Z53" s="160">
        <v>2.2848000000000002</v>
      </c>
      <c r="AA53" s="191"/>
      <c r="AB53" s="160">
        <v>-0.83899999999999997</v>
      </c>
      <c r="AC53" s="160">
        <v>-7.2999999999999995E-2</v>
      </c>
      <c r="AD53" s="160">
        <v>-4.3999999999999997E-2</v>
      </c>
      <c r="AE53" s="160">
        <v>-0.19500000000000001</v>
      </c>
      <c r="AF53" s="160">
        <v>-11.1</v>
      </c>
      <c r="AG53" s="160">
        <v>-15.4</v>
      </c>
      <c r="AH53" s="160">
        <v>-0.26100000000000001</v>
      </c>
      <c r="AI53" s="160">
        <v>0.27500000000000002</v>
      </c>
      <c r="AJ53" s="160">
        <v>-15.84</v>
      </c>
      <c r="AK53" s="160">
        <v>-15.77</v>
      </c>
      <c r="AL53" s="160">
        <v>-10</v>
      </c>
      <c r="AM53" s="160">
        <v>-10.728999999999999</v>
      </c>
      <c r="AN53" s="160">
        <v>-10.8</v>
      </c>
      <c r="AO53" s="160">
        <v>8.6158999999999999</v>
      </c>
      <c r="AP53" s="160">
        <v>3.7833000000000001</v>
      </c>
      <c r="AQ53" s="160">
        <v>15.054</v>
      </c>
      <c r="AR53" s="160">
        <v>17.172000000000001</v>
      </c>
      <c r="AS53" s="160">
        <v>0</v>
      </c>
      <c r="AT53" s="160">
        <v>-10.582000000000001</v>
      </c>
      <c r="AU53" s="160">
        <v>-10.378</v>
      </c>
      <c r="AV53" s="160">
        <v>10.131</v>
      </c>
      <c r="AW53" s="160">
        <v>13.612</v>
      </c>
      <c r="AX53" s="160">
        <v>-19.824999999999999</v>
      </c>
      <c r="AY53" s="160">
        <v>-16.878</v>
      </c>
      <c r="AZ53" s="160">
        <v>7.5087000000000002</v>
      </c>
      <c r="BA53" s="160">
        <v>36.832000000000001</v>
      </c>
      <c r="BB53" s="160">
        <v>-35.531999999999996</v>
      </c>
      <c r="BC53" s="160">
        <v>1.7053</v>
      </c>
      <c r="BD53" s="160">
        <v>-2.0998999999999999</v>
      </c>
      <c r="BE53" s="160">
        <v>-1.9999</v>
      </c>
      <c r="BF53" s="160">
        <v>-21.204000000000001</v>
      </c>
      <c r="BG53" s="160">
        <v>-22.032</v>
      </c>
      <c r="BH53" s="160">
        <v>-1.7384999999999999</v>
      </c>
      <c r="BI53" s="160">
        <v>1.3141</v>
      </c>
      <c r="BJ53" s="160">
        <v>-2.3412999999999999</v>
      </c>
      <c r="BK53" s="160">
        <v>2.96</v>
      </c>
      <c r="BL53" s="160">
        <v>3.23</v>
      </c>
      <c r="BM53" s="160">
        <v>2.3126000000000002</v>
      </c>
      <c r="BN53" s="160">
        <v>-116.06</v>
      </c>
      <c r="BO53" s="160">
        <v>53.651000000000003</v>
      </c>
      <c r="BP53" s="160">
        <v>53.956000000000003</v>
      </c>
      <c r="BQ53" s="160">
        <v>-53.89</v>
      </c>
      <c r="BR53" s="160">
        <v>-180.55</v>
      </c>
      <c r="BS53" s="160">
        <v>-9.1669</v>
      </c>
      <c r="BT53" s="191"/>
      <c r="BU53" s="191"/>
      <c r="BV53" s="160">
        <v>23.242000000000001</v>
      </c>
      <c r="BW53" s="160">
        <v>11.25</v>
      </c>
      <c r="BX53" s="160">
        <v>7.8098999999999998</v>
      </c>
      <c r="BY53" s="160">
        <v>-6.05</v>
      </c>
      <c r="BZ53" s="160">
        <v>11.109</v>
      </c>
      <c r="CA53" s="160">
        <v>-3.0768</v>
      </c>
      <c r="CB53" s="160">
        <v>-2.1391</v>
      </c>
      <c r="CC53" s="160">
        <v>21.863</v>
      </c>
      <c r="CD53" s="160">
        <v>20.05</v>
      </c>
      <c r="CE53" s="160">
        <v>1.3086</v>
      </c>
      <c r="CF53" s="160">
        <v>-28.076000000000001</v>
      </c>
      <c r="CG53" s="160">
        <v>-28.280999999999999</v>
      </c>
      <c r="CH53" s="160">
        <v>-3.2867000000000002</v>
      </c>
      <c r="CI53" s="160">
        <v>0</v>
      </c>
      <c r="CJ53" s="160">
        <v>2.88</v>
      </c>
      <c r="CK53" s="160">
        <v>6.4119999999999999</v>
      </c>
      <c r="CL53" s="160">
        <v>21.298999999999999</v>
      </c>
      <c r="CM53" s="160">
        <v>17.600000000000001</v>
      </c>
      <c r="CN53" s="160">
        <v>-2.5899000000000001</v>
      </c>
      <c r="CO53" s="160">
        <v>28.850999999999999</v>
      </c>
      <c r="CP53" s="160">
        <v>28.818999999999999</v>
      </c>
      <c r="CQ53" s="160">
        <v>27.71</v>
      </c>
      <c r="CR53" s="160">
        <v>64.527000000000001</v>
      </c>
      <c r="CS53" s="160">
        <v>65.841999999999999</v>
      </c>
      <c r="CT53" s="160">
        <v>-12.462999999999999</v>
      </c>
      <c r="CU53" s="160">
        <v>-67.947000000000003</v>
      </c>
      <c r="CV53" s="160">
        <v>0</v>
      </c>
      <c r="CW53" s="160">
        <v>3.5461999999999998</v>
      </c>
      <c r="CX53" s="160">
        <v>28.739000000000001</v>
      </c>
      <c r="CY53" s="160">
        <v>19.2</v>
      </c>
      <c r="CZ53" s="160">
        <v>15.942</v>
      </c>
      <c r="DA53" s="160">
        <v>15.920999999999999</v>
      </c>
      <c r="DB53" s="160">
        <v>-12.359</v>
      </c>
      <c r="DC53" s="160">
        <v>0.3145</v>
      </c>
      <c r="DD53" s="160">
        <v>0</v>
      </c>
      <c r="DE53" s="160">
        <v>0</v>
      </c>
      <c r="DF53" s="160">
        <v>42.993000000000002</v>
      </c>
      <c r="DG53" s="160">
        <v>1.46E-2</v>
      </c>
      <c r="DH53" s="160">
        <v>-6.3819999999999997</v>
      </c>
      <c r="DI53" s="160">
        <v>3</v>
      </c>
      <c r="DJ53" s="160">
        <v>4.8</v>
      </c>
      <c r="DK53" s="160">
        <v>-7.008</v>
      </c>
      <c r="DL53" s="160">
        <v>2.8109000000000002</v>
      </c>
      <c r="DM53" s="160">
        <v>50.631</v>
      </c>
      <c r="DN53" s="160">
        <v>9.4686000000000003</v>
      </c>
      <c r="DO53" s="160">
        <v>3.28</v>
      </c>
      <c r="DP53" s="160">
        <v>-5.3</v>
      </c>
      <c r="DQ53" s="160">
        <v>12.000999999999999</v>
      </c>
      <c r="DR53" s="160">
        <v>-43.728999999999999</v>
      </c>
      <c r="DS53" s="160">
        <v>-3.42</v>
      </c>
      <c r="DT53" s="160">
        <v>-3.5798999999999999</v>
      </c>
      <c r="DU53" s="160">
        <v>19.77</v>
      </c>
      <c r="DV53" s="160">
        <v>24.51</v>
      </c>
      <c r="DW53" s="160">
        <v>-43.072000000000003</v>
      </c>
      <c r="DX53" s="160">
        <v>-20.6</v>
      </c>
      <c r="DY53" s="160">
        <v>-33.718000000000004</v>
      </c>
      <c r="DZ53" s="160">
        <v>-32.271999999999998</v>
      </c>
      <c r="EA53" s="160">
        <v>12.536</v>
      </c>
      <c r="EB53" s="160">
        <v>-8.6300000000000008</v>
      </c>
      <c r="EC53" s="160">
        <v>-16.597000000000001</v>
      </c>
      <c r="ED53" s="160">
        <v>-15.481</v>
      </c>
      <c r="EE53" s="160">
        <v>-8.7576999999999998</v>
      </c>
      <c r="EF53" s="160">
        <v>-16.904</v>
      </c>
      <c r="EG53" s="160">
        <v>-15.292999999999999</v>
      </c>
      <c r="EH53" s="160">
        <v>-36.289000000000001</v>
      </c>
      <c r="EI53" s="160">
        <v>-43.075000000000003</v>
      </c>
      <c r="EJ53" s="160">
        <v>0</v>
      </c>
      <c r="EK53" s="160">
        <v>-13.956</v>
      </c>
      <c r="EL53" s="160">
        <v>-13.709</v>
      </c>
      <c r="EM53" s="160">
        <v>26.228999999999999</v>
      </c>
      <c r="EN53" s="160">
        <v>-21.146000000000001</v>
      </c>
      <c r="EO53" s="160">
        <v>0.10589999999999999</v>
      </c>
      <c r="EP53" s="160">
        <v>11.792</v>
      </c>
      <c r="EQ53" s="160">
        <v>-20.876999999999999</v>
      </c>
      <c r="ER53" s="160">
        <v>-19.38</v>
      </c>
      <c r="ES53" s="160">
        <v>12.294</v>
      </c>
      <c r="ET53" s="160">
        <v>0</v>
      </c>
      <c r="EU53" s="160">
        <v>-14.519</v>
      </c>
      <c r="EV53" s="160">
        <v>0.2</v>
      </c>
      <c r="EW53" s="160">
        <v>3.9310999999999998</v>
      </c>
      <c r="EX53" s="160">
        <v>-36.433</v>
      </c>
      <c r="EY53" s="160">
        <v>-12.327999999999999</v>
      </c>
      <c r="EZ53" s="160">
        <v>-12.393000000000001</v>
      </c>
      <c r="FA53" s="160">
        <v>6.9390000000000001</v>
      </c>
      <c r="FB53" s="160">
        <v>6.0452000000000004</v>
      </c>
      <c r="FC53" s="160">
        <v>-28.667000000000002</v>
      </c>
      <c r="FD53" s="160">
        <v>6.3857999999999997</v>
      </c>
      <c r="FE53" s="160">
        <v>0</v>
      </c>
      <c r="FF53" s="160">
        <v>0</v>
      </c>
      <c r="FG53" s="160">
        <v>2.4775</v>
      </c>
      <c r="FH53" s="160">
        <v>3.6732999999999998</v>
      </c>
      <c r="FI53" s="160">
        <v>1.6969000000000001</v>
      </c>
      <c r="FJ53" s="160">
        <v>-6.6981999999999999</v>
      </c>
      <c r="FK53" s="160">
        <v>-7.2005999999999997</v>
      </c>
      <c r="FL53" s="160">
        <v>31.649000000000001</v>
      </c>
      <c r="FM53" s="160">
        <v>17.443000000000001</v>
      </c>
      <c r="FN53" s="160">
        <v>17.350000000000001</v>
      </c>
      <c r="FO53" s="160">
        <v>30.35</v>
      </c>
      <c r="FP53" s="160">
        <v>39.328000000000003</v>
      </c>
      <c r="FQ53" s="160">
        <v>11.246</v>
      </c>
      <c r="FR53" s="160">
        <v>-11.199</v>
      </c>
      <c r="FS53" s="160">
        <v>-2.9127000000000001</v>
      </c>
      <c r="FT53" s="160">
        <v>0.28039999999999998</v>
      </c>
      <c r="FU53" s="160">
        <v>1.45</v>
      </c>
      <c r="FV53" s="160">
        <v>3.3</v>
      </c>
      <c r="FW53" s="160">
        <v>-12.472</v>
      </c>
      <c r="FX53" s="160">
        <v>0</v>
      </c>
      <c r="FY53" s="160">
        <v>3.5638999999999998</v>
      </c>
      <c r="FZ53" s="160">
        <v>0.151</v>
      </c>
      <c r="GA53" s="160">
        <v>2.1840000000000002</v>
      </c>
      <c r="GB53" s="160">
        <v>19.908999999999999</v>
      </c>
      <c r="GC53" s="160">
        <v>-36.79</v>
      </c>
      <c r="GD53" s="160">
        <v>-27.094000000000001</v>
      </c>
      <c r="GE53" s="160">
        <v>-2.0198999999999998</v>
      </c>
      <c r="GF53" s="160">
        <v>23.97</v>
      </c>
      <c r="GG53" s="160">
        <v>-0.1</v>
      </c>
      <c r="GH53" s="160">
        <v>21.637</v>
      </c>
      <c r="GI53" s="160">
        <v>5.6204000000000001</v>
      </c>
      <c r="GJ53" s="160">
        <v>-6.1315999999999997</v>
      </c>
      <c r="GK53" s="160">
        <v>2.5455999999999999</v>
      </c>
      <c r="GL53" s="160">
        <v>5.9299999999999999E-2</v>
      </c>
      <c r="GM53" s="191"/>
      <c r="GN53" s="160">
        <v>-10.646000000000001</v>
      </c>
      <c r="GO53" s="160">
        <v>-16.814</v>
      </c>
      <c r="GP53" s="160">
        <v>10.006</v>
      </c>
      <c r="GQ53" s="160">
        <v>-32.603999999999999</v>
      </c>
      <c r="GR53" s="160">
        <v>-13.504</v>
      </c>
      <c r="GS53" s="160">
        <v>-12.202999999999999</v>
      </c>
      <c r="GT53" s="160">
        <v>125.6</v>
      </c>
      <c r="GU53" s="160">
        <v>0.58279999999999998</v>
      </c>
      <c r="GV53" s="160">
        <v>-9.4512999999999998</v>
      </c>
      <c r="GW53" s="160">
        <v>9.3400999999999996</v>
      </c>
      <c r="GX53" s="160">
        <v>1.9306000000000001</v>
      </c>
      <c r="GY53" s="160">
        <v>8.7251999999999992</v>
      </c>
      <c r="GZ53" s="160">
        <v>8.7982999999999993</v>
      </c>
      <c r="HA53" s="160">
        <v>1</v>
      </c>
      <c r="HB53" s="160">
        <v>0</v>
      </c>
      <c r="HC53" s="160">
        <v>0</v>
      </c>
      <c r="HD53" s="160">
        <v>0.84</v>
      </c>
      <c r="HE53" s="160">
        <v>0</v>
      </c>
      <c r="HF53" s="160">
        <v>73.391999999999996</v>
      </c>
      <c r="HG53" s="160">
        <v>23.556999999999999</v>
      </c>
      <c r="HH53" s="160">
        <v>14.577</v>
      </c>
      <c r="HI53" s="160">
        <v>49.963999999999999</v>
      </c>
      <c r="HJ53" s="160">
        <v>49.93</v>
      </c>
      <c r="HK53" s="160">
        <v>-9.0839999999999996</v>
      </c>
      <c r="HL53" s="160">
        <v>-10.503</v>
      </c>
      <c r="HM53" s="160">
        <v>0</v>
      </c>
      <c r="HN53" s="160">
        <v>0</v>
      </c>
      <c r="HO53" s="160">
        <v>40.572000000000003</v>
      </c>
      <c r="HP53" s="160">
        <v>41.22</v>
      </c>
      <c r="HQ53" s="160">
        <v>-20.091999999999999</v>
      </c>
      <c r="HR53" s="160">
        <v>-19.097999999999999</v>
      </c>
      <c r="HS53" s="160">
        <v>-8.6629000000000005</v>
      </c>
      <c r="HT53" s="160">
        <v>-8.7002000000000006</v>
      </c>
      <c r="HU53" s="160">
        <v>7.9699</v>
      </c>
      <c r="HV53" s="160">
        <v>7.6999000000000004</v>
      </c>
      <c r="HW53" s="160">
        <v>-24.298999999999999</v>
      </c>
      <c r="HX53" s="160">
        <v>-24</v>
      </c>
      <c r="HY53" s="160">
        <v>1.4766999999999999</v>
      </c>
      <c r="HZ53" s="160">
        <v>-6.48</v>
      </c>
      <c r="IA53" s="160">
        <v>22.951000000000001</v>
      </c>
      <c r="IB53" s="160">
        <v>17.817</v>
      </c>
      <c r="IC53" s="160">
        <v>17.698</v>
      </c>
      <c r="ID53" s="160">
        <v>-19.5</v>
      </c>
      <c r="IE53" s="160">
        <v>-28.6</v>
      </c>
      <c r="IF53" s="160">
        <v>7.6999000000000004</v>
      </c>
      <c r="IG53" s="160">
        <v>6.8</v>
      </c>
      <c r="IH53" s="160">
        <v>-17.79</v>
      </c>
      <c r="II53" s="160">
        <v>-17.687999999999999</v>
      </c>
      <c r="IJ53" s="160">
        <v>0</v>
      </c>
      <c r="IK53" s="160">
        <v>39.790999999999997</v>
      </c>
      <c r="IL53" s="160">
        <v>-262.85000000000002</v>
      </c>
      <c r="IM53" s="160">
        <v>8.3331999999999997</v>
      </c>
      <c r="IN53" s="160">
        <v>52.390999999999998</v>
      </c>
      <c r="IO53" s="160">
        <v>95.301000000000002</v>
      </c>
      <c r="IP53" s="160">
        <v>76.253</v>
      </c>
      <c r="IQ53" s="160">
        <v>143.51</v>
      </c>
      <c r="IR53" s="160">
        <v>67.45</v>
      </c>
      <c r="IS53" s="160">
        <v>27.963999999999999</v>
      </c>
      <c r="IT53" s="160">
        <v>40.441000000000003</v>
      </c>
      <c r="IU53" s="160">
        <v>38.685000000000002</v>
      </c>
      <c r="IV53" s="160">
        <v>-30.826000000000001</v>
      </c>
      <c r="IW53" s="160">
        <v>211.77</v>
      </c>
      <c r="IX53" s="160">
        <v>-147.65</v>
      </c>
      <c r="IY53" s="160">
        <v>79.504000000000005</v>
      </c>
      <c r="IZ53" s="160">
        <v>-64.796000000000006</v>
      </c>
      <c r="JA53" s="160">
        <v>-1.0533999999999999</v>
      </c>
      <c r="JB53" s="160">
        <v>8.8796999999999997</v>
      </c>
      <c r="JC53" s="160">
        <v>-6.4</v>
      </c>
      <c r="JD53" s="160">
        <v>-1.802</v>
      </c>
      <c r="JE53" s="191"/>
      <c r="JF53" s="160">
        <v>2.5598999999999998</v>
      </c>
      <c r="JG53" s="160">
        <v>-0.24</v>
      </c>
      <c r="JH53" s="160">
        <v>-3.6456</v>
      </c>
      <c r="JI53" s="160">
        <v>-5.7999000000000001</v>
      </c>
      <c r="JJ53" s="160">
        <v>10.898999999999999</v>
      </c>
      <c r="JK53" s="160">
        <v>-9.5200999999999993</v>
      </c>
      <c r="JL53" s="160">
        <v>4.4000000000000004</v>
      </c>
      <c r="JM53" s="160">
        <v>2.2029999999999998</v>
      </c>
      <c r="JN53" s="160">
        <v>1.5620000000000001</v>
      </c>
      <c r="JO53" s="160">
        <v>0</v>
      </c>
      <c r="JP53" s="160">
        <v>0</v>
      </c>
      <c r="JQ53" s="160">
        <v>3.3967999999999998</v>
      </c>
      <c r="JR53" s="160">
        <v>3.609</v>
      </c>
      <c r="JS53" s="160">
        <v>3.6917</v>
      </c>
      <c r="JT53" s="191"/>
      <c r="JU53" s="160">
        <v>12.5</v>
      </c>
      <c r="JV53" s="160">
        <v>5.2817999999999996</v>
      </c>
      <c r="JW53" s="160">
        <v>-0.11</v>
      </c>
      <c r="JX53" s="160">
        <v>0.37</v>
      </c>
      <c r="JY53" s="160">
        <v>-6.0453000000000001</v>
      </c>
      <c r="JZ53" s="160">
        <v>-14.933</v>
      </c>
      <c r="KA53" s="160">
        <v>-17.440999999999999</v>
      </c>
      <c r="KB53" s="160">
        <v>-3.8841000000000001</v>
      </c>
      <c r="KC53" s="160">
        <v>10.916</v>
      </c>
      <c r="KD53" s="160">
        <v>-11.903</v>
      </c>
      <c r="KE53" s="160">
        <v>0</v>
      </c>
      <c r="KF53" s="160">
        <v>-13.3</v>
      </c>
      <c r="KG53" s="160">
        <v>-3.7999000000000001</v>
      </c>
      <c r="KH53" s="160">
        <v>21.24</v>
      </c>
      <c r="KI53" s="160">
        <v>-121.81</v>
      </c>
    </row>
    <row r="54" spans="1:295" ht="18" customHeight="1" x14ac:dyDescent="0.3">
      <c r="A54" s="158" t="s">
        <v>72</v>
      </c>
      <c r="B54" s="158" t="s">
        <v>688</v>
      </c>
      <c r="C54" s="160">
        <v>0</v>
      </c>
      <c r="D54" s="160">
        <v>7.0395000000000003</v>
      </c>
      <c r="E54" s="160">
        <v>-14.675000000000001</v>
      </c>
      <c r="F54" s="160">
        <v>6.9306000000000001</v>
      </c>
      <c r="G54" s="160">
        <v>9.4380000000000006</v>
      </c>
      <c r="H54" s="160">
        <v>9.0686</v>
      </c>
      <c r="I54" s="160">
        <v>17.72</v>
      </c>
      <c r="J54" s="191"/>
      <c r="K54" s="160">
        <v>14.454000000000001</v>
      </c>
      <c r="L54" s="160">
        <v>5.5468000000000002</v>
      </c>
      <c r="M54" s="160">
        <v>-5.2732000000000001</v>
      </c>
      <c r="N54" s="160">
        <v>-8.8800000000000008</v>
      </c>
      <c r="O54" s="160">
        <v>-19.798999999999999</v>
      </c>
      <c r="P54" s="160">
        <v>-4.4000000000000004</v>
      </c>
      <c r="Q54" s="160">
        <v>0</v>
      </c>
      <c r="R54" s="160">
        <v>-13.199</v>
      </c>
      <c r="S54" s="160">
        <v>0.70909999999999995</v>
      </c>
      <c r="T54" s="160">
        <v>-5.6965000000000003</v>
      </c>
      <c r="U54" s="160">
        <v>4.5437000000000003</v>
      </c>
      <c r="V54" s="160">
        <v>4.6394000000000002</v>
      </c>
      <c r="W54" s="160">
        <v>8.3872999999999998</v>
      </c>
      <c r="X54" s="160">
        <v>0</v>
      </c>
      <c r="Y54" s="160">
        <v>5.3914</v>
      </c>
      <c r="Z54" s="160">
        <v>2.3010999999999999</v>
      </c>
      <c r="AA54" s="191"/>
      <c r="AB54" s="160">
        <v>-0.67469999999999997</v>
      </c>
      <c r="AC54" s="160">
        <v>-0.39200000000000002</v>
      </c>
      <c r="AD54" s="160">
        <v>-0.40899999999999997</v>
      </c>
      <c r="AE54" s="160">
        <v>0.12</v>
      </c>
      <c r="AF54" s="160">
        <v>-13.319000000000001</v>
      </c>
      <c r="AG54" s="160">
        <v>-15.4</v>
      </c>
      <c r="AH54" s="160">
        <v>-5.1999999999999998E-2</v>
      </c>
      <c r="AI54" s="160">
        <v>0.253</v>
      </c>
      <c r="AJ54" s="160">
        <v>-14.898999999999999</v>
      </c>
      <c r="AK54" s="160">
        <v>-15.13</v>
      </c>
      <c r="AL54" s="160">
        <v>-10</v>
      </c>
      <c r="AM54" s="160">
        <v>-12.56</v>
      </c>
      <c r="AN54" s="160">
        <v>-12.369</v>
      </c>
      <c r="AO54" s="160">
        <v>8.8438999999999997</v>
      </c>
      <c r="AP54" s="160">
        <v>3.9811000000000001</v>
      </c>
      <c r="AQ54" s="160">
        <v>18.184000000000001</v>
      </c>
      <c r="AR54" s="160">
        <v>19.948</v>
      </c>
      <c r="AS54" s="160">
        <v>0</v>
      </c>
      <c r="AT54" s="160">
        <v>-10.85</v>
      </c>
      <c r="AU54" s="160">
        <v>-10.271000000000001</v>
      </c>
      <c r="AV54" s="160">
        <v>7.3076999999999996</v>
      </c>
      <c r="AW54" s="160">
        <v>12.282999999999999</v>
      </c>
      <c r="AX54" s="160">
        <v>-19.558</v>
      </c>
      <c r="AY54" s="160">
        <v>-17.28</v>
      </c>
      <c r="AZ54" s="160">
        <v>7.5087000000000002</v>
      </c>
      <c r="BA54" s="160">
        <v>38.738</v>
      </c>
      <c r="BB54" s="160">
        <v>-30.202000000000002</v>
      </c>
      <c r="BC54" s="160">
        <v>3.5466000000000002</v>
      </c>
      <c r="BD54" s="160">
        <v>-4.5998999999999999</v>
      </c>
      <c r="BE54" s="160">
        <v>-4.5998999999999999</v>
      </c>
      <c r="BF54" s="160">
        <v>-20.602</v>
      </c>
      <c r="BG54" s="160">
        <v>-20.963999999999999</v>
      </c>
      <c r="BH54" s="160">
        <v>-1.8797999999999999</v>
      </c>
      <c r="BI54" s="160">
        <v>1.3141</v>
      </c>
      <c r="BJ54" s="160">
        <v>-4.2327000000000004</v>
      </c>
      <c r="BK54" s="160">
        <v>3.2999000000000001</v>
      </c>
      <c r="BL54" s="160">
        <v>3.3361999999999998</v>
      </c>
      <c r="BM54" s="160">
        <v>2.0072000000000001</v>
      </c>
      <c r="BN54" s="160">
        <v>-125.43</v>
      </c>
      <c r="BO54" s="160">
        <v>53.682000000000002</v>
      </c>
      <c r="BP54" s="160">
        <v>53.284999999999997</v>
      </c>
      <c r="BQ54" s="160">
        <v>-48.374000000000002</v>
      </c>
      <c r="BR54" s="160">
        <v>-191.61</v>
      </c>
      <c r="BS54" s="160">
        <v>-9.1669</v>
      </c>
      <c r="BT54" s="191"/>
      <c r="BU54" s="191"/>
      <c r="BV54" s="160">
        <v>20.887</v>
      </c>
      <c r="BW54" s="160">
        <v>11.35</v>
      </c>
      <c r="BX54" s="160">
        <v>7.6999000000000004</v>
      </c>
      <c r="BY54" s="160">
        <v>-7.3498999999999999</v>
      </c>
      <c r="BZ54" s="160">
        <v>11.109</v>
      </c>
      <c r="CA54" s="160">
        <v>-0.3977</v>
      </c>
      <c r="CB54" s="160">
        <v>4.1999999999999997E-3</v>
      </c>
      <c r="CC54" s="160">
        <v>21.649000000000001</v>
      </c>
      <c r="CD54" s="160">
        <v>19.753</v>
      </c>
      <c r="CE54" s="160">
        <v>2.1335999999999999</v>
      </c>
      <c r="CF54" s="160">
        <v>-33.68</v>
      </c>
      <c r="CG54" s="160">
        <v>-33.832999999999998</v>
      </c>
      <c r="CH54" s="160">
        <v>-5.5860000000000003</v>
      </c>
      <c r="CI54" s="160">
        <v>0</v>
      </c>
      <c r="CJ54" s="160">
        <v>2.88</v>
      </c>
      <c r="CK54" s="160">
        <v>6.4119999999999999</v>
      </c>
      <c r="CL54" s="160">
        <v>19.100000000000001</v>
      </c>
      <c r="CM54" s="160">
        <v>15.8</v>
      </c>
      <c r="CN54" s="160">
        <v>-2.44</v>
      </c>
      <c r="CO54" s="160">
        <v>25.596</v>
      </c>
      <c r="CP54" s="160">
        <v>25.923999999999999</v>
      </c>
      <c r="CQ54" s="160">
        <v>23.902999999999999</v>
      </c>
      <c r="CR54" s="160">
        <v>68.171000000000006</v>
      </c>
      <c r="CS54" s="160">
        <v>67.911000000000001</v>
      </c>
      <c r="CT54" s="160">
        <v>1</v>
      </c>
      <c r="CU54" s="160">
        <v>-69.355000000000004</v>
      </c>
      <c r="CV54" s="160">
        <v>0</v>
      </c>
      <c r="CW54" s="160">
        <v>3.5977000000000001</v>
      </c>
      <c r="CX54" s="160">
        <v>27.638999999999999</v>
      </c>
      <c r="CY54" s="160">
        <v>19.559000000000001</v>
      </c>
      <c r="CZ54" s="160">
        <v>15.942</v>
      </c>
      <c r="DA54" s="160">
        <v>15.920999999999999</v>
      </c>
      <c r="DB54" s="160">
        <v>-12.119</v>
      </c>
      <c r="DC54" s="160">
        <v>0.3145</v>
      </c>
      <c r="DD54" s="160">
        <v>0</v>
      </c>
      <c r="DE54" s="160">
        <v>0</v>
      </c>
      <c r="DF54" s="160">
        <v>39.884</v>
      </c>
      <c r="DG54" s="160">
        <v>1.47E-2</v>
      </c>
      <c r="DH54" s="160">
        <v>-6.2862999999999998</v>
      </c>
      <c r="DI54" s="160">
        <v>5.3</v>
      </c>
      <c r="DJ54" s="160">
        <v>7.0998999999999999</v>
      </c>
      <c r="DK54" s="160">
        <v>-6.7834000000000003</v>
      </c>
      <c r="DL54" s="160">
        <v>1.8758999999999999</v>
      </c>
      <c r="DM54" s="160">
        <v>50</v>
      </c>
      <c r="DN54" s="160">
        <v>8.5409000000000006</v>
      </c>
      <c r="DO54" s="160">
        <v>2.34</v>
      </c>
      <c r="DP54" s="160">
        <v>-5.21</v>
      </c>
      <c r="DQ54" s="160">
        <v>11.555</v>
      </c>
      <c r="DR54" s="160">
        <v>-40.944000000000003</v>
      </c>
      <c r="DS54" s="160">
        <v>-3.41</v>
      </c>
      <c r="DT54" s="160">
        <v>-3.47</v>
      </c>
      <c r="DU54" s="160">
        <v>19.02</v>
      </c>
      <c r="DV54" s="160">
        <v>23.57</v>
      </c>
      <c r="DW54" s="160">
        <v>-43.363</v>
      </c>
      <c r="DX54" s="160">
        <v>-21.218</v>
      </c>
      <c r="DY54" s="160">
        <v>-30.527000000000001</v>
      </c>
      <c r="DZ54" s="160">
        <v>-28.863</v>
      </c>
      <c r="EA54" s="160">
        <v>10.115</v>
      </c>
      <c r="EB54" s="160">
        <v>-11.722</v>
      </c>
      <c r="EC54" s="160">
        <v>-17.629000000000001</v>
      </c>
      <c r="ED54" s="160">
        <v>-16.548999999999999</v>
      </c>
      <c r="EE54" s="160">
        <v>-9.7155000000000005</v>
      </c>
      <c r="EF54" s="160">
        <v>-17.422999999999998</v>
      </c>
      <c r="EG54" s="160">
        <v>-14.83</v>
      </c>
      <c r="EH54" s="160">
        <v>-46.264000000000003</v>
      </c>
      <c r="EI54" s="160">
        <v>-35.859000000000002</v>
      </c>
      <c r="EJ54" s="160">
        <v>0</v>
      </c>
      <c r="EK54" s="160">
        <v>-13.781000000000001</v>
      </c>
      <c r="EL54" s="160">
        <v>-13.696999999999999</v>
      </c>
      <c r="EM54" s="160">
        <v>21.885999999999999</v>
      </c>
      <c r="EN54" s="160">
        <v>-19.856000000000002</v>
      </c>
      <c r="EO54" s="160">
        <v>0.10589999999999999</v>
      </c>
      <c r="EP54" s="160">
        <v>10.768000000000001</v>
      </c>
      <c r="EQ54" s="160">
        <v>-19.094999999999999</v>
      </c>
      <c r="ER54" s="160">
        <v>-18.568000000000001</v>
      </c>
      <c r="ES54" s="160">
        <v>9.6941000000000006</v>
      </c>
      <c r="ET54" s="160">
        <v>0</v>
      </c>
      <c r="EU54" s="160">
        <v>-15.519</v>
      </c>
      <c r="EV54" s="160">
        <v>0.3</v>
      </c>
      <c r="EW54" s="160">
        <v>4.0593000000000004</v>
      </c>
      <c r="EX54" s="160">
        <v>-34.055</v>
      </c>
      <c r="EY54" s="160">
        <v>-11.885999999999999</v>
      </c>
      <c r="EZ54" s="160">
        <v>-12.189</v>
      </c>
      <c r="FA54" s="160">
        <v>6.1725000000000003</v>
      </c>
      <c r="FB54" s="160">
        <v>9.4527000000000001</v>
      </c>
      <c r="FC54" s="160">
        <v>-26.338999999999999</v>
      </c>
      <c r="FD54" s="160">
        <v>6.3673999999999999</v>
      </c>
      <c r="FE54" s="160">
        <v>0</v>
      </c>
      <c r="FF54" s="160">
        <v>0</v>
      </c>
      <c r="FG54" s="160">
        <v>2.9215</v>
      </c>
      <c r="FH54" s="160">
        <v>3.2347999999999999</v>
      </c>
      <c r="FI54" s="160">
        <v>2.2488000000000001</v>
      </c>
      <c r="FJ54" s="160">
        <v>-9.7124000000000006</v>
      </c>
      <c r="FK54" s="160">
        <v>-9.8798999999999992</v>
      </c>
      <c r="FL54" s="160">
        <v>35.5</v>
      </c>
      <c r="FM54" s="160">
        <v>14.396000000000001</v>
      </c>
      <c r="FN54" s="160">
        <v>14.135</v>
      </c>
      <c r="FO54" s="160">
        <v>34.168999999999997</v>
      </c>
      <c r="FP54" s="160">
        <v>42.835999999999999</v>
      </c>
      <c r="FQ54" s="160">
        <v>13.893000000000001</v>
      </c>
      <c r="FR54" s="160">
        <v>-9.5099</v>
      </c>
      <c r="FS54" s="160">
        <v>-1.5210999999999999</v>
      </c>
      <c r="FT54" s="160">
        <v>0.31519999999999998</v>
      </c>
      <c r="FU54" s="160">
        <v>1.88</v>
      </c>
      <c r="FV54" s="160">
        <v>3.75</v>
      </c>
      <c r="FW54" s="160">
        <v>-13.025</v>
      </c>
      <c r="FX54" s="160">
        <v>0</v>
      </c>
      <c r="FY54" s="160">
        <v>3.6859000000000002</v>
      </c>
      <c r="FZ54" s="160">
        <v>-3.2000000000000001E-2</v>
      </c>
      <c r="GA54" s="160">
        <v>2.1313</v>
      </c>
      <c r="GB54" s="160">
        <v>19.829000000000001</v>
      </c>
      <c r="GC54" s="160">
        <v>-38.329000000000001</v>
      </c>
      <c r="GD54" s="160">
        <v>-28.006</v>
      </c>
      <c r="GE54" s="160">
        <v>-2.0899000000000001</v>
      </c>
      <c r="GF54" s="160">
        <v>23.434000000000001</v>
      </c>
      <c r="GG54" s="160">
        <v>-0.1</v>
      </c>
      <c r="GH54" s="160">
        <v>21.602</v>
      </c>
      <c r="GI54" s="160">
        <v>5.4360999999999997</v>
      </c>
      <c r="GJ54" s="160">
        <v>-5.7770000000000001</v>
      </c>
      <c r="GK54" s="160">
        <v>2.3338000000000001</v>
      </c>
      <c r="GL54" s="160">
        <v>5.9299999999999999E-2</v>
      </c>
      <c r="GM54" s="191"/>
      <c r="GN54" s="160">
        <v>-10.066000000000001</v>
      </c>
      <c r="GO54" s="160">
        <v>-16.677</v>
      </c>
      <c r="GP54" s="160">
        <v>10.547000000000001</v>
      </c>
      <c r="GQ54" s="160">
        <v>-33.444000000000003</v>
      </c>
      <c r="GR54" s="160">
        <v>-10.06</v>
      </c>
      <c r="GS54" s="160">
        <v>-13.65</v>
      </c>
      <c r="GT54" s="160">
        <v>117.05</v>
      </c>
      <c r="GU54" s="160">
        <v>-0.44209999999999999</v>
      </c>
      <c r="GV54" s="160">
        <v>-9.7726000000000006</v>
      </c>
      <c r="GW54" s="160">
        <v>9.3422000000000001</v>
      </c>
      <c r="GX54" s="160">
        <v>1.7235</v>
      </c>
      <c r="GY54" s="160">
        <v>8.5714000000000006</v>
      </c>
      <c r="GZ54" s="160">
        <v>8.6164000000000005</v>
      </c>
      <c r="HA54" s="160">
        <v>1</v>
      </c>
      <c r="HB54" s="160">
        <v>0</v>
      </c>
      <c r="HC54" s="160">
        <v>2.0108000000000001</v>
      </c>
      <c r="HD54" s="160">
        <v>-0.42</v>
      </c>
      <c r="HE54" s="160">
        <v>2.4014000000000002</v>
      </c>
      <c r="HF54" s="160">
        <v>69.570999999999998</v>
      </c>
      <c r="HG54" s="160">
        <v>20.539000000000001</v>
      </c>
      <c r="HH54" s="160">
        <v>18.648</v>
      </c>
      <c r="HI54" s="160">
        <v>49.963999999999999</v>
      </c>
      <c r="HJ54" s="160">
        <v>49.93</v>
      </c>
      <c r="HK54" s="160">
        <v>-9.3512000000000004</v>
      </c>
      <c r="HL54" s="160">
        <v>-11.728999999999999</v>
      </c>
      <c r="HM54" s="160">
        <v>0</v>
      </c>
      <c r="HN54" s="160">
        <v>0</v>
      </c>
      <c r="HO54" s="160">
        <v>40.572000000000003</v>
      </c>
      <c r="HP54" s="160">
        <v>41.22</v>
      </c>
      <c r="HQ54" s="160">
        <v>-21.103000000000002</v>
      </c>
      <c r="HR54" s="160">
        <v>-20.388999999999999</v>
      </c>
      <c r="HS54" s="160">
        <v>-6.7019000000000002</v>
      </c>
      <c r="HT54" s="160">
        <v>-6.5834999999999999</v>
      </c>
      <c r="HU54" s="160">
        <v>8.1998999999999995</v>
      </c>
      <c r="HV54" s="160">
        <v>7.78</v>
      </c>
      <c r="HW54" s="160">
        <v>-23.1</v>
      </c>
      <c r="HX54" s="160">
        <v>-23.2</v>
      </c>
      <c r="HY54" s="160">
        <v>1.4254</v>
      </c>
      <c r="HZ54" s="160">
        <v>-7.28</v>
      </c>
      <c r="IA54" s="160">
        <v>32.520000000000003</v>
      </c>
      <c r="IB54" s="160">
        <v>16.731000000000002</v>
      </c>
      <c r="IC54" s="160">
        <v>16.946000000000002</v>
      </c>
      <c r="ID54" s="160">
        <v>-19.899000000000001</v>
      </c>
      <c r="IE54" s="160">
        <v>-27.7</v>
      </c>
      <c r="IF54" s="160">
        <v>8.6</v>
      </c>
      <c r="IG54" s="160">
        <v>7.6999000000000004</v>
      </c>
      <c r="IH54" s="160">
        <v>-17.79</v>
      </c>
      <c r="II54" s="160">
        <v>-17.648</v>
      </c>
      <c r="IJ54" s="160">
        <v>0</v>
      </c>
      <c r="IK54" s="160">
        <v>37.795000000000002</v>
      </c>
      <c r="IL54" s="160">
        <v>-259.3</v>
      </c>
      <c r="IM54" s="160">
        <v>11.395</v>
      </c>
      <c r="IN54" s="160">
        <v>49.95</v>
      </c>
      <c r="IO54" s="160">
        <v>90.704999999999998</v>
      </c>
      <c r="IP54" s="160">
        <v>75.322999999999993</v>
      </c>
      <c r="IQ54" s="160">
        <v>142.03</v>
      </c>
      <c r="IR54" s="160">
        <v>73.231999999999999</v>
      </c>
      <c r="IS54" s="160">
        <v>32.023000000000003</v>
      </c>
      <c r="IT54" s="160">
        <v>43.067999999999998</v>
      </c>
      <c r="IU54" s="160">
        <v>44.030999999999999</v>
      </c>
      <c r="IV54" s="160">
        <v>-36.222999999999999</v>
      </c>
      <c r="IW54" s="160">
        <v>214.57</v>
      </c>
      <c r="IX54" s="160">
        <v>-151.47</v>
      </c>
      <c r="IY54" s="160">
        <v>81.522999999999996</v>
      </c>
      <c r="IZ54" s="160">
        <v>-62.970999999999997</v>
      </c>
      <c r="JA54" s="160">
        <v>-0.98270000000000002</v>
      </c>
      <c r="JB54" s="160">
        <v>8.8796999999999997</v>
      </c>
      <c r="JC54" s="160">
        <v>-5.5198999999999998</v>
      </c>
      <c r="JD54" s="160">
        <v>-1.63</v>
      </c>
      <c r="JE54" s="160">
        <v>-1.6459999999999999</v>
      </c>
      <c r="JF54" s="160">
        <v>1.7599</v>
      </c>
      <c r="JG54" s="160">
        <v>0.08</v>
      </c>
      <c r="JH54" s="160">
        <v>-3.4592999999999998</v>
      </c>
      <c r="JI54" s="160">
        <v>-6.7672999999999996</v>
      </c>
      <c r="JJ54" s="160">
        <v>11.106999999999999</v>
      </c>
      <c r="JK54" s="160">
        <v>-9.6085999999999991</v>
      </c>
      <c r="JL54" s="160">
        <v>5.0998999999999999</v>
      </c>
      <c r="JM54" s="160">
        <v>2.411</v>
      </c>
      <c r="JN54" s="160">
        <v>4.0590000000000002</v>
      </c>
      <c r="JO54" s="160">
        <v>0</v>
      </c>
      <c r="JP54" s="160">
        <v>0</v>
      </c>
      <c r="JQ54" s="160">
        <v>3.9946999999999999</v>
      </c>
      <c r="JR54" s="160">
        <v>3.6562999999999999</v>
      </c>
      <c r="JS54" s="160">
        <v>3.1808999999999998</v>
      </c>
      <c r="JT54" s="191"/>
      <c r="JU54" s="160">
        <v>11.8</v>
      </c>
      <c r="JV54" s="160">
        <v>6.6577000000000002</v>
      </c>
      <c r="JW54" s="160">
        <v>-0.11</v>
      </c>
      <c r="JX54" s="160">
        <v>0.37</v>
      </c>
      <c r="JY54" s="160">
        <v>-6.3467000000000002</v>
      </c>
      <c r="JZ54" s="160">
        <v>-14.004</v>
      </c>
      <c r="KA54" s="160">
        <v>-15.625</v>
      </c>
      <c r="KB54" s="160">
        <v>-4.1311999999999998</v>
      </c>
      <c r="KC54" s="160">
        <v>9.8757999999999999</v>
      </c>
      <c r="KD54" s="160">
        <v>-10.327</v>
      </c>
      <c r="KE54" s="160">
        <v>0</v>
      </c>
      <c r="KF54" s="160">
        <v>-13.1</v>
      </c>
      <c r="KG54" s="160">
        <v>-4.4000000000000004</v>
      </c>
      <c r="KH54" s="160">
        <v>28.346</v>
      </c>
      <c r="KI54" s="160">
        <v>-133.19</v>
      </c>
    </row>
    <row r="55" spans="1:295" ht="18" customHeight="1" x14ac:dyDescent="0.3">
      <c r="A55" s="158" t="s">
        <v>72</v>
      </c>
      <c r="B55" s="158" t="s">
        <v>689</v>
      </c>
      <c r="C55" s="160">
        <v>0</v>
      </c>
      <c r="D55" s="160">
        <v>6.8754999999999997</v>
      </c>
      <c r="E55" s="160">
        <v>-14.018000000000001</v>
      </c>
      <c r="F55" s="160">
        <v>11.054</v>
      </c>
      <c r="G55" s="160">
        <v>8.5715000000000003</v>
      </c>
      <c r="H55" s="160">
        <v>9.1905000000000001</v>
      </c>
      <c r="I55" s="160">
        <v>15.677</v>
      </c>
      <c r="J55" s="191"/>
      <c r="K55" s="160">
        <v>14.663</v>
      </c>
      <c r="L55" s="160">
        <v>5.7228000000000003</v>
      </c>
      <c r="M55" s="160">
        <v>-5.3498000000000001</v>
      </c>
      <c r="N55" s="160">
        <v>-4.4400000000000004</v>
      </c>
      <c r="O55" s="160">
        <v>-22</v>
      </c>
      <c r="P55" s="160">
        <v>-2.2000000000000002</v>
      </c>
      <c r="Q55" s="160">
        <v>0.82799999999999996</v>
      </c>
      <c r="R55" s="160">
        <v>-15.398999999999999</v>
      </c>
      <c r="S55" s="160">
        <v>1.1096999999999999</v>
      </c>
      <c r="T55" s="160">
        <v>-7.0682999999999998</v>
      </c>
      <c r="U55" s="160">
        <v>4.8105000000000002</v>
      </c>
      <c r="V55" s="160">
        <v>4.6233000000000004</v>
      </c>
      <c r="W55" s="160">
        <v>8.1199999999999992</v>
      </c>
      <c r="X55" s="160">
        <v>0</v>
      </c>
      <c r="Y55" s="160">
        <v>5.6877000000000004</v>
      </c>
      <c r="Z55" s="160">
        <v>2.1964999999999999</v>
      </c>
      <c r="AA55" s="191"/>
      <c r="AB55" s="160">
        <v>-0.54500000000000004</v>
      </c>
      <c r="AC55" s="160">
        <v>-0.58799999999999997</v>
      </c>
      <c r="AD55" s="160">
        <v>-0.61899999999999999</v>
      </c>
      <c r="AE55" s="160">
        <v>0.214</v>
      </c>
      <c r="AF55" s="160">
        <v>-17.760000000000002</v>
      </c>
      <c r="AG55" s="160">
        <v>-15.4</v>
      </c>
      <c r="AH55" s="160">
        <v>0.14399999999999999</v>
      </c>
      <c r="AI55" s="160">
        <v>0.251</v>
      </c>
      <c r="AJ55" s="160">
        <v>-12.75</v>
      </c>
      <c r="AK55" s="160">
        <v>-12.819000000000001</v>
      </c>
      <c r="AL55" s="160">
        <v>-10</v>
      </c>
      <c r="AM55" s="160">
        <v>-13.26</v>
      </c>
      <c r="AN55" s="160">
        <v>-13.18</v>
      </c>
      <c r="AO55" s="160">
        <v>8.4413</v>
      </c>
      <c r="AP55" s="160">
        <v>3.9565999999999999</v>
      </c>
      <c r="AQ55" s="160">
        <v>22.276</v>
      </c>
      <c r="AR55" s="160">
        <v>23.927</v>
      </c>
      <c r="AS55" s="160">
        <v>0</v>
      </c>
      <c r="AT55" s="160">
        <v>-10.448</v>
      </c>
      <c r="AU55" s="160">
        <v>-8.8103999999999996</v>
      </c>
      <c r="AV55" s="160">
        <v>0.20319999999999999</v>
      </c>
      <c r="AW55" s="160">
        <v>0.25069999999999998</v>
      </c>
      <c r="AX55" s="160">
        <v>-17.414000000000001</v>
      </c>
      <c r="AY55" s="160">
        <v>-15.673</v>
      </c>
      <c r="AZ55" s="160">
        <v>6.3250000000000002</v>
      </c>
      <c r="BA55" s="160">
        <v>33.143000000000001</v>
      </c>
      <c r="BB55" s="160">
        <v>-21.21</v>
      </c>
      <c r="BC55" s="160">
        <v>4.3833000000000002</v>
      </c>
      <c r="BD55" s="160">
        <v>-4.9999000000000002</v>
      </c>
      <c r="BE55" s="160">
        <v>-4.8998999999999997</v>
      </c>
      <c r="BF55" s="160">
        <v>-23.256</v>
      </c>
      <c r="BG55" s="160">
        <v>-23.861000000000001</v>
      </c>
      <c r="BH55" s="160">
        <v>-1.8486</v>
      </c>
      <c r="BI55" s="160">
        <v>1.3141</v>
      </c>
      <c r="BJ55" s="160">
        <v>-1.9218</v>
      </c>
      <c r="BK55" s="160">
        <v>3.6398999999999999</v>
      </c>
      <c r="BL55" s="160">
        <v>0</v>
      </c>
      <c r="BM55" s="160">
        <v>1.9392</v>
      </c>
      <c r="BN55" s="160">
        <v>-137.85</v>
      </c>
      <c r="BO55" s="160">
        <v>55.268999999999998</v>
      </c>
      <c r="BP55" s="160">
        <v>55.390999999999998</v>
      </c>
      <c r="BQ55" s="160">
        <v>-54.29</v>
      </c>
      <c r="BR55" s="160">
        <v>-203.51</v>
      </c>
      <c r="BS55" s="160">
        <v>-9.1669</v>
      </c>
      <c r="BT55" s="191"/>
      <c r="BU55" s="191"/>
      <c r="BV55" s="160">
        <v>19.838999999999999</v>
      </c>
      <c r="BW55" s="160">
        <v>10.829000000000001</v>
      </c>
      <c r="BX55" s="160">
        <v>7.2899000000000003</v>
      </c>
      <c r="BY55" s="160">
        <v>-7.17</v>
      </c>
      <c r="BZ55" s="160">
        <v>10.51</v>
      </c>
      <c r="CA55" s="160">
        <v>-7.2294</v>
      </c>
      <c r="CB55" s="160">
        <v>-7.8992000000000004</v>
      </c>
      <c r="CC55" s="160">
        <v>12.308</v>
      </c>
      <c r="CD55" s="160">
        <v>10.433999999999999</v>
      </c>
      <c r="CE55" s="160">
        <v>2.0857000000000001</v>
      </c>
      <c r="CF55" s="160">
        <v>-20.559000000000001</v>
      </c>
      <c r="CG55" s="160">
        <v>-20.459</v>
      </c>
      <c r="CH55" s="160">
        <v>-2.0800999999999998</v>
      </c>
      <c r="CI55" s="160">
        <v>0</v>
      </c>
      <c r="CJ55" s="160">
        <v>2.88</v>
      </c>
      <c r="CK55" s="160">
        <v>6.4119999999999999</v>
      </c>
      <c r="CL55" s="160">
        <v>17.7</v>
      </c>
      <c r="CM55" s="160">
        <v>14.398999999999999</v>
      </c>
      <c r="CN55" s="160">
        <v>-2.73</v>
      </c>
      <c r="CO55" s="160">
        <v>30.323</v>
      </c>
      <c r="CP55" s="160">
        <v>30.181000000000001</v>
      </c>
      <c r="CQ55" s="160">
        <v>28.137</v>
      </c>
      <c r="CR55" s="160">
        <v>70.408000000000001</v>
      </c>
      <c r="CS55" s="160">
        <v>70.775000000000006</v>
      </c>
      <c r="CT55" s="160">
        <v>-12.19</v>
      </c>
      <c r="CU55" s="160">
        <v>-70.563999999999993</v>
      </c>
      <c r="CV55" s="160">
        <v>0</v>
      </c>
      <c r="CW55" s="160">
        <v>2.8578999999999999</v>
      </c>
      <c r="CX55" s="160">
        <v>27.7</v>
      </c>
      <c r="CY55" s="160">
        <v>18.12</v>
      </c>
      <c r="CZ55" s="160">
        <v>15.942</v>
      </c>
      <c r="DA55" s="160">
        <v>15.920999999999999</v>
      </c>
      <c r="DB55" s="160">
        <v>-11.359</v>
      </c>
      <c r="DC55" s="160">
        <v>0.3145</v>
      </c>
      <c r="DD55" s="160">
        <v>0</v>
      </c>
      <c r="DE55" s="160">
        <v>0</v>
      </c>
      <c r="DF55" s="160">
        <v>30.465</v>
      </c>
      <c r="DG55" s="160">
        <v>1.4800000000000001E-2</v>
      </c>
      <c r="DH55" s="160">
        <v>-5.7729999999999997</v>
      </c>
      <c r="DI55" s="160">
        <v>5.3</v>
      </c>
      <c r="DJ55" s="160">
        <v>7.0998999999999999</v>
      </c>
      <c r="DK55" s="160">
        <v>-6.2805</v>
      </c>
      <c r="DL55" s="160">
        <v>0.37990000000000002</v>
      </c>
      <c r="DM55" s="160">
        <v>51.734999999999999</v>
      </c>
      <c r="DN55" s="160">
        <v>6.3143000000000002</v>
      </c>
      <c r="DO55" s="160">
        <v>0.9</v>
      </c>
      <c r="DP55" s="160">
        <v>-6.41</v>
      </c>
      <c r="DQ55" s="160">
        <v>10.164999999999999</v>
      </c>
      <c r="DR55" s="160">
        <v>-30.186</v>
      </c>
      <c r="DS55" s="160">
        <v>-2.74</v>
      </c>
      <c r="DT55" s="160">
        <v>-2.8199000000000001</v>
      </c>
      <c r="DU55" s="160">
        <v>14.92</v>
      </c>
      <c r="DV55" s="160">
        <v>20.8</v>
      </c>
      <c r="DW55" s="160">
        <v>-32.49</v>
      </c>
      <c r="DX55" s="160">
        <v>-15.718</v>
      </c>
      <c r="DY55" s="160">
        <v>-27.626999999999999</v>
      </c>
      <c r="DZ55" s="160">
        <v>-26.6</v>
      </c>
      <c r="EA55" s="160">
        <v>11.722</v>
      </c>
      <c r="EB55" s="160">
        <v>-8.8051999999999992</v>
      </c>
      <c r="EC55" s="160">
        <v>-14.689</v>
      </c>
      <c r="ED55" s="160">
        <v>-15.233000000000001</v>
      </c>
      <c r="EE55" s="160">
        <v>-14.62</v>
      </c>
      <c r="EF55" s="160">
        <v>-19.247</v>
      </c>
      <c r="EG55" s="160">
        <v>-12.7</v>
      </c>
      <c r="EH55" s="160">
        <v>-38.841999999999999</v>
      </c>
      <c r="EI55" s="160">
        <v>-40.692</v>
      </c>
      <c r="EJ55" s="160">
        <v>0</v>
      </c>
      <c r="EK55" s="160">
        <v>-14.206</v>
      </c>
      <c r="EL55" s="160">
        <v>-15.057</v>
      </c>
      <c r="EM55" s="160">
        <v>19.399000000000001</v>
      </c>
      <c r="EN55" s="160">
        <v>-20.638999999999999</v>
      </c>
      <c r="EO55" s="160">
        <v>0.10589999999999999</v>
      </c>
      <c r="EP55" s="160">
        <v>23.568000000000001</v>
      </c>
      <c r="EQ55" s="160">
        <v>-21.667000000000002</v>
      </c>
      <c r="ER55" s="160">
        <v>-21.867000000000001</v>
      </c>
      <c r="ES55" s="160">
        <v>5.2182000000000004</v>
      </c>
      <c r="ET55" s="160">
        <v>-13.17</v>
      </c>
      <c r="EU55" s="160">
        <v>-14.859</v>
      </c>
      <c r="EV55" s="160">
        <v>0</v>
      </c>
      <c r="EW55" s="160">
        <v>4.0124000000000004</v>
      </c>
      <c r="EX55" s="160">
        <v>-35.335999999999999</v>
      </c>
      <c r="EY55" s="160">
        <v>-12.03</v>
      </c>
      <c r="EZ55" s="160">
        <v>-12.292999999999999</v>
      </c>
      <c r="FA55" s="160">
        <v>6.4604999999999997</v>
      </c>
      <c r="FB55" s="160">
        <v>3.1865000000000001</v>
      </c>
      <c r="FC55" s="160">
        <v>-23.111000000000001</v>
      </c>
      <c r="FD55" s="160">
        <v>6.3673999999999999</v>
      </c>
      <c r="FE55" s="160">
        <v>0</v>
      </c>
      <c r="FF55" s="160">
        <v>0</v>
      </c>
      <c r="FG55" s="160">
        <v>3.5108000000000001</v>
      </c>
      <c r="FH55" s="160">
        <v>4.0260999999999996</v>
      </c>
      <c r="FI55" s="160">
        <v>1.8227</v>
      </c>
      <c r="FJ55" s="160">
        <v>-1.0046999999999999</v>
      </c>
      <c r="FK55" s="160">
        <v>-2.3443000000000001</v>
      </c>
      <c r="FL55" s="160">
        <v>28.802</v>
      </c>
      <c r="FM55" s="160">
        <v>12.265000000000001</v>
      </c>
      <c r="FN55" s="160">
        <v>12.555</v>
      </c>
      <c r="FO55" s="160">
        <v>32.249000000000002</v>
      </c>
      <c r="FP55" s="160">
        <v>40.048999999999999</v>
      </c>
      <c r="FQ55" s="160">
        <v>14.933</v>
      </c>
      <c r="FR55" s="160">
        <v>-9.4799000000000007</v>
      </c>
      <c r="FS55" s="160">
        <v>-2.4201999999999999</v>
      </c>
      <c r="FT55" s="160">
        <v>0.29780000000000001</v>
      </c>
      <c r="FU55" s="160">
        <v>1.48</v>
      </c>
      <c r="FV55" s="160">
        <v>1.21</v>
      </c>
      <c r="FW55" s="160">
        <v>-15.336</v>
      </c>
      <c r="FX55" s="160">
        <v>0</v>
      </c>
      <c r="FY55" s="160">
        <v>3.8818999999999999</v>
      </c>
      <c r="FZ55" s="160">
        <v>0.154</v>
      </c>
      <c r="GA55" s="160">
        <v>2.1132</v>
      </c>
      <c r="GB55" s="160">
        <v>19.43</v>
      </c>
      <c r="GC55" s="160">
        <v>-35.814</v>
      </c>
      <c r="GD55" s="160">
        <v>-26.364999999999998</v>
      </c>
      <c r="GE55" s="160">
        <v>-2.0198999999999998</v>
      </c>
      <c r="GF55" s="160">
        <v>22.962</v>
      </c>
      <c r="GG55" s="160">
        <v>-0.1</v>
      </c>
      <c r="GH55" s="160">
        <v>21.305</v>
      </c>
      <c r="GI55" s="160">
        <v>5.5435999999999996</v>
      </c>
      <c r="GJ55" s="160">
        <v>-5.9585999999999997</v>
      </c>
      <c r="GK55" s="160">
        <v>2.1880999999999999</v>
      </c>
      <c r="GL55" s="160">
        <v>5.9299999999999999E-2</v>
      </c>
      <c r="GM55" s="191"/>
      <c r="GN55" s="160">
        <v>-10.279</v>
      </c>
      <c r="GO55" s="160">
        <v>-14.353</v>
      </c>
      <c r="GP55" s="160">
        <v>11.412000000000001</v>
      </c>
      <c r="GQ55" s="160">
        <v>-34.369</v>
      </c>
      <c r="GR55" s="160">
        <v>-10.3</v>
      </c>
      <c r="GS55" s="160">
        <v>-14.231999999999999</v>
      </c>
      <c r="GT55" s="160">
        <v>119.85</v>
      </c>
      <c r="GU55" s="160">
        <v>-0.91569999999999996</v>
      </c>
      <c r="GV55" s="160">
        <v>-9.1424000000000003</v>
      </c>
      <c r="GW55" s="160">
        <v>9.1912000000000003</v>
      </c>
      <c r="GX55" s="160">
        <v>1.7419</v>
      </c>
      <c r="GY55" s="160">
        <v>8.5274000000000001</v>
      </c>
      <c r="GZ55" s="160">
        <v>8.5768000000000004</v>
      </c>
      <c r="HA55" s="160">
        <v>1.2134</v>
      </c>
      <c r="HB55" s="160">
        <v>0</v>
      </c>
      <c r="HC55" s="160">
        <v>2.5998000000000001</v>
      </c>
      <c r="HD55" s="160">
        <v>0.84</v>
      </c>
      <c r="HE55" s="160">
        <v>0</v>
      </c>
      <c r="HF55" s="160">
        <v>69.206999999999994</v>
      </c>
      <c r="HG55" s="160">
        <v>25.024999999999999</v>
      </c>
      <c r="HH55" s="160">
        <v>15.679</v>
      </c>
      <c r="HI55" s="160">
        <v>49.963999999999999</v>
      </c>
      <c r="HJ55" s="160">
        <v>49.93</v>
      </c>
      <c r="HK55" s="160">
        <v>-9.3236000000000008</v>
      </c>
      <c r="HL55" s="160">
        <v>-11.74</v>
      </c>
      <c r="HM55" s="160">
        <v>0</v>
      </c>
      <c r="HN55" s="160">
        <v>0</v>
      </c>
      <c r="HO55" s="160">
        <v>40.572000000000003</v>
      </c>
      <c r="HP55" s="160">
        <v>41.22</v>
      </c>
      <c r="HQ55" s="160">
        <v>-21.047999999999998</v>
      </c>
      <c r="HR55" s="160">
        <v>-20.34</v>
      </c>
      <c r="HS55" s="160">
        <v>-6.5290999999999997</v>
      </c>
      <c r="HT55" s="160">
        <v>-6.5128000000000004</v>
      </c>
      <c r="HU55" s="160">
        <v>7.7398999999999996</v>
      </c>
      <c r="HV55" s="160">
        <v>7.5598999999999998</v>
      </c>
      <c r="HW55" s="160">
        <v>-21.6</v>
      </c>
      <c r="HX55" s="160">
        <v>-21.798999999999999</v>
      </c>
      <c r="HY55" s="160">
        <v>1.4950000000000001</v>
      </c>
      <c r="HZ55" s="160">
        <v>-6.8</v>
      </c>
      <c r="IA55" s="160">
        <v>28.222000000000001</v>
      </c>
      <c r="IB55" s="160">
        <v>16.274999999999999</v>
      </c>
      <c r="IC55" s="160">
        <v>16.091000000000001</v>
      </c>
      <c r="ID55" s="160">
        <v>-19.5</v>
      </c>
      <c r="IE55" s="160">
        <v>-27.6</v>
      </c>
      <c r="IF55" s="160">
        <v>8.5</v>
      </c>
      <c r="IG55" s="160">
        <v>7.5998999999999999</v>
      </c>
      <c r="IH55" s="160">
        <v>-17.79</v>
      </c>
      <c r="II55" s="160">
        <v>-17.634</v>
      </c>
      <c r="IJ55" s="160">
        <v>0</v>
      </c>
      <c r="IK55" s="160">
        <v>36.475999999999999</v>
      </c>
      <c r="IL55" s="160">
        <v>-262.7</v>
      </c>
      <c r="IM55" s="160">
        <v>10.244999999999999</v>
      </c>
      <c r="IN55" s="160">
        <v>46.628999999999998</v>
      </c>
      <c r="IO55" s="160">
        <v>89.572999999999993</v>
      </c>
      <c r="IP55" s="160">
        <v>73.396000000000001</v>
      </c>
      <c r="IQ55" s="160">
        <v>143.52000000000001</v>
      </c>
      <c r="IR55" s="160">
        <v>72.070999999999998</v>
      </c>
      <c r="IS55" s="160">
        <v>34.317</v>
      </c>
      <c r="IT55" s="160">
        <v>26.826000000000001</v>
      </c>
      <c r="IU55" s="160">
        <v>30.407</v>
      </c>
      <c r="IV55" s="160">
        <v>-34.037999999999997</v>
      </c>
      <c r="IW55" s="160">
        <v>211.28</v>
      </c>
      <c r="IX55" s="160">
        <v>-150.32</v>
      </c>
      <c r="IY55" s="160">
        <v>77.081000000000003</v>
      </c>
      <c r="IZ55" s="160">
        <v>-60.831000000000003</v>
      </c>
      <c r="JA55" s="160">
        <v>-0.5847</v>
      </c>
      <c r="JB55" s="160">
        <v>8.8796999999999997</v>
      </c>
      <c r="JC55" s="160">
        <v>-5.44</v>
      </c>
      <c r="JD55" s="160">
        <v>-1.6849000000000001</v>
      </c>
      <c r="JE55" s="160">
        <v>-1.6890000000000001</v>
      </c>
      <c r="JF55" s="160">
        <v>1.36</v>
      </c>
      <c r="JG55" s="160">
        <v>0.24</v>
      </c>
      <c r="JH55" s="160">
        <v>-3.5202</v>
      </c>
      <c r="JI55" s="160">
        <v>-6.9138000000000002</v>
      </c>
      <c r="JJ55" s="160">
        <v>11.427</v>
      </c>
      <c r="JK55" s="160">
        <v>-9.6390999999999991</v>
      </c>
      <c r="JL55" s="160">
        <v>5.1999000000000004</v>
      </c>
      <c r="JM55" s="160">
        <v>3.1099000000000001</v>
      </c>
      <c r="JN55" s="160">
        <v>2.8839999999999999</v>
      </c>
      <c r="JO55" s="160">
        <v>0</v>
      </c>
      <c r="JP55" s="160">
        <v>0</v>
      </c>
      <c r="JQ55" s="160">
        <v>4.1588000000000003</v>
      </c>
      <c r="JR55" s="160">
        <v>3.6583999999999999</v>
      </c>
      <c r="JS55" s="160">
        <v>3.8788</v>
      </c>
      <c r="JT55" s="191"/>
      <c r="JU55" s="160">
        <v>11</v>
      </c>
      <c r="JV55" s="160">
        <v>7.2846000000000002</v>
      </c>
      <c r="JW55" s="160">
        <v>-0.22</v>
      </c>
      <c r="JX55" s="160">
        <v>0.37</v>
      </c>
      <c r="JY55" s="160">
        <v>-6.9665999999999997</v>
      </c>
      <c r="JZ55" s="160">
        <v>-14.843999999999999</v>
      </c>
      <c r="KA55" s="160">
        <v>-16.940999999999999</v>
      </c>
      <c r="KB55" s="160">
        <v>-3.9020999999999999</v>
      </c>
      <c r="KC55" s="160">
        <v>10.407999999999999</v>
      </c>
      <c r="KD55" s="160">
        <v>-10.96</v>
      </c>
      <c r="KE55" s="160">
        <v>0</v>
      </c>
      <c r="KF55" s="160">
        <v>-12.398999999999999</v>
      </c>
      <c r="KG55" s="160">
        <v>-4.8</v>
      </c>
      <c r="KH55" s="160">
        <v>22.564</v>
      </c>
      <c r="KI55" s="160">
        <v>-128.25</v>
      </c>
    </row>
    <row r="56" spans="1:295" ht="18" customHeight="1" x14ac:dyDescent="0.3">
      <c r="A56" s="158" t="s">
        <v>690</v>
      </c>
      <c r="B56" s="158" t="s">
        <v>73</v>
      </c>
      <c r="C56" s="161">
        <v>0</v>
      </c>
      <c r="D56" s="161">
        <v>6.1547000000000001</v>
      </c>
      <c r="E56" s="161">
        <v>-12.8</v>
      </c>
      <c r="F56" s="161">
        <v>6.0751999999999997</v>
      </c>
      <c r="G56" s="161">
        <v>7.9513999999999996</v>
      </c>
      <c r="H56" s="161">
        <v>7.3250000000000002</v>
      </c>
      <c r="I56" s="161">
        <v>14.635999999999999</v>
      </c>
      <c r="J56" s="192"/>
      <c r="K56" s="161">
        <v>12.137</v>
      </c>
      <c r="L56" s="161">
        <v>4.6627999999999998</v>
      </c>
      <c r="M56" s="161">
        <v>-5.8964999999999996</v>
      </c>
      <c r="N56" s="161">
        <v>-2.2200000000000002</v>
      </c>
      <c r="O56" s="161">
        <v>-22</v>
      </c>
      <c r="P56" s="161">
        <v>-2.2000000000000002</v>
      </c>
      <c r="Q56" s="161">
        <v>0.82799999999999996</v>
      </c>
      <c r="R56" s="161">
        <v>-15.398999999999999</v>
      </c>
      <c r="S56" s="161">
        <v>0.97519999999999996</v>
      </c>
      <c r="T56" s="161">
        <v>-4.8387000000000002</v>
      </c>
      <c r="U56" s="161">
        <v>4.4920999999999998</v>
      </c>
      <c r="V56" s="161">
        <v>4.4221000000000004</v>
      </c>
      <c r="W56" s="161">
        <v>8.0985999999999994</v>
      </c>
      <c r="X56" s="161">
        <v>0</v>
      </c>
      <c r="Y56" s="161">
        <v>6.0400999999999998</v>
      </c>
      <c r="Z56" s="161">
        <v>2.2883</v>
      </c>
      <c r="AA56" s="192"/>
      <c r="AB56" s="161">
        <v>-1.0011000000000001</v>
      </c>
      <c r="AC56" s="161">
        <v>-0.51900000000000002</v>
      </c>
      <c r="AD56" s="161">
        <v>-0.58399999999999996</v>
      </c>
      <c r="AE56" s="161">
        <v>-0.08</v>
      </c>
      <c r="AF56" s="161">
        <v>-15.539</v>
      </c>
      <c r="AG56" s="161">
        <v>-15.4</v>
      </c>
      <c r="AH56" s="161">
        <v>-0.43</v>
      </c>
      <c r="AI56" s="161">
        <v>0.23899999999999999</v>
      </c>
      <c r="AJ56" s="161">
        <v>-14.079000000000001</v>
      </c>
      <c r="AK56" s="161">
        <v>-14.06</v>
      </c>
      <c r="AL56" s="161">
        <v>-10</v>
      </c>
      <c r="AM56" s="161">
        <v>-12.579000000000001</v>
      </c>
      <c r="AN56" s="161">
        <v>-12.489000000000001</v>
      </c>
      <c r="AO56" s="161">
        <v>7.3379000000000003</v>
      </c>
      <c r="AP56" s="161">
        <v>3.5697000000000001</v>
      </c>
      <c r="AQ56" s="161">
        <v>20.587</v>
      </c>
      <c r="AR56" s="161">
        <v>24.189</v>
      </c>
      <c r="AS56" s="161">
        <v>0</v>
      </c>
      <c r="AT56" s="161">
        <v>-11.252000000000001</v>
      </c>
      <c r="AU56" s="161">
        <v>-9.0385000000000009</v>
      </c>
      <c r="AV56" s="161">
        <v>-0.224</v>
      </c>
      <c r="AW56" s="161">
        <v>0.1128</v>
      </c>
      <c r="AX56" s="161">
        <v>-18.084</v>
      </c>
      <c r="AY56" s="161">
        <v>-15.271000000000001</v>
      </c>
      <c r="AZ56" s="161">
        <v>6.3250000000000002</v>
      </c>
      <c r="BA56" s="161">
        <v>34.667999999999999</v>
      </c>
      <c r="BB56" s="161">
        <v>-21.393999999999998</v>
      </c>
      <c r="BC56" s="161">
        <v>5.9642999999999997</v>
      </c>
      <c r="BD56" s="161">
        <v>-3.1999</v>
      </c>
      <c r="BE56" s="161">
        <v>-3.3999000000000001</v>
      </c>
      <c r="BF56" s="161">
        <v>-24.15</v>
      </c>
      <c r="BG56" s="161">
        <v>-24.446000000000002</v>
      </c>
      <c r="BH56" s="161">
        <v>-1.8217000000000001</v>
      </c>
      <c r="BI56" s="161">
        <v>1.3141</v>
      </c>
      <c r="BJ56" s="161">
        <v>-2.8805000000000001</v>
      </c>
      <c r="BK56" s="161">
        <v>3.0998999999999999</v>
      </c>
      <c r="BL56" s="161">
        <v>0</v>
      </c>
      <c r="BM56" s="161">
        <v>1.8784000000000001</v>
      </c>
      <c r="BN56" s="161">
        <v>-142.72</v>
      </c>
      <c r="BO56" s="161">
        <v>49.622999999999998</v>
      </c>
      <c r="BP56" s="161">
        <v>49.652999999999999</v>
      </c>
      <c r="BQ56" s="161">
        <v>-49.470999999999997</v>
      </c>
      <c r="BR56" s="161">
        <v>-215.49</v>
      </c>
      <c r="BS56" s="161">
        <v>-9.1669</v>
      </c>
      <c r="BT56" s="192"/>
      <c r="BU56" s="192"/>
      <c r="BV56" s="161">
        <v>18.831</v>
      </c>
      <c r="BW56" s="161">
        <v>11.1</v>
      </c>
      <c r="BX56" s="161">
        <v>7.19</v>
      </c>
      <c r="BY56" s="161">
        <v>-7.6798999999999999</v>
      </c>
      <c r="BZ56" s="161">
        <v>10.159000000000001</v>
      </c>
      <c r="CA56" s="161">
        <v>-6.1577999999999999</v>
      </c>
      <c r="CB56" s="161">
        <v>-6.6936</v>
      </c>
      <c r="CC56" s="161">
        <v>9.9818999999999996</v>
      </c>
      <c r="CD56" s="161">
        <v>9.8920999999999992</v>
      </c>
      <c r="CE56" s="161">
        <v>2.6476000000000002</v>
      </c>
      <c r="CF56" s="161">
        <v>-17.603999999999999</v>
      </c>
      <c r="CG56" s="161">
        <v>-17.824999999999999</v>
      </c>
      <c r="CH56" s="161">
        <v>-3.2837000000000001</v>
      </c>
      <c r="CI56" s="161">
        <v>0</v>
      </c>
      <c r="CJ56" s="161">
        <v>2.88</v>
      </c>
      <c r="CK56" s="161">
        <v>6.4119999999999999</v>
      </c>
      <c r="CL56" s="161">
        <v>16.399000000000001</v>
      </c>
      <c r="CM56" s="161">
        <v>13.898999999999999</v>
      </c>
      <c r="CN56" s="161">
        <v>-2.5998999999999999</v>
      </c>
      <c r="CO56" s="161">
        <v>29.419</v>
      </c>
      <c r="CP56" s="161">
        <v>29.856000000000002</v>
      </c>
      <c r="CQ56" s="161">
        <v>28.018000000000001</v>
      </c>
      <c r="CR56" s="161">
        <v>66.593000000000004</v>
      </c>
      <c r="CS56" s="161">
        <v>66.548000000000002</v>
      </c>
      <c r="CT56" s="161">
        <v>-13.779</v>
      </c>
      <c r="CU56" s="161">
        <v>-68.256</v>
      </c>
      <c r="CV56" s="161">
        <v>0</v>
      </c>
      <c r="CW56" s="161">
        <v>2.8218000000000001</v>
      </c>
      <c r="CX56" s="161">
        <v>33.04</v>
      </c>
      <c r="CY56" s="161">
        <v>17.239000000000001</v>
      </c>
      <c r="CZ56" s="161">
        <v>15.942</v>
      </c>
      <c r="DA56" s="161">
        <v>15.920999999999999</v>
      </c>
      <c r="DB56" s="161">
        <v>-10.489000000000001</v>
      </c>
      <c r="DC56" s="161">
        <v>0.3145</v>
      </c>
      <c r="DD56" s="161">
        <v>0</v>
      </c>
      <c r="DE56" s="161">
        <v>0</v>
      </c>
      <c r="DF56" s="161">
        <v>28.623999999999999</v>
      </c>
      <c r="DG56" s="161">
        <v>1.47E-2</v>
      </c>
      <c r="DH56" s="161">
        <v>-5.4306000000000001</v>
      </c>
      <c r="DI56" s="161">
        <v>7.6999000000000004</v>
      </c>
      <c r="DJ56" s="161">
        <v>7.0998999999999999</v>
      </c>
      <c r="DK56" s="161">
        <v>-6.2670000000000003</v>
      </c>
      <c r="DL56" s="161">
        <v>-0.374</v>
      </c>
      <c r="DM56" s="161">
        <v>51.734999999999999</v>
      </c>
      <c r="DN56" s="161">
        <v>5.2011000000000003</v>
      </c>
      <c r="DO56" s="161">
        <v>0.16</v>
      </c>
      <c r="DP56" s="161">
        <v>-6.68</v>
      </c>
      <c r="DQ56" s="161">
        <v>10.179</v>
      </c>
      <c r="DR56" s="161">
        <v>-28.789000000000001</v>
      </c>
      <c r="DS56" s="161">
        <v>-2.82</v>
      </c>
      <c r="DT56" s="161">
        <v>-2.91</v>
      </c>
      <c r="DU56" s="161">
        <v>14.16</v>
      </c>
      <c r="DV56" s="161">
        <v>19.600000000000001</v>
      </c>
      <c r="DW56" s="161">
        <v>-28.436</v>
      </c>
      <c r="DX56" s="161">
        <v>-14.281000000000001</v>
      </c>
      <c r="DY56" s="161">
        <v>-24.257999999999999</v>
      </c>
      <c r="DZ56" s="161">
        <v>-25.562999999999999</v>
      </c>
      <c r="EA56" s="161">
        <v>0</v>
      </c>
      <c r="EB56" s="161">
        <v>-9.7405000000000008</v>
      </c>
      <c r="EC56" s="161">
        <v>-15.170999999999999</v>
      </c>
      <c r="ED56" s="161">
        <v>-15.724</v>
      </c>
      <c r="EE56" s="161">
        <v>-10.211</v>
      </c>
      <c r="EF56" s="161">
        <v>-12.673999999999999</v>
      </c>
      <c r="EG56" s="161">
        <v>-13.211</v>
      </c>
      <c r="EH56" s="161">
        <v>-40.411000000000001</v>
      </c>
      <c r="EI56" s="161">
        <v>-1.2362</v>
      </c>
      <c r="EJ56" s="161">
        <v>0</v>
      </c>
      <c r="EK56" s="161">
        <v>-13.939</v>
      </c>
      <c r="EL56" s="161">
        <v>-14.394</v>
      </c>
      <c r="EM56" s="161">
        <v>20.074999999999999</v>
      </c>
      <c r="EN56" s="161">
        <v>-22.349</v>
      </c>
      <c r="EO56" s="161">
        <v>0.10589999999999999</v>
      </c>
      <c r="EP56" s="161">
        <v>18.446999999999999</v>
      </c>
      <c r="EQ56" s="161">
        <v>-19.045000000000002</v>
      </c>
      <c r="ER56" s="161">
        <v>-18.939</v>
      </c>
      <c r="ES56" s="161">
        <v>5.2613000000000003</v>
      </c>
      <c r="ET56" s="161">
        <v>-12.199</v>
      </c>
      <c r="EU56" s="161">
        <v>-15.519</v>
      </c>
      <c r="EV56" s="161">
        <v>1.3998999999999999</v>
      </c>
      <c r="EW56" s="161">
        <v>4.0483000000000002</v>
      </c>
      <c r="EX56" s="161">
        <v>-38.073999999999998</v>
      </c>
      <c r="EY56" s="161">
        <v>-10.301</v>
      </c>
      <c r="EZ56" s="161">
        <v>-10.499000000000001</v>
      </c>
      <c r="FA56" s="161">
        <v>5.3910999999999998</v>
      </c>
      <c r="FB56" s="161">
        <v>1.6086</v>
      </c>
      <c r="FC56" s="161">
        <v>-21.704999999999998</v>
      </c>
      <c r="FD56" s="161">
        <v>5.7013999999999996</v>
      </c>
      <c r="FE56" s="161">
        <v>0</v>
      </c>
      <c r="FF56" s="161">
        <v>0</v>
      </c>
      <c r="FG56" s="161">
        <v>2.8662000000000001</v>
      </c>
      <c r="FH56" s="161">
        <v>2.9775999999999998</v>
      </c>
      <c r="FI56" s="161">
        <v>2.4817999999999998</v>
      </c>
      <c r="FJ56" s="161">
        <v>-2.1768999999999998</v>
      </c>
      <c r="FK56" s="161">
        <v>-2.5118</v>
      </c>
      <c r="FL56" s="161">
        <v>27.462</v>
      </c>
      <c r="FM56" s="161">
        <v>11.919</v>
      </c>
      <c r="FN56" s="161">
        <v>11.472</v>
      </c>
      <c r="FO56" s="161">
        <v>33.301000000000002</v>
      </c>
      <c r="FP56" s="161">
        <v>40.808999999999997</v>
      </c>
      <c r="FQ56" s="161">
        <v>15.289</v>
      </c>
      <c r="FR56" s="161">
        <v>-8.3798999999999992</v>
      </c>
      <c r="FS56" s="161">
        <v>-3.2130000000000001</v>
      </c>
      <c r="FT56" s="161">
        <v>0.28039999999999998</v>
      </c>
      <c r="FU56" s="161">
        <v>2.85</v>
      </c>
      <c r="FV56" s="161">
        <v>1.17</v>
      </c>
      <c r="FW56" s="161">
        <v>-13.879</v>
      </c>
      <c r="FX56" s="161">
        <v>1.2287999999999999</v>
      </c>
      <c r="FY56" s="161">
        <v>4.0808999999999997</v>
      </c>
      <c r="FZ56" s="161">
        <v>0.161</v>
      </c>
      <c r="GA56" s="161">
        <v>2.4843999999999999</v>
      </c>
      <c r="GB56" s="161">
        <v>19.638999999999999</v>
      </c>
      <c r="GC56" s="161">
        <v>-33.807000000000002</v>
      </c>
      <c r="GD56" s="161">
        <v>-26.135999999999999</v>
      </c>
      <c r="GE56" s="161">
        <v>-2.3399000000000001</v>
      </c>
      <c r="GF56" s="161">
        <v>22.466999999999999</v>
      </c>
      <c r="GG56" s="161">
        <v>-0.1</v>
      </c>
      <c r="GH56" s="161">
        <v>21.088999999999999</v>
      </c>
      <c r="GI56" s="161">
        <v>5.3247</v>
      </c>
      <c r="GJ56" s="161">
        <v>-5.7571000000000003</v>
      </c>
      <c r="GK56" s="161">
        <v>2.0428000000000002</v>
      </c>
      <c r="GL56" s="161">
        <v>5.9299999999999999E-2</v>
      </c>
      <c r="GM56" s="192"/>
      <c r="GN56" s="161">
        <v>-10.122999999999999</v>
      </c>
      <c r="GO56" s="161">
        <v>-13.486000000000001</v>
      </c>
      <c r="GP56" s="161">
        <v>10.766999999999999</v>
      </c>
      <c r="GQ56" s="161">
        <v>-34.369</v>
      </c>
      <c r="GR56" s="161">
        <v>-9.9923000000000002</v>
      </c>
      <c r="GS56" s="161">
        <v>-14.057</v>
      </c>
      <c r="GT56" s="161">
        <v>113.37</v>
      </c>
      <c r="GU56" s="161">
        <v>-1.5508</v>
      </c>
      <c r="GV56" s="161">
        <v>-9.4769000000000005</v>
      </c>
      <c r="GW56" s="161">
        <v>9.9896999999999991</v>
      </c>
      <c r="GX56" s="161">
        <v>2.0428000000000002</v>
      </c>
      <c r="GY56" s="161">
        <v>8.6080000000000005</v>
      </c>
      <c r="GZ56" s="161">
        <v>8.4502000000000006</v>
      </c>
      <c r="HA56" s="161">
        <v>2</v>
      </c>
      <c r="HB56" s="161">
        <v>0</v>
      </c>
      <c r="HC56" s="161">
        <v>3.1574</v>
      </c>
      <c r="HD56" s="161">
        <v>8.3800000000000008</v>
      </c>
      <c r="HE56" s="161">
        <v>-8.7650000000000006</v>
      </c>
      <c r="HF56" s="161">
        <v>46.481999999999999</v>
      </c>
      <c r="HG56" s="161">
        <v>47.215000000000003</v>
      </c>
      <c r="HH56" s="161">
        <v>56.024999999999999</v>
      </c>
      <c r="HI56" s="161">
        <v>49.963999999999999</v>
      </c>
      <c r="HJ56" s="161">
        <v>49.93</v>
      </c>
      <c r="HK56" s="161">
        <v>-8.2011000000000003</v>
      </c>
      <c r="HL56" s="161">
        <v>-10.523999999999999</v>
      </c>
      <c r="HM56" s="161">
        <v>0</v>
      </c>
      <c r="HN56" s="161">
        <v>0</v>
      </c>
      <c r="HO56" s="161">
        <v>40.572000000000003</v>
      </c>
      <c r="HP56" s="161">
        <v>41.22</v>
      </c>
      <c r="HQ56" s="161">
        <v>-17.263000000000002</v>
      </c>
      <c r="HR56" s="161">
        <v>-16.960999999999999</v>
      </c>
      <c r="HS56" s="161">
        <v>-6.1139000000000001</v>
      </c>
      <c r="HT56" s="161">
        <v>-6.1687000000000003</v>
      </c>
      <c r="HU56" s="161">
        <v>8.34</v>
      </c>
      <c r="HV56" s="161">
        <v>8.3299000000000003</v>
      </c>
      <c r="HW56" s="161">
        <v>-22</v>
      </c>
      <c r="HX56" s="161">
        <v>-22.7</v>
      </c>
      <c r="HY56" s="161">
        <v>1.3191999999999999</v>
      </c>
      <c r="HZ56" s="161">
        <v>-7.5998999999999999</v>
      </c>
      <c r="IA56" s="161">
        <v>35.39</v>
      </c>
      <c r="IB56" s="161">
        <v>14.858000000000001</v>
      </c>
      <c r="IC56" s="161">
        <v>14.494999999999999</v>
      </c>
      <c r="ID56" s="161">
        <v>-18.2</v>
      </c>
      <c r="IE56" s="161">
        <v>-28.2</v>
      </c>
      <c r="IF56" s="161">
        <v>4.3</v>
      </c>
      <c r="IG56" s="161">
        <v>3.4</v>
      </c>
      <c r="IH56" s="161">
        <v>-17.481999999999999</v>
      </c>
      <c r="II56" s="161">
        <v>-17.602</v>
      </c>
      <c r="IJ56" s="161">
        <v>-44.685000000000002</v>
      </c>
      <c r="IK56" s="161">
        <v>3.5691999999999999</v>
      </c>
      <c r="IL56" s="161">
        <v>-288.48</v>
      </c>
      <c r="IM56" s="161">
        <v>-9.2640999999999991</v>
      </c>
      <c r="IN56" s="161">
        <v>30.074000000000002</v>
      </c>
      <c r="IO56" s="161">
        <v>121.82</v>
      </c>
      <c r="IP56" s="161">
        <v>43.966000000000001</v>
      </c>
      <c r="IQ56" s="161">
        <v>130.24</v>
      </c>
      <c r="IR56" s="161">
        <v>97.096000000000004</v>
      </c>
      <c r="IS56" s="161">
        <v>62.503</v>
      </c>
      <c r="IT56" s="161">
        <v>29.218</v>
      </c>
      <c r="IU56" s="161">
        <v>31.434999999999999</v>
      </c>
      <c r="IV56" s="161">
        <v>-31.923999999999999</v>
      </c>
      <c r="IW56" s="161">
        <v>251.3</v>
      </c>
      <c r="IX56" s="161">
        <v>-161.05000000000001</v>
      </c>
      <c r="IY56" s="161">
        <v>107.92</v>
      </c>
      <c r="IZ56" s="161">
        <v>-89.665999999999997</v>
      </c>
      <c r="JA56" s="161">
        <v>-1.0533999999999999</v>
      </c>
      <c r="JB56" s="161">
        <v>8.8796999999999997</v>
      </c>
      <c r="JC56" s="161">
        <v>-5.36</v>
      </c>
      <c r="JD56" s="161">
        <v>-1.6849000000000001</v>
      </c>
      <c r="JE56" s="161">
        <v>-1.6749000000000001</v>
      </c>
      <c r="JF56" s="161">
        <v>1.1200000000000001</v>
      </c>
      <c r="JG56" s="161">
        <v>0.4</v>
      </c>
      <c r="JH56" s="161">
        <v>-3.2423000000000002</v>
      </c>
      <c r="JI56" s="161">
        <v>-7.1182999999999996</v>
      </c>
      <c r="JJ56" s="161">
        <v>11.515000000000001</v>
      </c>
      <c r="JK56" s="161">
        <v>-9.3460999999999999</v>
      </c>
      <c r="JL56" s="161">
        <v>4.5</v>
      </c>
      <c r="JM56" s="161">
        <v>2.8119999999999998</v>
      </c>
      <c r="JN56" s="161">
        <v>3.5449999999999999</v>
      </c>
      <c r="JO56" s="161">
        <v>0</v>
      </c>
      <c r="JP56" s="161">
        <v>0</v>
      </c>
      <c r="JQ56" s="161">
        <v>3.0564</v>
      </c>
      <c r="JR56" s="161">
        <v>3.9043999999999999</v>
      </c>
      <c r="JS56" s="161">
        <v>5.0659000000000001</v>
      </c>
      <c r="JT56" s="192"/>
      <c r="JU56" s="161">
        <v>12.1</v>
      </c>
      <c r="JV56" s="161">
        <v>6.4302999999999999</v>
      </c>
      <c r="JW56" s="161">
        <v>-0.26</v>
      </c>
      <c r="JX56" s="161">
        <v>0.37</v>
      </c>
      <c r="JY56" s="161">
        <v>-9.1682000000000006</v>
      </c>
      <c r="JZ56" s="161">
        <v>-14.315</v>
      </c>
      <c r="KA56" s="161">
        <v>-16.050999999999998</v>
      </c>
      <c r="KB56" s="161">
        <v>-5.5438000000000001</v>
      </c>
      <c r="KC56" s="161">
        <v>11.204000000000001</v>
      </c>
      <c r="KD56" s="161">
        <v>-11.065</v>
      </c>
      <c r="KE56" s="161">
        <v>0</v>
      </c>
      <c r="KF56" s="161">
        <v>-14.1</v>
      </c>
      <c r="KG56" s="161">
        <v>-3.7</v>
      </c>
      <c r="KH56" s="161">
        <v>38.847999999999999</v>
      </c>
      <c r="KI56" s="161">
        <v>-143.38999999999999</v>
      </c>
    </row>
    <row r="57" spans="1:295" x14ac:dyDescent="0.3">
      <c r="A57" s="232" t="s">
        <v>702</v>
      </c>
      <c r="B57" s="232"/>
      <c r="C57" s="162">
        <v>0</v>
      </c>
      <c r="D57" s="162">
        <v>8.5117999999999991</v>
      </c>
      <c r="E57" s="162">
        <v>-8.9016999999999999</v>
      </c>
      <c r="F57" s="162">
        <v>11.054</v>
      </c>
      <c r="G57" s="162">
        <v>9.7448999999999995</v>
      </c>
      <c r="H57" s="162">
        <v>11.170999999999999</v>
      </c>
      <c r="I57" s="162">
        <v>18.417000000000002</v>
      </c>
      <c r="J57" s="162">
        <v>0</v>
      </c>
      <c r="K57" s="162">
        <v>26.384</v>
      </c>
      <c r="L57" s="162">
        <v>11.811</v>
      </c>
      <c r="M57" s="162">
        <v>-5.2732000000000001</v>
      </c>
      <c r="N57" s="162">
        <v>-2.2200000000000002</v>
      </c>
      <c r="O57" s="162">
        <v>-17.600000000000001</v>
      </c>
      <c r="P57" s="162">
        <v>6.5998999999999999</v>
      </c>
      <c r="Q57" s="162">
        <v>3.3119999999999998</v>
      </c>
      <c r="R57" s="162">
        <v>-13.199</v>
      </c>
      <c r="S57" s="162">
        <v>2.2200000000000002</v>
      </c>
      <c r="T57" s="162">
        <v>7.2915999999999999</v>
      </c>
      <c r="U57" s="162">
        <v>7.2422000000000004</v>
      </c>
      <c r="V57" s="162">
        <v>7.1641000000000004</v>
      </c>
      <c r="W57" s="162">
        <v>12.512</v>
      </c>
      <c r="X57" s="162">
        <v>0</v>
      </c>
      <c r="Y57" s="162">
        <v>6.0400999999999998</v>
      </c>
      <c r="Z57" s="162">
        <v>2.4358</v>
      </c>
      <c r="AA57" s="162">
        <v>0</v>
      </c>
      <c r="AB57" s="162">
        <v>-0.2505</v>
      </c>
      <c r="AC57" s="162">
        <v>-7.2999999999999995E-2</v>
      </c>
      <c r="AD57" s="162">
        <v>-4.3999999999999997E-2</v>
      </c>
      <c r="AE57" s="162">
        <v>2.0880000000000001</v>
      </c>
      <c r="AF57" s="162">
        <v>-4.4400000000000004</v>
      </c>
      <c r="AG57" s="162">
        <v>-2.2000000000000002</v>
      </c>
      <c r="AH57" s="162">
        <v>2.1970000000000001</v>
      </c>
      <c r="AI57" s="162">
        <v>0.28999999999999998</v>
      </c>
      <c r="AJ57" s="162">
        <v>-8.81</v>
      </c>
      <c r="AK57" s="162">
        <v>-9.06</v>
      </c>
      <c r="AL57" s="162">
        <v>-10</v>
      </c>
      <c r="AM57" s="162">
        <v>-8.56</v>
      </c>
      <c r="AN57" s="162">
        <v>-8.64</v>
      </c>
      <c r="AO57" s="162">
        <v>10.195</v>
      </c>
      <c r="AP57" s="162">
        <v>3.9811000000000001</v>
      </c>
      <c r="AQ57" s="162">
        <v>26.29</v>
      </c>
      <c r="AR57" s="162">
        <v>31.373000000000001</v>
      </c>
      <c r="AS57" s="162">
        <v>0</v>
      </c>
      <c r="AT57" s="162">
        <v>-8.0374999999999996</v>
      </c>
      <c r="AU57" s="162">
        <v>-8.2027999999999999</v>
      </c>
      <c r="AV57" s="162">
        <v>20.111000000000001</v>
      </c>
      <c r="AW57" s="162">
        <v>23.035</v>
      </c>
      <c r="AX57" s="162">
        <v>-8.7073</v>
      </c>
      <c r="AY57" s="162">
        <v>-6.6978999999999997</v>
      </c>
      <c r="AZ57" s="162">
        <v>9.4814000000000007</v>
      </c>
      <c r="BA57" s="162">
        <v>49.395000000000003</v>
      </c>
      <c r="BB57" s="162">
        <v>10.502000000000001</v>
      </c>
      <c r="BC57" s="162">
        <v>10.983000000000001</v>
      </c>
      <c r="BD57" s="162">
        <v>-1.7999000000000001</v>
      </c>
      <c r="BE57" s="162">
        <v>-1.7999000000000001</v>
      </c>
      <c r="BF57" s="162">
        <v>-17.888999999999999</v>
      </c>
      <c r="BG57" s="162">
        <v>-17.753</v>
      </c>
      <c r="BH57" s="162">
        <v>0.43</v>
      </c>
      <c r="BI57" s="162">
        <v>1.3141</v>
      </c>
      <c r="BJ57" s="162">
        <v>3.3780999999999999</v>
      </c>
      <c r="BK57" s="162">
        <v>9.6898999999999997</v>
      </c>
      <c r="BL57" s="162">
        <v>5.5613000000000001</v>
      </c>
      <c r="BM57" s="162">
        <v>3.8102999999999998</v>
      </c>
      <c r="BN57" s="162">
        <v>-108.18</v>
      </c>
      <c r="BO57" s="162">
        <v>78.798000000000002</v>
      </c>
      <c r="BP57" s="162">
        <v>131.41</v>
      </c>
      <c r="BQ57" s="162">
        <v>-40.823</v>
      </c>
      <c r="BR57" s="162">
        <v>-120.01</v>
      </c>
      <c r="BS57" s="162">
        <v>-9.1669</v>
      </c>
      <c r="BT57" s="162">
        <v>0</v>
      </c>
      <c r="BU57" s="162">
        <v>0</v>
      </c>
      <c r="BV57" s="162">
        <v>36.465000000000003</v>
      </c>
      <c r="BW57" s="162">
        <v>17.04</v>
      </c>
      <c r="BX57" s="162">
        <v>10.939</v>
      </c>
      <c r="BY57" s="162">
        <v>-3.0198999999999998</v>
      </c>
      <c r="BZ57" s="162">
        <v>18.478999999999999</v>
      </c>
      <c r="CA57" s="162">
        <v>0.67400000000000004</v>
      </c>
      <c r="CB57" s="162">
        <v>0.80789999999999995</v>
      </c>
      <c r="CC57" s="162">
        <v>33.411000000000001</v>
      </c>
      <c r="CD57" s="162">
        <v>31.143000000000001</v>
      </c>
      <c r="CE57" s="162">
        <v>3.9588000000000001</v>
      </c>
      <c r="CF57" s="162">
        <v>-1.5013000000000001</v>
      </c>
      <c r="CG57" s="162">
        <v>-1.6899</v>
      </c>
      <c r="CH57" s="162">
        <v>3.8475000000000001</v>
      </c>
      <c r="CI57" s="162">
        <v>0</v>
      </c>
      <c r="CJ57" s="162">
        <v>2.88</v>
      </c>
      <c r="CK57" s="162">
        <v>6.4119999999999999</v>
      </c>
      <c r="CL57" s="162">
        <v>34.700000000000003</v>
      </c>
      <c r="CM57" s="162">
        <v>29.6</v>
      </c>
      <c r="CN57" s="162">
        <v>-1.4098999999999999</v>
      </c>
      <c r="CO57" s="162">
        <v>41.412999999999997</v>
      </c>
      <c r="CP57" s="162">
        <v>41.137999999999998</v>
      </c>
      <c r="CQ57" s="162">
        <v>39.32</v>
      </c>
      <c r="CR57" s="162">
        <v>94.88</v>
      </c>
      <c r="CS57" s="162">
        <v>94.784000000000006</v>
      </c>
      <c r="CT57" s="162">
        <v>1</v>
      </c>
      <c r="CU57" s="162">
        <v>-48.984000000000002</v>
      </c>
      <c r="CV57" s="162">
        <v>0</v>
      </c>
      <c r="CW57" s="162">
        <v>4.1128999999999998</v>
      </c>
      <c r="CX57" s="162">
        <v>45.759</v>
      </c>
      <c r="CY57" s="162">
        <v>33.25</v>
      </c>
      <c r="CZ57" s="162">
        <v>15.942</v>
      </c>
      <c r="DA57" s="162">
        <v>15.920999999999999</v>
      </c>
      <c r="DB57" s="162">
        <v>-7.3198999999999996</v>
      </c>
      <c r="DC57" s="162">
        <v>0.3145</v>
      </c>
      <c r="DD57" s="162">
        <v>0</v>
      </c>
      <c r="DE57" s="162">
        <v>0</v>
      </c>
      <c r="DF57" s="162">
        <v>46.591000000000001</v>
      </c>
      <c r="DG57" s="162">
        <v>1.5699999999999999E-2</v>
      </c>
      <c r="DH57" s="162">
        <v>-3.5813000000000001</v>
      </c>
      <c r="DI57" s="162">
        <v>18.899000000000001</v>
      </c>
      <c r="DJ57" s="162">
        <v>18.7</v>
      </c>
      <c r="DK57" s="162">
        <v>-1.8566</v>
      </c>
      <c r="DL57" s="162">
        <v>15.901</v>
      </c>
      <c r="DM57" s="162">
        <v>63.09</v>
      </c>
      <c r="DN57" s="162">
        <v>29.135999999999999</v>
      </c>
      <c r="DO57" s="162">
        <v>16.95</v>
      </c>
      <c r="DP57" s="162">
        <v>-4.33</v>
      </c>
      <c r="DQ57" s="162">
        <v>15.484</v>
      </c>
      <c r="DR57" s="162">
        <v>-16.745000000000001</v>
      </c>
      <c r="DS57" s="162">
        <v>0.18</v>
      </c>
      <c r="DT57" s="162">
        <v>0.14000000000000001</v>
      </c>
      <c r="DU57" s="162">
        <v>23.28</v>
      </c>
      <c r="DV57" s="162">
        <v>32.369</v>
      </c>
      <c r="DW57" s="162">
        <v>-17.399000000000001</v>
      </c>
      <c r="DX57" s="162">
        <v>-8.7180999999999997</v>
      </c>
      <c r="DY57" s="162">
        <v>-24.106999999999999</v>
      </c>
      <c r="DZ57" s="162">
        <v>-22.963000000000001</v>
      </c>
      <c r="EA57" s="162">
        <v>45.613</v>
      </c>
      <c r="EB57" s="162">
        <v>19.681000000000001</v>
      </c>
      <c r="EC57" s="162">
        <v>9.1814999999999998</v>
      </c>
      <c r="ED57" s="162">
        <v>10.064</v>
      </c>
      <c r="EE57" s="162">
        <v>-2.8329</v>
      </c>
      <c r="EF57" s="162">
        <v>-5.0860000000000003</v>
      </c>
      <c r="EG57" s="162">
        <v>-11.387</v>
      </c>
      <c r="EH57" s="162">
        <v>-3.3477000000000001</v>
      </c>
      <c r="EI57" s="162">
        <v>27.12</v>
      </c>
      <c r="EJ57" s="162">
        <v>0</v>
      </c>
      <c r="EK57" s="162">
        <v>-9.0472999999999999</v>
      </c>
      <c r="EL57" s="162">
        <v>-9.6823999999999995</v>
      </c>
      <c r="EM57" s="162">
        <v>30.712</v>
      </c>
      <c r="EN57" s="162">
        <v>8.3463999999999992</v>
      </c>
      <c r="EO57" s="162">
        <v>0.10589999999999999</v>
      </c>
      <c r="EP57" s="162">
        <v>26.64</v>
      </c>
      <c r="EQ57" s="162">
        <v>-16.337</v>
      </c>
      <c r="ER57" s="162">
        <v>-14.763</v>
      </c>
      <c r="ES57" s="162">
        <v>14.853999999999999</v>
      </c>
      <c r="ET57" s="162">
        <v>19.818999999999999</v>
      </c>
      <c r="EU57" s="162">
        <v>-4.5</v>
      </c>
      <c r="EV57" s="162">
        <v>18.2</v>
      </c>
      <c r="EW57" s="162">
        <v>8.1173000000000002</v>
      </c>
      <c r="EX57" s="162">
        <v>3.5829</v>
      </c>
      <c r="EY57" s="162">
        <v>-10.105</v>
      </c>
      <c r="EZ57" s="162">
        <v>-10.031000000000001</v>
      </c>
      <c r="FA57" s="162">
        <v>7.9353999999999996</v>
      </c>
      <c r="FB57" s="162">
        <v>12.882</v>
      </c>
      <c r="FC57" s="162">
        <v>-7.4981</v>
      </c>
      <c r="FD57" s="162">
        <v>6.8312999999999997</v>
      </c>
      <c r="FE57" s="162">
        <v>0</v>
      </c>
      <c r="FF57" s="162">
        <v>0</v>
      </c>
      <c r="FG57" s="162">
        <v>5.0351999999999997</v>
      </c>
      <c r="FH57" s="162">
        <v>5.2081999999999997</v>
      </c>
      <c r="FI57" s="162">
        <v>4.7032999999999996</v>
      </c>
      <c r="FJ57" s="162">
        <v>11.052</v>
      </c>
      <c r="FK57" s="162">
        <v>10.382</v>
      </c>
      <c r="FL57" s="162">
        <v>35.5</v>
      </c>
      <c r="FM57" s="162">
        <v>24.887</v>
      </c>
      <c r="FN57" s="162">
        <v>24.74</v>
      </c>
      <c r="FO57" s="162">
        <v>35.232999999999997</v>
      </c>
      <c r="FP57" s="162">
        <v>46.723999999999997</v>
      </c>
      <c r="FQ57" s="162">
        <v>28.068000000000001</v>
      </c>
      <c r="FR57" s="162">
        <v>-7.8198999999999996</v>
      </c>
      <c r="FS57" s="162">
        <v>-0.39319999999999999</v>
      </c>
      <c r="FT57" s="162">
        <v>0.40400000000000003</v>
      </c>
      <c r="FU57" s="162">
        <v>3.19</v>
      </c>
      <c r="FV57" s="162">
        <v>6.21</v>
      </c>
      <c r="FW57" s="162">
        <v>-11.039</v>
      </c>
      <c r="FX57" s="162">
        <v>2.0064000000000002</v>
      </c>
      <c r="FY57" s="162">
        <v>8.5528999999999993</v>
      </c>
      <c r="FZ57" s="162">
        <v>1.151</v>
      </c>
      <c r="GA57" s="162">
        <v>2.8393999999999999</v>
      </c>
      <c r="GB57" s="162">
        <v>26.17</v>
      </c>
      <c r="GC57" s="162">
        <v>-32.615000000000002</v>
      </c>
      <c r="GD57" s="162">
        <v>-21.923999999999999</v>
      </c>
      <c r="GE57" s="162">
        <v>-0.02</v>
      </c>
      <c r="GF57" s="162">
        <v>27.795999999999999</v>
      </c>
      <c r="GG57" s="162">
        <v>-0.1</v>
      </c>
      <c r="GH57" s="162">
        <v>29.286999999999999</v>
      </c>
      <c r="GI57" s="162">
        <v>10.494999999999999</v>
      </c>
      <c r="GJ57" s="162">
        <v>-1.4751000000000001</v>
      </c>
      <c r="GK57" s="162">
        <v>3.2139000000000002</v>
      </c>
      <c r="GL57" s="162">
        <v>5.9299999999999999E-2</v>
      </c>
      <c r="GM57" s="162">
        <v>0</v>
      </c>
      <c r="GN57" s="162">
        <v>-8.5394000000000005</v>
      </c>
      <c r="GO57" s="162">
        <v>-4.3410000000000002</v>
      </c>
      <c r="GP57" s="162">
        <v>12.657999999999999</v>
      </c>
      <c r="GQ57" s="162">
        <v>-28.654</v>
      </c>
      <c r="GR57" s="162">
        <v>7.7072000000000003</v>
      </c>
      <c r="GS57" s="162">
        <v>-11.92</v>
      </c>
      <c r="GT57" s="162">
        <v>147.54</v>
      </c>
      <c r="GU57" s="162">
        <v>1.0035000000000001</v>
      </c>
      <c r="GV57" s="162">
        <v>-5.9191000000000003</v>
      </c>
      <c r="GW57" s="162">
        <v>15.002000000000001</v>
      </c>
      <c r="GX57" s="162">
        <v>4.2416999999999998</v>
      </c>
      <c r="GY57" s="162">
        <v>11.632999999999999</v>
      </c>
      <c r="GZ57" s="162">
        <v>11.717000000000001</v>
      </c>
      <c r="HA57" s="162">
        <v>3.9946999999999999</v>
      </c>
      <c r="HB57" s="162">
        <v>3.3134999999999999</v>
      </c>
      <c r="HC57" s="162">
        <v>6.0087999999999999</v>
      </c>
      <c r="HD57" s="162">
        <v>9.2200000000000006</v>
      </c>
      <c r="HE57" s="162">
        <v>21.960999999999999</v>
      </c>
      <c r="HF57" s="162">
        <v>82.084000000000003</v>
      </c>
      <c r="HG57" s="162">
        <v>65.302000000000007</v>
      </c>
      <c r="HH57" s="162">
        <v>74.111999999999995</v>
      </c>
      <c r="HI57" s="162">
        <v>49.968000000000004</v>
      </c>
      <c r="HJ57" s="162">
        <v>49.991</v>
      </c>
      <c r="HK57" s="162">
        <v>0</v>
      </c>
      <c r="HL57" s="162">
        <v>0</v>
      </c>
      <c r="HM57" s="162">
        <v>0</v>
      </c>
      <c r="HN57" s="162">
        <v>0</v>
      </c>
      <c r="HO57" s="162">
        <v>44.177</v>
      </c>
      <c r="HP57" s="162">
        <v>46.061999999999998</v>
      </c>
      <c r="HQ57" s="162">
        <v>-10.358000000000001</v>
      </c>
      <c r="HR57" s="162">
        <v>-9.3919999999999995</v>
      </c>
      <c r="HS57" s="162">
        <v>1.2011000000000001</v>
      </c>
      <c r="HT57" s="162">
        <v>1.0266</v>
      </c>
      <c r="HU57" s="162">
        <v>8.34</v>
      </c>
      <c r="HV57" s="162">
        <v>8.3299000000000003</v>
      </c>
      <c r="HW57" s="162">
        <v>-20.5</v>
      </c>
      <c r="HX57" s="162">
        <v>-19.899000000000001</v>
      </c>
      <c r="HY57" s="162">
        <v>1.7403999999999999</v>
      </c>
      <c r="HZ57" s="162">
        <v>10.8</v>
      </c>
      <c r="IA57" s="162">
        <v>53.040999999999997</v>
      </c>
      <c r="IB57" s="162">
        <v>27.591000000000001</v>
      </c>
      <c r="IC57" s="162">
        <v>27.515000000000001</v>
      </c>
      <c r="ID57" s="162">
        <v>-11.398999999999999</v>
      </c>
      <c r="IE57" s="162">
        <v>-23.5</v>
      </c>
      <c r="IF57" s="162">
        <v>9.8000000000000007</v>
      </c>
      <c r="IG57" s="162">
        <v>9.3000000000000007</v>
      </c>
      <c r="IH57" s="162">
        <v>-17.306000000000001</v>
      </c>
      <c r="II57" s="162">
        <v>-17.170000000000002</v>
      </c>
      <c r="IJ57" s="162">
        <v>0</v>
      </c>
      <c r="IK57" s="162">
        <v>39.790999999999997</v>
      </c>
      <c r="IL57" s="162">
        <v>-257.48</v>
      </c>
      <c r="IM57" s="162">
        <v>20.315000000000001</v>
      </c>
      <c r="IN57" s="162">
        <v>72.031999999999996</v>
      </c>
      <c r="IO57" s="162">
        <v>121.82</v>
      </c>
      <c r="IP57" s="162">
        <v>84.269000000000005</v>
      </c>
      <c r="IQ57" s="162">
        <v>170.08</v>
      </c>
      <c r="IR57" s="162">
        <v>97.096000000000004</v>
      </c>
      <c r="IS57" s="162">
        <v>64.572000000000003</v>
      </c>
      <c r="IT57" s="162">
        <v>43.067999999999998</v>
      </c>
      <c r="IU57" s="162">
        <v>44.030999999999999</v>
      </c>
      <c r="IV57" s="162">
        <v>-19.425999999999998</v>
      </c>
      <c r="IW57" s="162">
        <v>264.33</v>
      </c>
      <c r="IX57" s="162">
        <v>-136.44</v>
      </c>
      <c r="IY57" s="162">
        <v>141.78</v>
      </c>
      <c r="IZ57" s="162">
        <v>-48.451999999999998</v>
      </c>
      <c r="JA57" s="162">
        <v>0.96309999999999996</v>
      </c>
      <c r="JB57" s="162">
        <v>8.8796999999999997</v>
      </c>
      <c r="JC57" s="162">
        <v>-4.6398999999999999</v>
      </c>
      <c r="JD57" s="162">
        <v>-1.5399</v>
      </c>
      <c r="JE57" s="162">
        <v>-1.5428999999999999</v>
      </c>
      <c r="JF57" s="162">
        <v>6.1599000000000004</v>
      </c>
      <c r="JG57" s="162">
        <v>1.84</v>
      </c>
      <c r="JH57" s="162">
        <v>-2.1918000000000002</v>
      </c>
      <c r="JI57" s="162">
        <v>-3.6606000000000001</v>
      </c>
      <c r="JJ57" s="162">
        <v>13.478</v>
      </c>
      <c r="JK57" s="162">
        <v>-7.3228</v>
      </c>
      <c r="JL57" s="162">
        <v>7.4</v>
      </c>
      <c r="JM57" s="162">
        <v>4.6310000000000002</v>
      </c>
      <c r="JN57" s="162">
        <v>4.0590000000000002</v>
      </c>
      <c r="JO57" s="162">
        <v>0</v>
      </c>
      <c r="JP57" s="162">
        <v>0</v>
      </c>
      <c r="JQ57" s="162">
        <v>5.2039</v>
      </c>
      <c r="JR57" s="162">
        <v>5.0366999999999997</v>
      </c>
      <c r="JS57" s="162">
        <v>5.1711</v>
      </c>
      <c r="JT57" s="162">
        <v>0</v>
      </c>
      <c r="JU57" s="162">
        <v>18.100000000000001</v>
      </c>
      <c r="JV57" s="162">
        <v>8.7843999999999998</v>
      </c>
      <c r="JW57" s="162">
        <v>0.92</v>
      </c>
      <c r="JX57" s="162">
        <v>0.37</v>
      </c>
      <c r="JY57" s="162">
        <v>3.6309</v>
      </c>
      <c r="JZ57" s="162">
        <v>-11.93</v>
      </c>
      <c r="KA57" s="162">
        <v>-15.445</v>
      </c>
      <c r="KB57" s="162">
        <v>6.4367999999999999</v>
      </c>
      <c r="KC57" s="162">
        <v>14.786</v>
      </c>
      <c r="KD57" s="162">
        <v>-10.125</v>
      </c>
      <c r="KE57" s="162">
        <v>4.758</v>
      </c>
      <c r="KF57" s="162">
        <v>-10.5</v>
      </c>
      <c r="KG57" s="162">
        <v>2</v>
      </c>
      <c r="KH57" s="162">
        <v>77.555000000000007</v>
      </c>
      <c r="KI57" s="162">
        <v>-82.989000000000004</v>
      </c>
    </row>
    <row r="58" spans="1:295" x14ac:dyDescent="0.3">
      <c r="A58" s="232" t="s">
        <v>703</v>
      </c>
      <c r="B58" s="232"/>
      <c r="C58" s="162">
        <v>0</v>
      </c>
      <c r="D58" s="162">
        <v>4.2736999999999998</v>
      </c>
      <c r="E58" s="162">
        <v>-17.358000000000001</v>
      </c>
      <c r="F58" s="162">
        <v>0.45679999999999998</v>
      </c>
      <c r="G58" s="162">
        <v>6.1014999999999997</v>
      </c>
      <c r="H58" s="162">
        <v>4.6508000000000003</v>
      </c>
      <c r="I58" s="162">
        <v>10.7</v>
      </c>
      <c r="J58" s="162">
        <v>0</v>
      </c>
      <c r="K58" s="162">
        <v>11.834</v>
      </c>
      <c r="L58" s="162">
        <v>4.6627999999999998</v>
      </c>
      <c r="M58" s="162">
        <v>-13.183999999999999</v>
      </c>
      <c r="N58" s="162">
        <v>-13.319000000000001</v>
      </c>
      <c r="O58" s="162">
        <v>-30.798999999999999</v>
      </c>
      <c r="P58" s="162">
        <v>-4.4000000000000004</v>
      </c>
      <c r="Q58" s="162">
        <v>0</v>
      </c>
      <c r="R58" s="162">
        <v>-22</v>
      </c>
      <c r="S58" s="162">
        <v>-0.92649999999999999</v>
      </c>
      <c r="T58" s="162">
        <v>-10.855</v>
      </c>
      <c r="U58" s="162">
        <v>3.2077</v>
      </c>
      <c r="V58" s="162">
        <v>2.8797000000000001</v>
      </c>
      <c r="W58" s="162">
        <v>5.1951999999999998</v>
      </c>
      <c r="X58" s="162">
        <v>0</v>
      </c>
      <c r="Y58" s="162">
        <v>1.2378</v>
      </c>
      <c r="Z58" s="162">
        <v>1.1186</v>
      </c>
      <c r="AA58" s="162">
        <v>0</v>
      </c>
      <c r="AB58" s="162">
        <v>-1.0831</v>
      </c>
      <c r="AC58" s="162">
        <v>-1.4759</v>
      </c>
      <c r="AD58" s="162">
        <v>-1.462</v>
      </c>
      <c r="AE58" s="162">
        <v>-0.19500000000000001</v>
      </c>
      <c r="AF58" s="162">
        <v>-17.760000000000002</v>
      </c>
      <c r="AG58" s="162">
        <v>-17.600000000000001</v>
      </c>
      <c r="AH58" s="162">
        <v>-0.43</v>
      </c>
      <c r="AI58" s="162">
        <v>0.23799999999999999</v>
      </c>
      <c r="AJ58" s="162">
        <v>-19.579000000000001</v>
      </c>
      <c r="AK58" s="162">
        <v>-19.568999999999999</v>
      </c>
      <c r="AL58" s="162">
        <v>-10</v>
      </c>
      <c r="AM58" s="162">
        <v>-13.699</v>
      </c>
      <c r="AN58" s="162">
        <v>-14.829000000000001</v>
      </c>
      <c r="AO58" s="162">
        <v>5.0664999999999996</v>
      </c>
      <c r="AP58" s="162">
        <v>2.9300999999999999</v>
      </c>
      <c r="AQ58" s="162">
        <v>12.292</v>
      </c>
      <c r="AR58" s="162">
        <v>15.766</v>
      </c>
      <c r="AS58" s="162">
        <v>-12.391</v>
      </c>
      <c r="AT58" s="162">
        <v>-20.227</v>
      </c>
      <c r="AU58" s="162">
        <v>-20.533999999999999</v>
      </c>
      <c r="AV58" s="162">
        <v>-1.9277</v>
      </c>
      <c r="AW58" s="162">
        <v>-1.8940999999999999</v>
      </c>
      <c r="AX58" s="162">
        <v>-28.131</v>
      </c>
      <c r="AY58" s="162">
        <v>-26.254999999999999</v>
      </c>
      <c r="AZ58" s="162">
        <v>5.5358999999999998</v>
      </c>
      <c r="BA58" s="162">
        <v>28.53</v>
      </c>
      <c r="BB58" s="162">
        <v>-56.798000000000002</v>
      </c>
      <c r="BC58" s="162">
        <v>-1.9921</v>
      </c>
      <c r="BD58" s="162">
        <v>-6.8998999999999997</v>
      </c>
      <c r="BE58" s="162">
        <v>-6.7999000000000001</v>
      </c>
      <c r="BF58" s="162">
        <v>-24.15</v>
      </c>
      <c r="BG58" s="162">
        <v>-24.446000000000002</v>
      </c>
      <c r="BH58" s="162">
        <v>-3.1345999999999998</v>
      </c>
      <c r="BI58" s="162">
        <v>1.3141</v>
      </c>
      <c r="BJ58" s="162">
        <v>-16.577999999999999</v>
      </c>
      <c r="BK58" s="162">
        <v>-1.7699</v>
      </c>
      <c r="BL58" s="162">
        <v>0</v>
      </c>
      <c r="BM58" s="162">
        <v>-0.46510000000000001</v>
      </c>
      <c r="BN58" s="162">
        <v>-151.49</v>
      </c>
      <c r="BO58" s="162">
        <v>0</v>
      </c>
      <c r="BP58" s="162">
        <v>38.941000000000003</v>
      </c>
      <c r="BQ58" s="162">
        <v>-90.418000000000006</v>
      </c>
      <c r="BR58" s="162">
        <v>-215.49</v>
      </c>
      <c r="BS58" s="162">
        <v>-9.1669</v>
      </c>
      <c r="BT58" s="162">
        <v>0</v>
      </c>
      <c r="BU58" s="162">
        <v>0</v>
      </c>
      <c r="BV58" s="162">
        <v>7.774</v>
      </c>
      <c r="BW58" s="162">
        <v>8.68</v>
      </c>
      <c r="BX58" s="162">
        <v>4.7300000000000004</v>
      </c>
      <c r="BY58" s="162">
        <v>-14.85</v>
      </c>
      <c r="BZ58" s="162">
        <v>2.2599</v>
      </c>
      <c r="CA58" s="162">
        <v>-18.481000000000002</v>
      </c>
      <c r="CB58" s="162">
        <v>-18.748999999999999</v>
      </c>
      <c r="CC58" s="162">
        <v>7.0979000000000001</v>
      </c>
      <c r="CD58" s="162">
        <v>5.4516</v>
      </c>
      <c r="CE58" s="162">
        <v>-5.6811999999999996</v>
      </c>
      <c r="CF58" s="162">
        <v>-41.177</v>
      </c>
      <c r="CG58" s="162">
        <v>-41.265000000000001</v>
      </c>
      <c r="CH58" s="162">
        <v>-17.25</v>
      </c>
      <c r="CI58" s="162">
        <v>0</v>
      </c>
      <c r="CJ58" s="162">
        <v>2.88</v>
      </c>
      <c r="CK58" s="162">
        <v>6.4119999999999999</v>
      </c>
      <c r="CL58" s="162">
        <v>8.8999000000000006</v>
      </c>
      <c r="CM58" s="162">
        <v>6.9</v>
      </c>
      <c r="CN58" s="162">
        <v>-5.82</v>
      </c>
      <c r="CO58" s="162">
        <v>19.61</v>
      </c>
      <c r="CP58" s="162">
        <v>19.614999999999998</v>
      </c>
      <c r="CQ58" s="162">
        <v>18.286000000000001</v>
      </c>
      <c r="CR58" s="162">
        <v>43.756999999999998</v>
      </c>
      <c r="CS58" s="162">
        <v>43.433</v>
      </c>
      <c r="CT58" s="162">
        <v>-29.696999999999999</v>
      </c>
      <c r="CU58" s="162">
        <v>-89.644999999999996</v>
      </c>
      <c r="CV58" s="162">
        <v>0</v>
      </c>
      <c r="CW58" s="162">
        <v>2.2033999999999998</v>
      </c>
      <c r="CX58" s="162">
        <v>23.129000000000001</v>
      </c>
      <c r="CY58" s="162">
        <v>9.4899000000000004</v>
      </c>
      <c r="CZ58" s="162">
        <v>15.942</v>
      </c>
      <c r="DA58" s="162">
        <v>15.920999999999999</v>
      </c>
      <c r="DB58" s="162">
        <v>-17.959</v>
      </c>
      <c r="DC58" s="162">
        <v>0.3145</v>
      </c>
      <c r="DD58" s="162">
        <v>0</v>
      </c>
      <c r="DE58" s="162">
        <v>0</v>
      </c>
      <c r="DF58" s="162">
        <v>16.416</v>
      </c>
      <c r="DG58" s="162">
        <v>1.41E-2</v>
      </c>
      <c r="DH58" s="162">
        <v>-9.6363000000000003</v>
      </c>
      <c r="DI58" s="162">
        <v>-15.199</v>
      </c>
      <c r="DJ58" s="162">
        <v>-14.898999999999999</v>
      </c>
      <c r="DK58" s="162">
        <v>-7.008</v>
      </c>
      <c r="DL58" s="162">
        <v>-1.6830000000000001</v>
      </c>
      <c r="DM58" s="162">
        <v>46.845999999999997</v>
      </c>
      <c r="DN58" s="162">
        <v>3.16</v>
      </c>
      <c r="DO58" s="162">
        <v>-1.44</v>
      </c>
      <c r="DP58" s="162">
        <v>-9.49</v>
      </c>
      <c r="DQ58" s="162">
        <v>6.4124999999999996</v>
      </c>
      <c r="DR58" s="162">
        <v>-46.664999999999999</v>
      </c>
      <c r="DS58" s="162">
        <v>-6.44</v>
      </c>
      <c r="DT58" s="162">
        <v>-6.55</v>
      </c>
      <c r="DU58" s="162">
        <v>13.71</v>
      </c>
      <c r="DV58" s="162">
        <v>-0.14000000000000001</v>
      </c>
      <c r="DW58" s="162">
        <v>-45.89</v>
      </c>
      <c r="DX58" s="162">
        <v>-22.562999999999999</v>
      </c>
      <c r="DY58" s="162">
        <v>-40.052</v>
      </c>
      <c r="DZ58" s="162">
        <v>-38.308999999999997</v>
      </c>
      <c r="EA58" s="162">
        <v>0</v>
      </c>
      <c r="EB58" s="162">
        <v>-21.972000000000001</v>
      </c>
      <c r="EC58" s="162">
        <v>-26.963000000000001</v>
      </c>
      <c r="ED58" s="162">
        <v>-27.361999999999998</v>
      </c>
      <c r="EE58" s="162">
        <v>-19.212</v>
      </c>
      <c r="EF58" s="162">
        <v>-28.224</v>
      </c>
      <c r="EG58" s="162">
        <v>-16.884</v>
      </c>
      <c r="EH58" s="162">
        <v>-48.37</v>
      </c>
      <c r="EI58" s="162">
        <v>-60.598999999999997</v>
      </c>
      <c r="EJ58" s="162">
        <v>0</v>
      </c>
      <c r="EK58" s="162">
        <v>-19.975000000000001</v>
      </c>
      <c r="EL58" s="162">
        <v>-21.475999999999999</v>
      </c>
      <c r="EM58" s="162">
        <v>0</v>
      </c>
      <c r="EN58" s="162">
        <v>-22.349</v>
      </c>
      <c r="EO58" s="162">
        <v>0.10589999999999999</v>
      </c>
      <c r="EP58" s="162">
        <v>-28.675999999999998</v>
      </c>
      <c r="EQ58" s="162">
        <v>-33.787999999999997</v>
      </c>
      <c r="ER58" s="162">
        <v>-33.289000000000001</v>
      </c>
      <c r="ES58" s="162">
        <v>-1.7321</v>
      </c>
      <c r="ET58" s="162">
        <v>-13.17</v>
      </c>
      <c r="EU58" s="162">
        <v>-18.649000000000001</v>
      </c>
      <c r="EV58" s="162">
        <v>-5.7</v>
      </c>
      <c r="EW58" s="162">
        <v>2.7633000000000001</v>
      </c>
      <c r="EX58" s="162">
        <v>-45.499000000000002</v>
      </c>
      <c r="EY58" s="162">
        <v>-13.327999999999999</v>
      </c>
      <c r="EZ58" s="162">
        <v>-13.628</v>
      </c>
      <c r="FA58" s="162">
        <v>3.2772999999999999</v>
      </c>
      <c r="FB58" s="162">
        <v>-5.6349999999999998</v>
      </c>
      <c r="FC58" s="162">
        <v>-28.667000000000002</v>
      </c>
      <c r="FD58" s="162">
        <v>5.2069999999999999</v>
      </c>
      <c r="FE58" s="162">
        <v>0</v>
      </c>
      <c r="FF58" s="162">
        <v>0</v>
      </c>
      <c r="FG58" s="162">
        <v>0</v>
      </c>
      <c r="FH58" s="162">
        <v>1.1783999999999999</v>
      </c>
      <c r="FI58" s="162">
        <v>0.7399</v>
      </c>
      <c r="FJ58" s="162">
        <v>-9.7124000000000006</v>
      </c>
      <c r="FK58" s="162">
        <v>-9.8798999999999992</v>
      </c>
      <c r="FL58" s="162">
        <v>3.5165000000000002</v>
      </c>
      <c r="FM58" s="162">
        <v>7.7016</v>
      </c>
      <c r="FN58" s="162">
        <v>7.3167</v>
      </c>
      <c r="FO58" s="162">
        <v>16.786000000000001</v>
      </c>
      <c r="FP58" s="162">
        <v>30.114000000000001</v>
      </c>
      <c r="FQ58" s="162">
        <v>10.313000000000001</v>
      </c>
      <c r="FR58" s="162">
        <v>-20.498999999999999</v>
      </c>
      <c r="FS58" s="162">
        <v>-3.4053</v>
      </c>
      <c r="FT58" s="162">
        <v>0.25380000000000003</v>
      </c>
      <c r="FU58" s="162">
        <v>0.12</v>
      </c>
      <c r="FV58" s="162">
        <v>-0.36</v>
      </c>
      <c r="FW58" s="162">
        <v>-29.949000000000002</v>
      </c>
      <c r="FX58" s="162">
        <v>0</v>
      </c>
      <c r="FY58" s="162">
        <v>3.5638999999999998</v>
      </c>
      <c r="FZ58" s="162">
        <v>-1.5199</v>
      </c>
      <c r="GA58" s="162">
        <v>0</v>
      </c>
      <c r="GB58" s="162">
        <v>17.45</v>
      </c>
      <c r="GC58" s="162">
        <v>-42.811</v>
      </c>
      <c r="GD58" s="162">
        <v>-32.54</v>
      </c>
      <c r="GE58" s="162">
        <v>-2.9998999999999998</v>
      </c>
      <c r="GF58" s="162">
        <v>13.048999999999999</v>
      </c>
      <c r="GG58" s="162">
        <v>-0.1</v>
      </c>
      <c r="GH58" s="162">
        <v>15.942</v>
      </c>
      <c r="GI58" s="162">
        <v>1.2874000000000001</v>
      </c>
      <c r="GJ58" s="162">
        <v>-11.228999999999999</v>
      </c>
      <c r="GK58" s="162">
        <v>1.6261000000000001</v>
      </c>
      <c r="GL58" s="162">
        <v>5.9299999999999999E-2</v>
      </c>
      <c r="GM58" s="162">
        <v>0</v>
      </c>
      <c r="GN58" s="162">
        <v>-12.177</v>
      </c>
      <c r="GO58" s="162">
        <v>-23.847000000000001</v>
      </c>
      <c r="GP58" s="162">
        <v>1.3923000000000001</v>
      </c>
      <c r="GQ58" s="162">
        <v>-36.805999999999997</v>
      </c>
      <c r="GR58" s="162">
        <v>-17.346</v>
      </c>
      <c r="GS58" s="162">
        <v>-16.829000000000001</v>
      </c>
      <c r="GT58" s="162">
        <v>81.506</v>
      </c>
      <c r="GU58" s="162">
        <v>-4.9832999999999998</v>
      </c>
      <c r="GV58" s="162">
        <v>-11.503</v>
      </c>
      <c r="GW58" s="162">
        <v>-8.1778999999999993</v>
      </c>
      <c r="GX58" s="162">
        <v>0.9788</v>
      </c>
      <c r="GY58" s="162">
        <v>8.4762000000000004</v>
      </c>
      <c r="GZ58" s="162">
        <v>8.4502000000000006</v>
      </c>
      <c r="HA58" s="162">
        <v>0</v>
      </c>
      <c r="HB58" s="162">
        <v>-10.734</v>
      </c>
      <c r="HC58" s="162">
        <v>-9.6349</v>
      </c>
      <c r="HD58" s="162">
        <v>-18.440000000000001</v>
      </c>
      <c r="HE58" s="162">
        <v>-8.7650000000000006</v>
      </c>
      <c r="HF58" s="162">
        <v>11.09</v>
      </c>
      <c r="HG58" s="162">
        <v>11.106999999999999</v>
      </c>
      <c r="HH58" s="162">
        <v>10.689</v>
      </c>
      <c r="HI58" s="162">
        <v>30.547000000000001</v>
      </c>
      <c r="HJ58" s="162">
        <v>30.817</v>
      </c>
      <c r="HK58" s="162">
        <v>-12.163</v>
      </c>
      <c r="HL58" s="162">
        <v>-12.840999999999999</v>
      </c>
      <c r="HM58" s="162">
        <v>-13.173</v>
      </c>
      <c r="HN58" s="162">
        <v>-13.646000000000001</v>
      </c>
      <c r="HO58" s="162">
        <v>15.398</v>
      </c>
      <c r="HP58" s="162">
        <v>16.722999999999999</v>
      </c>
      <c r="HQ58" s="162">
        <v>-25.321999999999999</v>
      </c>
      <c r="HR58" s="162">
        <v>-25.201000000000001</v>
      </c>
      <c r="HS58" s="162">
        <v>-20.55</v>
      </c>
      <c r="HT58" s="162">
        <v>-20.363</v>
      </c>
      <c r="HU58" s="162">
        <v>0.6</v>
      </c>
      <c r="HV58" s="162">
        <v>0.49</v>
      </c>
      <c r="HW58" s="162">
        <v>-27.7</v>
      </c>
      <c r="HX58" s="162">
        <v>-27.5</v>
      </c>
      <c r="HY58" s="162">
        <v>1.2497</v>
      </c>
      <c r="HZ58" s="162">
        <v>-11.359</v>
      </c>
      <c r="IA58" s="162">
        <v>22.951000000000001</v>
      </c>
      <c r="IB58" s="162">
        <v>10.53</v>
      </c>
      <c r="IC58" s="162">
        <v>10.436999999999999</v>
      </c>
      <c r="ID58" s="162">
        <v>-19.899000000000001</v>
      </c>
      <c r="IE58" s="162">
        <v>-33.700000000000003</v>
      </c>
      <c r="IF58" s="162">
        <v>-4.1999000000000004</v>
      </c>
      <c r="IG58" s="162">
        <v>-4.6999000000000004</v>
      </c>
      <c r="IH58" s="162">
        <v>-18.228000000000002</v>
      </c>
      <c r="II58" s="162">
        <v>-18.122</v>
      </c>
      <c r="IJ58" s="162">
        <v>-106.24</v>
      </c>
      <c r="IK58" s="162">
        <v>-46.515999999999998</v>
      </c>
      <c r="IL58" s="162">
        <v>-300.14999999999998</v>
      </c>
      <c r="IM58" s="162">
        <v>-20.312999999999999</v>
      </c>
      <c r="IN58" s="162">
        <v>-52.034999999999997</v>
      </c>
      <c r="IO58" s="162">
        <v>80.194999999999993</v>
      </c>
      <c r="IP58" s="162">
        <v>35.698999999999998</v>
      </c>
      <c r="IQ58" s="162">
        <v>127.41</v>
      </c>
      <c r="IR58" s="162">
        <v>40.475000000000001</v>
      </c>
      <c r="IS58" s="162">
        <v>10.394</v>
      </c>
      <c r="IT58" s="162">
        <v>15.01</v>
      </c>
      <c r="IU58" s="162">
        <v>11.996</v>
      </c>
      <c r="IV58" s="162">
        <v>-60.975000000000001</v>
      </c>
      <c r="IW58" s="162">
        <v>199.54</v>
      </c>
      <c r="IX58" s="162">
        <v>-161.05000000000001</v>
      </c>
      <c r="IY58" s="162">
        <v>60.171999999999997</v>
      </c>
      <c r="IZ58" s="162">
        <v>-112.78</v>
      </c>
      <c r="JA58" s="162">
        <v>-3.0457000000000001</v>
      </c>
      <c r="JB58" s="162">
        <v>8.8796999999999997</v>
      </c>
      <c r="JC58" s="162">
        <v>-9.76</v>
      </c>
      <c r="JD58" s="162">
        <v>-1.901</v>
      </c>
      <c r="JE58" s="162">
        <v>-1.8869</v>
      </c>
      <c r="JF58" s="162">
        <v>0.24</v>
      </c>
      <c r="JG58" s="162">
        <v>-2.48</v>
      </c>
      <c r="JH58" s="162">
        <v>-5.5270999999999999</v>
      </c>
      <c r="JI58" s="162">
        <v>-8.8180999999999994</v>
      </c>
      <c r="JJ58" s="162">
        <v>7.1212999999999997</v>
      </c>
      <c r="JK58" s="162">
        <v>-14.705</v>
      </c>
      <c r="JL58" s="162">
        <v>2.9</v>
      </c>
      <c r="JM58" s="162">
        <v>-0.77400000000000002</v>
      </c>
      <c r="JN58" s="162">
        <v>-0.96499999999999997</v>
      </c>
      <c r="JO58" s="162">
        <v>0</v>
      </c>
      <c r="JP58" s="162">
        <v>0</v>
      </c>
      <c r="JQ58" s="162">
        <v>2.3618999999999999</v>
      </c>
      <c r="JR58" s="162">
        <v>2.6303000000000001</v>
      </c>
      <c r="JS58" s="162">
        <v>2.6377000000000002</v>
      </c>
      <c r="JT58" s="162">
        <v>0</v>
      </c>
      <c r="JU58" s="162">
        <v>8.8000000000000007</v>
      </c>
      <c r="JV58" s="162">
        <v>3.3953000000000002</v>
      </c>
      <c r="JW58" s="162">
        <v>-0.43</v>
      </c>
      <c r="JX58" s="162">
        <v>0.37</v>
      </c>
      <c r="JY58" s="162">
        <v>-9.1682000000000006</v>
      </c>
      <c r="JZ58" s="162">
        <v>-19.253</v>
      </c>
      <c r="KA58" s="162">
        <v>-23.942</v>
      </c>
      <c r="KB58" s="162">
        <v>-6.2736000000000001</v>
      </c>
      <c r="KC58" s="162">
        <v>7.6372</v>
      </c>
      <c r="KD58" s="162">
        <v>-19.785</v>
      </c>
      <c r="KE58" s="162">
        <v>0</v>
      </c>
      <c r="KF58" s="162">
        <v>-19.600000000000001</v>
      </c>
      <c r="KG58" s="162">
        <v>-7.0998999999999999</v>
      </c>
      <c r="KH58" s="162">
        <v>0.84250000000000003</v>
      </c>
      <c r="KI58" s="162">
        <v>-190.13</v>
      </c>
    </row>
    <row r="59" spans="1:295" x14ac:dyDescent="0.3">
      <c r="A59" s="232" t="s">
        <v>704</v>
      </c>
      <c r="B59" s="232"/>
      <c r="C59" s="162">
        <v>0</v>
      </c>
      <c r="D59" s="162">
        <v>5.8350916666666661</v>
      </c>
      <c r="E59" s="162">
        <v>-12.032227083333334</v>
      </c>
      <c r="F59" s="162">
        <v>5.7926708333333341</v>
      </c>
      <c r="G59" s="162">
        <v>7.7984627906976751</v>
      </c>
      <c r="H59" s="162">
        <v>7.9947229166666665</v>
      </c>
      <c r="I59" s="162">
        <v>14.107020833333333</v>
      </c>
      <c r="J59" s="162">
        <v>0</v>
      </c>
      <c r="K59" s="162">
        <v>18.155729166666667</v>
      </c>
      <c r="L59" s="162">
        <v>7.7331020833333337</v>
      </c>
      <c r="M59" s="162">
        <v>-8.598760416666666</v>
      </c>
      <c r="N59" s="162">
        <v>-8.2323874999999997</v>
      </c>
      <c r="O59" s="162">
        <v>-24.520333333333333</v>
      </c>
      <c r="P59" s="162">
        <v>0.91664999999999996</v>
      </c>
      <c r="Q59" s="162">
        <v>1.5352291666666669</v>
      </c>
      <c r="R59" s="162">
        <v>-17.507770833333336</v>
      </c>
      <c r="S59" s="162">
        <v>1.3091729166666666</v>
      </c>
      <c r="T59" s="162">
        <v>0.18044583333333336</v>
      </c>
      <c r="U59" s="162">
        <v>5.2183953488372099</v>
      </c>
      <c r="V59" s="162">
        <v>4.9467583333333334</v>
      </c>
      <c r="W59" s="162">
        <v>8.8052979166666656</v>
      </c>
      <c r="X59" s="162">
        <v>0</v>
      </c>
      <c r="Y59" s="162">
        <v>4.3238500000000002</v>
      </c>
      <c r="Z59" s="162">
        <v>2.1143624999999999</v>
      </c>
      <c r="AA59" s="162">
        <v>0</v>
      </c>
      <c r="AB59" s="162">
        <v>-0.75925833333333337</v>
      </c>
      <c r="AC59" s="162">
        <v>-0.64644166666666669</v>
      </c>
      <c r="AD59" s="162">
        <v>-0.64149166666666668</v>
      </c>
      <c r="AE59" s="162">
        <v>1.2552333333333334</v>
      </c>
      <c r="AF59" s="162">
        <v>-12.163241666666666</v>
      </c>
      <c r="AG59" s="162">
        <v>-10.083333333333332</v>
      </c>
      <c r="AH59" s="162">
        <v>1.3749837209302325</v>
      </c>
      <c r="AI59" s="162">
        <v>0.26335416666666667</v>
      </c>
      <c r="AJ59" s="162">
        <v>-15.460791666666667</v>
      </c>
      <c r="AK59" s="162">
        <v>-15.515854166666667</v>
      </c>
      <c r="AL59" s="162">
        <v>-10</v>
      </c>
      <c r="AM59" s="162">
        <v>-11.21168125</v>
      </c>
      <c r="AN59" s="162">
        <v>-11.240181249999999</v>
      </c>
      <c r="AO59" s="162">
        <v>7.9884104166666665</v>
      </c>
      <c r="AP59" s="162">
        <v>3.4900604166666667</v>
      </c>
      <c r="AQ59" s="162">
        <v>18.864604166666666</v>
      </c>
      <c r="AR59" s="162">
        <v>22.268854166666667</v>
      </c>
      <c r="AS59" s="162">
        <v>-0.25814583333333335</v>
      </c>
      <c r="AT59" s="162">
        <v>-13.0522375</v>
      </c>
      <c r="AU59" s="162">
        <v>-12.150004651162792</v>
      </c>
      <c r="AV59" s="162">
        <v>5.2174604166666674</v>
      </c>
      <c r="AW59" s="162">
        <v>5.3179979166666671</v>
      </c>
      <c r="AX59" s="162">
        <v>-18.427333333333333</v>
      </c>
      <c r="AY59" s="162">
        <v>-15.990960416666667</v>
      </c>
      <c r="AZ59" s="162">
        <v>6.9332854166666671</v>
      </c>
      <c r="BA59" s="162">
        <v>35.670145833333336</v>
      </c>
      <c r="BB59" s="162">
        <v>-23.358160416666667</v>
      </c>
      <c r="BC59" s="162">
        <v>3.6102520833333336</v>
      </c>
      <c r="BD59" s="162">
        <v>-4.8478166666666667</v>
      </c>
      <c r="BE59" s="162">
        <v>-4.820733333333334</v>
      </c>
      <c r="BF59" s="162">
        <v>-20.950458333333334</v>
      </c>
      <c r="BG59" s="162">
        <v>-21.073250000000002</v>
      </c>
      <c r="BH59" s="162">
        <v>-1.6219854166666667</v>
      </c>
      <c r="BI59" s="162">
        <v>1.3141</v>
      </c>
      <c r="BJ59" s="162">
        <v>-5.0517458333333334</v>
      </c>
      <c r="BK59" s="162">
        <v>3.7582895833333336</v>
      </c>
      <c r="BL59" s="162">
        <v>2.2366770833333334</v>
      </c>
      <c r="BM59" s="162">
        <v>1.8590229166666667</v>
      </c>
      <c r="BN59" s="162">
        <v>-128.38020833333334</v>
      </c>
      <c r="BO59" s="162">
        <v>34.779333333333334</v>
      </c>
      <c r="BP59" s="162">
        <v>77.050041666666672</v>
      </c>
      <c r="BQ59" s="162">
        <v>-59.779291666666666</v>
      </c>
      <c r="BR59" s="162">
        <v>-168.26270833333331</v>
      </c>
      <c r="BS59" s="162">
        <v>-9.1669</v>
      </c>
      <c r="BT59" s="162">
        <v>0</v>
      </c>
      <c r="BU59" s="162">
        <v>0</v>
      </c>
      <c r="BV59" s="162">
        <v>22.882252083333334</v>
      </c>
      <c r="BW59" s="162">
        <v>13.059810416666666</v>
      </c>
      <c r="BX59" s="162">
        <v>8.1128</v>
      </c>
      <c r="BY59" s="162">
        <v>-10.296810416666666</v>
      </c>
      <c r="BZ59" s="162">
        <v>10.043722916666665</v>
      </c>
      <c r="CA59" s="162">
        <v>-9.1297854166666657</v>
      </c>
      <c r="CB59" s="162">
        <v>-9.1046416666666659</v>
      </c>
      <c r="CC59" s="162">
        <v>19.37913125</v>
      </c>
      <c r="CD59" s="162">
        <v>17.217016666666666</v>
      </c>
      <c r="CE59" s="162">
        <v>-1.12025</v>
      </c>
      <c r="CF59" s="162">
        <v>-20.376297916666665</v>
      </c>
      <c r="CG59" s="162">
        <v>-20.438122916666668</v>
      </c>
      <c r="CH59" s="162">
        <v>-5.1504500000000002</v>
      </c>
      <c r="CI59" s="162">
        <v>0</v>
      </c>
      <c r="CJ59" s="162">
        <v>2.88</v>
      </c>
      <c r="CK59" s="162">
        <v>6.4119999999999999</v>
      </c>
      <c r="CL59" s="162">
        <v>22.814285416666667</v>
      </c>
      <c r="CM59" s="162">
        <v>18.999747916666667</v>
      </c>
      <c r="CN59" s="162">
        <v>-3.4988958333333335</v>
      </c>
      <c r="CO59" s="162">
        <v>29.339166666666664</v>
      </c>
      <c r="CP59" s="162">
        <v>29.387687499999998</v>
      </c>
      <c r="CQ59" s="162">
        <v>27.762125000000001</v>
      </c>
      <c r="CR59" s="162">
        <v>66.85733333333333</v>
      </c>
      <c r="CS59" s="162">
        <v>67.108791666666662</v>
      </c>
      <c r="CT59" s="162">
        <v>-16.720714583333333</v>
      </c>
      <c r="CU59" s="162">
        <v>-66.209708333333325</v>
      </c>
      <c r="CV59" s="162">
        <v>0</v>
      </c>
      <c r="CW59" s="162">
        <v>3.3906270833333334</v>
      </c>
      <c r="CX59" s="162">
        <v>33.327312499999998</v>
      </c>
      <c r="CY59" s="162">
        <v>19.90105625</v>
      </c>
      <c r="CZ59" s="162">
        <v>15.942</v>
      </c>
      <c r="DA59" s="162">
        <v>15.920999999999999</v>
      </c>
      <c r="DB59" s="162">
        <v>-12.794429166666665</v>
      </c>
      <c r="DC59" s="162">
        <v>0.3145</v>
      </c>
      <c r="DD59" s="162">
        <v>0</v>
      </c>
      <c r="DE59" s="162">
        <v>0</v>
      </c>
      <c r="DF59" s="162">
        <v>31.869458333333334</v>
      </c>
      <c r="DG59" s="162">
        <v>1.4791666666666668E-2</v>
      </c>
      <c r="DH59" s="162">
        <v>-6.6935458333333333</v>
      </c>
      <c r="DI59" s="162">
        <v>0.16864791666666668</v>
      </c>
      <c r="DJ59" s="162">
        <v>0.31046249999999997</v>
      </c>
      <c r="DK59" s="162">
        <v>-4.4926209302325582</v>
      </c>
      <c r="DL59" s="162">
        <v>7.164929166666667</v>
      </c>
      <c r="DM59" s="162">
        <v>55.224354166666664</v>
      </c>
      <c r="DN59" s="162">
        <v>16.109408333333331</v>
      </c>
      <c r="DO59" s="162">
        <v>7.7897687500000004</v>
      </c>
      <c r="DP59" s="162">
        <v>-6.7702020833333334</v>
      </c>
      <c r="DQ59" s="162">
        <v>10.646239583333333</v>
      </c>
      <c r="DR59" s="162">
        <v>-32.49220833333333</v>
      </c>
      <c r="DS59" s="162">
        <v>-2.5624958333333332</v>
      </c>
      <c r="DT59" s="162">
        <v>-2.6264166666666671</v>
      </c>
      <c r="DU59" s="162">
        <v>18.012229166666668</v>
      </c>
      <c r="DV59" s="162">
        <v>16.239145833333332</v>
      </c>
      <c r="DW59" s="162">
        <v>-32.603229166666665</v>
      </c>
      <c r="DX59" s="162">
        <v>-16.307064583333332</v>
      </c>
      <c r="DY59" s="162">
        <v>-32.478104166666661</v>
      </c>
      <c r="DZ59" s="162">
        <v>-31.300625</v>
      </c>
      <c r="EA59" s="162">
        <v>20.149604166666666</v>
      </c>
      <c r="EB59" s="162">
        <v>-0.42642083333333336</v>
      </c>
      <c r="EC59" s="162">
        <v>-8.0886937499999991</v>
      </c>
      <c r="ED59" s="162">
        <v>-7.9901479166666665</v>
      </c>
      <c r="EE59" s="162">
        <v>-10.517102083333333</v>
      </c>
      <c r="EF59" s="162">
        <v>-17.470964583333334</v>
      </c>
      <c r="EG59" s="162">
        <v>-14.4103125</v>
      </c>
      <c r="EH59" s="162">
        <v>-32.95652916666667</v>
      </c>
      <c r="EI59" s="162">
        <v>-24.533133333333332</v>
      </c>
      <c r="EJ59" s="162">
        <v>0</v>
      </c>
      <c r="EK59" s="162">
        <v>-13.833035416666666</v>
      </c>
      <c r="EL59" s="162">
        <v>-14.557358333333333</v>
      </c>
      <c r="EM59" s="162">
        <v>19.450958333333332</v>
      </c>
      <c r="EN59" s="162">
        <v>-8.1681604166666659</v>
      </c>
      <c r="EO59" s="162">
        <v>0.10589999999999999</v>
      </c>
      <c r="EP59" s="162">
        <v>-7.5604187500000002</v>
      </c>
      <c r="EQ59" s="162">
        <v>-23.807291666666668</v>
      </c>
      <c r="ER59" s="162">
        <v>-23.402270833333333</v>
      </c>
      <c r="ES59" s="162">
        <v>5.7493395833333336</v>
      </c>
      <c r="ET59" s="162">
        <v>10.882456250000001</v>
      </c>
      <c r="EU59" s="162">
        <v>-11.882441666666667</v>
      </c>
      <c r="EV59" s="162">
        <v>1.5916520833333334</v>
      </c>
      <c r="EW59" s="162">
        <v>5.5366833333333334</v>
      </c>
      <c r="EX59" s="162">
        <v>-17.782187499999999</v>
      </c>
      <c r="EY59" s="162">
        <v>-11.611325581395349</v>
      </c>
      <c r="EZ59" s="162">
        <v>-11.777416666666666</v>
      </c>
      <c r="FA59" s="162">
        <v>5.9805729166666666</v>
      </c>
      <c r="FB59" s="162">
        <v>2.8848833333333337</v>
      </c>
      <c r="FC59" s="162">
        <v>-18.377997872340426</v>
      </c>
      <c r="FD59" s="162">
        <v>6.0840104166666675</v>
      </c>
      <c r="FE59" s="162">
        <v>0</v>
      </c>
      <c r="FF59" s="162">
        <v>0</v>
      </c>
      <c r="FG59" s="162">
        <v>1.9773083333333334</v>
      </c>
      <c r="FH59" s="162">
        <v>3.1174062500000002</v>
      </c>
      <c r="FI59" s="162">
        <v>2.2046583333333336</v>
      </c>
      <c r="FJ59" s="162">
        <v>0.43259583333333335</v>
      </c>
      <c r="FK59" s="162">
        <v>0.10117291666666668</v>
      </c>
      <c r="FL59" s="162">
        <v>18.974454166666668</v>
      </c>
      <c r="FM59" s="162">
        <v>16.921002083333335</v>
      </c>
      <c r="FN59" s="162">
        <v>16.945679166666668</v>
      </c>
      <c r="FO59" s="162">
        <v>26.238833333333332</v>
      </c>
      <c r="FP59" s="162">
        <v>37.216583333333332</v>
      </c>
      <c r="FQ59" s="162">
        <v>19.654229166666667</v>
      </c>
      <c r="FR59" s="162">
        <v>-12.714346511627907</v>
      </c>
      <c r="FS59" s="162">
        <v>-2.20170625</v>
      </c>
      <c r="FT59" s="162">
        <v>0.30600833333333333</v>
      </c>
      <c r="FU59" s="162">
        <v>1.7466666666666666</v>
      </c>
      <c r="FV59" s="162">
        <v>2.34375</v>
      </c>
      <c r="FW59" s="162">
        <v>-20.29175</v>
      </c>
      <c r="FX59" s="162">
        <v>0.99478541666666676</v>
      </c>
      <c r="FY59" s="162">
        <v>5.9751500000000002</v>
      </c>
      <c r="FZ59" s="162">
        <v>0.126775</v>
      </c>
      <c r="GA59" s="162">
        <v>1.6965697674418605</v>
      </c>
      <c r="GB59" s="162">
        <v>20.963770833333335</v>
      </c>
      <c r="GC59" s="162">
        <v>-37.264479166666668</v>
      </c>
      <c r="GD59" s="162">
        <v>-26.443999999999999</v>
      </c>
      <c r="GE59" s="162">
        <v>-1.8521979166666667</v>
      </c>
      <c r="GF59" s="162">
        <v>20.378666666666664</v>
      </c>
      <c r="GG59" s="162">
        <v>-0.1</v>
      </c>
      <c r="GH59" s="162">
        <v>23.444812500000001</v>
      </c>
      <c r="GI59" s="162">
        <v>6.5182520833333335</v>
      </c>
      <c r="GJ59" s="162">
        <v>-7.0172395833333336</v>
      </c>
      <c r="GK59" s="162">
        <v>2.33805</v>
      </c>
      <c r="GL59" s="162">
        <v>5.9299999999999999E-2</v>
      </c>
      <c r="GM59" s="162">
        <v>0</v>
      </c>
      <c r="GN59" s="162">
        <v>-9.9543520833333314</v>
      </c>
      <c r="GO59" s="162">
        <v>-13.1513125</v>
      </c>
      <c r="GP59" s="162">
        <v>8.0421437499999993</v>
      </c>
      <c r="GQ59" s="162">
        <v>-33.120291666666667</v>
      </c>
      <c r="GR59" s="162">
        <v>-4.8305375000000002</v>
      </c>
      <c r="GS59" s="162">
        <v>-14.459166666666665</v>
      </c>
      <c r="GT59" s="162">
        <v>116.2744375</v>
      </c>
      <c r="GU59" s="162">
        <v>-1.8357666666666668</v>
      </c>
      <c r="GV59" s="162">
        <v>-8.6365562499999999</v>
      </c>
      <c r="GW59" s="162">
        <v>2.0629270833333337</v>
      </c>
      <c r="GX59" s="162">
        <v>2.5047083333333333</v>
      </c>
      <c r="GY59" s="162">
        <v>9.9361583333333332</v>
      </c>
      <c r="GZ59" s="162">
        <v>9.9759062499999995</v>
      </c>
      <c r="HA59" s="162">
        <v>1.9522187499999999</v>
      </c>
      <c r="HB59" s="162">
        <v>-2.6318583333333336</v>
      </c>
      <c r="HC59" s="162">
        <v>-1.3962166666666669</v>
      </c>
      <c r="HD59" s="162">
        <v>-5.1506104166666669</v>
      </c>
      <c r="HE59" s="162">
        <v>8.1336139534883714</v>
      </c>
      <c r="HF59" s="162">
        <v>52.791958333333334</v>
      </c>
      <c r="HG59" s="162">
        <v>36.522558139534887</v>
      </c>
      <c r="HH59" s="162">
        <v>41.393744186046511</v>
      </c>
      <c r="HI59" s="162">
        <v>44.183895833333331</v>
      </c>
      <c r="HJ59" s="162">
        <v>44.414562500000002</v>
      </c>
      <c r="HK59" s="162">
        <v>-5.4514790697674425</v>
      </c>
      <c r="HL59" s="162">
        <v>-7.2943744186046517</v>
      </c>
      <c r="HM59" s="162">
        <v>-2.3255666666666666</v>
      </c>
      <c r="HN59" s="162">
        <v>-5.5770511627906973</v>
      </c>
      <c r="HO59" s="162">
        <v>32.22291666666667</v>
      </c>
      <c r="HP59" s="162">
        <v>33.060562500000003</v>
      </c>
      <c r="HQ59" s="162">
        <v>-19.333812500000001</v>
      </c>
      <c r="HR59" s="162">
        <v>-18.733395833333333</v>
      </c>
      <c r="HS59" s="162">
        <v>-9.1124708333333331</v>
      </c>
      <c r="HT59" s="162">
        <v>-9.030747916666666</v>
      </c>
      <c r="HU59" s="162">
        <v>4.7591187499999998</v>
      </c>
      <c r="HV59" s="162">
        <v>4.7141145833333331</v>
      </c>
      <c r="HW59" s="162">
        <v>-23.499666666666666</v>
      </c>
      <c r="HX59" s="162">
        <v>-23.520520833333332</v>
      </c>
      <c r="HY59" s="162">
        <v>1.4618145833333334</v>
      </c>
      <c r="HZ59" s="162">
        <v>-3.2031687500000001</v>
      </c>
      <c r="IA59" s="162">
        <v>40.665541666666662</v>
      </c>
      <c r="IB59" s="162">
        <v>20.474581395348839</v>
      </c>
      <c r="IC59" s="162">
        <v>20.883729166666669</v>
      </c>
      <c r="ID59" s="162">
        <v>-16.001874999999998</v>
      </c>
      <c r="IE59" s="162">
        <v>-27.245541666666668</v>
      </c>
      <c r="IF59" s="162">
        <v>4.6812374999999999</v>
      </c>
      <c r="IG59" s="162">
        <v>3.8674279069767445</v>
      </c>
      <c r="IH59" s="162">
        <v>-17.758333333333333</v>
      </c>
      <c r="II59" s="162">
        <v>-17.685279069767443</v>
      </c>
      <c r="IJ59" s="162">
        <v>-60.904604166666665</v>
      </c>
      <c r="IK59" s="162">
        <v>-4.5847833333333341</v>
      </c>
      <c r="IL59" s="162">
        <v>-282.40750000000003</v>
      </c>
      <c r="IM59" s="162">
        <v>-3.887708333333334E-2</v>
      </c>
      <c r="IN59" s="162">
        <v>27.739820833333329</v>
      </c>
      <c r="IO59" s="162">
        <v>97.170979166666655</v>
      </c>
      <c r="IP59" s="162">
        <v>67.722558139534883</v>
      </c>
      <c r="IQ59" s="162">
        <v>148.96729166666665</v>
      </c>
      <c r="IR59" s="162">
        <v>66.226749999999996</v>
      </c>
      <c r="IS59" s="162">
        <v>33.702604166666667</v>
      </c>
      <c r="IT59" s="162">
        <v>32.254069767441855</v>
      </c>
      <c r="IU59" s="162">
        <v>31.273083333333332</v>
      </c>
      <c r="IV59" s="162">
        <v>-41.087687500000001</v>
      </c>
      <c r="IW59" s="162">
        <v>223.141875</v>
      </c>
      <c r="IX59" s="162">
        <v>-152.84916666666666</v>
      </c>
      <c r="IY59" s="162">
        <v>85.575125</v>
      </c>
      <c r="IZ59" s="162">
        <v>-69.082687500000006</v>
      </c>
      <c r="JA59" s="162">
        <v>-0.94094583333333337</v>
      </c>
      <c r="JB59" s="162">
        <v>8.8796999999999997</v>
      </c>
      <c r="JC59" s="162">
        <v>-6.5582874999999996</v>
      </c>
      <c r="JD59" s="162">
        <v>-1.7360312499999999</v>
      </c>
      <c r="JE59" s="162">
        <v>-1.7293829268292684</v>
      </c>
      <c r="JF59" s="162">
        <v>2.4716270833333334</v>
      </c>
      <c r="JG59" s="162">
        <v>-0.25666875</v>
      </c>
      <c r="JH59" s="162">
        <v>-3.7179208333333333</v>
      </c>
      <c r="JI59" s="162">
        <v>-5.9648916666666665</v>
      </c>
      <c r="JJ59" s="162">
        <v>10.750241666666668</v>
      </c>
      <c r="JK59" s="162">
        <v>-9.4063437499999996</v>
      </c>
      <c r="JL59" s="162">
        <v>4.743702083333333</v>
      </c>
      <c r="JM59" s="162">
        <v>2.0019604166666669</v>
      </c>
      <c r="JN59" s="162">
        <v>2.0457208333333337</v>
      </c>
      <c r="JO59" s="162">
        <v>0</v>
      </c>
      <c r="JP59" s="162">
        <v>0</v>
      </c>
      <c r="JQ59" s="162">
        <v>3.9671479166666663</v>
      </c>
      <c r="JR59" s="162">
        <v>3.8122145833333336</v>
      </c>
      <c r="JS59" s="162">
        <v>3.7453375000000002</v>
      </c>
      <c r="JT59" s="162">
        <v>0</v>
      </c>
      <c r="JU59" s="162">
        <v>12.443560975609754</v>
      </c>
      <c r="JV59" s="162">
        <v>6.2279354166666669</v>
      </c>
      <c r="JW59" s="162">
        <v>0.21812500000000001</v>
      </c>
      <c r="JX59" s="162">
        <v>0.37</v>
      </c>
      <c r="JY59" s="162">
        <v>-3.9824437499999998</v>
      </c>
      <c r="JZ59" s="162">
        <v>-15.795979166666667</v>
      </c>
      <c r="KA59" s="162">
        <v>-18.789979166666665</v>
      </c>
      <c r="KB59" s="162">
        <v>-1.1974020833333334</v>
      </c>
      <c r="KC59" s="162">
        <v>11.651043749999999</v>
      </c>
      <c r="KD59" s="162">
        <v>-13.8749375</v>
      </c>
      <c r="KE59" s="162">
        <v>1.5186520833333335</v>
      </c>
      <c r="KF59" s="162">
        <v>-13.574708333333334</v>
      </c>
      <c r="KG59" s="162">
        <v>-3.4062250000000001</v>
      </c>
      <c r="KH59" s="162">
        <v>34.359316666666665</v>
      </c>
      <c r="KI59" s="162">
        <v>-132.57254166666667</v>
      </c>
    </row>
    <row r="60" spans="1:295" ht="14.4" customHeight="1" x14ac:dyDescent="0.3">
      <c r="A60" s="232" t="s">
        <v>2185</v>
      </c>
      <c r="B60" s="232"/>
      <c r="C60" s="156" t="s">
        <v>189</v>
      </c>
      <c r="D60" s="156" t="s">
        <v>189</v>
      </c>
      <c r="E60" s="156" t="s">
        <v>189</v>
      </c>
      <c r="F60" s="156" t="s">
        <v>189</v>
      </c>
      <c r="G60" s="156" t="s">
        <v>189</v>
      </c>
      <c r="H60" s="156" t="s">
        <v>2186</v>
      </c>
      <c r="I60" s="156" t="s">
        <v>189</v>
      </c>
      <c r="J60" s="156" t="s">
        <v>189</v>
      </c>
      <c r="K60" s="156" t="s">
        <v>2186</v>
      </c>
      <c r="L60" s="156" t="s">
        <v>189</v>
      </c>
      <c r="M60" s="156" t="s">
        <v>189</v>
      </c>
      <c r="N60" s="156" t="s">
        <v>189</v>
      </c>
      <c r="O60" s="156" t="s">
        <v>189</v>
      </c>
      <c r="P60" s="156" t="s">
        <v>189</v>
      </c>
      <c r="Q60" s="156" t="s">
        <v>189</v>
      </c>
      <c r="R60" s="156" t="s">
        <v>189</v>
      </c>
      <c r="S60" s="156" t="s">
        <v>189</v>
      </c>
      <c r="T60" s="156" t="s">
        <v>189</v>
      </c>
      <c r="U60" s="156" t="s">
        <v>189</v>
      </c>
      <c r="V60" s="156" t="s">
        <v>189</v>
      </c>
      <c r="W60" s="156" t="s">
        <v>189</v>
      </c>
      <c r="X60" s="156" t="s">
        <v>2186</v>
      </c>
      <c r="Y60" s="156" t="s">
        <v>2186</v>
      </c>
      <c r="Z60" s="156" t="s">
        <v>2186</v>
      </c>
      <c r="AA60" s="156" t="s">
        <v>189</v>
      </c>
      <c r="AB60" s="156" t="s">
        <v>2186</v>
      </c>
      <c r="AC60" s="156" t="s">
        <v>189</v>
      </c>
      <c r="AD60" s="156" t="s">
        <v>189</v>
      </c>
      <c r="AE60" s="156" t="s">
        <v>2186</v>
      </c>
      <c r="AF60" s="156" t="s">
        <v>189</v>
      </c>
      <c r="AG60" s="156" t="s">
        <v>189</v>
      </c>
      <c r="AH60" s="156" t="s">
        <v>189</v>
      </c>
      <c r="AI60" s="156" t="s">
        <v>189</v>
      </c>
      <c r="AJ60" s="156" t="s">
        <v>189</v>
      </c>
      <c r="AK60" s="156" t="s">
        <v>189</v>
      </c>
      <c r="AL60" s="156" t="s">
        <v>2186</v>
      </c>
      <c r="AM60" s="156" t="s">
        <v>189</v>
      </c>
      <c r="AN60" s="156" t="s">
        <v>189</v>
      </c>
      <c r="AO60" s="156" t="s">
        <v>189</v>
      </c>
      <c r="AP60" s="156" t="s">
        <v>2186</v>
      </c>
      <c r="AQ60" s="156" t="s">
        <v>189</v>
      </c>
      <c r="AR60" s="156" t="s">
        <v>189</v>
      </c>
      <c r="AS60" s="156" t="s">
        <v>189</v>
      </c>
      <c r="AT60" s="156" t="s">
        <v>189</v>
      </c>
      <c r="AU60" s="156" t="s">
        <v>189</v>
      </c>
      <c r="AV60" s="156" t="s">
        <v>2186</v>
      </c>
      <c r="AW60" s="156" t="s">
        <v>2186</v>
      </c>
      <c r="AX60" s="156" t="s">
        <v>189</v>
      </c>
      <c r="AY60" s="156" t="s">
        <v>189</v>
      </c>
      <c r="AZ60" s="156" t="s">
        <v>189</v>
      </c>
      <c r="BA60" s="156" t="s">
        <v>189</v>
      </c>
      <c r="BB60" s="156" t="s">
        <v>189</v>
      </c>
      <c r="BC60" s="156" t="s">
        <v>2186</v>
      </c>
      <c r="BD60" s="156" t="s">
        <v>2186</v>
      </c>
      <c r="BE60" s="156" t="s">
        <v>2186</v>
      </c>
      <c r="BF60" s="156" t="s">
        <v>189</v>
      </c>
      <c r="BG60" s="156" t="s">
        <v>189</v>
      </c>
      <c r="BH60" s="156" t="s">
        <v>2186</v>
      </c>
      <c r="BI60" s="156" t="s">
        <v>2186</v>
      </c>
      <c r="BJ60" s="156" t="s">
        <v>2186</v>
      </c>
      <c r="BK60" s="156" t="s">
        <v>2186</v>
      </c>
      <c r="BL60" s="156" t="s">
        <v>2186</v>
      </c>
      <c r="BM60" s="156" t="s">
        <v>2186</v>
      </c>
      <c r="BN60" s="156" t="s">
        <v>189</v>
      </c>
      <c r="BO60" s="156" t="s">
        <v>189</v>
      </c>
      <c r="BP60" s="156" t="s">
        <v>189</v>
      </c>
      <c r="BQ60" s="156" t="s">
        <v>2186</v>
      </c>
      <c r="BR60" s="156" t="s">
        <v>2186</v>
      </c>
      <c r="BS60" s="156" t="s">
        <v>2186</v>
      </c>
      <c r="BT60" s="156" t="s">
        <v>2186</v>
      </c>
      <c r="BU60" s="156" t="s">
        <v>2186</v>
      </c>
      <c r="BV60" s="156" t="s">
        <v>2186</v>
      </c>
      <c r="BW60" s="156" t="s">
        <v>2186</v>
      </c>
      <c r="BX60" s="156" t="s">
        <v>2187</v>
      </c>
      <c r="BY60" s="156" t="s">
        <v>2186</v>
      </c>
      <c r="BZ60" s="156" t="s">
        <v>2186</v>
      </c>
      <c r="CA60" s="156" t="s">
        <v>2186</v>
      </c>
      <c r="CB60" s="156" t="s">
        <v>2186</v>
      </c>
      <c r="CC60" s="156" t="s">
        <v>2186</v>
      </c>
      <c r="CD60" s="156" t="s">
        <v>2186</v>
      </c>
      <c r="CE60" s="156" t="s">
        <v>2186</v>
      </c>
      <c r="CF60" s="156" t="s">
        <v>2186</v>
      </c>
      <c r="CG60" s="156" t="s">
        <v>2186</v>
      </c>
      <c r="CH60" s="156" t="s">
        <v>2186</v>
      </c>
      <c r="CI60" s="156" t="s">
        <v>2186</v>
      </c>
      <c r="CJ60" s="156" t="s">
        <v>2186</v>
      </c>
      <c r="CK60" s="156" t="s">
        <v>2186</v>
      </c>
      <c r="CL60" s="156" t="s">
        <v>2186</v>
      </c>
      <c r="CM60" s="156" t="s">
        <v>2186</v>
      </c>
      <c r="CN60" s="156" t="s">
        <v>2186</v>
      </c>
      <c r="CO60" s="156" t="s">
        <v>2186</v>
      </c>
      <c r="CP60" s="156" t="s">
        <v>2186</v>
      </c>
      <c r="CQ60" s="156" t="s">
        <v>2186</v>
      </c>
      <c r="CR60" s="156" t="s">
        <v>2186</v>
      </c>
      <c r="CS60" s="156" t="s">
        <v>2186</v>
      </c>
      <c r="CT60" s="156" t="s">
        <v>2186</v>
      </c>
      <c r="CU60" s="156" t="s">
        <v>2186</v>
      </c>
      <c r="CV60" s="156" t="s">
        <v>2186</v>
      </c>
      <c r="CW60" s="156" t="s">
        <v>2186</v>
      </c>
      <c r="CX60" s="156" t="s">
        <v>2186</v>
      </c>
      <c r="CY60" s="156" t="s">
        <v>2186</v>
      </c>
      <c r="CZ60" s="156" t="s">
        <v>2186</v>
      </c>
      <c r="DA60" s="156" t="s">
        <v>2186</v>
      </c>
      <c r="DB60" s="156" t="s">
        <v>2186</v>
      </c>
      <c r="DC60" s="156" t="s">
        <v>2186</v>
      </c>
      <c r="DD60" s="156" t="s">
        <v>2186</v>
      </c>
      <c r="DE60" s="156" t="s">
        <v>2186</v>
      </c>
      <c r="DF60" s="156" t="s">
        <v>2186</v>
      </c>
      <c r="DG60" s="156" t="s">
        <v>2186</v>
      </c>
      <c r="DH60" s="156" t="s">
        <v>2186</v>
      </c>
      <c r="DI60" s="156" t="s">
        <v>2186</v>
      </c>
      <c r="DJ60" s="156" t="s">
        <v>2186</v>
      </c>
      <c r="DK60" s="156" t="s">
        <v>2186</v>
      </c>
      <c r="DL60" s="156" t="s">
        <v>2186</v>
      </c>
      <c r="DM60" s="156" t="s">
        <v>2186</v>
      </c>
      <c r="DN60" s="156" t="s">
        <v>2186</v>
      </c>
      <c r="DO60" s="156" t="s">
        <v>2186</v>
      </c>
      <c r="DP60" s="156" t="s">
        <v>2186</v>
      </c>
      <c r="DQ60" s="156" t="s">
        <v>2186</v>
      </c>
      <c r="DR60" s="156" t="s">
        <v>2186</v>
      </c>
      <c r="DS60" s="156" t="s">
        <v>2186</v>
      </c>
      <c r="DT60" s="156" t="s">
        <v>2186</v>
      </c>
      <c r="DU60" s="156" t="s">
        <v>2186</v>
      </c>
      <c r="DV60" s="156" t="s">
        <v>2186</v>
      </c>
      <c r="DW60" s="156" t="s">
        <v>2186</v>
      </c>
      <c r="DX60" s="156" t="s">
        <v>2186</v>
      </c>
      <c r="DY60" s="156" t="s">
        <v>2186</v>
      </c>
      <c r="DZ60" s="156" t="s">
        <v>2186</v>
      </c>
      <c r="EA60" s="156" t="s">
        <v>2186</v>
      </c>
      <c r="EB60" s="156" t="s">
        <v>2186</v>
      </c>
      <c r="EC60" s="156" t="s">
        <v>2186</v>
      </c>
      <c r="ED60" s="156" t="s">
        <v>2186</v>
      </c>
      <c r="EE60" s="156" t="s">
        <v>2186</v>
      </c>
      <c r="EF60" s="156" t="s">
        <v>2186</v>
      </c>
      <c r="EG60" s="156" t="s">
        <v>2186</v>
      </c>
      <c r="EH60" s="156" t="s">
        <v>2186</v>
      </c>
      <c r="EI60" s="156" t="s">
        <v>2186</v>
      </c>
      <c r="EJ60" s="156" t="s">
        <v>2186</v>
      </c>
      <c r="EK60" s="156" t="s">
        <v>2186</v>
      </c>
      <c r="EL60" s="156" t="s">
        <v>2186</v>
      </c>
      <c r="EM60" s="156" t="s">
        <v>2186</v>
      </c>
      <c r="EN60" s="156" t="s">
        <v>2186</v>
      </c>
      <c r="EO60" s="156" t="s">
        <v>2186</v>
      </c>
      <c r="EP60" s="156" t="s">
        <v>2186</v>
      </c>
      <c r="EQ60" s="156" t="s">
        <v>2186</v>
      </c>
      <c r="ER60" s="156" t="s">
        <v>2186</v>
      </c>
      <c r="ES60" s="156" t="s">
        <v>2186</v>
      </c>
      <c r="ET60" s="156" t="s">
        <v>2186</v>
      </c>
      <c r="EU60" s="156" t="s">
        <v>2186</v>
      </c>
      <c r="EV60" s="156" t="s">
        <v>2186</v>
      </c>
      <c r="EW60" s="156" t="s">
        <v>2186</v>
      </c>
      <c r="EX60" s="156" t="s">
        <v>2186</v>
      </c>
      <c r="EY60" s="156" t="s">
        <v>2186</v>
      </c>
      <c r="EZ60" s="156" t="s">
        <v>2186</v>
      </c>
      <c r="FA60" s="156" t="s">
        <v>2186</v>
      </c>
      <c r="FB60" s="156" t="s">
        <v>2186</v>
      </c>
      <c r="FC60" s="156" t="s">
        <v>2186</v>
      </c>
      <c r="FD60" s="156" t="s">
        <v>2186</v>
      </c>
      <c r="FE60" s="156" t="s">
        <v>2186</v>
      </c>
      <c r="FF60" s="156" t="s">
        <v>2186</v>
      </c>
      <c r="FG60" s="156" t="s">
        <v>2186</v>
      </c>
      <c r="FH60" s="156" t="s">
        <v>2186</v>
      </c>
      <c r="FI60" s="156" t="s">
        <v>2186</v>
      </c>
      <c r="FJ60" s="156" t="s">
        <v>2186</v>
      </c>
      <c r="FK60" s="156" t="s">
        <v>2186</v>
      </c>
      <c r="FL60" s="156" t="s">
        <v>2186</v>
      </c>
      <c r="FM60" s="156" t="s">
        <v>2186</v>
      </c>
      <c r="FN60" s="156" t="s">
        <v>2186</v>
      </c>
      <c r="FO60" s="156" t="s">
        <v>2186</v>
      </c>
      <c r="FP60" s="156" t="s">
        <v>2186</v>
      </c>
      <c r="FQ60" s="156" t="s">
        <v>2186</v>
      </c>
      <c r="FR60" s="156" t="s">
        <v>2186</v>
      </c>
      <c r="FS60" s="156" t="s">
        <v>2186</v>
      </c>
      <c r="FT60" s="156" t="s">
        <v>2186</v>
      </c>
      <c r="FU60" s="156" t="s">
        <v>2186</v>
      </c>
      <c r="FV60" s="156" t="s">
        <v>2186</v>
      </c>
      <c r="FW60" s="156" t="s">
        <v>2186</v>
      </c>
      <c r="FX60" s="156" t="s">
        <v>2186</v>
      </c>
      <c r="FY60" s="156" t="s">
        <v>2186</v>
      </c>
      <c r="FZ60" s="156" t="s">
        <v>2186</v>
      </c>
      <c r="GA60" s="156" t="s">
        <v>2186</v>
      </c>
      <c r="GB60" s="156" t="s">
        <v>2186</v>
      </c>
      <c r="GC60" s="156" t="s">
        <v>2186</v>
      </c>
      <c r="GD60" s="156" t="s">
        <v>2186</v>
      </c>
      <c r="GE60" s="156" t="s">
        <v>2186</v>
      </c>
      <c r="GF60" s="156" t="s">
        <v>2186</v>
      </c>
      <c r="GG60" s="156" t="s">
        <v>2186</v>
      </c>
      <c r="GH60" s="156" t="s">
        <v>2186</v>
      </c>
      <c r="GI60" s="156" t="s">
        <v>2186</v>
      </c>
      <c r="GJ60" s="156" t="s">
        <v>2186</v>
      </c>
      <c r="GK60" s="156" t="s">
        <v>2186</v>
      </c>
      <c r="GL60" s="156" t="s">
        <v>2186</v>
      </c>
      <c r="GM60" s="156" t="s">
        <v>2186</v>
      </c>
      <c r="GN60" s="156" t="s">
        <v>2186</v>
      </c>
      <c r="GO60" s="156" t="s">
        <v>2186</v>
      </c>
      <c r="GP60" s="156" t="s">
        <v>2186</v>
      </c>
      <c r="GQ60" s="156" t="s">
        <v>2186</v>
      </c>
      <c r="GR60" s="156" t="s">
        <v>2186</v>
      </c>
      <c r="GS60" s="156" t="s">
        <v>2186</v>
      </c>
      <c r="GT60" s="156" t="s">
        <v>2186</v>
      </c>
      <c r="GU60" s="156" t="s">
        <v>2186</v>
      </c>
      <c r="GV60" s="156" t="s">
        <v>2186</v>
      </c>
      <c r="GW60" s="156" t="s">
        <v>2186</v>
      </c>
      <c r="GX60" s="156" t="s">
        <v>2186</v>
      </c>
      <c r="GY60" s="156" t="s">
        <v>2186</v>
      </c>
      <c r="GZ60" s="156" t="s">
        <v>2186</v>
      </c>
      <c r="HA60" s="156" t="s">
        <v>2186</v>
      </c>
      <c r="HB60" s="156" t="s">
        <v>2186</v>
      </c>
      <c r="HC60" s="156" t="s">
        <v>2186</v>
      </c>
      <c r="HD60" s="156" t="s">
        <v>2186</v>
      </c>
      <c r="HE60" s="156" t="s">
        <v>2187</v>
      </c>
      <c r="HF60" s="156" t="s">
        <v>2187</v>
      </c>
      <c r="HG60" s="156" t="s">
        <v>2187</v>
      </c>
      <c r="HH60" s="156" t="s">
        <v>2187</v>
      </c>
      <c r="HI60" s="156" t="s">
        <v>2187</v>
      </c>
      <c r="HJ60" s="156" t="s">
        <v>2187</v>
      </c>
      <c r="HK60" s="156" t="s">
        <v>2187</v>
      </c>
      <c r="HL60" s="156" t="s">
        <v>2187</v>
      </c>
      <c r="HM60" s="156" t="s">
        <v>2187</v>
      </c>
      <c r="HN60" s="156" t="s">
        <v>2187</v>
      </c>
      <c r="HO60" s="156" t="s">
        <v>2187</v>
      </c>
      <c r="HP60" s="156" t="s">
        <v>2187</v>
      </c>
      <c r="HQ60" s="156" t="s">
        <v>2187</v>
      </c>
      <c r="HR60" s="156" t="s">
        <v>2187</v>
      </c>
      <c r="HS60" s="156" t="s">
        <v>2187</v>
      </c>
      <c r="HT60" s="156" t="s">
        <v>2187</v>
      </c>
      <c r="HU60" s="156" t="s">
        <v>2187</v>
      </c>
      <c r="HV60" s="156" t="s">
        <v>2187</v>
      </c>
      <c r="HW60" s="156" t="s">
        <v>2187</v>
      </c>
      <c r="HX60" s="156" t="s">
        <v>2187</v>
      </c>
      <c r="HY60" s="156" t="s">
        <v>2187</v>
      </c>
      <c r="HZ60" s="156" t="s">
        <v>2187</v>
      </c>
      <c r="IA60" s="156" t="s">
        <v>2187</v>
      </c>
      <c r="IB60" s="156" t="s">
        <v>2187</v>
      </c>
      <c r="IC60" s="156" t="s">
        <v>2187</v>
      </c>
      <c r="ID60" s="156" t="s">
        <v>2187</v>
      </c>
      <c r="IE60" s="156" t="s">
        <v>2187</v>
      </c>
      <c r="IF60" s="156" t="s">
        <v>2187</v>
      </c>
      <c r="IG60" s="156" t="s">
        <v>2187</v>
      </c>
      <c r="IH60" s="156" t="s">
        <v>2187</v>
      </c>
      <c r="II60" s="156" t="s">
        <v>2187</v>
      </c>
      <c r="IJ60" s="156" t="s">
        <v>2187</v>
      </c>
      <c r="IK60" s="156" t="s">
        <v>2187</v>
      </c>
      <c r="IL60" s="156" t="s">
        <v>2187</v>
      </c>
      <c r="IM60" s="156" t="s">
        <v>2187</v>
      </c>
      <c r="IN60" s="156" t="s">
        <v>2187</v>
      </c>
      <c r="IO60" s="156" t="s">
        <v>2187</v>
      </c>
      <c r="IP60" s="156" t="s">
        <v>2187</v>
      </c>
      <c r="IQ60" s="156" t="s">
        <v>2187</v>
      </c>
      <c r="IR60" s="156" t="s">
        <v>189</v>
      </c>
      <c r="IS60" s="156" t="s">
        <v>2186</v>
      </c>
      <c r="IT60" s="156" t="s">
        <v>2187</v>
      </c>
      <c r="IU60" s="156" t="s">
        <v>2187</v>
      </c>
      <c r="IV60" s="156" t="s">
        <v>2187</v>
      </c>
      <c r="IW60" s="156" t="s">
        <v>189</v>
      </c>
      <c r="IX60" s="156" t="s">
        <v>189</v>
      </c>
      <c r="IY60" s="156" t="s">
        <v>189</v>
      </c>
      <c r="IZ60" s="156" t="s">
        <v>189</v>
      </c>
      <c r="JA60" s="156" t="s">
        <v>2186</v>
      </c>
      <c r="JB60" s="156" t="s">
        <v>2187</v>
      </c>
      <c r="JC60" s="156" t="s">
        <v>2186</v>
      </c>
      <c r="JD60" s="156" t="s">
        <v>2187</v>
      </c>
      <c r="JE60" s="156" t="s">
        <v>2187</v>
      </c>
      <c r="JF60" s="156" t="s">
        <v>2187</v>
      </c>
      <c r="JG60" s="156" t="s">
        <v>2187</v>
      </c>
      <c r="JH60" s="156" t="s">
        <v>2186</v>
      </c>
      <c r="JI60" s="156" t="s">
        <v>2186</v>
      </c>
      <c r="JJ60" s="156" t="s">
        <v>2186</v>
      </c>
      <c r="JK60" s="156" t="s">
        <v>2186</v>
      </c>
      <c r="JL60" s="156" t="s">
        <v>2187</v>
      </c>
      <c r="JM60" s="156" t="s">
        <v>2186</v>
      </c>
      <c r="JN60" s="156" t="s">
        <v>2186</v>
      </c>
      <c r="JO60" s="156" t="s">
        <v>2187</v>
      </c>
      <c r="JP60" s="156" t="s">
        <v>2187</v>
      </c>
      <c r="JQ60" s="156" t="s">
        <v>2187</v>
      </c>
      <c r="JR60" s="156" t="s">
        <v>2187</v>
      </c>
      <c r="JS60" s="156" t="s">
        <v>2186</v>
      </c>
      <c r="JT60" s="156" t="s">
        <v>2186</v>
      </c>
      <c r="JU60" s="156" t="s">
        <v>2187</v>
      </c>
      <c r="JV60" s="156" t="s">
        <v>2187</v>
      </c>
      <c r="JW60" s="156" t="s">
        <v>2187</v>
      </c>
      <c r="JX60" s="156" t="s">
        <v>2187</v>
      </c>
      <c r="JY60" s="156" t="s">
        <v>2187</v>
      </c>
      <c r="JZ60" s="156" t="s">
        <v>2187</v>
      </c>
      <c r="KA60" s="156" t="s">
        <v>2187</v>
      </c>
      <c r="KB60" s="156" t="s">
        <v>2187</v>
      </c>
      <c r="KC60" s="156" t="s">
        <v>2187</v>
      </c>
      <c r="KD60" s="156" t="s">
        <v>2187</v>
      </c>
      <c r="KE60" s="156" t="s">
        <v>2187</v>
      </c>
      <c r="KF60" s="156" t="s">
        <v>2187</v>
      </c>
      <c r="KG60" s="156" t="s">
        <v>2187</v>
      </c>
      <c r="KH60" s="156" t="s">
        <v>2186</v>
      </c>
      <c r="KI60" s="156" t="s">
        <v>2186</v>
      </c>
    </row>
    <row r="61" spans="1:295" ht="27" customHeight="1" x14ac:dyDescent="0.3">
      <c r="A61" s="232" t="s">
        <v>3</v>
      </c>
      <c r="B61" s="232"/>
      <c r="C61" s="231" t="s">
        <v>49</v>
      </c>
      <c r="D61" s="231"/>
      <c r="E61" s="231"/>
      <c r="F61" s="231"/>
      <c r="G61" s="231"/>
      <c r="H61" s="231"/>
      <c r="I61" s="231"/>
      <c r="J61" s="231"/>
      <c r="K61" s="231"/>
      <c r="L61" s="231"/>
      <c r="M61" s="231"/>
      <c r="N61" s="231" t="s">
        <v>2188</v>
      </c>
      <c r="O61" s="231"/>
      <c r="P61" s="231"/>
      <c r="Q61" s="231"/>
      <c r="R61" s="231"/>
      <c r="S61" s="156" t="s">
        <v>162</v>
      </c>
      <c r="T61" s="231" t="s">
        <v>49</v>
      </c>
      <c r="U61" s="231"/>
      <c r="V61" s="231"/>
      <c r="W61" s="231"/>
      <c r="X61" s="231" t="s">
        <v>715</v>
      </c>
      <c r="Y61" s="231"/>
      <c r="Z61" s="231"/>
      <c r="AA61" s="156" t="s">
        <v>23</v>
      </c>
      <c r="AB61" s="156" t="s">
        <v>49</v>
      </c>
      <c r="AC61" s="231" t="s">
        <v>2189</v>
      </c>
      <c r="AD61" s="231"/>
      <c r="AE61" s="156" t="s">
        <v>49</v>
      </c>
      <c r="AF61" s="231" t="s">
        <v>2188</v>
      </c>
      <c r="AG61" s="231"/>
      <c r="AH61" s="231" t="s">
        <v>35</v>
      </c>
      <c r="AI61" s="231"/>
      <c r="AJ61" s="231" t="s">
        <v>2189</v>
      </c>
      <c r="AK61" s="231"/>
      <c r="AL61" s="231"/>
      <c r="AM61" s="231"/>
      <c r="AN61" s="231"/>
      <c r="AO61" s="156" t="s">
        <v>2190</v>
      </c>
      <c r="AP61" s="156" t="s">
        <v>2191</v>
      </c>
      <c r="AQ61" s="231" t="s">
        <v>49</v>
      </c>
      <c r="AR61" s="231"/>
      <c r="AS61" s="231"/>
      <c r="AT61" s="231"/>
      <c r="AU61" s="231"/>
      <c r="AV61" s="231"/>
      <c r="AW61" s="231"/>
      <c r="AX61" s="231"/>
      <c r="AY61" s="231"/>
      <c r="AZ61" s="231"/>
      <c r="BA61" s="156" t="s">
        <v>267</v>
      </c>
      <c r="BB61" s="156" t="s">
        <v>162</v>
      </c>
      <c r="BC61" s="156" t="s">
        <v>757</v>
      </c>
      <c r="BD61" s="231" t="s">
        <v>60</v>
      </c>
      <c r="BE61" s="231"/>
      <c r="BF61" s="231" t="s">
        <v>49</v>
      </c>
      <c r="BG61" s="231"/>
      <c r="BH61" s="231"/>
      <c r="BI61" s="231"/>
      <c r="BJ61" s="231"/>
      <c r="BK61" s="231"/>
      <c r="BL61" s="231"/>
      <c r="BM61" s="231"/>
      <c r="BN61" s="231" t="s">
        <v>162</v>
      </c>
      <c r="BO61" s="231"/>
      <c r="BP61" s="231"/>
      <c r="BQ61" s="231"/>
      <c r="BR61" s="231"/>
      <c r="BS61" s="231"/>
      <c r="BT61" s="231" t="s">
        <v>23</v>
      </c>
      <c r="BU61" s="231"/>
      <c r="BV61" s="156" t="s">
        <v>162</v>
      </c>
      <c r="BW61" s="231" t="s">
        <v>2192</v>
      </c>
      <c r="BX61" s="231"/>
      <c r="BY61" s="231"/>
      <c r="BZ61" s="231"/>
      <c r="CA61" s="231" t="s">
        <v>49</v>
      </c>
      <c r="CB61" s="231"/>
      <c r="CC61" s="231" t="s">
        <v>2193</v>
      </c>
      <c r="CD61" s="231"/>
      <c r="CE61" s="156" t="s">
        <v>137</v>
      </c>
      <c r="CF61" s="231" t="s">
        <v>49</v>
      </c>
      <c r="CG61" s="231"/>
      <c r="CH61" s="231"/>
      <c r="CI61" s="231"/>
      <c r="CJ61" s="231" t="s">
        <v>757</v>
      </c>
      <c r="CK61" s="231"/>
      <c r="CL61" s="231" t="s">
        <v>2192</v>
      </c>
      <c r="CM61" s="231"/>
      <c r="CN61" s="231"/>
      <c r="CO61" s="231" t="s">
        <v>49</v>
      </c>
      <c r="CP61" s="231"/>
      <c r="CQ61" s="231"/>
      <c r="CR61" s="231"/>
      <c r="CS61" s="231"/>
      <c r="CT61" s="231"/>
      <c r="CU61" s="231"/>
      <c r="CV61" s="231"/>
      <c r="CW61" s="156" t="s">
        <v>2193</v>
      </c>
      <c r="CX61" s="231" t="s">
        <v>2192</v>
      </c>
      <c r="CY61" s="231"/>
      <c r="CZ61" s="231" t="s">
        <v>275</v>
      </c>
      <c r="DA61" s="231"/>
      <c r="DB61" s="231"/>
      <c r="DC61" s="231"/>
      <c r="DD61" s="231" t="s">
        <v>49</v>
      </c>
      <c r="DE61" s="231"/>
      <c r="DF61" s="231"/>
      <c r="DG61" s="231" t="s">
        <v>275</v>
      </c>
      <c r="DH61" s="231"/>
      <c r="DI61" s="231" t="s">
        <v>739</v>
      </c>
      <c r="DJ61" s="231"/>
      <c r="DK61" s="156" t="s">
        <v>437</v>
      </c>
      <c r="DL61" s="231" t="s">
        <v>275</v>
      </c>
      <c r="DM61" s="231"/>
      <c r="DN61" s="231"/>
      <c r="DO61" s="231"/>
      <c r="DP61" s="156" t="s">
        <v>437</v>
      </c>
      <c r="DQ61" s="156" t="s">
        <v>275</v>
      </c>
      <c r="DR61" s="156" t="s">
        <v>437</v>
      </c>
      <c r="DS61" s="231" t="s">
        <v>275</v>
      </c>
      <c r="DT61" s="231"/>
      <c r="DU61" s="231"/>
      <c r="DV61" s="231"/>
      <c r="DW61" s="156" t="s">
        <v>49</v>
      </c>
      <c r="DX61" s="156" t="s">
        <v>437</v>
      </c>
      <c r="DY61" s="231" t="s">
        <v>49</v>
      </c>
      <c r="DZ61" s="231"/>
      <c r="EA61" s="231"/>
      <c r="EB61" s="231"/>
      <c r="EC61" s="231"/>
      <c r="ED61" s="231"/>
      <c r="EE61" s="231" t="s">
        <v>162</v>
      </c>
      <c r="EF61" s="231"/>
      <c r="EG61" s="156" t="s">
        <v>275</v>
      </c>
      <c r="EH61" s="156" t="s">
        <v>162</v>
      </c>
      <c r="EI61" s="156" t="s">
        <v>2194</v>
      </c>
      <c r="EJ61" s="156" t="s">
        <v>437</v>
      </c>
      <c r="EK61" s="231" t="s">
        <v>49</v>
      </c>
      <c r="EL61" s="231"/>
      <c r="EM61" s="231"/>
      <c r="EN61" s="231"/>
      <c r="EO61" s="231"/>
      <c r="EP61" s="231"/>
      <c r="EQ61" s="231"/>
      <c r="ER61" s="231"/>
      <c r="ES61" s="231"/>
      <c r="ET61" s="231" t="s">
        <v>734</v>
      </c>
      <c r="EU61" s="231"/>
      <c r="EV61" s="231"/>
      <c r="EW61" s="231" t="s">
        <v>49</v>
      </c>
      <c r="EX61" s="231"/>
      <c r="EY61" s="231"/>
      <c r="EZ61" s="231"/>
      <c r="FA61" s="231"/>
      <c r="FB61" s="231"/>
      <c r="FC61" s="231"/>
      <c r="FD61" s="231"/>
      <c r="FE61" s="231"/>
      <c r="FF61" s="231"/>
      <c r="FG61" s="231" t="s">
        <v>747</v>
      </c>
      <c r="FH61" s="231"/>
      <c r="FI61" s="231"/>
      <c r="FJ61" s="231" t="s">
        <v>49</v>
      </c>
      <c r="FK61" s="231"/>
      <c r="FL61" s="231"/>
      <c r="FM61" s="231"/>
      <c r="FN61" s="231"/>
      <c r="FO61" s="231"/>
      <c r="FP61" s="156" t="s">
        <v>267</v>
      </c>
      <c r="FQ61" s="231" t="s">
        <v>60</v>
      </c>
      <c r="FR61" s="231"/>
      <c r="FS61" s="231"/>
      <c r="FT61" s="231"/>
      <c r="FU61" s="231"/>
      <c r="FV61" s="231"/>
      <c r="FW61" s="156" t="s">
        <v>2193</v>
      </c>
      <c r="FX61" s="231" t="s">
        <v>476</v>
      </c>
      <c r="FY61" s="231"/>
      <c r="FZ61" s="231"/>
      <c r="GA61" s="156" t="s">
        <v>437</v>
      </c>
      <c r="GB61" s="156" t="s">
        <v>2189</v>
      </c>
      <c r="GC61" s="156" t="s">
        <v>267</v>
      </c>
      <c r="GD61" s="156" t="s">
        <v>49</v>
      </c>
      <c r="GE61" s="156" t="s">
        <v>60</v>
      </c>
      <c r="GF61" s="156" t="s">
        <v>267</v>
      </c>
      <c r="GG61" s="156" t="s">
        <v>2189</v>
      </c>
      <c r="GH61" s="156" t="s">
        <v>49</v>
      </c>
      <c r="GI61" s="156" t="s">
        <v>267</v>
      </c>
      <c r="GJ61" s="231" t="s">
        <v>49</v>
      </c>
      <c r="GK61" s="231"/>
      <c r="GL61" s="156" t="s">
        <v>2195</v>
      </c>
      <c r="GM61" s="156" t="s">
        <v>49</v>
      </c>
      <c r="GN61" s="156" t="s">
        <v>60</v>
      </c>
      <c r="GO61" s="231" t="s">
        <v>49</v>
      </c>
      <c r="GP61" s="231"/>
      <c r="GQ61" s="231"/>
      <c r="GR61" s="231" t="s">
        <v>745</v>
      </c>
      <c r="GS61" s="231"/>
      <c r="GT61" s="231" t="s">
        <v>267</v>
      </c>
      <c r="GU61" s="231"/>
      <c r="GV61" s="156" t="s">
        <v>49</v>
      </c>
      <c r="GW61" s="156" t="s">
        <v>267</v>
      </c>
      <c r="GX61" s="156" t="s">
        <v>428</v>
      </c>
      <c r="GY61" s="231" t="s">
        <v>49</v>
      </c>
      <c r="GZ61" s="231"/>
      <c r="HA61" s="156" t="s">
        <v>428</v>
      </c>
      <c r="HB61" s="231" t="s">
        <v>162</v>
      </c>
      <c r="HC61" s="231"/>
      <c r="HD61" s="231"/>
      <c r="HE61" s="231"/>
      <c r="HF61" s="231"/>
      <c r="HG61" s="231"/>
      <c r="HH61" s="231"/>
      <c r="HI61" s="231"/>
      <c r="HJ61" s="231"/>
      <c r="HK61" s="231"/>
      <c r="HL61" s="231"/>
      <c r="HM61" s="231" t="s">
        <v>2196</v>
      </c>
      <c r="HN61" s="231"/>
      <c r="HO61" s="231" t="s">
        <v>162</v>
      </c>
      <c r="HP61" s="231"/>
      <c r="HQ61" s="231" t="s">
        <v>2197</v>
      </c>
      <c r="HR61" s="231"/>
      <c r="HS61" s="231" t="s">
        <v>162</v>
      </c>
      <c r="HT61" s="231"/>
      <c r="HU61" s="231" t="s">
        <v>285</v>
      </c>
      <c r="HV61" s="231"/>
      <c r="HW61" s="231" t="s">
        <v>2198</v>
      </c>
      <c r="HX61" s="231"/>
      <c r="HY61" s="156" t="s">
        <v>285</v>
      </c>
      <c r="HZ61" s="156" t="s">
        <v>49</v>
      </c>
      <c r="IA61" s="156" t="s">
        <v>181</v>
      </c>
      <c r="IB61" s="231" t="s">
        <v>97</v>
      </c>
      <c r="IC61" s="231"/>
      <c r="ID61" s="231" t="s">
        <v>2197</v>
      </c>
      <c r="IE61" s="231"/>
      <c r="IF61" s="231"/>
      <c r="IG61" s="231"/>
      <c r="IH61" s="231" t="s">
        <v>97</v>
      </c>
      <c r="II61" s="231"/>
      <c r="IJ61" s="156" t="s">
        <v>162</v>
      </c>
      <c r="IK61" s="156" t="s">
        <v>181</v>
      </c>
      <c r="IL61" s="156" t="s">
        <v>162</v>
      </c>
      <c r="IM61" s="231" t="s">
        <v>181</v>
      </c>
      <c r="IN61" s="231"/>
      <c r="IO61" s="231"/>
      <c r="IP61" s="231"/>
      <c r="IQ61" s="231"/>
      <c r="IR61" s="156" t="s">
        <v>162</v>
      </c>
      <c r="IS61" s="156" t="s">
        <v>2194</v>
      </c>
      <c r="IT61" s="231" t="s">
        <v>285</v>
      </c>
      <c r="IU61" s="231"/>
      <c r="IV61" s="156" t="s">
        <v>181</v>
      </c>
      <c r="IW61" s="231" t="s">
        <v>162</v>
      </c>
      <c r="IX61" s="231"/>
      <c r="IY61" s="231"/>
      <c r="IZ61" s="231"/>
      <c r="JA61" s="156" t="s">
        <v>49</v>
      </c>
      <c r="JB61" s="156" t="s">
        <v>780</v>
      </c>
      <c r="JC61" s="156" t="s">
        <v>49</v>
      </c>
      <c r="JD61" s="231" t="s">
        <v>88</v>
      </c>
      <c r="JE61" s="231"/>
      <c r="JF61" s="231" t="s">
        <v>49</v>
      </c>
      <c r="JG61" s="231"/>
      <c r="JH61" s="231"/>
      <c r="JI61" s="231"/>
      <c r="JJ61" s="231"/>
      <c r="JK61" s="231"/>
      <c r="JL61" s="156" t="s">
        <v>2198</v>
      </c>
      <c r="JM61" s="231" t="s">
        <v>60</v>
      </c>
      <c r="JN61" s="231"/>
      <c r="JO61" s="231" t="s">
        <v>774</v>
      </c>
      <c r="JP61" s="231"/>
      <c r="JQ61" s="231" t="s">
        <v>776</v>
      </c>
      <c r="JR61" s="231"/>
      <c r="JS61" s="231"/>
      <c r="JT61" s="156" t="s">
        <v>49</v>
      </c>
      <c r="JU61" s="156" t="s">
        <v>2197</v>
      </c>
      <c r="JV61" s="156" t="s">
        <v>432</v>
      </c>
      <c r="JW61" s="231" t="s">
        <v>2199</v>
      </c>
      <c r="JX61" s="231"/>
      <c r="JY61" s="231" t="s">
        <v>162</v>
      </c>
      <c r="JZ61" s="231"/>
      <c r="KA61" s="231"/>
      <c r="KB61" s="231"/>
      <c r="KC61" s="231"/>
      <c r="KD61" s="231"/>
      <c r="KE61" s="231"/>
      <c r="KF61" s="231" t="s">
        <v>2197</v>
      </c>
      <c r="KG61" s="231"/>
      <c r="KH61" s="231" t="s">
        <v>162</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3"/>
      <c r="B64" s="1" t="s">
        <v>2201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4"/>
      <c r="B65" s="1" t="s">
        <v>2202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5"/>
      <c r="B66" s="1" t="s">
        <v>2203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145">
    <mergeCell ref="B3:G3"/>
    <mergeCell ref="A5:B5"/>
    <mergeCell ref="A6:B6"/>
    <mergeCell ref="A7:B7"/>
    <mergeCell ref="C7:E7"/>
    <mergeCell ref="G7:J7"/>
    <mergeCell ref="U7:W7"/>
    <mergeCell ref="X7:Z7"/>
    <mergeCell ref="AA7:AI7"/>
    <mergeCell ref="AJ7:AL7"/>
    <mergeCell ref="AM7:AN7"/>
    <mergeCell ref="K7:M7"/>
    <mergeCell ref="O7:P7"/>
    <mergeCell ref="Q7:R7"/>
    <mergeCell ref="S7:T7"/>
    <mergeCell ref="BL7:BM7"/>
    <mergeCell ref="BN7:BP7"/>
    <mergeCell ref="BQ7:BT7"/>
    <mergeCell ref="BC7:BE7"/>
    <mergeCell ref="BF7:BJ7"/>
    <mergeCell ref="AO7:AP7"/>
    <mergeCell ref="AQ7:AS7"/>
    <mergeCell ref="AT7:AU7"/>
    <mergeCell ref="AV7:AW7"/>
    <mergeCell ref="AX7:AZ7"/>
    <mergeCell ref="DD7:DF7"/>
    <mergeCell ref="DG7:DH7"/>
    <mergeCell ref="DI7:DJ7"/>
    <mergeCell ref="DL7:DP7"/>
    <mergeCell ref="CO7:CQ7"/>
    <mergeCell ref="CR7:CV7"/>
    <mergeCell ref="CX7:DC7"/>
    <mergeCell ref="BW7:BZ7"/>
    <mergeCell ref="CA7:CE7"/>
    <mergeCell ref="CF7:CI7"/>
    <mergeCell ref="CJ7:CK7"/>
    <mergeCell ref="CL7:CM7"/>
    <mergeCell ref="EZ7:FA7"/>
    <mergeCell ref="FB7:FC7"/>
    <mergeCell ref="FD7:FF7"/>
    <mergeCell ref="FG7:FI7"/>
    <mergeCell ref="FJ7:FL7"/>
    <mergeCell ref="EE7:EF7"/>
    <mergeCell ref="EH7:EI7"/>
    <mergeCell ref="EJ7:ES7"/>
    <mergeCell ref="DS7:DZ7"/>
    <mergeCell ref="EB7:ED7"/>
    <mergeCell ref="GV7:GW7"/>
    <mergeCell ref="GY7:GZ7"/>
    <mergeCell ref="GL7:GM7"/>
    <mergeCell ref="GP7:GQ7"/>
    <mergeCell ref="GI7:GJ7"/>
    <mergeCell ref="GC7:GD7"/>
    <mergeCell ref="FM7:FO7"/>
    <mergeCell ref="FP7:FR7"/>
    <mergeCell ref="FT7:FW7"/>
    <mergeCell ref="KH7:KI7"/>
    <mergeCell ref="A4:KI4"/>
    <mergeCell ref="A57:B57"/>
    <mergeCell ref="A58:B58"/>
    <mergeCell ref="A59:B59"/>
    <mergeCell ref="JZ7:KB7"/>
    <mergeCell ref="KC7:KE7"/>
    <mergeCell ref="JD7:JE7"/>
    <mergeCell ref="JF7:JH7"/>
    <mergeCell ref="JI7:JN7"/>
    <mergeCell ref="JO7:JP7"/>
    <mergeCell ref="JQ7:JS7"/>
    <mergeCell ref="IW7:IX7"/>
    <mergeCell ref="JB7:JC7"/>
    <mergeCell ref="IA7:II7"/>
    <mergeCell ref="IJ7:IN7"/>
    <mergeCell ref="IO7:IP7"/>
    <mergeCell ref="IQ7:IR7"/>
    <mergeCell ref="IS7:IV7"/>
    <mergeCell ref="HI7:HN7"/>
    <mergeCell ref="HO7:HX7"/>
    <mergeCell ref="HY7:HZ7"/>
    <mergeCell ref="HB7:HC7"/>
    <mergeCell ref="GR7:GT7"/>
    <mergeCell ref="AQ61:AZ61"/>
    <mergeCell ref="AF61:AG61"/>
    <mergeCell ref="AH61:AI61"/>
    <mergeCell ref="AJ61:AN61"/>
    <mergeCell ref="T61:W61"/>
    <mergeCell ref="X61:Z61"/>
    <mergeCell ref="AC61:AD61"/>
    <mergeCell ref="A60:B60"/>
    <mergeCell ref="A61:B61"/>
    <mergeCell ref="C61:M61"/>
    <mergeCell ref="N61:R61"/>
    <mergeCell ref="CJ61:CK61"/>
    <mergeCell ref="CL61:CN61"/>
    <mergeCell ref="CO61:CV61"/>
    <mergeCell ref="CX61:CY61"/>
    <mergeCell ref="BW61:BZ61"/>
    <mergeCell ref="CA61:CB61"/>
    <mergeCell ref="CC61:CD61"/>
    <mergeCell ref="CF61:CI61"/>
    <mergeCell ref="BD61:BE61"/>
    <mergeCell ref="BF61:BM61"/>
    <mergeCell ref="BN61:BS61"/>
    <mergeCell ref="BT61:BU61"/>
    <mergeCell ref="EK61:ES61"/>
    <mergeCell ref="ET61:EV61"/>
    <mergeCell ref="DY61:ED61"/>
    <mergeCell ref="EE61:EF61"/>
    <mergeCell ref="DL61:DO61"/>
    <mergeCell ref="DS61:DV61"/>
    <mergeCell ref="CZ61:DC61"/>
    <mergeCell ref="DD61:DF61"/>
    <mergeCell ref="DG61:DH61"/>
    <mergeCell ref="DI61:DJ61"/>
    <mergeCell ref="GY61:GZ61"/>
    <mergeCell ref="HB61:HL61"/>
    <mergeCell ref="HM61:HN61"/>
    <mergeCell ref="GO61:GQ61"/>
    <mergeCell ref="GR61:GS61"/>
    <mergeCell ref="GT61:GU61"/>
    <mergeCell ref="GJ61:GK61"/>
    <mergeCell ref="FX61:FZ61"/>
    <mergeCell ref="EW61:FF61"/>
    <mergeCell ref="FG61:FI61"/>
    <mergeCell ref="FJ61:FO61"/>
    <mergeCell ref="FQ61:FV61"/>
    <mergeCell ref="IT61:IU61"/>
    <mergeCell ref="IW61:IZ61"/>
    <mergeCell ref="IH61:II61"/>
    <mergeCell ref="IM61:IQ61"/>
    <mergeCell ref="IB61:IC61"/>
    <mergeCell ref="ID61:IG61"/>
    <mergeCell ref="HO61:HP61"/>
    <mergeCell ref="HQ61:HR61"/>
    <mergeCell ref="HS61:HT61"/>
    <mergeCell ref="HU61:HV61"/>
    <mergeCell ref="HW61:HX61"/>
    <mergeCell ref="KH61:KI61"/>
    <mergeCell ref="JW61:JX61"/>
    <mergeCell ref="JY61:KE61"/>
    <mergeCell ref="KF61:KG61"/>
    <mergeCell ref="JM61:JN61"/>
    <mergeCell ref="JO61:JP61"/>
    <mergeCell ref="JQ61:JS61"/>
    <mergeCell ref="JD61:JE61"/>
    <mergeCell ref="JF61:JK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A4" sqref="A4:M59"/>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3" t="s">
        <v>2493</v>
      </c>
      <c r="B4" s="234"/>
      <c r="C4" s="234"/>
      <c r="D4" s="234"/>
      <c r="E4" s="234"/>
      <c r="F4" s="234"/>
      <c r="G4" s="234"/>
      <c r="H4" s="234"/>
      <c r="I4" s="234"/>
      <c r="J4" s="234"/>
      <c r="K4" s="234"/>
      <c r="L4" s="234"/>
      <c r="M4" s="234"/>
    </row>
    <row r="5" spans="1:13" ht="19.95" hidden="1" customHeight="1" x14ac:dyDescent="0.3">
      <c r="A5" s="232" t="s">
        <v>1541</v>
      </c>
      <c r="B5" s="232"/>
      <c r="C5" s="156">
        <v>43763</v>
      </c>
      <c r="D5" s="156">
        <v>43764</v>
      </c>
      <c r="E5" s="156">
        <v>42746</v>
      </c>
      <c r="F5" s="156">
        <v>42741</v>
      </c>
      <c r="G5" s="156">
        <v>43825</v>
      </c>
      <c r="H5" s="156"/>
      <c r="I5" s="156">
        <v>43822</v>
      </c>
      <c r="J5" s="156">
        <v>43823</v>
      </c>
      <c r="K5" s="156">
        <v>43839</v>
      </c>
      <c r="L5" s="156">
        <v>43749</v>
      </c>
      <c r="M5" s="156"/>
    </row>
    <row r="6" spans="1:13" ht="27" customHeight="1" x14ac:dyDescent="0.3">
      <c r="A6" s="232" t="s">
        <v>26</v>
      </c>
      <c r="B6" s="232"/>
      <c r="C6" s="231" t="s">
        <v>2494</v>
      </c>
      <c r="D6" s="231"/>
      <c r="E6" s="231"/>
      <c r="F6" s="231"/>
      <c r="G6" s="231"/>
      <c r="H6" s="231"/>
      <c r="I6" s="231" t="s">
        <v>2495</v>
      </c>
      <c r="J6" s="231"/>
      <c r="K6" s="231"/>
      <c r="L6" s="231"/>
      <c r="M6" s="231"/>
    </row>
    <row r="7" spans="1:13" ht="27" customHeight="1" x14ac:dyDescent="0.3">
      <c r="A7" s="155" t="s">
        <v>68</v>
      </c>
      <c r="B7" s="155" t="s">
        <v>417</v>
      </c>
      <c r="C7" s="156" t="s">
        <v>2496</v>
      </c>
      <c r="D7" s="156" t="s">
        <v>2497</v>
      </c>
      <c r="E7" s="156" t="s">
        <v>2498</v>
      </c>
      <c r="F7" s="156" t="s">
        <v>2499</v>
      </c>
      <c r="G7" s="156" t="s">
        <v>2500</v>
      </c>
      <c r="H7" s="156" t="s">
        <v>795</v>
      </c>
      <c r="I7" s="156" t="s">
        <v>2501</v>
      </c>
      <c r="J7" s="156" t="s">
        <v>2502</v>
      </c>
      <c r="K7" s="156" t="s">
        <v>2503</v>
      </c>
      <c r="L7" s="156" t="s">
        <v>2504</v>
      </c>
      <c r="M7" s="156" t="s">
        <v>795</v>
      </c>
    </row>
    <row r="8" spans="1:13" ht="18" customHeight="1" x14ac:dyDescent="0.3">
      <c r="A8" s="158" t="s">
        <v>72</v>
      </c>
      <c r="B8" s="158" t="s">
        <v>643</v>
      </c>
      <c r="C8" s="159">
        <v>32.798999999999999</v>
      </c>
      <c r="D8" s="159">
        <v>32.759</v>
      </c>
      <c r="E8" s="159">
        <v>44.607999999999997</v>
      </c>
      <c r="F8" s="159">
        <v>43.780999999999999</v>
      </c>
      <c r="G8" s="159">
        <v>92.837000000000003</v>
      </c>
      <c r="H8" s="159">
        <v>246.78399999999999</v>
      </c>
      <c r="I8" s="159">
        <v>170.99</v>
      </c>
      <c r="J8" s="159">
        <v>169.57</v>
      </c>
      <c r="K8" s="159">
        <v>522.92999999999995</v>
      </c>
      <c r="L8" s="159">
        <v>364.2</v>
      </c>
      <c r="M8" s="159">
        <v>1227.69</v>
      </c>
    </row>
    <row r="9" spans="1:13" ht="18" customHeight="1" x14ac:dyDescent="0.3">
      <c r="A9" s="158" t="s">
        <v>72</v>
      </c>
      <c r="B9" s="158" t="s">
        <v>644</v>
      </c>
      <c r="C9" s="160">
        <v>36.630000000000003</v>
      </c>
      <c r="D9" s="160">
        <v>36.36</v>
      </c>
      <c r="E9" s="160">
        <v>46.215000000000003</v>
      </c>
      <c r="F9" s="160">
        <v>46.667999999999999</v>
      </c>
      <c r="G9" s="160">
        <v>85.352999999999994</v>
      </c>
      <c r="H9" s="160">
        <v>251.226</v>
      </c>
      <c r="I9" s="160">
        <v>170.26</v>
      </c>
      <c r="J9" s="160">
        <v>173.47</v>
      </c>
      <c r="K9" s="160">
        <v>526.08000000000004</v>
      </c>
      <c r="L9" s="160">
        <v>369.66</v>
      </c>
      <c r="M9" s="160">
        <v>1239.47</v>
      </c>
    </row>
    <row r="10" spans="1:13" ht="18" customHeight="1" x14ac:dyDescent="0.3">
      <c r="A10" s="158" t="s">
        <v>72</v>
      </c>
      <c r="B10" s="158" t="s">
        <v>645</v>
      </c>
      <c r="C10" s="160">
        <v>41.33</v>
      </c>
      <c r="D10" s="160">
        <v>42.63</v>
      </c>
      <c r="E10" s="160">
        <v>51.305999999999997</v>
      </c>
      <c r="F10" s="160">
        <v>51.279000000000003</v>
      </c>
      <c r="G10" s="160">
        <v>116.57</v>
      </c>
      <c r="H10" s="160">
        <v>303.11500000000001</v>
      </c>
      <c r="I10" s="160">
        <v>171.59</v>
      </c>
      <c r="J10" s="160">
        <v>172.78</v>
      </c>
      <c r="K10" s="160">
        <v>519.45000000000005</v>
      </c>
      <c r="L10" s="160">
        <v>362.92</v>
      </c>
      <c r="M10" s="160">
        <v>1226.74</v>
      </c>
    </row>
    <row r="11" spans="1:13" ht="18" customHeight="1" x14ac:dyDescent="0.3">
      <c r="A11" s="158" t="s">
        <v>72</v>
      </c>
      <c r="B11" s="158" t="s">
        <v>646</v>
      </c>
      <c r="C11" s="160">
        <v>34.418999999999997</v>
      </c>
      <c r="D11" s="160">
        <v>34.380000000000003</v>
      </c>
      <c r="E11" s="160">
        <v>40.186999999999998</v>
      </c>
      <c r="F11" s="160">
        <v>40.667000000000002</v>
      </c>
      <c r="G11" s="160">
        <v>136.19</v>
      </c>
      <c r="H11" s="160">
        <v>285.84300000000002</v>
      </c>
      <c r="I11" s="160">
        <v>170.7</v>
      </c>
      <c r="J11" s="160">
        <v>170.78</v>
      </c>
      <c r="K11" s="160">
        <v>518.88</v>
      </c>
      <c r="L11" s="160">
        <v>358.01</v>
      </c>
      <c r="M11" s="160">
        <v>1218.3699999999999</v>
      </c>
    </row>
    <row r="12" spans="1:13" ht="18" customHeight="1" x14ac:dyDescent="0.3">
      <c r="A12" s="158" t="s">
        <v>72</v>
      </c>
      <c r="B12" s="158" t="s">
        <v>647</v>
      </c>
      <c r="C12" s="160">
        <v>33.25</v>
      </c>
      <c r="D12" s="160">
        <v>33.24</v>
      </c>
      <c r="E12" s="160">
        <v>39.651000000000003</v>
      </c>
      <c r="F12" s="160">
        <v>36.654000000000003</v>
      </c>
      <c r="G12" s="160">
        <v>96.927999999999997</v>
      </c>
      <c r="H12" s="160">
        <v>239.72300000000001</v>
      </c>
      <c r="I12" s="160">
        <v>170.63</v>
      </c>
      <c r="J12" s="160">
        <v>169.76</v>
      </c>
      <c r="K12" s="160">
        <v>526.78</v>
      </c>
      <c r="L12" s="160">
        <v>362.07</v>
      </c>
      <c r="M12" s="160">
        <v>1229.24</v>
      </c>
    </row>
    <row r="13" spans="1:13" ht="18" customHeight="1" x14ac:dyDescent="0.3">
      <c r="A13" s="158" t="s">
        <v>72</v>
      </c>
      <c r="B13" s="158" t="s">
        <v>648</v>
      </c>
      <c r="C13" s="160">
        <v>31.54</v>
      </c>
      <c r="D13" s="160">
        <v>31.899000000000001</v>
      </c>
      <c r="E13" s="160">
        <v>35.097000000000001</v>
      </c>
      <c r="F13" s="160">
        <v>35.119999999999997</v>
      </c>
      <c r="G13" s="160">
        <v>86.86</v>
      </c>
      <c r="H13" s="160">
        <v>220.51599999999999</v>
      </c>
      <c r="I13" s="160">
        <v>173.32</v>
      </c>
      <c r="J13" s="160">
        <v>172.63</v>
      </c>
      <c r="K13" s="160">
        <v>531.74</v>
      </c>
      <c r="L13" s="160">
        <v>364.31</v>
      </c>
      <c r="M13" s="160">
        <v>1242</v>
      </c>
    </row>
    <row r="14" spans="1:13" ht="18" customHeight="1" x14ac:dyDescent="0.3">
      <c r="A14" s="158" t="s">
        <v>72</v>
      </c>
      <c r="B14" s="158" t="s">
        <v>649</v>
      </c>
      <c r="C14" s="160">
        <v>36.25</v>
      </c>
      <c r="D14" s="160">
        <v>36.098999999999997</v>
      </c>
      <c r="E14" s="160">
        <v>38.847999999999999</v>
      </c>
      <c r="F14" s="160">
        <v>39.938000000000002</v>
      </c>
      <c r="G14" s="160">
        <v>107.57</v>
      </c>
      <c r="H14" s="160">
        <v>258.70499999999998</v>
      </c>
      <c r="I14" s="160">
        <v>168.17</v>
      </c>
      <c r="J14" s="160">
        <v>168.29</v>
      </c>
      <c r="K14" s="160">
        <v>526.32000000000005</v>
      </c>
      <c r="L14" s="160">
        <v>362.5</v>
      </c>
      <c r="M14" s="160">
        <v>1225.28</v>
      </c>
    </row>
    <row r="15" spans="1:13" ht="18" customHeight="1" x14ac:dyDescent="0.3">
      <c r="A15" s="158" t="s">
        <v>72</v>
      </c>
      <c r="B15" s="158" t="s">
        <v>650</v>
      </c>
      <c r="C15" s="161">
        <v>38.189</v>
      </c>
      <c r="D15" s="161">
        <v>38.439</v>
      </c>
      <c r="E15" s="161">
        <v>39.651000000000003</v>
      </c>
      <c r="F15" s="161">
        <v>40.591000000000001</v>
      </c>
      <c r="G15" s="161">
        <v>119.77</v>
      </c>
      <c r="H15" s="161">
        <v>276.64</v>
      </c>
      <c r="I15" s="161">
        <v>169.17</v>
      </c>
      <c r="J15" s="161">
        <v>170.03</v>
      </c>
      <c r="K15" s="161">
        <v>527.51</v>
      </c>
      <c r="L15" s="161">
        <v>352.86</v>
      </c>
      <c r="M15" s="161">
        <v>1219.57</v>
      </c>
    </row>
    <row r="16" spans="1:13" ht="18" customHeight="1" x14ac:dyDescent="0.3">
      <c r="A16" s="158" t="s">
        <v>72</v>
      </c>
      <c r="B16" s="158" t="s">
        <v>651</v>
      </c>
      <c r="C16" s="159">
        <v>43.45</v>
      </c>
      <c r="D16" s="159">
        <v>43.9</v>
      </c>
      <c r="E16" s="159">
        <v>42.866</v>
      </c>
      <c r="F16" s="159">
        <v>44.271000000000001</v>
      </c>
      <c r="G16" s="159">
        <v>120.79</v>
      </c>
      <c r="H16" s="159">
        <v>295.27699999999999</v>
      </c>
      <c r="I16" s="159">
        <v>167.11</v>
      </c>
      <c r="J16" s="159">
        <v>166.05</v>
      </c>
      <c r="K16" s="159">
        <v>514.72</v>
      </c>
      <c r="L16" s="159">
        <v>349.06</v>
      </c>
      <c r="M16" s="159">
        <v>1196.94</v>
      </c>
    </row>
    <row r="17" spans="1:13" ht="18" customHeight="1" x14ac:dyDescent="0.3">
      <c r="A17" s="158" t="s">
        <v>72</v>
      </c>
      <c r="B17" s="158" t="s">
        <v>652</v>
      </c>
      <c r="C17" s="160">
        <v>36.978999999999999</v>
      </c>
      <c r="D17" s="160">
        <v>36.819000000000003</v>
      </c>
      <c r="E17" s="160">
        <v>38.311999999999998</v>
      </c>
      <c r="F17" s="160">
        <v>38.020000000000003</v>
      </c>
      <c r="G17" s="160">
        <v>105.85</v>
      </c>
      <c r="H17" s="160">
        <v>255.98</v>
      </c>
      <c r="I17" s="160">
        <v>167.14</v>
      </c>
      <c r="J17" s="160">
        <v>168.09</v>
      </c>
      <c r="K17" s="160">
        <v>527.08000000000004</v>
      </c>
      <c r="L17" s="160">
        <v>352.48</v>
      </c>
      <c r="M17" s="160">
        <v>1214.79</v>
      </c>
    </row>
    <row r="18" spans="1:13" ht="18" customHeight="1" x14ac:dyDescent="0.3">
      <c r="A18" s="158" t="s">
        <v>72</v>
      </c>
      <c r="B18" s="158" t="s">
        <v>653</v>
      </c>
      <c r="C18" s="160">
        <v>39.090000000000003</v>
      </c>
      <c r="D18" s="160">
        <v>39.209000000000003</v>
      </c>
      <c r="E18" s="160">
        <v>38.043999999999997</v>
      </c>
      <c r="F18" s="160">
        <v>38.225999999999999</v>
      </c>
      <c r="G18" s="160">
        <v>101.91</v>
      </c>
      <c r="H18" s="160">
        <v>256.47899999999998</v>
      </c>
      <c r="I18" s="160">
        <v>172.13</v>
      </c>
      <c r="J18" s="160">
        <v>170.42</v>
      </c>
      <c r="K18" s="160">
        <v>529.35</v>
      </c>
      <c r="L18" s="160">
        <v>356.07</v>
      </c>
      <c r="M18" s="160">
        <v>1227.97</v>
      </c>
    </row>
    <row r="19" spans="1:13" ht="18" customHeight="1" x14ac:dyDescent="0.3">
      <c r="A19" s="158" t="s">
        <v>72</v>
      </c>
      <c r="B19" s="158" t="s">
        <v>654</v>
      </c>
      <c r="C19" s="160">
        <v>41.478999999999999</v>
      </c>
      <c r="D19" s="160">
        <v>41.74</v>
      </c>
      <c r="E19" s="160">
        <v>42.731999999999999</v>
      </c>
      <c r="F19" s="160">
        <v>42.301000000000002</v>
      </c>
      <c r="G19" s="160">
        <v>125.48</v>
      </c>
      <c r="H19" s="160">
        <v>293.73200000000003</v>
      </c>
      <c r="I19" s="160">
        <v>165.16</v>
      </c>
      <c r="J19" s="160">
        <v>165.48</v>
      </c>
      <c r="K19" s="160">
        <v>504.13</v>
      </c>
      <c r="L19" s="160">
        <v>344.37</v>
      </c>
      <c r="M19" s="160">
        <v>1179.1400000000001</v>
      </c>
    </row>
    <row r="20" spans="1:13" ht="18" customHeight="1" x14ac:dyDescent="0.3">
      <c r="A20" s="158" t="s">
        <v>72</v>
      </c>
      <c r="B20" s="158" t="s">
        <v>655</v>
      </c>
      <c r="C20" s="160">
        <v>45.43</v>
      </c>
      <c r="D20" s="160">
        <v>45.779000000000003</v>
      </c>
      <c r="E20" s="160">
        <v>41.795000000000002</v>
      </c>
      <c r="F20" s="160">
        <v>41.728000000000002</v>
      </c>
      <c r="G20" s="160">
        <v>131.62</v>
      </c>
      <c r="H20" s="160">
        <v>306.35199999999998</v>
      </c>
      <c r="I20" s="160">
        <v>163.65</v>
      </c>
      <c r="J20" s="160">
        <v>163.16</v>
      </c>
      <c r="K20" s="160">
        <v>466.69</v>
      </c>
      <c r="L20" s="160">
        <v>330.61</v>
      </c>
      <c r="M20" s="160">
        <v>1124.1099999999999</v>
      </c>
    </row>
    <row r="21" spans="1:13" ht="18" customHeight="1" x14ac:dyDescent="0.3">
      <c r="A21" s="158" t="s">
        <v>72</v>
      </c>
      <c r="B21" s="158" t="s">
        <v>656</v>
      </c>
      <c r="C21" s="160">
        <v>39.340000000000003</v>
      </c>
      <c r="D21" s="160">
        <v>39.630000000000003</v>
      </c>
      <c r="E21" s="160">
        <v>50.368000000000002</v>
      </c>
      <c r="F21" s="160">
        <v>50.298000000000002</v>
      </c>
      <c r="G21" s="160">
        <v>128.05000000000001</v>
      </c>
      <c r="H21" s="160">
        <v>307.68599999999998</v>
      </c>
      <c r="I21" s="160">
        <v>156.28</v>
      </c>
      <c r="J21" s="160">
        <v>155.52000000000001</v>
      </c>
      <c r="K21" s="160">
        <v>433.41</v>
      </c>
      <c r="L21" s="160">
        <v>302.91000000000003</v>
      </c>
      <c r="M21" s="160">
        <v>1048.1199999999999</v>
      </c>
    </row>
    <row r="22" spans="1:13" ht="18" customHeight="1" x14ac:dyDescent="0.3">
      <c r="A22" s="158" t="s">
        <v>72</v>
      </c>
      <c r="B22" s="158" t="s">
        <v>657</v>
      </c>
      <c r="C22" s="160">
        <v>37.509</v>
      </c>
      <c r="D22" s="160">
        <v>38.31</v>
      </c>
      <c r="E22" s="160">
        <v>49.029000000000003</v>
      </c>
      <c r="F22" s="160">
        <v>50.780999999999999</v>
      </c>
      <c r="G22" s="160">
        <v>167.6</v>
      </c>
      <c r="H22" s="160">
        <v>343.22899999999998</v>
      </c>
      <c r="I22" s="160">
        <v>148.63999999999999</v>
      </c>
      <c r="J22" s="160">
        <v>149.78</v>
      </c>
      <c r="K22" s="160">
        <v>394.44</v>
      </c>
      <c r="L22" s="160">
        <v>280.52</v>
      </c>
      <c r="M22" s="160">
        <v>973.38</v>
      </c>
    </row>
    <row r="23" spans="1:13" ht="18" customHeight="1" x14ac:dyDescent="0.3">
      <c r="A23" s="158" t="s">
        <v>72</v>
      </c>
      <c r="B23" s="158" t="s">
        <v>658</v>
      </c>
      <c r="C23" s="161">
        <v>35.75</v>
      </c>
      <c r="D23" s="161">
        <v>35.908999999999999</v>
      </c>
      <c r="E23" s="161">
        <v>48.091000000000001</v>
      </c>
      <c r="F23" s="161">
        <v>47.886000000000003</v>
      </c>
      <c r="G23" s="161">
        <v>153.33000000000001</v>
      </c>
      <c r="H23" s="161">
        <v>320.96600000000001</v>
      </c>
      <c r="I23" s="161">
        <v>151.51</v>
      </c>
      <c r="J23" s="161">
        <v>151.11000000000001</v>
      </c>
      <c r="K23" s="161">
        <v>396.53</v>
      </c>
      <c r="L23" s="161">
        <v>287.54000000000002</v>
      </c>
      <c r="M23" s="161">
        <v>986.69</v>
      </c>
    </row>
    <row r="24" spans="1:13" ht="18" customHeight="1" x14ac:dyDescent="0.3">
      <c r="A24" s="158" t="s">
        <v>72</v>
      </c>
      <c r="B24" s="158" t="s">
        <v>659</v>
      </c>
      <c r="C24" s="159">
        <v>37.65</v>
      </c>
      <c r="D24" s="159">
        <v>37.598999999999997</v>
      </c>
      <c r="E24" s="159">
        <v>54.521000000000001</v>
      </c>
      <c r="F24" s="159">
        <v>53.93</v>
      </c>
      <c r="G24" s="159">
        <v>195.47</v>
      </c>
      <c r="H24" s="159">
        <v>379.17</v>
      </c>
      <c r="I24" s="159">
        <v>149.93</v>
      </c>
      <c r="J24" s="159">
        <v>150.29</v>
      </c>
      <c r="K24" s="159">
        <v>390.04</v>
      </c>
      <c r="L24" s="159">
        <v>280.18</v>
      </c>
      <c r="M24" s="159">
        <v>970.44</v>
      </c>
    </row>
    <row r="25" spans="1:13" ht="18" customHeight="1" x14ac:dyDescent="0.3">
      <c r="A25" s="158" t="s">
        <v>72</v>
      </c>
      <c r="B25" s="158" t="s">
        <v>660</v>
      </c>
      <c r="C25" s="160">
        <v>29.86</v>
      </c>
      <c r="D25" s="160">
        <v>29.84</v>
      </c>
      <c r="E25" s="160">
        <v>49.698</v>
      </c>
      <c r="F25" s="160">
        <v>49.865000000000002</v>
      </c>
      <c r="G25" s="160">
        <v>180.41</v>
      </c>
      <c r="H25" s="160">
        <v>339.673</v>
      </c>
      <c r="I25" s="160">
        <v>153.34</v>
      </c>
      <c r="J25" s="160">
        <v>153.16999999999999</v>
      </c>
      <c r="K25" s="160">
        <v>389.8</v>
      </c>
      <c r="L25" s="160">
        <v>280.14</v>
      </c>
      <c r="M25" s="160">
        <v>976.45</v>
      </c>
    </row>
    <row r="26" spans="1:13" ht="18" customHeight="1" x14ac:dyDescent="0.3">
      <c r="A26" s="158" t="s">
        <v>72</v>
      </c>
      <c r="B26" s="158" t="s">
        <v>661</v>
      </c>
      <c r="C26" s="160">
        <v>32.130000000000003</v>
      </c>
      <c r="D26" s="160">
        <v>32.29</v>
      </c>
      <c r="E26" s="160">
        <v>52.378</v>
      </c>
      <c r="F26" s="160">
        <v>52.37</v>
      </c>
      <c r="G26" s="160">
        <v>207.72</v>
      </c>
      <c r="H26" s="160">
        <v>376.88799999999998</v>
      </c>
      <c r="I26" s="160">
        <v>144.21</v>
      </c>
      <c r="J26" s="160">
        <v>142.86000000000001</v>
      </c>
      <c r="K26" s="160">
        <v>357.89</v>
      </c>
      <c r="L26" s="160">
        <v>252.79</v>
      </c>
      <c r="M26" s="160">
        <v>897.75</v>
      </c>
    </row>
    <row r="27" spans="1:13" ht="18" customHeight="1" x14ac:dyDescent="0.3">
      <c r="A27" s="158" t="s">
        <v>72</v>
      </c>
      <c r="B27" s="158" t="s">
        <v>662</v>
      </c>
      <c r="C27" s="160">
        <v>36.298999999999999</v>
      </c>
      <c r="D27" s="160">
        <v>36.939</v>
      </c>
      <c r="E27" s="160">
        <v>56.262</v>
      </c>
      <c r="F27" s="160">
        <v>55.182000000000002</v>
      </c>
      <c r="G27" s="160">
        <v>248.96</v>
      </c>
      <c r="H27" s="160">
        <v>433.642</v>
      </c>
      <c r="I27" s="160">
        <v>137.49</v>
      </c>
      <c r="J27" s="160">
        <v>137.74</v>
      </c>
      <c r="K27" s="160">
        <v>339.6</v>
      </c>
      <c r="L27" s="160">
        <v>230.9</v>
      </c>
      <c r="M27" s="160">
        <v>845.73</v>
      </c>
    </row>
    <row r="28" spans="1:13" ht="18" customHeight="1" x14ac:dyDescent="0.3">
      <c r="A28" s="158" t="s">
        <v>72</v>
      </c>
      <c r="B28" s="158" t="s">
        <v>663</v>
      </c>
      <c r="C28" s="160">
        <v>29.888999999999999</v>
      </c>
      <c r="D28" s="160">
        <v>29.94</v>
      </c>
      <c r="E28" s="160">
        <v>49.966000000000001</v>
      </c>
      <c r="F28" s="160">
        <v>49.801000000000002</v>
      </c>
      <c r="G28" s="160">
        <v>233.78</v>
      </c>
      <c r="H28" s="160">
        <v>393.37599999999998</v>
      </c>
      <c r="I28" s="160">
        <v>138.24</v>
      </c>
      <c r="J28" s="160">
        <v>137</v>
      </c>
      <c r="K28" s="160">
        <v>346.78</v>
      </c>
      <c r="L28" s="160">
        <v>243.37</v>
      </c>
      <c r="M28" s="160">
        <v>865.39</v>
      </c>
    </row>
    <row r="29" spans="1:13" ht="18" customHeight="1" x14ac:dyDescent="0.3">
      <c r="A29" s="158" t="s">
        <v>72</v>
      </c>
      <c r="B29" s="158" t="s">
        <v>664</v>
      </c>
      <c r="C29" s="160">
        <v>30.36</v>
      </c>
      <c r="D29" s="160">
        <v>30.28</v>
      </c>
      <c r="E29" s="160">
        <v>49.832000000000001</v>
      </c>
      <c r="F29" s="160">
        <v>49.655000000000001</v>
      </c>
      <c r="G29" s="160">
        <v>250.75</v>
      </c>
      <c r="H29" s="160">
        <v>410.87700000000001</v>
      </c>
      <c r="I29" s="160">
        <v>132.53</v>
      </c>
      <c r="J29" s="160">
        <v>134.08000000000001</v>
      </c>
      <c r="K29" s="160">
        <v>327.9</v>
      </c>
      <c r="L29" s="160">
        <v>220.46</v>
      </c>
      <c r="M29" s="160">
        <v>814.97</v>
      </c>
    </row>
    <row r="30" spans="1:13" ht="18" customHeight="1" x14ac:dyDescent="0.3">
      <c r="A30" s="158" t="s">
        <v>72</v>
      </c>
      <c r="B30" s="158" t="s">
        <v>665</v>
      </c>
      <c r="C30" s="160">
        <v>33.840000000000003</v>
      </c>
      <c r="D30" s="160">
        <v>34.04</v>
      </c>
      <c r="E30" s="160">
        <v>50.904000000000003</v>
      </c>
      <c r="F30" s="160">
        <v>50</v>
      </c>
      <c r="G30" s="160">
        <v>265.98</v>
      </c>
      <c r="H30" s="160">
        <v>434.76400000000001</v>
      </c>
      <c r="I30" s="160">
        <v>139.03</v>
      </c>
      <c r="J30" s="160">
        <v>139.07</v>
      </c>
      <c r="K30" s="160">
        <v>359.33</v>
      </c>
      <c r="L30" s="160">
        <v>234.17</v>
      </c>
      <c r="M30" s="160">
        <v>871.6</v>
      </c>
    </row>
    <row r="31" spans="1:13" ht="18" customHeight="1" x14ac:dyDescent="0.3">
      <c r="A31" s="158" t="s">
        <v>72</v>
      </c>
      <c r="B31" s="158" t="s">
        <v>666</v>
      </c>
      <c r="C31" s="161">
        <v>33.048999999999999</v>
      </c>
      <c r="D31" s="161">
        <v>33.11</v>
      </c>
      <c r="E31" s="161">
        <v>50.502000000000002</v>
      </c>
      <c r="F31" s="161">
        <v>50.386000000000003</v>
      </c>
      <c r="G31" s="161">
        <v>271.77999999999997</v>
      </c>
      <c r="H31" s="161">
        <v>438.827</v>
      </c>
      <c r="I31" s="161">
        <v>136.11000000000001</v>
      </c>
      <c r="J31" s="161">
        <v>135.35</v>
      </c>
      <c r="K31" s="161">
        <v>351.84</v>
      </c>
      <c r="L31" s="161">
        <v>228.53</v>
      </c>
      <c r="M31" s="161">
        <v>851.83</v>
      </c>
    </row>
    <row r="32" spans="1:13" ht="18" customHeight="1" x14ac:dyDescent="0.3">
      <c r="A32" s="158" t="s">
        <v>72</v>
      </c>
      <c r="B32" s="158" t="s">
        <v>667</v>
      </c>
      <c r="C32" s="159">
        <v>33.06</v>
      </c>
      <c r="D32" s="159">
        <v>33.139000000000003</v>
      </c>
      <c r="E32" s="159">
        <v>50.904000000000003</v>
      </c>
      <c r="F32" s="159">
        <v>50.527000000000001</v>
      </c>
      <c r="G32" s="159">
        <v>258.74</v>
      </c>
      <c r="H32" s="159">
        <v>426.37</v>
      </c>
      <c r="I32" s="159">
        <v>131.44</v>
      </c>
      <c r="J32" s="159">
        <v>131.09</v>
      </c>
      <c r="K32" s="159">
        <v>347.29</v>
      </c>
      <c r="L32" s="159">
        <v>213.76</v>
      </c>
      <c r="M32" s="159">
        <v>823.58</v>
      </c>
    </row>
    <row r="33" spans="1:13" ht="18" customHeight="1" x14ac:dyDescent="0.3">
      <c r="A33" s="158" t="s">
        <v>72</v>
      </c>
      <c r="B33" s="158" t="s">
        <v>668</v>
      </c>
      <c r="C33" s="160">
        <v>34.418999999999997</v>
      </c>
      <c r="D33" s="160">
        <v>34.54</v>
      </c>
      <c r="E33" s="160">
        <v>53.314999999999998</v>
      </c>
      <c r="F33" s="160">
        <v>51.878</v>
      </c>
      <c r="G33" s="160">
        <v>268.51</v>
      </c>
      <c r="H33" s="160">
        <v>442.66199999999998</v>
      </c>
      <c r="I33" s="160">
        <v>125.85</v>
      </c>
      <c r="J33" s="160">
        <v>124.36</v>
      </c>
      <c r="K33" s="160">
        <v>317.94</v>
      </c>
      <c r="L33" s="160">
        <v>190.16</v>
      </c>
      <c r="M33" s="160">
        <v>758.31</v>
      </c>
    </row>
    <row r="34" spans="1:13" ht="18" customHeight="1" x14ac:dyDescent="0.3">
      <c r="A34" s="158" t="s">
        <v>72</v>
      </c>
      <c r="B34" s="158" t="s">
        <v>669</v>
      </c>
      <c r="C34" s="160">
        <v>45.439</v>
      </c>
      <c r="D34" s="160">
        <v>45.478999999999999</v>
      </c>
      <c r="E34" s="160">
        <v>49.698</v>
      </c>
      <c r="F34" s="160">
        <v>49.508000000000003</v>
      </c>
      <c r="G34" s="160">
        <v>282.89999999999998</v>
      </c>
      <c r="H34" s="160">
        <v>473.024</v>
      </c>
      <c r="I34" s="160">
        <v>126.93</v>
      </c>
      <c r="J34" s="160">
        <v>125.63</v>
      </c>
      <c r="K34" s="160">
        <v>332.93</v>
      </c>
      <c r="L34" s="160">
        <v>192.76</v>
      </c>
      <c r="M34" s="160">
        <v>778.25</v>
      </c>
    </row>
    <row r="35" spans="1:13" ht="18" customHeight="1" x14ac:dyDescent="0.3">
      <c r="A35" s="158" t="s">
        <v>72</v>
      </c>
      <c r="B35" s="158" t="s">
        <v>670</v>
      </c>
      <c r="C35" s="160">
        <v>46.548999999999999</v>
      </c>
      <c r="D35" s="160">
        <v>46.619</v>
      </c>
      <c r="E35" s="160">
        <v>48.225000000000001</v>
      </c>
      <c r="F35" s="160">
        <v>47.738999999999997</v>
      </c>
      <c r="G35" s="160">
        <v>319.11</v>
      </c>
      <c r="H35" s="160">
        <v>508.24200000000002</v>
      </c>
      <c r="I35" s="160">
        <v>130.53</v>
      </c>
      <c r="J35" s="160">
        <v>130.93</v>
      </c>
      <c r="K35" s="160">
        <v>357.91</v>
      </c>
      <c r="L35" s="160">
        <v>212.38</v>
      </c>
      <c r="M35" s="160">
        <v>831.75</v>
      </c>
    </row>
    <row r="36" spans="1:13" ht="18" customHeight="1" x14ac:dyDescent="0.3">
      <c r="A36" s="158" t="s">
        <v>72</v>
      </c>
      <c r="B36" s="158" t="s">
        <v>671</v>
      </c>
      <c r="C36" s="160">
        <v>53.4</v>
      </c>
      <c r="D36" s="160">
        <v>53.47</v>
      </c>
      <c r="E36" s="160">
        <v>51.305999999999997</v>
      </c>
      <c r="F36" s="160">
        <v>50.500999999999998</v>
      </c>
      <c r="G36" s="160">
        <v>328.19</v>
      </c>
      <c r="H36" s="160">
        <v>536.86699999999996</v>
      </c>
      <c r="I36" s="160">
        <v>132.63</v>
      </c>
      <c r="J36" s="160">
        <v>132.66999999999999</v>
      </c>
      <c r="K36" s="160">
        <v>369.56</v>
      </c>
      <c r="L36" s="160">
        <v>207.09</v>
      </c>
      <c r="M36" s="160">
        <v>841.95</v>
      </c>
    </row>
    <row r="37" spans="1:13" ht="18" customHeight="1" x14ac:dyDescent="0.3">
      <c r="A37" s="158" t="s">
        <v>72</v>
      </c>
      <c r="B37" s="158" t="s">
        <v>672</v>
      </c>
      <c r="C37" s="160">
        <v>39.819000000000003</v>
      </c>
      <c r="D37" s="160">
        <v>40.918999999999997</v>
      </c>
      <c r="E37" s="160">
        <v>47.018999999999998</v>
      </c>
      <c r="F37" s="160">
        <v>47.164000000000001</v>
      </c>
      <c r="G37" s="160">
        <v>290.95</v>
      </c>
      <c r="H37" s="160">
        <v>465.87099999999998</v>
      </c>
      <c r="I37" s="160">
        <v>133.81</v>
      </c>
      <c r="J37" s="160">
        <v>133.22</v>
      </c>
      <c r="K37" s="160">
        <v>380.28</v>
      </c>
      <c r="L37" s="160">
        <v>210.37</v>
      </c>
      <c r="M37" s="160">
        <v>857.68</v>
      </c>
    </row>
    <row r="38" spans="1:13" ht="18" customHeight="1" x14ac:dyDescent="0.3">
      <c r="A38" s="158" t="s">
        <v>72</v>
      </c>
      <c r="B38" s="158" t="s">
        <v>673</v>
      </c>
      <c r="C38" s="160">
        <v>36.069000000000003</v>
      </c>
      <c r="D38" s="160">
        <v>35.209000000000003</v>
      </c>
      <c r="E38" s="160">
        <v>45.143999999999998</v>
      </c>
      <c r="F38" s="160">
        <v>45.216999999999999</v>
      </c>
      <c r="G38" s="160">
        <v>305.91000000000003</v>
      </c>
      <c r="H38" s="160">
        <v>467.54899999999998</v>
      </c>
      <c r="I38" s="160">
        <v>144.16</v>
      </c>
      <c r="J38" s="160">
        <v>145.28</v>
      </c>
      <c r="K38" s="160">
        <v>424.74</v>
      </c>
      <c r="L38" s="160">
        <v>247.24</v>
      </c>
      <c r="M38" s="160">
        <v>961.42</v>
      </c>
    </row>
    <row r="39" spans="1:13" ht="18" customHeight="1" x14ac:dyDescent="0.3">
      <c r="A39" s="158" t="s">
        <v>72</v>
      </c>
      <c r="B39" s="158" t="s">
        <v>674</v>
      </c>
      <c r="C39" s="161">
        <v>31.959</v>
      </c>
      <c r="D39" s="161">
        <v>31.79</v>
      </c>
      <c r="E39" s="161">
        <v>47.152999999999999</v>
      </c>
      <c r="F39" s="161">
        <v>45.686999999999998</v>
      </c>
      <c r="G39" s="161">
        <v>275.02</v>
      </c>
      <c r="H39" s="161">
        <v>431.60899999999998</v>
      </c>
      <c r="I39" s="161">
        <v>138.91</v>
      </c>
      <c r="J39" s="161">
        <v>138.41</v>
      </c>
      <c r="K39" s="161">
        <v>409.11</v>
      </c>
      <c r="L39" s="161">
        <v>239.87</v>
      </c>
      <c r="M39" s="161">
        <v>926.3</v>
      </c>
    </row>
    <row r="40" spans="1:13" ht="18" customHeight="1" x14ac:dyDescent="0.3">
      <c r="A40" s="158" t="s">
        <v>72</v>
      </c>
      <c r="B40" s="158" t="s">
        <v>675</v>
      </c>
      <c r="C40" s="159">
        <v>32.04</v>
      </c>
      <c r="D40" s="159">
        <v>31.888999999999999</v>
      </c>
      <c r="E40" s="159">
        <v>45.947000000000003</v>
      </c>
      <c r="F40" s="159">
        <v>45.872999999999998</v>
      </c>
      <c r="G40" s="159">
        <v>248.99</v>
      </c>
      <c r="H40" s="159">
        <v>404.73899999999998</v>
      </c>
      <c r="I40" s="159">
        <v>157.31</v>
      </c>
      <c r="J40" s="159">
        <v>158.6</v>
      </c>
      <c r="K40" s="159">
        <v>499.79</v>
      </c>
      <c r="L40" s="159">
        <v>305.99</v>
      </c>
      <c r="M40" s="159">
        <v>1121.69</v>
      </c>
    </row>
    <row r="41" spans="1:13" ht="18" customHeight="1" x14ac:dyDescent="0.3">
      <c r="A41" s="158" t="s">
        <v>72</v>
      </c>
      <c r="B41" s="158" t="s">
        <v>676</v>
      </c>
      <c r="C41" s="160">
        <v>32.298999999999999</v>
      </c>
      <c r="D41" s="160">
        <v>31.85</v>
      </c>
      <c r="E41" s="160">
        <v>46.616999999999997</v>
      </c>
      <c r="F41" s="160">
        <v>45.746000000000002</v>
      </c>
      <c r="G41" s="160">
        <v>258.61</v>
      </c>
      <c r="H41" s="160">
        <v>415.12200000000001</v>
      </c>
      <c r="I41" s="160">
        <v>163.47</v>
      </c>
      <c r="J41" s="160">
        <v>164.12</v>
      </c>
      <c r="K41" s="160">
        <v>542.11</v>
      </c>
      <c r="L41" s="160">
        <v>332.7</v>
      </c>
      <c r="M41" s="160">
        <v>1202.4000000000001</v>
      </c>
    </row>
    <row r="42" spans="1:13" ht="18" customHeight="1" x14ac:dyDescent="0.3">
      <c r="A42" s="158" t="s">
        <v>72</v>
      </c>
      <c r="B42" s="158" t="s">
        <v>677</v>
      </c>
      <c r="C42" s="160">
        <v>44.93</v>
      </c>
      <c r="D42" s="160">
        <v>45.418999999999997</v>
      </c>
      <c r="E42" s="160">
        <v>48.895000000000003</v>
      </c>
      <c r="F42" s="160">
        <v>48.749000000000002</v>
      </c>
      <c r="G42" s="160">
        <v>232.3</v>
      </c>
      <c r="H42" s="160">
        <v>420.29300000000001</v>
      </c>
      <c r="I42" s="160">
        <v>167.99</v>
      </c>
      <c r="J42" s="160">
        <v>167.11</v>
      </c>
      <c r="K42" s="160">
        <v>552.09</v>
      </c>
      <c r="L42" s="160">
        <v>342.2</v>
      </c>
      <c r="M42" s="160">
        <v>1229.3900000000001</v>
      </c>
    </row>
    <row r="43" spans="1:13" ht="18" customHeight="1" x14ac:dyDescent="0.3">
      <c r="A43" s="158" t="s">
        <v>72</v>
      </c>
      <c r="B43" s="158" t="s">
        <v>678</v>
      </c>
      <c r="C43" s="160">
        <v>42.74</v>
      </c>
      <c r="D43" s="160">
        <v>46.509</v>
      </c>
      <c r="E43" s="160">
        <v>43.536000000000001</v>
      </c>
      <c r="F43" s="160">
        <v>47.195</v>
      </c>
      <c r="G43" s="160">
        <v>211.79</v>
      </c>
      <c r="H43" s="160">
        <v>391.77</v>
      </c>
      <c r="I43" s="160">
        <v>167.5</v>
      </c>
      <c r="J43" s="160">
        <v>166.54</v>
      </c>
      <c r="K43" s="160">
        <v>562.48</v>
      </c>
      <c r="L43" s="160">
        <v>341.12</v>
      </c>
      <c r="M43" s="160">
        <v>1237.6400000000001</v>
      </c>
    </row>
    <row r="44" spans="1:13" ht="18" customHeight="1" x14ac:dyDescent="0.3">
      <c r="A44" s="158" t="s">
        <v>72</v>
      </c>
      <c r="B44" s="158" t="s">
        <v>679</v>
      </c>
      <c r="C44" s="160">
        <v>49.7</v>
      </c>
      <c r="D44" s="160">
        <v>49.939</v>
      </c>
      <c r="E44" s="160">
        <v>47.420999999999999</v>
      </c>
      <c r="F44" s="160">
        <v>46.96</v>
      </c>
      <c r="G44" s="160">
        <v>211.38</v>
      </c>
      <c r="H44" s="160">
        <v>405.4</v>
      </c>
      <c r="I44" s="160">
        <v>178.1</v>
      </c>
      <c r="J44" s="160">
        <v>176.25</v>
      </c>
      <c r="K44" s="160">
        <v>594.87</v>
      </c>
      <c r="L44" s="160">
        <v>372.59</v>
      </c>
      <c r="M44" s="160">
        <v>1321.81</v>
      </c>
    </row>
    <row r="45" spans="1:13" ht="18" customHeight="1" x14ac:dyDescent="0.3">
      <c r="A45" s="158" t="s">
        <v>72</v>
      </c>
      <c r="B45" s="158" t="s">
        <v>680</v>
      </c>
      <c r="C45" s="160">
        <v>48.7</v>
      </c>
      <c r="D45" s="160">
        <v>48.918999999999997</v>
      </c>
      <c r="E45" s="160">
        <v>58.003999999999998</v>
      </c>
      <c r="F45" s="160">
        <v>58.222000000000001</v>
      </c>
      <c r="G45" s="160">
        <v>245.73</v>
      </c>
      <c r="H45" s="160">
        <v>459.57499999999999</v>
      </c>
      <c r="I45" s="160">
        <v>165.23</v>
      </c>
      <c r="J45" s="160">
        <v>163.59</v>
      </c>
      <c r="K45" s="160">
        <v>543.29</v>
      </c>
      <c r="L45" s="160">
        <v>358.12</v>
      </c>
      <c r="M45" s="160">
        <v>1230.23</v>
      </c>
    </row>
    <row r="46" spans="1:13" ht="18" customHeight="1" x14ac:dyDescent="0.3">
      <c r="A46" s="158" t="s">
        <v>72</v>
      </c>
      <c r="B46" s="158" t="s">
        <v>681</v>
      </c>
      <c r="C46" s="160">
        <v>41.38</v>
      </c>
      <c r="D46" s="160">
        <v>41.36</v>
      </c>
      <c r="E46" s="160">
        <v>60.012999999999998</v>
      </c>
      <c r="F46" s="160">
        <v>60.207999999999998</v>
      </c>
      <c r="G46" s="160">
        <v>267.33999999999997</v>
      </c>
      <c r="H46" s="160">
        <v>470.30099999999999</v>
      </c>
      <c r="I46" s="160">
        <v>169.33</v>
      </c>
      <c r="J46" s="160">
        <v>167.58</v>
      </c>
      <c r="K46" s="160">
        <v>544.11</v>
      </c>
      <c r="L46" s="160">
        <v>346.27</v>
      </c>
      <c r="M46" s="160">
        <v>1227.29</v>
      </c>
    </row>
    <row r="47" spans="1:13" ht="18" customHeight="1" x14ac:dyDescent="0.3">
      <c r="A47" s="158" t="s">
        <v>72</v>
      </c>
      <c r="B47" s="158" t="s">
        <v>682</v>
      </c>
      <c r="C47" s="161">
        <v>39.840000000000003</v>
      </c>
      <c r="D47" s="161">
        <v>40.298999999999999</v>
      </c>
      <c r="E47" s="161">
        <v>59.075000000000003</v>
      </c>
      <c r="F47" s="161">
        <v>59.381999999999998</v>
      </c>
      <c r="G47" s="161">
        <v>263.23</v>
      </c>
      <c r="H47" s="161">
        <v>461.82600000000002</v>
      </c>
      <c r="I47" s="161">
        <v>169.99</v>
      </c>
      <c r="J47" s="161">
        <v>169.13</v>
      </c>
      <c r="K47" s="161">
        <v>536.42999999999995</v>
      </c>
      <c r="L47" s="161">
        <v>346.31</v>
      </c>
      <c r="M47" s="161">
        <v>1221.8599999999999</v>
      </c>
    </row>
    <row r="48" spans="1:13" ht="18" customHeight="1" x14ac:dyDescent="0.3">
      <c r="A48" s="158" t="s">
        <v>72</v>
      </c>
      <c r="B48" s="158" t="s">
        <v>683</v>
      </c>
      <c r="C48" s="159">
        <v>38.75</v>
      </c>
      <c r="D48" s="159">
        <v>39</v>
      </c>
      <c r="E48" s="159">
        <v>58.405999999999999</v>
      </c>
      <c r="F48" s="159">
        <v>58.85</v>
      </c>
      <c r="G48" s="159">
        <v>255.8</v>
      </c>
      <c r="H48" s="159">
        <v>450.80599999999998</v>
      </c>
      <c r="I48" s="159">
        <v>168.38</v>
      </c>
      <c r="J48" s="159">
        <v>169.54</v>
      </c>
      <c r="K48" s="159">
        <v>534.79</v>
      </c>
      <c r="L48" s="159">
        <v>345.93</v>
      </c>
      <c r="M48" s="159">
        <v>1218.6400000000001</v>
      </c>
    </row>
    <row r="49" spans="1:13" ht="18" customHeight="1" x14ac:dyDescent="0.3">
      <c r="A49" s="158" t="s">
        <v>72</v>
      </c>
      <c r="B49" s="158" t="s">
        <v>684</v>
      </c>
      <c r="C49" s="160">
        <v>37.72</v>
      </c>
      <c r="D49" s="160">
        <v>37.959000000000003</v>
      </c>
      <c r="E49" s="160">
        <v>57.2</v>
      </c>
      <c r="F49" s="160">
        <v>57.375999999999998</v>
      </c>
      <c r="G49" s="160">
        <v>241.8</v>
      </c>
      <c r="H49" s="160">
        <v>432.05500000000001</v>
      </c>
      <c r="I49" s="160">
        <v>171.63</v>
      </c>
      <c r="J49" s="160">
        <v>171.35</v>
      </c>
      <c r="K49" s="160">
        <v>534.24</v>
      </c>
      <c r="L49" s="160">
        <v>353.83</v>
      </c>
      <c r="M49" s="160">
        <v>1231.05</v>
      </c>
    </row>
    <row r="50" spans="1:13" ht="18" customHeight="1" x14ac:dyDescent="0.3">
      <c r="A50" s="158" t="s">
        <v>72</v>
      </c>
      <c r="B50" s="158" t="s">
        <v>685</v>
      </c>
      <c r="C50" s="160">
        <v>37.590000000000003</v>
      </c>
      <c r="D50" s="160">
        <v>37.520000000000003</v>
      </c>
      <c r="E50" s="160">
        <v>57.2</v>
      </c>
      <c r="F50" s="160">
        <v>56.856000000000002</v>
      </c>
      <c r="G50" s="160">
        <v>239.51</v>
      </c>
      <c r="H50" s="160">
        <v>428.67599999999999</v>
      </c>
      <c r="I50" s="160">
        <v>172.19</v>
      </c>
      <c r="J50" s="160">
        <v>173.45</v>
      </c>
      <c r="K50" s="160">
        <v>540.78</v>
      </c>
      <c r="L50" s="160">
        <v>353.96</v>
      </c>
      <c r="M50" s="160">
        <v>1240.3800000000001</v>
      </c>
    </row>
    <row r="51" spans="1:13" ht="18" customHeight="1" x14ac:dyDescent="0.3">
      <c r="A51" s="158" t="s">
        <v>72</v>
      </c>
      <c r="B51" s="158" t="s">
        <v>686</v>
      </c>
      <c r="C51" s="160">
        <v>34.81</v>
      </c>
      <c r="D51" s="160">
        <v>34.33</v>
      </c>
      <c r="E51" s="160">
        <v>54.923000000000002</v>
      </c>
      <c r="F51" s="160">
        <v>55.061</v>
      </c>
      <c r="G51" s="160">
        <v>217.01</v>
      </c>
      <c r="H51" s="160">
        <v>396.13400000000001</v>
      </c>
      <c r="I51" s="160">
        <v>171.4</v>
      </c>
      <c r="J51" s="160">
        <v>171.55</v>
      </c>
      <c r="K51" s="160">
        <v>532.54</v>
      </c>
      <c r="L51" s="160">
        <v>350.97</v>
      </c>
      <c r="M51" s="160">
        <v>1226.46</v>
      </c>
    </row>
    <row r="52" spans="1:13" ht="18" customHeight="1" x14ac:dyDescent="0.3">
      <c r="A52" s="158" t="s">
        <v>72</v>
      </c>
      <c r="B52" s="158" t="s">
        <v>687</v>
      </c>
      <c r="C52" s="160">
        <v>34.048999999999999</v>
      </c>
      <c r="D52" s="160">
        <v>34.380000000000003</v>
      </c>
      <c r="E52" s="160">
        <v>56.932000000000002</v>
      </c>
      <c r="F52" s="160">
        <v>54.987000000000002</v>
      </c>
      <c r="G52" s="160">
        <v>228.93</v>
      </c>
      <c r="H52" s="160">
        <v>409.27800000000002</v>
      </c>
      <c r="I52" s="160">
        <v>168.64</v>
      </c>
      <c r="J52" s="160">
        <v>170.02</v>
      </c>
      <c r="K52" s="160">
        <v>518.30999999999995</v>
      </c>
      <c r="L52" s="160">
        <v>347.07</v>
      </c>
      <c r="M52" s="160">
        <v>1204.04</v>
      </c>
    </row>
    <row r="53" spans="1:13" ht="18" customHeight="1" x14ac:dyDescent="0.3">
      <c r="A53" s="158" t="s">
        <v>72</v>
      </c>
      <c r="B53" s="158" t="s">
        <v>688</v>
      </c>
      <c r="C53" s="160">
        <v>32.418999999999997</v>
      </c>
      <c r="D53" s="160">
        <v>32.848999999999997</v>
      </c>
      <c r="E53" s="160">
        <v>55.191000000000003</v>
      </c>
      <c r="F53" s="160">
        <v>55.158999999999999</v>
      </c>
      <c r="G53" s="160">
        <v>195.49</v>
      </c>
      <c r="H53" s="160">
        <v>371.108</v>
      </c>
      <c r="I53" s="160">
        <v>173.93</v>
      </c>
      <c r="J53" s="160">
        <v>172.34</v>
      </c>
      <c r="K53" s="160">
        <v>540.01</v>
      </c>
      <c r="L53" s="160">
        <v>412.54</v>
      </c>
      <c r="M53" s="160">
        <v>1298.82</v>
      </c>
    </row>
    <row r="54" spans="1:13" ht="18" customHeight="1" x14ac:dyDescent="0.3">
      <c r="A54" s="158" t="s">
        <v>72</v>
      </c>
      <c r="B54" s="158" t="s">
        <v>689</v>
      </c>
      <c r="C54" s="160">
        <v>40.74</v>
      </c>
      <c r="D54" s="160">
        <v>40.68</v>
      </c>
      <c r="E54" s="160">
        <v>51.573999999999998</v>
      </c>
      <c r="F54" s="160">
        <v>51.481999999999999</v>
      </c>
      <c r="G54" s="160">
        <v>180.27</v>
      </c>
      <c r="H54" s="160">
        <v>364.74599999999998</v>
      </c>
      <c r="I54" s="160">
        <v>171.66</v>
      </c>
      <c r="J54" s="160">
        <v>170.06</v>
      </c>
      <c r="K54" s="160">
        <v>531.92999999999995</v>
      </c>
      <c r="L54" s="160">
        <v>397.25</v>
      </c>
      <c r="M54" s="160">
        <v>1270.9000000000001</v>
      </c>
    </row>
    <row r="55" spans="1:13" ht="18" customHeight="1" x14ac:dyDescent="0.3">
      <c r="A55" s="158" t="s">
        <v>690</v>
      </c>
      <c r="B55" s="158" t="s">
        <v>73</v>
      </c>
      <c r="C55" s="161">
        <v>37.630000000000003</v>
      </c>
      <c r="D55" s="161">
        <v>37.29</v>
      </c>
      <c r="E55" s="161">
        <v>49.698</v>
      </c>
      <c r="F55" s="161">
        <v>48.878999999999998</v>
      </c>
      <c r="G55" s="161">
        <v>139.79</v>
      </c>
      <c r="H55" s="161">
        <v>313.28699999999998</v>
      </c>
      <c r="I55" s="161">
        <v>171.83</v>
      </c>
      <c r="J55" s="161">
        <v>170.95</v>
      </c>
      <c r="K55" s="161">
        <v>533.6</v>
      </c>
      <c r="L55" s="161">
        <v>387.38</v>
      </c>
      <c r="M55" s="161">
        <v>1263.76</v>
      </c>
    </row>
    <row r="56" spans="1:13" x14ac:dyDescent="0.3">
      <c r="A56" s="232" t="s">
        <v>702</v>
      </c>
      <c r="B56" s="232"/>
      <c r="C56" s="162">
        <v>-29.86</v>
      </c>
      <c r="D56" s="162">
        <v>-29.84</v>
      </c>
      <c r="E56" s="162">
        <v>-35.097000000000001</v>
      </c>
      <c r="F56" s="162">
        <v>-35.119999999999997</v>
      </c>
      <c r="G56" s="162">
        <v>-85.352999999999994</v>
      </c>
      <c r="H56" s="162"/>
      <c r="I56" s="162">
        <v>178.1</v>
      </c>
      <c r="J56" s="162">
        <v>176.25</v>
      </c>
      <c r="K56" s="162">
        <v>594.87</v>
      </c>
      <c r="L56" s="162">
        <v>412.54</v>
      </c>
      <c r="M56" s="162"/>
    </row>
    <row r="57" spans="1:13" x14ac:dyDescent="0.3">
      <c r="A57" s="232" t="s">
        <v>703</v>
      </c>
      <c r="B57" s="232"/>
      <c r="C57" s="162">
        <v>-53.4</v>
      </c>
      <c r="D57" s="162">
        <v>-53.47</v>
      </c>
      <c r="E57" s="162">
        <v>-60.012999999999998</v>
      </c>
      <c r="F57" s="162">
        <v>-60.207999999999998</v>
      </c>
      <c r="G57" s="162">
        <v>-328.19</v>
      </c>
      <c r="H57" s="162"/>
      <c r="I57" s="162">
        <v>125.85</v>
      </c>
      <c r="J57" s="162">
        <v>124.36</v>
      </c>
      <c r="K57" s="162">
        <v>317.94</v>
      </c>
      <c r="L57" s="162">
        <v>190.16</v>
      </c>
      <c r="M57" s="162"/>
    </row>
    <row r="58" spans="1:13" x14ac:dyDescent="0.3">
      <c r="A58" s="232" t="s">
        <v>704</v>
      </c>
      <c r="B58" s="232"/>
      <c r="C58" s="162">
        <v>-37.761708333333331</v>
      </c>
      <c r="D58" s="162">
        <v>-37.968687500000001</v>
      </c>
      <c r="E58" s="162">
        <v>-48.838729166666667</v>
      </c>
      <c r="F58" s="162">
        <v>-48.720916666666668</v>
      </c>
      <c r="G58" s="162">
        <v>-202.05954166666666</v>
      </c>
      <c r="H58" s="162"/>
      <c r="I58" s="162">
        <v>157.50354166666665</v>
      </c>
      <c r="J58" s="162">
        <v>157.296875</v>
      </c>
      <c r="K58" s="162">
        <v>466.88229166666667</v>
      </c>
      <c r="L58" s="162">
        <v>309.96854166666662</v>
      </c>
      <c r="M58" s="162"/>
    </row>
    <row r="59" spans="1:13" ht="27" customHeight="1" x14ac:dyDescent="0.3">
      <c r="A59" s="232" t="s">
        <v>3</v>
      </c>
      <c r="B59" s="232"/>
      <c r="C59" s="231" t="s">
        <v>2189</v>
      </c>
      <c r="D59" s="231"/>
      <c r="E59" s="231" t="s">
        <v>49</v>
      </c>
      <c r="F59" s="231"/>
      <c r="G59" s="156" t="s">
        <v>162</v>
      </c>
      <c r="H59" s="156" t="s">
        <v>799</v>
      </c>
      <c r="I59" s="231" t="s">
        <v>162</v>
      </c>
      <c r="J59" s="231"/>
      <c r="K59" s="231"/>
      <c r="L59" s="156" t="s">
        <v>181</v>
      </c>
      <c r="M59" s="156" t="s">
        <v>799</v>
      </c>
    </row>
  </sheetData>
  <mergeCells count="13">
    <mergeCell ref="B3:G3"/>
    <mergeCell ref="A5:B5"/>
    <mergeCell ref="A6:B6"/>
    <mergeCell ref="C6:H6"/>
    <mergeCell ref="I6:M6"/>
    <mergeCell ref="A4:M4"/>
    <mergeCell ref="E59:F59"/>
    <mergeCell ref="I59:K59"/>
    <mergeCell ref="A56:B56"/>
    <mergeCell ref="A57:B57"/>
    <mergeCell ref="A58:B58"/>
    <mergeCell ref="A59:B59"/>
    <mergeCell ref="C59:D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T51" activePane="bottomRight" state="frozen"/>
      <selection pane="topRight" activeCell="C1" sqref="C1"/>
      <selection pane="bottomLeft" activeCell="A10" sqref="A10"/>
      <selection pane="bottomRight" activeCell="A4" sqref="A4:AF62"/>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2505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1541</v>
      </c>
      <c r="B5" s="232"/>
      <c r="C5" s="166">
        <v>43593</v>
      </c>
      <c r="D5" s="166">
        <v>43595</v>
      </c>
      <c r="E5" s="166">
        <v>43591</v>
      </c>
      <c r="F5" s="166">
        <v>43597</v>
      </c>
      <c r="G5" s="166">
        <v>60107</v>
      </c>
      <c r="H5" s="166">
        <v>43599</v>
      </c>
      <c r="I5" s="166">
        <v>43546</v>
      </c>
      <c r="J5" s="166">
        <v>43601</v>
      </c>
      <c r="K5" s="166">
        <v>43544</v>
      </c>
      <c r="L5" s="166">
        <v>43603</v>
      </c>
      <c r="M5" s="166">
        <v>43580</v>
      </c>
      <c r="N5" s="166">
        <v>43540</v>
      </c>
      <c r="O5" s="11">
        <v>43535</v>
      </c>
      <c r="P5" s="11">
        <v>60108</v>
      </c>
      <c r="Q5" s="11">
        <v>42877</v>
      </c>
      <c r="R5" s="11">
        <v>60109</v>
      </c>
      <c r="S5" s="11">
        <v>43516</v>
      </c>
      <c r="T5" s="11">
        <v>43614</v>
      </c>
      <c r="U5" s="11">
        <v>43585</v>
      </c>
      <c r="V5" s="11">
        <v>43742</v>
      </c>
      <c r="W5" s="11">
        <v>43584</v>
      </c>
      <c r="X5" s="167">
        <v>43507</v>
      </c>
      <c r="Y5" s="167">
        <v>43590</v>
      </c>
      <c r="Z5" s="167">
        <v>43494</v>
      </c>
      <c r="AA5" s="167">
        <v>43743</v>
      </c>
      <c r="AB5" s="167">
        <v>60110</v>
      </c>
      <c r="AC5" s="167">
        <v>60111</v>
      </c>
      <c r="AD5" s="167">
        <v>43573</v>
      </c>
      <c r="AE5" s="167">
        <v>43506</v>
      </c>
      <c r="AF5" s="167">
        <v>43513</v>
      </c>
    </row>
    <row r="6" spans="1:32" ht="15" hidden="1" customHeight="1" x14ac:dyDescent="0.3">
      <c r="A6" s="232" t="s">
        <v>1542</v>
      </c>
      <c r="B6" s="232"/>
      <c r="C6" s="166" t="s">
        <v>2506</v>
      </c>
      <c r="D6" s="166" t="s">
        <v>2507</v>
      </c>
      <c r="E6" s="166" t="s">
        <v>2508</v>
      </c>
      <c r="F6" s="166" t="s">
        <v>2509</v>
      </c>
      <c r="G6" s="166" t="s">
        <v>2510</v>
      </c>
      <c r="H6" s="166" t="s">
        <v>2511</v>
      </c>
      <c r="I6" s="166" t="s">
        <v>2512</v>
      </c>
      <c r="J6" s="166" t="s">
        <v>2513</v>
      </c>
      <c r="K6" s="166" t="s">
        <v>2514</v>
      </c>
      <c r="L6" s="166" t="s">
        <v>2515</v>
      </c>
      <c r="M6" s="166" t="s">
        <v>2516</v>
      </c>
      <c r="N6" s="166" t="s">
        <v>2517</v>
      </c>
      <c r="O6" s="11" t="s">
        <v>2518</v>
      </c>
      <c r="P6" s="11" t="s">
        <v>2519</v>
      </c>
      <c r="Q6" s="11" t="s">
        <v>2520</v>
      </c>
      <c r="R6" s="11" t="s">
        <v>2521</v>
      </c>
      <c r="S6" s="11" t="s">
        <v>2522</v>
      </c>
      <c r="T6" s="11" t="s">
        <v>2523</v>
      </c>
      <c r="U6" s="11" t="s">
        <v>2524</v>
      </c>
      <c r="V6" s="11" t="s">
        <v>2525</v>
      </c>
      <c r="W6" s="11" t="s">
        <v>2526</v>
      </c>
      <c r="X6" s="167" t="s">
        <v>2527</v>
      </c>
      <c r="Y6" s="167" t="s">
        <v>2528</v>
      </c>
      <c r="Z6" s="167" t="s">
        <v>2529</v>
      </c>
      <c r="AA6" s="167" t="s">
        <v>2530</v>
      </c>
      <c r="AB6" s="167" t="s">
        <v>2531</v>
      </c>
      <c r="AC6" s="167" t="s">
        <v>2532</v>
      </c>
      <c r="AD6" s="167" t="s">
        <v>2533</v>
      </c>
      <c r="AE6" s="167" t="s">
        <v>2534</v>
      </c>
      <c r="AF6" s="167" t="s">
        <v>2535</v>
      </c>
    </row>
    <row r="7" spans="1:32" ht="27" customHeight="1" x14ac:dyDescent="0.3">
      <c r="A7" s="232" t="s">
        <v>26</v>
      </c>
      <c r="B7" s="232"/>
      <c r="C7" s="166" t="s">
        <v>2536</v>
      </c>
      <c r="D7" s="166" t="s">
        <v>402</v>
      </c>
      <c r="E7" s="166" t="s">
        <v>2537</v>
      </c>
      <c r="F7" s="166" t="s">
        <v>374</v>
      </c>
      <c r="G7" s="166" t="s">
        <v>379</v>
      </c>
      <c r="H7" s="166" t="s">
        <v>182</v>
      </c>
      <c r="I7" s="166" t="s">
        <v>197</v>
      </c>
      <c r="J7" s="166" t="s">
        <v>2538</v>
      </c>
      <c r="K7" s="166" t="s">
        <v>192</v>
      </c>
      <c r="L7" s="166" t="s">
        <v>410</v>
      </c>
      <c r="M7" s="166" t="s">
        <v>286</v>
      </c>
      <c r="N7" s="166" t="s">
        <v>252</v>
      </c>
      <c r="O7" s="11" t="s">
        <v>2539</v>
      </c>
      <c r="P7" s="11" t="s">
        <v>2540</v>
      </c>
      <c r="Q7" s="11" t="s">
        <v>55</v>
      </c>
      <c r="R7" s="11" t="s">
        <v>2541</v>
      </c>
      <c r="S7" s="11" t="s">
        <v>573</v>
      </c>
      <c r="T7" s="11" t="s">
        <v>398</v>
      </c>
      <c r="U7" s="11" t="s">
        <v>2542</v>
      </c>
      <c r="V7" s="11" t="s">
        <v>2543</v>
      </c>
      <c r="W7" s="11" t="s">
        <v>2544</v>
      </c>
      <c r="X7" s="167" t="s">
        <v>2545</v>
      </c>
      <c r="Y7" s="167" t="s">
        <v>2546</v>
      </c>
      <c r="Z7" s="167" t="s">
        <v>2547</v>
      </c>
      <c r="AA7" s="167" t="s">
        <v>2548</v>
      </c>
      <c r="AB7" s="167" t="s">
        <v>2549</v>
      </c>
      <c r="AC7" s="167" t="s">
        <v>2550</v>
      </c>
      <c r="AD7" s="167" t="s">
        <v>2542</v>
      </c>
      <c r="AE7" s="167" t="s">
        <v>2551</v>
      </c>
      <c r="AF7" s="167" t="s">
        <v>2543</v>
      </c>
    </row>
    <row r="8" spans="1:32" x14ac:dyDescent="0.3">
      <c r="A8" s="232" t="s">
        <v>2552</v>
      </c>
      <c r="B8" s="232"/>
      <c r="C8" s="166" t="s">
        <v>2553</v>
      </c>
      <c r="D8" s="166" t="s">
        <v>2553</v>
      </c>
      <c r="E8" s="166" t="s">
        <v>2553</v>
      </c>
      <c r="F8" s="166" t="s">
        <v>2553</v>
      </c>
      <c r="G8" s="166" t="s">
        <v>2553</v>
      </c>
      <c r="H8" s="166" t="s">
        <v>2553</v>
      </c>
      <c r="I8" s="166" t="s">
        <v>2553</v>
      </c>
      <c r="J8" s="166" t="s">
        <v>2553</v>
      </c>
      <c r="K8" s="166" t="s">
        <v>2553</v>
      </c>
      <c r="L8" s="166" t="s">
        <v>2553</v>
      </c>
      <c r="M8" s="166" t="s">
        <v>2553</v>
      </c>
      <c r="N8" s="166" t="s">
        <v>2553</v>
      </c>
      <c r="O8" s="11" t="s">
        <v>2554</v>
      </c>
      <c r="P8" s="11" t="s">
        <v>2554</v>
      </c>
      <c r="Q8" s="11" t="s">
        <v>2554</v>
      </c>
      <c r="R8" s="11" t="s">
        <v>2554</v>
      </c>
      <c r="S8" s="11" t="s">
        <v>2554</v>
      </c>
      <c r="T8" s="11" t="s">
        <v>2554</v>
      </c>
      <c r="U8" s="11" t="s">
        <v>2554</v>
      </c>
      <c r="V8" s="11" t="s">
        <v>2554</v>
      </c>
      <c r="W8" s="11" t="s">
        <v>2554</v>
      </c>
      <c r="X8" s="167" t="s">
        <v>2555</v>
      </c>
      <c r="Y8" s="167" t="s">
        <v>2555</v>
      </c>
      <c r="Z8" s="167" t="s">
        <v>2555</v>
      </c>
      <c r="AA8" s="167" t="s">
        <v>2555</v>
      </c>
      <c r="AB8" s="167" t="s">
        <v>2555</v>
      </c>
      <c r="AC8" s="167" t="s">
        <v>2555</v>
      </c>
      <c r="AD8" s="167" t="s">
        <v>2555</v>
      </c>
      <c r="AE8" s="167" t="s">
        <v>2555</v>
      </c>
      <c r="AF8" s="167" t="s">
        <v>2555</v>
      </c>
    </row>
    <row r="9" spans="1:32" ht="27" customHeight="1" x14ac:dyDescent="0.3">
      <c r="A9" s="155" t="s">
        <v>68</v>
      </c>
      <c r="B9" s="155" t="s">
        <v>417</v>
      </c>
      <c r="C9" s="166" t="s">
        <v>2556</v>
      </c>
      <c r="D9" s="166" t="s">
        <v>2556</v>
      </c>
      <c r="E9" s="166" t="s">
        <v>2556</v>
      </c>
      <c r="F9" s="166" t="s">
        <v>2556</v>
      </c>
      <c r="G9" s="166" t="s">
        <v>2556</v>
      </c>
      <c r="H9" s="166" t="s">
        <v>2556</v>
      </c>
      <c r="I9" s="166" t="s">
        <v>2556</v>
      </c>
      <c r="J9" s="166" t="s">
        <v>2556</v>
      </c>
      <c r="K9" s="166" t="s">
        <v>2556</v>
      </c>
      <c r="L9" s="166" t="s">
        <v>2556</v>
      </c>
      <c r="M9" s="166" t="s">
        <v>2556</v>
      </c>
      <c r="N9" s="166" t="s">
        <v>2556</v>
      </c>
      <c r="O9" s="11" t="s">
        <v>2556</v>
      </c>
      <c r="P9" s="11" t="s">
        <v>2556</v>
      </c>
      <c r="Q9" s="11" t="s">
        <v>2556</v>
      </c>
      <c r="R9" s="11" t="s">
        <v>2556</v>
      </c>
      <c r="S9" s="11" t="s">
        <v>2556</v>
      </c>
      <c r="T9" s="11" t="s">
        <v>2556</v>
      </c>
      <c r="U9" s="11" t="s">
        <v>2556</v>
      </c>
      <c r="V9" s="11" t="s">
        <v>2556</v>
      </c>
      <c r="W9" s="11" t="s">
        <v>2556</v>
      </c>
      <c r="X9" s="167" t="s">
        <v>2556</v>
      </c>
      <c r="Y9" s="167" t="s">
        <v>2556</v>
      </c>
      <c r="Z9" s="167" t="s">
        <v>2556</v>
      </c>
      <c r="AA9" s="167" t="s">
        <v>2556</v>
      </c>
      <c r="AB9" s="167" t="s">
        <v>2556</v>
      </c>
      <c r="AC9" s="167" t="s">
        <v>2556</v>
      </c>
      <c r="AD9" s="167" t="s">
        <v>2556</v>
      </c>
      <c r="AE9" s="167" t="s">
        <v>2556</v>
      </c>
      <c r="AF9" s="167" t="s">
        <v>2556</v>
      </c>
    </row>
    <row r="10" spans="1:32" ht="18" customHeight="1" x14ac:dyDescent="0.3">
      <c r="A10" s="158" t="s">
        <v>72</v>
      </c>
      <c r="B10" s="158" t="s">
        <v>643</v>
      </c>
      <c r="C10" s="159">
        <v>511.5</v>
      </c>
      <c r="D10" s="159">
        <v>522.33000000000004</v>
      </c>
      <c r="E10" s="159">
        <v>519.29</v>
      </c>
      <c r="F10" s="159">
        <v>520.33000000000004</v>
      </c>
      <c r="G10" s="159">
        <v>524.05999999999995</v>
      </c>
      <c r="H10" s="159">
        <v>524.23</v>
      </c>
      <c r="I10" s="159">
        <v>512.51</v>
      </c>
      <c r="J10" s="159">
        <v>498.71</v>
      </c>
      <c r="K10" s="187">
        <v>492.98</v>
      </c>
      <c r="L10" s="159">
        <v>485.68</v>
      </c>
      <c r="M10" s="159">
        <v>499.86</v>
      </c>
      <c r="N10" s="159">
        <v>486.3</v>
      </c>
      <c r="O10" s="159">
        <v>225.8</v>
      </c>
      <c r="P10" s="159">
        <v>227.45</v>
      </c>
      <c r="Q10" s="159">
        <v>230.05</v>
      </c>
      <c r="R10" s="159">
        <v>223.94</v>
      </c>
      <c r="S10" s="159">
        <v>221.82</v>
      </c>
      <c r="T10" s="187">
        <v>221.56</v>
      </c>
      <c r="U10" s="187">
        <v>223.19</v>
      </c>
      <c r="V10" s="187">
        <v>225.19</v>
      </c>
      <c r="W10" s="159">
        <v>224.1</v>
      </c>
      <c r="X10" s="159">
        <v>140.69</v>
      </c>
      <c r="Y10" s="159">
        <v>140.51</v>
      </c>
      <c r="Z10" s="159">
        <v>138.86000000000001</v>
      </c>
      <c r="AA10" s="159">
        <v>136.34</v>
      </c>
      <c r="AB10" s="159">
        <v>135.06</v>
      </c>
      <c r="AC10" s="159">
        <v>138.36000000000001</v>
      </c>
      <c r="AD10" s="159">
        <v>140.91</v>
      </c>
      <c r="AE10" s="159">
        <v>127.18</v>
      </c>
      <c r="AF10" s="159">
        <v>141.22</v>
      </c>
    </row>
    <row r="11" spans="1:32" ht="18" customHeight="1" x14ac:dyDescent="0.3">
      <c r="A11" s="158" t="s">
        <v>72</v>
      </c>
      <c r="B11" s="158" t="s">
        <v>644</v>
      </c>
      <c r="C11" s="160">
        <v>505</v>
      </c>
      <c r="D11" s="160">
        <v>513.35</v>
      </c>
      <c r="E11" s="160">
        <v>513.04</v>
      </c>
      <c r="F11" s="160">
        <v>520.08000000000004</v>
      </c>
      <c r="G11" s="160">
        <v>524.05999999999995</v>
      </c>
      <c r="H11" s="160">
        <v>518.65</v>
      </c>
      <c r="I11" s="160">
        <v>512.51</v>
      </c>
      <c r="J11" s="160">
        <v>498.71</v>
      </c>
      <c r="K11" s="188">
        <v>492.98</v>
      </c>
      <c r="L11" s="160">
        <v>485.68</v>
      </c>
      <c r="M11" s="160">
        <v>504.95</v>
      </c>
      <c r="N11" s="160">
        <v>486.3</v>
      </c>
      <c r="O11" s="160">
        <v>225.8</v>
      </c>
      <c r="P11" s="160">
        <v>226.22</v>
      </c>
      <c r="Q11" s="160">
        <v>229.73</v>
      </c>
      <c r="R11" s="160">
        <v>226.39</v>
      </c>
      <c r="S11" s="160">
        <v>221.36</v>
      </c>
      <c r="T11" s="188">
        <v>221.56</v>
      </c>
      <c r="U11" s="188">
        <v>223.19</v>
      </c>
      <c r="V11" s="188">
        <v>225.19</v>
      </c>
      <c r="W11" s="160">
        <v>224.1</v>
      </c>
      <c r="X11" s="160">
        <v>140.69</v>
      </c>
      <c r="Y11" s="160">
        <v>140.51</v>
      </c>
      <c r="Z11" s="160">
        <v>138.86000000000001</v>
      </c>
      <c r="AA11" s="160">
        <v>136.34</v>
      </c>
      <c r="AB11" s="160">
        <v>135.06</v>
      </c>
      <c r="AC11" s="160">
        <v>138.36000000000001</v>
      </c>
      <c r="AD11" s="160">
        <v>142.33000000000001</v>
      </c>
      <c r="AE11" s="160">
        <v>127.18</v>
      </c>
      <c r="AF11" s="160">
        <v>141.22</v>
      </c>
    </row>
    <row r="12" spans="1:32" ht="18" customHeight="1" x14ac:dyDescent="0.3">
      <c r="A12" s="158" t="s">
        <v>72</v>
      </c>
      <c r="B12" s="158" t="s">
        <v>645</v>
      </c>
      <c r="C12" s="160">
        <v>505</v>
      </c>
      <c r="D12" s="160">
        <v>513.35</v>
      </c>
      <c r="E12" s="160">
        <v>512.74</v>
      </c>
      <c r="F12" s="160">
        <v>520.08000000000004</v>
      </c>
      <c r="G12" s="160">
        <v>518.66</v>
      </c>
      <c r="H12" s="160">
        <v>518.65</v>
      </c>
      <c r="I12" s="160">
        <v>512.26</v>
      </c>
      <c r="J12" s="160">
        <v>498.71</v>
      </c>
      <c r="K12" s="188">
        <v>492.98</v>
      </c>
      <c r="L12" s="160">
        <v>485.68</v>
      </c>
      <c r="M12" s="160">
        <v>504.95</v>
      </c>
      <c r="N12" s="160">
        <v>486.3</v>
      </c>
      <c r="O12" s="160">
        <v>225.8</v>
      </c>
      <c r="P12" s="160">
        <v>226.24</v>
      </c>
      <c r="Q12" s="160">
        <v>229.73</v>
      </c>
      <c r="R12" s="160">
        <v>224.76</v>
      </c>
      <c r="S12" s="160">
        <v>221.36</v>
      </c>
      <c r="T12" s="188">
        <v>221.56</v>
      </c>
      <c r="U12" s="188">
        <v>223.19</v>
      </c>
      <c r="V12" s="188">
        <v>225.19</v>
      </c>
      <c r="W12" s="160">
        <v>224.1</v>
      </c>
      <c r="X12" s="160">
        <v>140.69</v>
      </c>
      <c r="Y12" s="160">
        <v>140.51</v>
      </c>
      <c r="Z12" s="160">
        <v>138.86000000000001</v>
      </c>
      <c r="AA12" s="160">
        <v>136.34</v>
      </c>
      <c r="AB12" s="160">
        <v>135.06</v>
      </c>
      <c r="AC12" s="160">
        <v>138.36000000000001</v>
      </c>
      <c r="AD12" s="160">
        <v>142.33000000000001</v>
      </c>
      <c r="AE12" s="160">
        <v>127.18</v>
      </c>
      <c r="AF12" s="160">
        <v>141.22</v>
      </c>
    </row>
    <row r="13" spans="1:32" ht="18" customHeight="1" x14ac:dyDescent="0.3">
      <c r="A13" s="158" t="s">
        <v>72</v>
      </c>
      <c r="B13" s="158" t="s">
        <v>646</v>
      </c>
      <c r="C13" s="160">
        <v>505</v>
      </c>
      <c r="D13" s="160">
        <v>513.35</v>
      </c>
      <c r="E13" s="160">
        <v>512.74</v>
      </c>
      <c r="F13" s="160">
        <v>520.08000000000004</v>
      </c>
      <c r="G13" s="160">
        <v>524.15</v>
      </c>
      <c r="H13" s="160">
        <v>518.65</v>
      </c>
      <c r="I13" s="160">
        <v>512.26</v>
      </c>
      <c r="J13" s="160">
        <v>498.71</v>
      </c>
      <c r="K13" s="188">
        <v>492.98</v>
      </c>
      <c r="L13" s="160">
        <v>485.68</v>
      </c>
      <c r="M13" s="160">
        <v>504.95</v>
      </c>
      <c r="N13" s="160">
        <v>486.3</v>
      </c>
      <c r="O13" s="160">
        <v>225.8</v>
      </c>
      <c r="P13" s="160">
        <v>226.24</v>
      </c>
      <c r="Q13" s="160">
        <v>229.73</v>
      </c>
      <c r="R13" s="160">
        <v>224.76</v>
      </c>
      <c r="S13" s="160">
        <v>221.36</v>
      </c>
      <c r="T13" s="188">
        <v>221.56</v>
      </c>
      <c r="U13" s="188">
        <v>223.19</v>
      </c>
      <c r="V13" s="188">
        <v>225.19</v>
      </c>
      <c r="W13" s="160">
        <v>224.1</v>
      </c>
      <c r="X13" s="160">
        <v>140.69</v>
      </c>
      <c r="Y13" s="160">
        <v>140.51</v>
      </c>
      <c r="Z13" s="160">
        <v>138.86000000000001</v>
      </c>
      <c r="AA13" s="160">
        <v>137.71</v>
      </c>
      <c r="AB13" s="160">
        <v>135.06</v>
      </c>
      <c r="AC13" s="160">
        <v>138.36000000000001</v>
      </c>
      <c r="AD13" s="160">
        <v>142.33000000000001</v>
      </c>
      <c r="AE13" s="160">
        <v>127.18</v>
      </c>
      <c r="AF13" s="160">
        <v>141.22</v>
      </c>
    </row>
    <row r="14" spans="1:32" ht="18" customHeight="1" x14ac:dyDescent="0.3">
      <c r="A14" s="158" t="s">
        <v>72</v>
      </c>
      <c r="B14" s="158" t="s">
        <v>647</v>
      </c>
      <c r="C14" s="160">
        <v>505</v>
      </c>
      <c r="D14" s="160">
        <v>517.4</v>
      </c>
      <c r="E14" s="160">
        <v>517.04</v>
      </c>
      <c r="F14" s="160">
        <v>520.08000000000004</v>
      </c>
      <c r="G14" s="160">
        <v>524.15</v>
      </c>
      <c r="H14" s="160">
        <v>524.13</v>
      </c>
      <c r="I14" s="160">
        <v>512.26</v>
      </c>
      <c r="J14" s="160">
        <v>498.71</v>
      </c>
      <c r="K14" s="188">
        <v>492.98</v>
      </c>
      <c r="L14" s="160">
        <v>485.68</v>
      </c>
      <c r="M14" s="160">
        <v>504.95</v>
      </c>
      <c r="N14" s="160">
        <v>491.23</v>
      </c>
      <c r="O14" s="160">
        <v>228.09</v>
      </c>
      <c r="P14" s="160">
        <v>226.35</v>
      </c>
      <c r="Q14" s="160">
        <v>229.73</v>
      </c>
      <c r="R14" s="160">
        <v>224.76</v>
      </c>
      <c r="S14" s="160">
        <v>221.36</v>
      </c>
      <c r="T14" s="188">
        <v>221.56</v>
      </c>
      <c r="U14" s="188">
        <v>223.19</v>
      </c>
      <c r="V14" s="188">
        <v>225.19</v>
      </c>
      <c r="W14" s="160">
        <v>226.39</v>
      </c>
      <c r="X14" s="160">
        <v>140.69</v>
      </c>
      <c r="Y14" s="160">
        <v>140.51</v>
      </c>
      <c r="Z14" s="160">
        <v>138.86000000000001</v>
      </c>
      <c r="AA14" s="160">
        <v>137.71</v>
      </c>
      <c r="AB14" s="160">
        <v>135.06</v>
      </c>
      <c r="AC14" s="160">
        <v>138.36000000000001</v>
      </c>
      <c r="AD14" s="160">
        <v>142.33000000000001</v>
      </c>
      <c r="AE14" s="160">
        <v>127.27</v>
      </c>
      <c r="AF14" s="160">
        <v>141.22</v>
      </c>
    </row>
    <row r="15" spans="1:32" ht="18" customHeight="1" x14ac:dyDescent="0.3">
      <c r="A15" s="158" t="s">
        <v>72</v>
      </c>
      <c r="B15" s="158" t="s">
        <v>648</v>
      </c>
      <c r="C15" s="160">
        <v>509.14</v>
      </c>
      <c r="D15" s="160">
        <v>517.4</v>
      </c>
      <c r="E15" s="160">
        <v>517.04</v>
      </c>
      <c r="F15" s="160">
        <v>520.08000000000004</v>
      </c>
      <c r="G15" s="160">
        <v>524.15</v>
      </c>
      <c r="H15" s="160">
        <v>524.13</v>
      </c>
      <c r="I15" s="160">
        <v>512.26</v>
      </c>
      <c r="J15" s="160">
        <v>498.71</v>
      </c>
      <c r="K15" s="160">
        <v>492.98</v>
      </c>
      <c r="L15" s="160">
        <v>485.68</v>
      </c>
      <c r="M15" s="160">
        <v>504.95</v>
      </c>
      <c r="N15" s="160">
        <v>491.23</v>
      </c>
      <c r="O15" s="160">
        <v>228.09</v>
      </c>
      <c r="P15" s="160">
        <v>226.35</v>
      </c>
      <c r="Q15" s="160">
        <v>229.73</v>
      </c>
      <c r="R15" s="160">
        <v>224.76</v>
      </c>
      <c r="S15" s="160">
        <v>223.64</v>
      </c>
      <c r="T15" s="188">
        <v>221.56</v>
      </c>
      <c r="U15" s="160">
        <v>223.19</v>
      </c>
      <c r="V15" s="188">
        <v>225.19</v>
      </c>
      <c r="W15" s="160">
        <v>226.39</v>
      </c>
      <c r="X15" s="160">
        <v>140.69</v>
      </c>
      <c r="Y15" s="160">
        <v>140.51</v>
      </c>
      <c r="Z15" s="160">
        <v>138.86000000000001</v>
      </c>
      <c r="AA15" s="160">
        <v>137.71</v>
      </c>
      <c r="AB15" s="160">
        <v>135.06</v>
      </c>
      <c r="AC15" s="160">
        <v>138.36000000000001</v>
      </c>
      <c r="AD15" s="160">
        <v>142.33000000000001</v>
      </c>
      <c r="AE15" s="160">
        <v>127.27</v>
      </c>
      <c r="AF15" s="160">
        <v>141.22</v>
      </c>
    </row>
    <row r="16" spans="1:32" ht="18" customHeight="1" x14ac:dyDescent="0.3">
      <c r="A16" s="158" t="s">
        <v>72</v>
      </c>
      <c r="B16" s="158" t="s">
        <v>649</v>
      </c>
      <c r="C16" s="160">
        <v>503.37</v>
      </c>
      <c r="D16" s="160">
        <v>517.03</v>
      </c>
      <c r="E16" s="160">
        <v>514</v>
      </c>
      <c r="F16" s="160">
        <v>526.78</v>
      </c>
      <c r="G16" s="160">
        <v>524.15</v>
      </c>
      <c r="H16" s="160">
        <v>524.13</v>
      </c>
      <c r="I16" s="160">
        <v>512.26</v>
      </c>
      <c r="J16" s="160">
        <v>498.71</v>
      </c>
      <c r="K16" s="160">
        <v>492.98</v>
      </c>
      <c r="L16" s="160">
        <v>485.68</v>
      </c>
      <c r="M16" s="160">
        <v>504.95</v>
      </c>
      <c r="N16" s="160">
        <v>491.23</v>
      </c>
      <c r="O16" s="160">
        <v>228.09</v>
      </c>
      <c r="P16" s="160">
        <v>226.35</v>
      </c>
      <c r="Q16" s="160">
        <v>229.73</v>
      </c>
      <c r="R16" s="160">
        <v>227.08</v>
      </c>
      <c r="S16" s="160">
        <v>223.64</v>
      </c>
      <c r="T16" s="188">
        <v>221.56</v>
      </c>
      <c r="U16" s="160">
        <v>223.19</v>
      </c>
      <c r="V16" s="188">
        <v>227.89</v>
      </c>
      <c r="W16" s="160">
        <v>226.39</v>
      </c>
      <c r="X16" s="160">
        <v>140.69</v>
      </c>
      <c r="Y16" s="160">
        <v>141.97</v>
      </c>
      <c r="Z16" s="160">
        <v>138.86000000000001</v>
      </c>
      <c r="AA16" s="160">
        <v>137.71</v>
      </c>
      <c r="AB16" s="160">
        <v>135.06</v>
      </c>
      <c r="AC16" s="160">
        <v>138.36000000000001</v>
      </c>
      <c r="AD16" s="160">
        <v>142.33000000000001</v>
      </c>
      <c r="AE16" s="160">
        <v>127.27</v>
      </c>
      <c r="AF16" s="160">
        <v>141.22</v>
      </c>
    </row>
    <row r="17" spans="1:32" ht="18" customHeight="1" x14ac:dyDescent="0.3">
      <c r="A17" s="158" t="s">
        <v>72</v>
      </c>
      <c r="B17" s="158" t="s">
        <v>650</v>
      </c>
      <c r="C17" s="161">
        <v>508.77</v>
      </c>
      <c r="D17" s="161">
        <v>517.03</v>
      </c>
      <c r="E17" s="161">
        <v>518.25</v>
      </c>
      <c r="F17" s="161">
        <v>526.80999999999995</v>
      </c>
      <c r="G17" s="161">
        <v>524.15</v>
      </c>
      <c r="H17" s="161">
        <v>524.13</v>
      </c>
      <c r="I17" s="161">
        <v>512.26</v>
      </c>
      <c r="J17" s="161">
        <v>498.71</v>
      </c>
      <c r="K17" s="161">
        <v>498.14</v>
      </c>
      <c r="L17" s="161">
        <v>485.68</v>
      </c>
      <c r="M17" s="161">
        <v>504.95</v>
      </c>
      <c r="N17" s="161">
        <v>491.23</v>
      </c>
      <c r="O17" s="161">
        <v>228.09</v>
      </c>
      <c r="P17" s="161">
        <v>226.32</v>
      </c>
      <c r="Q17" s="161">
        <v>229.73</v>
      </c>
      <c r="R17" s="161">
        <v>227.08</v>
      </c>
      <c r="S17" s="161">
        <v>223.64</v>
      </c>
      <c r="T17" s="189">
        <v>221.56</v>
      </c>
      <c r="U17" s="161">
        <v>223.19</v>
      </c>
      <c r="V17" s="189">
        <v>227.89</v>
      </c>
      <c r="W17" s="161">
        <v>226.39</v>
      </c>
      <c r="X17" s="161">
        <v>140.69</v>
      </c>
      <c r="Y17" s="161">
        <v>141.97</v>
      </c>
      <c r="Z17" s="161">
        <v>138.86000000000001</v>
      </c>
      <c r="AA17" s="161">
        <v>137.71</v>
      </c>
      <c r="AB17" s="161">
        <v>135.06</v>
      </c>
      <c r="AC17" s="161">
        <v>138.36000000000001</v>
      </c>
      <c r="AD17" s="161">
        <v>142.33000000000001</v>
      </c>
      <c r="AE17" s="161">
        <v>127.22</v>
      </c>
      <c r="AF17" s="161">
        <v>141.22</v>
      </c>
    </row>
    <row r="18" spans="1:32" ht="18" customHeight="1" x14ac:dyDescent="0.3">
      <c r="A18" s="158" t="s">
        <v>72</v>
      </c>
      <c r="B18" s="158" t="s">
        <v>651</v>
      </c>
      <c r="C18" s="159">
        <v>503.06</v>
      </c>
      <c r="D18" s="159">
        <v>517.03</v>
      </c>
      <c r="E18" s="159">
        <v>519.29</v>
      </c>
      <c r="F18" s="159">
        <v>526.80999999999995</v>
      </c>
      <c r="G18" s="159">
        <v>524.15</v>
      </c>
      <c r="H18" s="159">
        <v>524.13</v>
      </c>
      <c r="I18" s="159">
        <v>512.26</v>
      </c>
      <c r="J18" s="159">
        <v>498.71</v>
      </c>
      <c r="K18" s="159">
        <v>498.14</v>
      </c>
      <c r="L18" s="159">
        <v>485.68</v>
      </c>
      <c r="M18" s="159">
        <v>504.95</v>
      </c>
      <c r="N18" s="159">
        <v>491.23</v>
      </c>
      <c r="O18" s="159">
        <v>228.5</v>
      </c>
      <c r="P18" s="159">
        <v>226.32</v>
      </c>
      <c r="Q18" s="159">
        <v>229.73</v>
      </c>
      <c r="R18" s="159">
        <v>224.76</v>
      </c>
      <c r="S18" s="159">
        <v>221.28</v>
      </c>
      <c r="T18" s="187">
        <v>221.56</v>
      </c>
      <c r="U18" s="159">
        <v>223.19</v>
      </c>
      <c r="V18" s="187">
        <v>225.6</v>
      </c>
      <c r="W18" s="159">
        <v>226.39</v>
      </c>
      <c r="X18" s="159">
        <v>140.69</v>
      </c>
      <c r="Y18" s="159">
        <v>140.5</v>
      </c>
      <c r="Z18" s="159">
        <v>138.86000000000001</v>
      </c>
      <c r="AA18" s="159">
        <v>137.71</v>
      </c>
      <c r="AB18" s="159">
        <v>135.06</v>
      </c>
      <c r="AC18" s="159">
        <v>138.36000000000001</v>
      </c>
      <c r="AD18" s="159">
        <v>142.33000000000001</v>
      </c>
      <c r="AE18" s="159">
        <v>125.81</v>
      </c>
      <c r="AF18" s="159">
        <v>141.22</v>
      </c>
    </row>
    <row r="19" spans="1:32" ht="18" customHeight="1" x14ac:dyDescent="0.3">
      <c r="A19" s="158" t="s">
        <v>72</v>
      </c>
      <c r="B19" s="158" t="s">
        <v>652</v>
      </c>
      <c r="C19" s="160">
        <v>507.99</v>
      </c>
      <c r="D19" s="160">
        <v>517.24</v>
      </c>
      <c r="E19" s="160">
        <v>519.62</v>
      </c>
      <c r="F19" s="160">
        <v>526.80999999999995</v>
      </c>
      <c r="G19" s="160">
        <v>524.15</v>
      </c>
      <c r="H19" s="160">
        <v>524.13</v>
      </c>
      <c r="I19" s="160">
        <v>512.26</v>
      </c>
      <c r="J19" s="160">
        <v>504.29</v>
      </c>
      <c r="K19" s="160">
        <v>498.14</v>
      </c>
      <c r="L19" s="160">
        <v>485.68</v>
      </c>
      <c r="M19" s="160">
        <v>504.95</v>
      </c>
      <c r="N19" s="160">
        <v>491.23</v>
      </c>
      <c r="O19" s="160">
        <v>226.03</v>
      </c>
      <c r="P19" s="160">
        <v>226.32</v>
      </c>
      <c r="Q19" s="160">
        <v>229.73</v>
      </c>
      <c r="R19" s="160">
        <v>224.76</v>
      </c>
      <c r="S19" s="160">
        <v>223.68</v>
      </c>
      <c r="T19" s="188">
        <v>221.56</v>
      </c>
      <c r="U19" s="160">
        <v>223.19</v>
      </c>
      <c r="V19" s="188">
        <v>225.6</v>
      </c>
      <c r="W19" s="160">
        <v>226.39</v>
      </c>
      <c r="X19" s="160">
        <v>140.69</v>
      </c>
      <c r="Y19" s="160">
        <v>140.5</v>
      </c>
      <c r="Z19" s="160">
        <v>138.86000000000001</v>
      </c>
      <c r="AA19" s="160">
        <v>137.71</v>
      </c>
      <c r="AB19" s="160">
        <v>135.06</v>
      </c>
      <c r="AC19" s="160">
        <v>138.36000000000001</v>
      </c>
      <c r="AD19" s="160">
        <v>142.33000000000001</v>
      </c>
      <c r="AE19" s="160">
        <v>126.28</v>
      </c>
      <c r="AF19" s="160">
        <v>141.22</v>
      </c>
    </row>
    <row r="20" spans="1:32" ht="18" customHeight="1" x14ac:dyDescent="0.3">
      <c r="A20" s="158" t="s">
        <v>72</v>
      </c>
      <c r="B20" s="158" t="s">
        <v>653</v>
      </c>
      <c r="C20" s="160">
        <v>507.73</v>
      </c>
      <c r="D20" s="160">
        <v>513.14</v>
      </c>
      <c r="E20" s="160">
        <v>518.88</v>
      </c>
      <c r="F20" s="160">
        <v>521.35</v>
      </c>
      <c r="G20" s="160">
        <v>524.15</v>
      </c>
      <c r="H20" s="160">
        <v>524.13</v>
      </c>
      <c r="I20" s="160">
        <v>512.26</v>
      </c>
      <c r="J20" s="160">
        <v>499.22</v>
      </c>
      <c r="K20" s="160">
        <v>498.14</v>
      </c>
      <c r="L20" s="160">
        <v>485.68</v>
      </c>
      <c r="M20" s="160">
        <v>504.95</v>
      </c>
      <c r="N20" s="160">
        <v>491.23</v>
      </c>
      <c r="O20" s="160">
        <v>226.03</v>
      </c>
      <c r="P20" s="160">
        <v>226.5</v>
      </c>
      <c r="Q20" s="160">
        <v>229.73</v>
      </c>
      <c r="R20" s="160">
        <v>224.76</v>
      </c>
      <c r="S20" s="160">
        <v>221.31</v>
      </c>
      <c r="T20" s="188">
        <v>221.56</v>
      </c>
      <c r="U20" s="160">
        <v>223.19</v>
      </c>
      <c r="V20" s="188">
        <v>225.6</v>
      </c>
      <c r="W20" s="160">
        <v>226.39</v>
      </c>
      <c r="X20" s="160">
        <v>140.69</v>
      </c>
      <c r="Y20" s="160">
        <v>140.5</v>
      </c>
      <c r="Z20" s="160">
        <v>138.86000000000001</v>
      </c>
      <c r="AA20" s="160">
        <v>137.71</v>
      </c>
      <c r="AB20" s="160">
        <v>135.06</v>
      </c>
      <c r="AC20" s="160">
        <v>138.36000000000001</v>
      </c>
      <c r="AD20" s="160">
        <v>142.33000000000001</v>
      </c>
      <c r="AE20" s="160">
        <v>126.28</v>
      </c>
      <c r="AF20" s="160">
        <v>141.22</v>
      </c>
    </row>
    <row r="21" spans="1:32" ht="18" customHeight="1" x14ac:dyDescent="0.3">
      <c r="A21" s="158" t="s">
        <v>72</v>
      </c>
      <c r="B21" s="158" t="s">
        <v>654</v>
      </c>
      <c r="C21" s="160">
        <v>507.57</v>
      </c>
      <c r="D21" s="160">
        <v>513.14</v>
      </c>
      <c r="E21" s="160">
        <v>518.15</v>
      </c>
      <c r="F21" s="160">
        <v>521.35</v>
      </c>
      <c r="G21" s="160">
        <v>524.15</v>
      </c>
      <c r="H21" s="160">
        <v>524.13</v>
      </c>
      <c r="I21" s="160">
        <v>512.26</v>
      </c>
      <c r="J21" s="160">
        <v>499.22</v>
      </c>
      <c r="K21" s="160">
        <v>498.14</v>
      </c>
      <c r="L21" s="160">
        <v>485.68</v>
      </c>
      <c r="M21" s="160">
        <v>504.95</v>
      </c>
      <c r="N21" s="160">
        <v>491.23</v>
      </c>
      <c r="O21" s="160">
        <v>226.03</v>
      </c>
      <c r="P21" s="160">
        <v>226.5</v>
      </c>
      <c r="Q21" s="160">
        <v>229.73</v>
      </c>
      <c r="R21" s="160">
        <v>224.76</v>
      </c>
      <c r="S21" s="160">
        <v>221.31</v>
      </c>
      <c r="T21" s="188">
        <v>221.56</v>
      </c>
      <c r="U21" s="160">
        <v>223.19</v>
      </c>
      <c r="V21" s="188">
        <v>225.6</v>
      </c>
      <c r="W21" s="160">
        <v>226.39</v>
      </c>
      <c r="X21" s="160">
        <v>140.69</v>
      </c>
      <c r="Y21" s="160">
        <v>140.5</v>
      </c>
      <c r="Z21" s="160">
        <v>138.86000000000001</v>
      </c>
      <c r="AA21" s="160">
        <v>137.71</v>
      </c>
      <c r="AB21" s="160">
        <v>135.06</v>
      </c>
      <c r="AC21" s="160">
        <v>138.36000000000001</v>
      </c>
      <c r="AD21" s="160">
        <v>142.33000000000001</v>
      </c>
      <c r="AE21" s="160">
        <v>126.28</v>
      </c>
      <c r="AF21" s="160">
        <v>141.22</v>
      </c>
    </row>
    <row r="22" spans="1:32" ht="18" customHeight="1" x14ac:dyDescent="0.3">
      <c r="A22" s="158" t="s">
        <v>72</v>
      </c>
      <c r="B22" s="158" t="s">
        <v>655</v>
      </c>
      <c r="C22" s="160">
        <v>502.48</v>
      </c>
      <c r="D22" s="160">
        <v>512.88</v>
      </c>
      <c r="E22" s="160">
        <v>512.9</v>
      </c>
      <c r="F22" s="160">
        <v>521.35</v>
      </c>
      <c r="G22" s="160">
        <v>524.15</v>
      </c>
      <c r="H22" s="160">
        <v>524.13</v>
      </c>
      <c r="I22" s="160">
        <v>512.26</v>
      </c>
      <c r="J22" s="160">
        <v>499.22</v>
      </c>
      <c r="K22" s="160">
        <v>498.14</v>
      </c>
      <c r="L22" s="160">
        <v>485.68</v>
      </c>
      <c r="M22" s="160">
        <v>504.95</v>
      </c>
      <c r="N22" s="160">
        <v>491.23</v>
      </c>
      <c r="O22" s="160">
        <v>226.03</v>
      </c>
      <c r="P22" s="160">
        <v>226.71</v>
      </c>
      <c r="Q22" s="160">
        <v>229.73</v>
      </c>
      <c r="R22" s="160">
        <v>224.76</v>
      </c>
      <c r="S22" s="160">
        <v>221.31</v>
      </c>
      <c r="T22" s="188">
        <v>221.56</v>
      </c>
      <c r="U22" s="160">
        <v>223.19</v>
      </c>
      <c r="V22" s="188">
        <v>228.19</v>
      </c>
      <c r="W22" s="160">
        <v>226.39</v>
      </c>
      <c r="X22" s="160">
        <v>140.69</v>
      </c>
      <c r="Y22" s="160">
        <v>140.5</v>
      </c>
      <c r="Z22" s="160">
        <v>138.86000000000001</v>
      </c>
      <c r="AA22" s="160">
        <v>137.71</v>
      </c>
      <c r="AB22" s="160">
        <v>135.06</v>
      </c>
      <c r="AC22" s="160">
        <v>138.36000000000001</v>
      </c>
      <c r="AD22" s="160">
        <v>142.33000000000001</v>
      </c>
      <c r="AE22" s="160">
        <v>126.28</v>
      </c>
      <c r="AF22" s="160">
        <v>141.22</v>
      </c>
    </row>
    <row r="23" spans="1:32" ht="18" customHeight="1" x14ac:dyDescent="0.3">
      <c r="A23" s="158" t="s">
        <v>72</v>
      </c>
      <c r="B23" s="158" t="s">
        <v>656</v>
      </c>
      <c r="C23" s="160">
        <v>502.48</v>
      </c>
      <c r="D23" s="160">
        <v>512.88</v>
      </c>
      <c r="E23" s="160">
        <v>512.41</v>
      </c>
      <c r="F23" s="160">
        <v>521.35</v>
      </c>
      <c r="G23" s="160">
        <v>524.15</v>
      </c>
      <c r="H23" s="160">
        <v>518.34</v>
      </c>
      <c r="I23" s="160">
        <v>512.26</v>
      </c>
      <c r="J23" s="160">
        <v>499.22</v>
      </c>
      <c r="K23" s="160">
        <v>498.14</v>
      </c>
      <c r="L23" s="160">
        <v>490.56</v>
      </c>
      <c r="M23" s="160">
        <v>504.95</v>
      </c>
      <c r="N23" s="160">
        <v>491.23</v>
      </c>
      <c r="O23" s="160">
        <v>226.03</v>
      </c>
      <c r="P23" s="160">
        <v>224.43</v>
      </c>
      <c r="Q23" s="160">
        <v>227.15</v>
      </c>
      <c r="R23" s="160">
        <v>224.76</v>
      </c>
      <c r="S23" s="160">
        <v>221.31</v>
      </c>
      <c r="T23" s="188">
        <v>221.56</v>
      </c>
      <c r="U23" s="160">
        <v>223.19</v>
      </c>
      <c r="V23" s="188">
        <v>228.19</v>
      </c>
      <c r="W23" s="160">
        <v>226.39</v>
      </c>
      <c r="X23" s="160">
        <v>140.69</v>
      </c>
      <c r="Y23" s="160">
        <v>140.52000000000001</v>
      </c>
      <c r="Z23" s="160">
        <v>138.86000000000001</v>
      </c>
      <c r="AA23" s="160">
        <v>137.71</v>
      </c>
      <c r="AB23" s="160">
        <v>135.06</v>
      </c>
      <c r="AC23" s="160">
        <v>138.36000000000001</v>
      </c>
      <c r="AD23" s="160">
        <v>142.33000000000001</v>
      </c>
      <c r="AE23" s="160">
        <v>127.69</v>
      </c>
      <c r="AF23" s="160">
        <v>141.22</v>
      </c>
    </row>
    <row r="24" spans="1:32" ht="18" customHeight="1" x14ac:dyDescent="0.3">
      <c r="A24" s="158" t="s">
        <v>72</v>
      </c>
      <c r="B24" s="158" t="s">
        <v>657</v>
      </c>
      <c r="C24" s="160">
        <v>496.66</v>
      </c>
      <c r="D24" s="160">
        <v>506.89</v>
      </c>
      <c r="E24" s="160">
        <v>507.22</v>
      </c>
      <c r="F24" s="160">
        <v>515.88</v>
      </c>
      <c r="G24" s="160">
        <v>518.73</v>
      </c>
      <c r="H24" s="160">
        <v>518.34</v>
      </c>
      <c r="I24" s="160">
        <v>512.26</v>
      </c>
      <c r="J24" s="160">
        <v>499.22</v>
      </c>
      <c r="K24" s="160">
        <v>498.14</v>
      </c>
      <c r="L24" s="160">
        <v>490.56</v>
      </c>
      <c r="M24" s="160">
        <v>504.95</v>
      </c>
      <c r="N24" s="160">
        <v>491.23</v>
      </c>
      <c r="O24" s="160">
        <v>223.72</v>
      </c>
      <c r="P24" s="160">
        <v>224.31</v>
      </c>
      <c r="Q24" s="160">
        <v>227.15</v>
      </c>
      <c r="R24" s="160">
        <v>222.47</v>
      </c>
      <c r="S24" s="160">
        <v>218.79</v>
      </c>
      <c r="T24" s="188">
        <v>221.56</v>
      </c>
      <c r="U24" s="160">
        <v>223.19</v>
      </c>
      <c r="V24" s="188">
        <v>228.19</v>
      </c>
      <c r="W24" s="160">
        <v>226.39</v>
      </c>
      <c r="X24" s="160">
        <v>140.69</v>
      </c>
      <c r="Y24" s="160">
        <v>140.52000000000001</v>
      </c>
      <c r="Z24" s="160">
        <v>138.86000000000001</v>
      </c>
      <c r="AA24" s="160">
        <v>137.71</v>
      </c>
      <c r="AB24" s="160">
        <v>135.06</v>
      </c>
      <c r="AC24" s="160">
        <v>138.36000000000001</v>
      </c>
      <c r="AD24" s="160">
        <v>142.33000000000001</v>
      </c>
      <c r="AE24" s="160">
        <v>127.69</v>
      </c>
      <c r="AF24" s="160">
        <v>142.86000000000001</v>
      </c>
    </row>
    <row r="25" spans="1:32" ht="18" customHeight="1" x14ac:dyDescent="0.3">
      <c r="A25" s="158" t="s">
        <v>72</v>
      </c>
      <c r="B25" s="158" t="s">
        <v>658</v>
      </c>
      <c r="C25" s="161">
        <v>496.66</v>
      </c>
      <c r="D25" s="161">
        <v>506.89</v>
      </c>
      <c r="E25" s="161">
        <v>506.49</v>
      </c>
      <c r="F25" s="161">
        <v>515.88</v>
      </c>
      <c r="G25" s="161">
        <v>518.73</v>
      </c>
      <c r="H25" s="161">
        <v>518.34</v>
      </c>
      <c r="I25" s="161">
        <v>512.26</v>
      </c>
      <c r="J25" s="161">
        <v>499.22</v>
      </c>
      <c r="K25" s="161">
        <v>498.14</v>
      </c>
      <c r="L25" s="161">
        <v>490.56</v>
      </c>
      <c r="M25" s="161">
        <v>504.95</v>
      </c>
      <c r="N25" s="161">
        <v>491.23</v>
      </c>
      <c r="O25" s="161">
        <v>224.55</v>
      </c>
      <c r="P25" s="161">
        <v>222.77</v>
      </c>
      <c r="Q25" s="161">
        <v>227.15</v>
      </c>
      <c r="R25" s="161">
        <v>222.47</v>
      </c>
      <c r="S25" s="161">
        <v>218.79</v>
      </c>
      <c r="T25" s="189">
        <v>221.56</v>
      </c>
      <c r="U25" s="161">
        <v>223.19</v>
      </c>
      <c r="V25" s="189">
        <v>225.69</v>
      </c>
      <c r="W25" s="161">
        <v>226.39</v>
      </c>
      <c r="X25" s="161">
        <v>140.69</v>
      </c>
      <c r="Y25" s="161">
        <v>140.52000000000001</v>
      </c>
      <c r="Z25" s="161">
        <v>138.86000000000001</v>
      </c>
      <c r="AA25" s="161">
        <v>137.71</v>
      </c>
      <c r="AB25" s="161">
        <v>135.06</v>
      </c>
      <c r="AC25" s="161">
        <v>138.36000000000001</v>
      </c>
      <c r="AD25" s="161">
        <v>142.33000000000001</v>
      </c>
      <c r="AE25" s="161">
        <v>126.33</v>
      </c>
      <c r="AF25" s="161">
        <v>141.35</v>
      </c>
    </row>
    <row r="26" spans="1:32" ht="18" customHeight="1" x14ac:dyDescent="0.3">
      <c r="A26" s="158" t="s">
        <v>72</v>
      </c>
      <c r="B26" s="158" t="s">
        <v>659</v>
      </c>
      <c r="C26" s="159">
        <v>496.66</v>
      </c>
      <c r="D26" s="159">
        <v>501.64</v>
      </c>
      <c r="E26" s="159">
        <v>502.6</v>
      </c>
      <c r="F26" s="159">
        <v>505.24</v>
      </c>
      <c r="G26" s="159">
        <v>507.36</v>
      </c>
      <c r="H26" s="159">
        <v>506.85</v>
      </c>
      <c r="I26" s="159">
        <v>512.26</v>
      </c>
      <c r="J26" s="159">
        <v>499.22</v>
      </c>
      <c r="K26" s="159">
        <v>498.14</v>
      </c>
      <c r="L26" s="159">
        <v>490.56</v>
      </c>
      <c r="M26" s="159">
        <v>504.95</v>
      </c>
      <c r="N26" s="159">
        <v>491.23</v>
      </c>
      <c r="O26" s="159">
        <v>224.68</v>
      </c>
      <c r="P26" s="159">
        <v>222.77</v>
      </c>
      <c r="Q26" s="159">
        <v>227.34</v>
      </c>
      <c r="R26" s="159">
        <v>220.13</v>
      </c>
      <c r="S26" s="159">
        <v>216.64</v>
      </c>
      <c r="T26" s="187">
        <v>221.56</v>
      </c>
      <c r="U26" s="159">
        <v>223.19</v>
      </c>
      <c r="V26" s="187">
        <v>225.69</v>
      </c>
      <c r="W26" s="159">
        <v>226.39</v>
      </c>
      <c r="X26" s="159">
        <v>140.69</v>
      </c>
      <c r="Y26" s="159">
        <v>140.52000000000001</v>
      </c>
      <c r="Z26" s="159">
        <v>138.86000000000001</v>
      </c>
      <c r="AA26" s="159">
        <v>137.71</v>
      </c>
      <c r="AB26" s="159">
        <v>135.06</v>
      </c>
      <c r="AC26" s="159">
        <v>138.36000000000001</v>
      </c>
      <c r="AD26" s="159">
        <v>142.33000000000001</v>
      </c>
      <c r="AE26" s="159">
        <v>126.33</v>
      </c>
      <c r="AF26" s="159">
        <v>141.35</v>
      </c>
    </row>
    <row r="27" spans="1:32" ht="18" customHeight="1" x14ac:dyDescent="0.3">
      <c r="A27" s="158" t="s">
        <v>72</v>
      </c>
      <c r="B27" s="158" t="s">
        <v>660</v>
      </c>
      <c r="C27" s="160">
        <v>491.31</v>
      </c>
      <c r="D27" s="160">
        <v>501.64</v>
      </c>
      <c r="E27" s="160">
        <v>502.5</v>
      </c>
      <c r="F27" s="160">
        <v>505.24</v>
      </c>
      <c r="G27" s="160">
        <v>507.36</v>
      </c>
      <c r="H27" s="160">
        <v>506.85</v>
      </c>
      <c r="I27" s="160">
        <v>512.26</v>
      </c>
      <c r="J27" s="160">
        <v>499.22</v>
      </c>
      <c r="K27" s="160">
        <v>498.14</v>
      </c>
      <c r="L27" s="160">
        <v>490.56</v>
      </c>
      <c r="M27" s="160">
        <v>504.95</v>
      </c>
      <c r="N27" s="160">
        <v>491.23</v>
      </c>
      <c r="O27" s="160">
        <v>221.94</v>
      </c>
      <c r="P27" s="160">
        <v>222.41</v>
      </c>
      <c r="Q27" s="160">
        <v>224.93</v>
      </c>
      <c r="R27" s="160">
        <v>220.13</v>
      </c>
      <c r="S27" s="160">
        <v>216.31</v>
      </c>
      <c r="T27" s="188">
        <v>221.56</v>
      </c>
      <c r="U27" s="160">
        <v>223.19</v>
      </c>
      <c r="V27" s="188">
        <v>225.69</v>
      </c>
      <c r="W27" s="160">
        <v>226.39</v>
      </c>
      <c r="X27" s="160">
        <v>140.69</v>
      </c>
      <c r="Y27" s="160">
        <v>139.1</v>
      </c>
      <c r="Z27" s="160">
        <v>138.86000000000001</v>
      </c>
      <c r="AA27" s="160">
        <v>137.71</v>
      </c>
      <c r="AB27" s="160">
        <v>135.06</v>
      </c>
      <c r="AC27" s="160">
        <v>138.36000000000001</v>
      </c>
      <c r="AD27" s="160">
        <v>140.82</v>
      </c>
      <c r="AE27" s="160">
        <v>125.07</v>
      </c>
      <c r="AF27" s="160">
        <v>141.35</v>
      </c>
    </row>
    <row r="28" spans="1:32" ht="18" customHeight="1" x14ac:dyDescent="0.3">
      <c r="A28" s="158" t="s">
        <v>72</v>
      </c>
      <c r="B28" s="158" t="s">
        <v>661</v>
      </c>
      <c r="C28" s="160">
        <v>496.6</v>
      </c>
      <c r="D28" s="160">
        <v>501.64</v>
      </c>
      <c r="E28" s="160">
        <v>502.5</v>
      </c>
      <c r="F28" s="160">
        <v>505.24</v>
      </c>
      <c r="G28" s="160">
        <v>507.36</v>
      </c>
      <c r="H28" s="160">
        <v>506.85</v>
      </c>
      <c r="I28" s="160">
        <v>512.26</v>
      </c>
      <c r="J28" s="160">
        <v>499.22</v>
      </c>
      <c r="K28" s="160">
        <v>498.14</v>
      </c>
      <c r="L28" s="160">
        <v>490.56</v>
      </c>
      <c r="M28" s="160">
        <v>504.95</v>
      </c>
      <c r="N28" s="160">
        <v>491.23</v>
      </c>
      <c r="O28" s="160">
        <v>224.31</v>
      </c>
      <c r="P28" s="160">
        <v>222.41</v>
      </c>
      <c r="Q28" s="160">
        <v>224.93</v>
      </c>
      <c r="R28" s="160">
        <v>217.79</v>
      </c>
      <c r="S28" s="160">
        <v>216.29</v>
      </c>
      <c r="T28" s="188">
        <v>221.56</v>
      </c>
      <c r="U28" s="160">
        <v>223.19</v>
      </c>
      <c r="V28" s="188">
        <v>225.69</v>
      </c>
      <c r="W28" s="160">
        <v>226.39</v>
      </c>
      <c r="X28" s="160">
        <v>140.69</v>
      </c>
      <c r="Y28" s="160">
        <v>140.54</v>
      </c>
      <c r="Z28" s="160">
        <v>138.86000000000001</v>
      </c>
      <c r="AA28" s="160">
        <v>137.71</v>
      </c>
      <c r="AB28" s="160">
        <v>135.06</v>
      </c>
      <c r="AC28" s="160">
        <v>138.36000000000001</v>
      </c>
      <c r="AD28" s="160">
        <v>140.82</v>
      </c>
      <c r="AE28" s="160">
        <v>125.07</v>
      </c>
      <c r="AF28" s="160">
        <v>141.35</v>
      </c>
    </row>
    <row r="29" spans="1:32" ht="18" customHeight="1" x14ac:dyDescent="0.3">
      <c r="A29" s="158" t="s">
        <v>72</v>
      </c>
      <c r="B29" s="158" t="s">
        <v>662</v>
      </c>
      <c r="C29" s="160">
        <v>490.26</v>
      </c>
      <c r="D29" s="160">
        <v>501.64</v>
      </c>
      <c r="E29" s="160">
        <v>502.97</v>
      </c>
      <c r="F29" s="160">
        <v>505.24</v>
      </c>
      <c r="G29" s="160">
        <v>507.36</v>
      </c>
      <c r="H29" s="160">
        <v>506.85</v>
      </c>
      <c r="I29" s="160">
        <v>512.26</v>
      </c>
      <c r="J29" s="160">
        <v>499.22</v>
      </c>
      <c r="K29" s="160">
        <v>498.14</v>
      </c>
      <c r="L29" s="160">
        <v>490.56</v>
      </c>
      <c r="M29" s="160">
        <v>504.95</v>
      </c>
      <c r="N29" s="160">
        <v>491.23</v>
      </c>
      <c r="O29" s="160">
        <v>221.44</v>
      </c>
      <c r="P29" s="160">
        <v>223.98</v>
      </c>
      <c r="Q29" s="160">
        <v>224.93</v>
      </c>
      <c r="R29" s="160">
        <v>220.07</v>
      </c>
      <c r="S29" s="160">
        <v>219.12</v>
      </c>
      <c r="T29" s="188">
        <v>221.56</v>
      </c>
      <c r="U29" s="160">
        <v>223.19</v>
      </c>
      <c r="V29" s="188">
        <v>225.69</v>
      </c>
      <c r="W29" s="160">
        <v>226.39</v>
      </c>
      <c r="X29" s="160">
        <v>140.69</v>
      </c>
      <c r="Y29" s="160">
        <v>140.54</v>
      </c>
      <c r="Z29" s="160">
        <v>138.86000000000001</v>
      </c>
      <c r="AA29" s="160">
        <v>137.71</v>
      </c>
      <c r="AB29" s="160">
        <v>135.06</v>
      </c>
      <c r="AC29" s="160">
        <v>138.36000000000001</v>
      </c>
      <c r="AD29" s="160">
        <v>140.82</v>
      </c>
      <c r="AE29" s="160">
        <v>125.07</v>
      </c>
      <c r="AF29" s="160">
        <v>141.35</v>
      </c>
    </row>
    <row r="30" spans="1:32" ht="18" customHeight="1" x14ac:dyDescent="0.3">
      <c r="A30" s="158" t="s">
        <v>72</v>
      </c>
      <c r="B30" s="158" t="s">
        <v>663</v>
      </c>
      <c r="C30" s="160">
        <v>490.26</v>
      </c>
      <c r="D30" s="160">
        <v>494.29</v>
      </c>
      <c r="E30" s="160">
        <v>496.77</v>
      </c>
      <c r="F30" s="160">
        <v>505.24</v>
      </c>
      <c r="G30" s="160">
        <v>507.36</v>
      </c>
      <c r="H30" s="160">
        <v>506.85</v>
      </c>
      <c r="I30" s="160">
        <v>512.26</v>
      </c>
      <c r="J30" s="160">
        <v>499.22</v>
      </c>
      <c r="K30" s="160">
        <v>498.14</v>
      </c>
      <c r="L30" s="160">
        <v>490.56</v>
      </c>
      <c r="M30" s="160">
        <v>504.95</v>
      </c>
      <c r="N30" s="160">
        <v>491.23</v>
      </c>
      <c r="O30" s="160">
        <v>224.32</v>
      </c>
      <c r="P30" s="160">
        <v>223.81</v>
      </c>
      <c r="Q30" s="160">
        <v>224.93</v>
      </c>
      <c r="R30" s="160">
        <v>220.07</v>
      </c>
      <c r="S30" s="160">
        <v>219.12</v>
      </c>
      <c r="T30" s="188">
        <v>221.56</v>
      </c>
      <c r="U30" s="160">
        <v>223.19</v>
      </c>
      <c r="V30" s="188">
        <v>225.69</v>
      </c>
      <c r="W30" s="160">
        <v>226.39</v>
      </c>
      <c r="X30" s="160">
        <v>140.69</v>
      </c>
      <c r="Y30" s="160">
        <v>140.54</v>
      </c>
      <c r="Z30" s="160">
        <v>138.86000000000001</v>
      </c>
      <c r="AA30" s="160">
        <v>137.71</v>
      </c>
      <c r="AB30" s="160">
        <v>135.06</v>
      </c>
      <c r="AC30" s="160">
        <v>138.36000000000001</v>
      </c>
      <c r="AD30" s="160">
        <v>140.82</v>
      </c>
      <c r="AE30" s="160">
        <v>125.07</v>
      </c>
      <c r="AF30" s="160">
        <v>141.35</v>
      </c>
    </row>
    <row r="31" spans="1:32" ht="18" customHeight="1" x14ac:dyDescent="0.3">
      <c r="A31" s="158" t="s">
        <v>72</v>
      </c>
      <c r="B31" s="158" t="s">
        <v>664</v>
      </c>
      <c r="C31" s="160">
        <v>484.28</v>
      </c>
      <c r="D31" s="160">
        <v>494.34</v>
      </c>
      <c r="E31" s="160">
        <v>497.25</v>
      </c>
      <c r="F31" s="160">
        <v>505.24</v>
      </c>
      <c r="G31" s="160">
        <v>507.36</v>
      </c>
      <c r="H31" s="160">
        <v>506.85</v>
      </c>
      <c r="I31" s="160">
        <v>512.26</v>
      </c>
      <c r="J31" s="160">
        <v>499.22</v>
      </c>
      <c r="K31" s="160">
        <v>498.14</v>
      </c>
      <c r="L31" s="160">
        <v>490.56</v>
      </c>
      <c r="M31" s="160">
        <v>504.95</v>
      </c>
      <c r="N31" s="160">
        <v>491.23</v>
      </c>
      <c r="O31" s="160">
        <v>221.77</v>
      </c>
      <c r="P31" s="160">
        <v>223.81</v>
      </c>
      <c r="Q31" s="160">
        <v>224.93</v>
      </c>
      <c r="R31" s="160">
        <v>220.07</v>
      </c>
      <c r="S31" s="160">
        <v>219.06</v>
      </c>
      <c r="T31" s="188">
        <v>221.56</v>
      </c>
      <c r="U31" s="160">
        <v>223.19</v>
      </c>
      <c r="V31" s="188">
        <v>225.69</v>
      </c>
      <c r="W31" s="160">
        <v>224</v>
      </c>
      <c r="X31" s="160">
        <v>140.69</v>
      </c>
      <c r="Y31" s="160">
        <v>140.54</v>
      </c>
      <c r="Z31" s="160">
        <v>138.86000000000001</v>
      </c>
      <c r="AA31" s="160">
        <v>137.71</v>
      </c>
      <c r="AB31" s="160">
        <v>135.06</v>
      </c>
      <c r="AC31" s="160">
        <v>136.86000000000001</v>
      </c>
      <c r="AD31" s="160">
        <v>140.82</v>
      </c>
      <c r="AE31" s="160">
        <v>125.07</v>
      </c>
      <c r="AF31" s="160">
        <v>141.35</v>
      </c>
    </row>
    <row r="32" spans="1:32" ht="18" customHeight="1" x14ac:dyDescent="0.3">
      <c r="A32" s="158" t="s">
        <v>72</v>
      </c>
      <c r="B32" s="158" t="s">
        <v>665</v>
      </c>
      <c r="C32" s="160">
        <v>507.31</v>
      </c>
      <c r="D32" s="160">
        <v>502.48</v>
      </c>
      <c r="E32" s="160">
        <v>502.55</v>
      </c>
      <c r="F32" s="160">
        <v>505.24</v>
      </c>
      <c r="G32" s="160">
        <v>507.36</v>
      </c>
      <c r="H32" s="160">
        <v>506.85</v>
      </c>
      <c r="I32" s="160">
        <v>512.26</v>
      </c>
      <c r="J32" s="160">
        <v>499.22</v>
      </c>
      <c r="K32" s="160">
        <v>498.14</v>
      </c>
      <c r="L32" s="160">
        <v>490.56</v>
      </c>
      <c r="M32" s="160">
        <v>504.95</v>
      </c>
      <c r="N32" s="160">
        <v>491.23</v>
      </c>
      <c r="O32" s="160">
        <v>226.86</v>
      </c>
      <c r="P32" s="160">
        <v>224.1</v>
      </c>
      <c r="Q32" s="160">
        <v>227.65</v>
      </c>
      <c r="R32" s="160">
        <v>220.07</v>
      </c>
      <c r="S32" s="160">
        <v>216.84</v>
      </c>
      <c r="T32" s="188">
        <v>221.56</v>
      </c>
      <c r="U32" s="160">
        <v>223.19</v>
      </c>
      <c r="V32" s="188">
        <v>225.69</v>
      </c>
      <c r="W32" s="160">
        <v>224</v>
      </c>
      <c r="X32" s="160">
        <v>138.58000000000001</v>
      </c>
      <c r="Y32" s="160">
        <v>140.54</v>
      </c>
      <c r="Z32" s="160">
        <v>138.86000000000001</v>
      </c>
      <c r="AA32" s="160">
        <v>136.03</v>
      </c>
      <c r="AB32" s="160">
        <v>135.06</v>
      </c>
      <c r="AC32" s="160">
        <v>136.86000000000001</v>
      </c>
      <c r="AD32" s="160">
        <v>140.82</v>
      </c>
      <c r="AE32" s="160">
        <v>125.07</v>
      </c>
      <c r="AF32" s="160">
        <v>139.79</v>
      </c>
    </row>
    <row r="33" spans="1:32" ht="18" customHeight="1" x14ac:dyDescent="0.3">
      <c r="A33" s="158" t="s">
        <v>72</v>
      </c>
      <c r="B33" s="158" t="s">
        <v>666</v>
      </c>
      <c r="C33" s="161">
        <v>507.31</v>
      </c>
      <c r="D33" s="161">
        <v>502.48</v>
      </c>
      <c r="E33" s="161">
        <v>501.66</v>
      </c>
      <c r="F33" s="161">
        <v>505.24</v>
      </c>
      <c r="G33" s="161">
        <v>507.36</v>
      </c>
      <c r="H33" s="161">
        <v>506.85</v>
      </c>
      <c r="I33" s="161">
        <v>512.26</v>
      </c>
      <c r="J33" s="161">
        <v>499.22</v>
      </c>
      <c r="K33" s="161">
        <v>498.14</v>
      </c>
      <c r="L33" s="161">
        <v>490.56</v>
      </c>
      <c r="M33" s="161">
        <v>504.95</v>
      </c>
      <c r="N33" s="161">
        <v>491.6</v>
      </c>
      <c r="O33" s="161">
        <v>226.86</v>
      </c>
      <c r="P33" s="161">
        <v>223.99</v>
      </c>
      <c r="Q33" s="161">
        <v>227.65</v>
      </c>
      <c r="R33" s="161">
        <v>220.07</v>
      </c>
      <c r="S33" s="161">
        <v>216.84</v>
      </c>
      <c r="T33" s="189">
        <v>221.56</v>
      </c>
      <c r="U33" s="161">
        <v>223.19</v>
      </c>
      <c r="V33" s="189">
        <v>225.69</v>
      </c>
      <c r="W33" s="161">
        <v>224</v>
      </c>
      <c r="X33" s="161">
        <v>138.58000000000001</v>
      </c>
      <c r="Y33" s="161">
        <v>140.54</v>
      </c>
      <c r="Z33" s="161">
        <v>138.86000000000001</v>
      </c>
      <c r="AA33" s="161">
        <v>137.76</v>
      </c>
      <c r="AB33" s="161">
        <v>135.06</v>
      </c>
      <c r="AC33" s="161">
        <v>136.86000000000001</v>
      </c>
      <c r="AD33" s="161">
        <v>142.32</v>
      </c>
      <c r="AE33" s="161">
        <v>125.07</v>
      </c>
      <c r="AF33" s="161">
        <v>139.79</v>
      </c>
    </row>
    <row r="34" spans="1:32" ht="18" customHeight="1" x14ac:dyDescent="0.3">
      <c r="A34" s="158" t="s">
        <v>72</v>
      </c>
      <c r="B34" s="158" t="s">
        <v>667</v>
      </c>
      <c r="C34" s="159">
        <v>507.31</v>
      </c>
      <c r="D34" s="159">
        <v>502.48</v>
      </c>
      <c r="E34" s="159">
        <v>501.66</v>
      </c>
      <c r="F34" s="159">
        <v>505.24</v>
      </c>
      <c r="G34" s="159">
        <v>507.36</v>
      </c>
      <c r="H34" s="159">
        <v>506.85</v>
      </c>
      <c r="I34" s="159">
        <v>512.26</v>
      </c>
      <c r="J34" s="159">
        <v>499.22</v>
      </c>
      <c r="K34" s="159">
        <v>498.14</v>
      </c>
      <c r="L34" s="159">
        <v>490.56</v>
      </c>
      <c r="M34" s="159">
        <v>504.95</v>
      </c>
      <c r="N34" s="159">
        <v>491.6</v>
      </c>
      <c r="O34" s="159">
        <v>226.86</v>
      </c>
      <c r="P34" s="159">
        <v>226.05</v>
      </c>
      <c r="Q34" s="159">
        <v>227.65</v>
      </c>
      <c r="R34" s="159">
        <v>220.07</v>
      </c>
      <c r="S34" s="159">
        <v>216.84</v>
      </c>
      <c r="T34" s="187">
        <v>221.56</v>
      </c>
      <c r="U34" s="159">
        <v>223.19</v>
      </c>
      <c r="V34" s="187">
        <v>225.69</v>
      </c>
      <c r="W34" s="159">
        <v>224</v>
      </c>
      <c r="X34" s="159">
        <v>140.25</v>
      </c>
      <c r="Y34" s="159">
        <v>140.54</v>
      </c>
      <c r="Z34" s="159">
        <v>138.86000000000001</v>
      </c>
      <c r="AA34" s="159">
        <v>137.76</v>
      </c>
      <c r="AB34" s="159">
        <v>135.06</v>
      </c>
      <c r="AC34" s="159">
        <v>136.86000000000001</v>
      </c>
      <c r="AD34" s="159">
        <v>142.32</v>
      </c>
      <c r="AE34" s="159">
        <v>125.07</v>
      </c>
      <c r="AF34" s="159">
        <v>139.79</v>
      </c>
    </row>
    <row r="35" spans="1:32" ht="18" customHeight="1" x14ac:dyDescent="0.3">
      <c r="A35" s="158" t="s">
        <v>72</v>
      </c>
      <c r="B35" s="158" t="s">
        <v>668</v>
      </c>
      <c r="C35" s="160">
        <v>507.88</v>
      </c>
      <c r="D35" s="160">
        <v>504.01</v>
      </c>
      <c r="E35" s="160">
        <v>501.66</v>
      </c>
      <c r="F35" s="160">
        <v>505.24</v>
      </c>
      <c r="G35" s="160">
        <v>507.36</v>
      </c>
      <c r="H35" s="160">
        <v>506.85</v>
      </c>
      <c r="I35" s="160">
        <v>512.26</v>
      </c>
      <c r="J35" s="160">
        <v>499.22</v>
      </c>
      <c r="K35" s="160">
        <v>498.14</v>
      </c>
      <c r="L35" s="160">
        <v>490.56</v>
      </c>
      <c r="M35" s="160">
        <v>504.95</v>
      </c>
      <c r="N35" s="160">
        <v>491.6</v>
      </c>
      <c r="O35" s="160">
        <v>226.86</v>
      </c>
      <c r="P35" s="160">
        <v>225.85</v>
      </c>
      <c r="Q35" s="160">
        <v>227.32</v>
      </c>
      <c r="R35" s="160">
        <v>217.81</v>
      </c>
      <c r="S35" s="160">
        <v>216</v>
      </c>
      <c r="T35" s="188">
        <v>221.56</v>
      </c>
      <c r="U35" s="160">
        <v>223.19</v>
      </c>
      <c r="V35" s="188">
        <v>225.69</v>
      </c>
      <c r="W35" s="160">
        <v>224</v>
      </c>
      <c r="X35" s="160">
        <v>140.25</v>
      </c>
      <c r="Y35" s="160">
        <v>140.52000000000001</v>
      </c>
      <c r="Z35" s="160">
        <v>138.86000000000001</v>
      </c>
      <c r="AA35" s="160">
        <v>137.76</v>
      </c>
      <c r="AB35" s="160">
        <v>135.06</v>
      </c>
      <c r="AC35" s="160">
        <v>138.22</v>
      </c>
      <c r="AD35" s="160">
        <v>142.32</v>
      </c>
      <c r="AE35" s="160">
        <v>125.07</v>
      </c>
      <c r="AF35" s="160">
        <v>141.22</v>
      </c>
    </row>
    <row r="36" spans="1:32" ht="18" customHeight="1" x14ac:dyDescent="0.3">
      <c r="A36" s="158" t="s">
        <v>72</v>
      </c>
      <c r="B36" s="158" t="s">
        <v>669</v>
      </c>
      <c r="C36" s="160">
        <v>507.88</v>
      </c>
      <c r="D36" s="160">
        <v>504.01</v>
      </c>
      <c r="E36" s="160">
        <v>501.66</v>
      </c>
      <c r="F36" s="160">
        <v>505.24</v>
      </c>
      <c r="G36" s="160">
        <v>507.36</v>
      </c>
      <c r="H36" s="160">
        <v>506.85</v>
      </c>
      <c r="I36" s="160">
        <v>512.26</v>
      </c>
      <c r="J36" s="160">
        <v>499.22</v>
      </c>
      <c r="K36" s="160">
        <v>498.14</v>
      </c>
      <c r="L36" s="160">
        <v>490.56</v>
      </c>
      <c r="M36" s="160">
        <v>504.95</v>
      </c>
      <c r="N36" s="160">
        <v>491.6</v>
      </c>
      <c r="O36" s="160">
        <v>226.86</v>
      </c>
      <c r="P36" s="160">
        <v>225.85</v>
      </c>
      <c r="Q36" s="160">
        <v>227.32</v>
      </c>
      <c r="R36" s="160">
        <v>218.98</v>
      </c>
      <c r="S36" s="160">
        <v>216</v>
      </c>
      <c r="T36" s="188">
        <v>221.56</v>
      </c>
      <c r="U36" s="160">
        <v>223.19</v>
      </c>
      <c r="V36" s="188">
        <v>225.69</v>
      </c>
      <c r="W36" s="160">
        <v>224</v>
      </c>
      <c r="X36" s="160">
        <v>140.25</v>
      </c>
      <c r="Y36" s="160">
        <v>140.52000000000001</v>
      </c>
      <c r="Z36" s="160">
        <v>138.86000000000001</v>
      </c>
      <c r="AA36" s="160">
        <v>137.76</v>
      </c>
      <c r="AB36" s="160">
        <v>135.06</v>
      </c>
      <c r="AC36" s="160">
        <v>138.22</v>
      </c>
      <c r="AD36" s="160">
        <v>142.32</v>
      </c>
      <c r="AE36" s="160">
        <v>125.39</v>
      </c>
      <c r="AF36" s="160">
        <v>141.22</v>
      </c>
    </row>
    <row r="37" spans="1:32" ht="18" customHeight="1" x14ac:dyDescent="0.3">
      <c r="A37" s="158" t="s">
        <v>72</v>
      </c>
      <c r="B37" s="158" t="s">
        <v>670</v>
      </c>
      <c r="C37" s="160">
        <v>507.88</v>
      </c>
      <c r="D37" s="160">
        <v>504.01</v>
      </c>
      <c r="E37" s="160">
        <v>501.66</v>
      </c>
      <c r="F37" s="160">
        <v>505.24</v>
      </c>
      <c r="G37" s="160">
        <v>507.36</v>
      </c>
      <c r="H37" s="160">
        <v>506.85</v>
      </c>
      <c r="I37" s="160">
        <v>512.26</v>
      </c>
      <c r="J37" s="160">
        <v>499.22</v>
      </c>
      <c r="K37" s="160">
        <v>498.14</v>
      </c>
      <c r="L37" s="160">
        <v>490.56</v>
      </c>
      <c r="M37" s="160">
        <v>504.95</v>
      </c>
      <c r="N37" s="160">
        <v>491.6</v>
      </c>
      <c r="O37" s="160">
        <v>226.86</v>
      </c>
      <c r="P37" s="160">
        <v>225.85</v>
      </c>
      <c r="Q37" s="160">
        <v>227.32</v>
      </c>
      <c r="R37" s="160">
        <v>218.98</v>
      </c>
      <c r="S37" s="160">
        <v>216</v>
      </c>
      <c r="T37" s="188">
        <v>221.56</v>
      </c>
      <c r="U37" s="160">
        <v>223.19</v>
      </c>
      <c r="V37" s="188">
        <v>225.69</v>
      </c>
      <c r="W37" s="160">
        <v>224</v>
      </c>
      <c r="X37" s="160">
        <v>138.69</v>
      </c>
      <c r="Y37" s="160">
        <v>140.52000000000001</v>
      </c>
      <c r="Z37" s="160">
        <v>138.86000000000001</v>
      </c>
      <c r="AA37" s="160">
        <v>136.05000000000001</v>
      </c>
      <c r="AB37" s="160">
        <v>135.06</v>
      </c>
      <c r="AC37" s="160">
        <v>136.83000000000001</v>
      </c>
      <c r="AD37" s="160">
        <v>140.85</v>
      </c>
      <c r="AE37" s="160">
        <v>123.9</v>
      </c>
      <c r="AF37" s="160">
        <v>141.22</v>
      </c>
    </row>
    <row r="38" spans="1:32" ht="18" customHeight="1" x14ac:dyDescent="0.3">
      <c r="A38" s="158" t="s">
        <v>72</v>
      </c>
      <c r="B38" s="158" t="s">
        <v>671</v>
      </c>
      <c r="C38" s="160">
        <v>502.69</v>
      </c>
      <c r="D38" s="160">
        <v>498.49</v>
      </c>
      <c r="E38" s="160">
        <v>499.77</v>
      </c>
      <c r="F38" s="160">
        <v>500.03</v>
      </c>
      <c r="G38" s="160">
        <v>501.6</v>
      </c>
      <c r="H38" s="160">
        <v>506.85</v>
      </c>
      <c r="I38" s="160">
        <v>512.26</v>
      </c>
      <c r="J38" s="160">
        <v>499.22</v>
      </c>
      <c r="K38" s="160">
        <v>498.14</v>
      </c>
      <c r="L38" s="160">
        <v>490.56</v>
      </c>
      <c r="M38" s="160">
        <v>504.95</v>
      </c>
      <c r="N38" s="160">
        <v>491.6</v>
      </c>
      <c r="O38" s="160">
        <v>226.86</v>
      </c>
      <c r="P38" s="160">
        <v>223.15</v>
      </c>
      <c r="Q38" s="160">
        <v>227.32</v>
      </c>
      <c r="R38" s="160">
        <v>216.78</v>
      </c>
      <c r="S38" s="160">
        <v>216</v>
      </c>
      <c r="T38" s="188">
        <v>221.56</v>
      </c>
      <c r="U38" s="160">
        <v>223.19</v>
      </c>
      <c r="V38" s="188">
        <v>223.39</v>
      </c>
      <c r="W38" s="160">
        <v>224</v>
      </c>
      <c r="X38" s="160">
        <v>138.69</v>
      </c>
      <c r="Y38" s="160">
        <v>140.55000000000001</v>
      </c>
      <c r="Z38" s="160">
        <v>138.86000000000001</v>
      </c>
      <c r="AA38" s="160">
        <v>136.05000000000001</v>
      </c>
      <c r="AB38" s="160">
        <v>135.06</v>
      </c>
      <c r="AC38" s="160">
        <v>136.83000000000001</v>
      </c>
      <c r="AD38" s="160">
        <v>142.27000000000001</v>
      </c>
      <c r="AE38" s="160">
        <v>123.9</v>
      </c>
      <c r="AF38" s="160">
        <v>139.77000000000001</v>
      </c>
    </row>
    <row r="39" spans="1:32" ht="18" customHeight="1" x14ac:dyDescent="0.3">
      <c r="A39" s="158" t="s">
        <v>72</v>
      </c>
      <c r="B39" s="158" t="s">
        <v>672</v>
      </c>
      <c r="C39" s="160">
        <v>507.73</v>
      </c>
      <c r="D39" s="160">
        <v>504.53</v>
      </c>
      <c r="E39" s="160">
        <v>499.77</v>
      </c>
      <c r="F39" s="160">
        <v>500.03</v>
      </c>
      <c r="G39" s="160">
        <v>506.68</v>
      </c>
      <c r="H39" s="160">
        <v>506.85</v>
      </c>
      <c r="I39" s="160">
        <v>512.26</v>
      </c>
      <c r="J39" s="160">
        <v>499.22</v>
      </c>
      <c r="K39" s="160">
        <v>498.14</v>
      </c>
      <c r="L39" s="160">
        <v>490.56</v>
      </c>
      <c r="M39" s="160">
        <v>504.95</v>
      </c>
      <c r="N39" s="160">
        <v>491.6</v>
      </c>
      <c r="O39" s="160">
        <v>227.35</v>
      </c>
      <c r="P39" s="160">
        <v>225.74</v>
      </c>
      <c r="Q39" s="160">
        <v>227.56</v>
      </c>
      <c r="R39" s="160">
        <v>219.01</v>
      </c>
      <c r="S39" s="160">
        <v>216</v>
      </c>
      <c r="T39" s="188">
        <v>221.56</v>
      </c>
      <c r="U39" s="160">
        <v>223.19</v>
      </c>
      <c r="V39" s="188">
        <v>223.39</v>
      </c>
      <c r="W39" s="160">
        <v>224</v>
      </c>
      <c r="X39" s="160">
        <v>138.69</v>
      </c>
      <c r="Y39" s="160">
        <v>140.55000000000001</v>
      </c>
      <c r="Z39" s="160">
        <v>138.86000000000001</v>
      </c>
      <c r="AA39" s="160">
        <v>136.05000000000001</v>
      </c>
      <c r="AB39" s="160">
        <v>135.06</v>
      </c>
      <c r="AC39" s="160">
        <v>136.83000000000001</v>
      </c>
      <c r="AD39" s="160">
        <v>142.27000000000001</v>
      </c>
      <c r="AE39" s="160">
        <v>125.16</v>
      </c>
      <c r="AF39" s="160">
        <v>139.77000000000001</v>
      </c>
    </row>
    <row r="40" spans="1:32" ht="18" customHeight="1" x14ac:dyDescent="0.3">
      <c r="A40" s="158" t="s">
        <v>72</v>
      </c>
      <c r="B40" s="158" t="s">
        <v>673</v>
      </c>
      <c r="C40" s="160">
        <v>508.04</v>
      </c>
      <c r="D40" s="160">
        <v>504.32</v>
      </c>
      <c r="E40" s="160">
        <v>499.35</v>
      </c>
      <c r="F40" s="160">
        <v>505.69</v>
      </c>
      <c r="G40" s="160">
        <v>506.68</v>
      </c>
      <c r="H40" s="160">
        <v>506.85</v>
      </c>
      <c r="I40" s="160">
        <v>507.09</v>
      </c>
      <c r="J40" s="160">
        <v>499.22</v>
      </c>
      <c r="K40" s="160">
        <v>498.14</v>
      </c>
      <c r="L40" s="160">
        <v>484.73</v>
      </c>
      <c r="M40" s="160">
        <v>504.95</v>
      </c>
      <c r="N40" s="160">
        <v>491.6</v>
      </c>
      <c r="O40" s="160">
        <v>227.35</v>
      </c>
      <c r="P40" s="160">
        <v>225.86</v>
      </c>
      <c r="Q40" s="160">
        <v>227.58</v>
      </c>
      <c r="R40" s="160">
        <v>219.01</v>
      </c>
      <c r="S40" s="160">
        <v>216</v>
      </c>
      <c r="T40" s="188">
        <v>221.56</v>
      </c>
      <c r="U40" s="160">
        <v>220.6</v>
      </c>
      <c r="V40" s="188">
        <v>223.39</v>
      </c>
      <c r="W40" s="160">
        <v>224</v>
      </c>
      <c r="X40" s="160">
        <v>138.69</v>
      </c>
      <c r="Y40" s="160">
        <v>140.55000000000001</v>
      </c>
      <c r="Z40" s="160">
        <v>138.86000000000001</v>
      </c>
      <c r="AA40" s="160">
        <v>136.05000000000001</v>
      </c>
      <c r="AB40" s="160">
        <v>134.41999999999999</v>
      </c>
      <c r="AC40" s="160">
        <v>136.83000000000001</v>
      </c>
      <c r="AD40" s="160">
        <v>142.27000000000001</v>
      </c>
      <c r="AE40" s="160">
        <v>125.16</v>
      </c>
      <c r="AF40" s="160">
        <v>139.77000000000001</v>
      </c>
    </row>
    <row r="41" spans="1:32" ht="18" customHeight="1" x14ac:dyDescent="0.3">
      <c r="A41" s="158" t="s">
        <v>72</v>
      </c>
      <c r="B41" s="158" t="s">
        <v>674</v>
      </c>
      <c r="C41" s="161">
        <v>513.6</v>
      </c>
      <c r="D41" s="161">
        <v>504.32</v>
      </c>
      <c r="E41" s="161">
        <v>504.39</v>
      </c>
      <c r="F41" s="161">
        <v>505.69</v>
      </c>
      <c r="G41" s="161">
        <v>506.68</v>
      </c>
      <c r="H41" s="161">
        <v>506.85</v>
      </c>
      <c r="I41" s="161">
        <v>512.55999999999995</v>
      </c>
      <c r="J41" s="161">
        <v>499.22</v>
      </c>
      <c r="K41" s="161">
        <v>498.14</v>
      </c>
      <c r="L41" s="161">
        <v>484.73</v>
      </c>
      <c r="M41" s="161">
        <v>504.95</v>
      </c>
      <c r="N41" s="161">
        <v>491.6</v>
      </c>
      <c r="O41" s="161">
        <v>226.49</v>
      </c>
      <c r="P41" s="161">
        <v>225.86</v>
      </c>
      <c r="Q41" s="161">
        <v>227.6</v>
      </c>
      <c r="R41" s="161">
        <v>219.01</v>
      </c>
      <c r="S41" s="161">
        <v>216</v>
      </c>
      <c r="T41" s="189">
        <v>221.56</v>
      </c>
      <c r="U41" s="161">
        <v>220.6</v>
      </c>
      <c r="V41" s="189">
        <v>223.39</v>
      </c>
      <c r="W41" s="161">
        <v>224</v>
      </c>
      <c r="X41" s="161">
        <v>138.69</v>
      </c>
      <c r="Y41" s="161">
        <v>140.55000000000001</v>
      </c>
      <c r="Z41" s="161">
        <v>138.86000000000001</v>
      </c>
      <c r="AA41" s="161">
        <v>136.05000000000001</v>
      </c>
      <c r="AB41" s="161">
        <v>134.41999999999999</v>
      </c>
      <c r="AC41" s="161">
        <v>136.83000000000001</v>
      </c>
      <c r="AD41" s="161">
        <v>142.27000000000001</v>
      </c>
      <c r="AE41" s="161">
        <v>125.16</v>
      </c>
      <c r="AF41" s="161">
        <v>139.77000000000001</v>
      </c>
    </row>
    <row r="42" spans="1:32" ht="18" customHeight="1" x14ac:dyDescent="0.3">
      <c r="A42" s="158" t="s">
        <v>72</v>
      </c>
      <c r="B42" s="158" t="s">
        <v>675</v>
      </c>
      <c r="C42" s="159">
        <v>513.6</v>
      </c>
      <c r="D42" s="159">
        <v>504.32</v>
      </c>
      <c r="E42" s="159">
        <v>504.39</v>
      </c>
      <c r="F42" s="159">
        <v>505.69</v>
      </c>
      <c r="G42" s="159">
        <v>506.68</v>
      </c>
      <c r="H42" s="159">
        <v>506.85</v>
      </c>
      <c r="I42" s="159">
        <v>507.11</v>
      </c>
      <c r="J42" s="159">
        <v>493.87</v>
      </c>
      <c r="K42" s="159">
        <v>498.14</v>
      </c>
      <c r="L42" s="159">
        <v>484.73</v>
      </c>
      <c r="M42" s="159">
        <v>504.95</v>
      </c>
      <c r="N42" s="159">
        <v>491.6</v>
      </c>
      <c r="O42" s="159">
        <v>223.92</v>
      </c>
      <c r="P42" s="159">
        <v>225.86</v>
      </c>
      <c r="Q42" s="159">
        <v>225.15</v>
      </c>
      <c r="R42" s="159">
        <v>221.26</v>
      </c>
      <c r="S42" s="159">
        <v>215.77</v>
      </c>
      <c r="T42" s="187">
        <v>221.56</v>
      </c>
      <c r="U42" s="159">
        <v>220.6</v>
      </c>
      <c r="V42" s="187">
        <v>223.39</v>
      </c>
      <c r="W42" s="159">
        <v>224</v>
      </c>
      <c r="X42" s="159">
        <v>138.69</v>
      </c>
      <c r="Y42" s="159">
        <v>140.55000000000001</v>
      </c>
      <c r="Z42" s="159">
        <v>138.86000000000001</v>
      </c>
      <c r="AA42" s="159">
        <v>136.05000000000001</v>
      </c>
      <c r="AB42" s="159">
        <v>134.41999999999999</v>
      </c>
      <c r="AC42" s="159">
        <v>136.83000000000001</v>
      </c>
      <c r="AD42" s="159">
        <v>142.27000000000001</v>
      </c>
      <c r="AE42" s="159">
        <v>125.16</v>
      </c>
      <c r="AF42" s="159">
        <v>139.77000000000001</v>
      </c>
    </row>
    <row r="43" spans="1:32" ht="18" customHeight="1" x14ac:dyDescent="0.3">
      <c r="A43" s="158" t="s">
        <v>72</v>
      </c>
      <c r="B43" s="158" t="s">
        <v>676</v>
      </c>
      <c r="C43" s="160">
        <v>519.41</v>
      </c>
      <c r="D43" s="160">
        <v>509.99</v>
      </c>
      <c r="E43" s="160">
        <v>504.39</v>
      </c>
      <c r="F43" s="160">
        <v>505.69</v>
      </c>
      <c r="G43" s="160">
        <v>506.68</v>
      </c>
      <c r="H43" s="160">
        <v>506.85</v>
      </c>
      <c r="I43" s="160">
        <v>507.11</v>
      </c>
      <c r="J43" s="160">
        <v>493.87</v>
      </c>
      <c r="K43" s="160">
        <v>493.03</v>
      </c>
      <c r="L43" s="160">
        <v>484.73</v>
      </c>
      <c r="M43" s="160">
        <v>499.81</v>
      </c>
      <c r="N43" s="160">
        <v>486.66</v>
      </c>
      <c r="O43" s="160">
        <v>227.95</v>
      </c>
      <c r="P43" s="160">
        <v>228.18</v>
      </c>
      <c r="Q43" s="160">
        <v>227.5</v>
      </c>
      <c r="R43" s="160">
        <v>221.26</v>
      </c>
      <c r="S43" s="160">
        <v>215.77</v>
      </c>
      <c r="T43" s="188">
        <v>221.56</v>
      </c>
      <c r="U43" s="160">
        <v>220.6</v>
      </c>
      <c r="V43" s="188">
        <v>223.39</v>
      </c>
      <c r="W43" s="160">
        <v>221.69</v>
      </c>
      <c r="X43" s="160">
        <v>138.69</v>
      </c>
      <c r="Y43" s="160">
        <v>140.55000000000001</v>
      </c>
      <c r="Z43" s="160">
        <v>138.86000000000001</v>
      </c>
      <c r="AA43" s="160">
        <v>136.05000000000001</v>
      </c>
      <c r="AB43" s="160">
        <v>134.41999999999999</v>
      </c>
      <c r="AC43" s="160">
        <v>136.83000000000001</v>
      </c>
      <c r="AD43" s="160">
        <v>140.82</v>
      </c>
      <c r="AE43" s="160">
        <v>125.16</v>
      </c>
      <c r="AF43" s="160">
        <v>139.77000000000001</v>
      </c>
    </row>
    <row r="44" spans="1:32" ht="18" customHeight="1" x14ac:dyDescent="0.3">
      <c r="A44" s="158" t="s">
        <v>72</v>
      </c>
      <c r="B44" s="158" t="s">
        <v>677</v>
      </c>
      <c r="C44" s="160">
        <v>502.16</v>
      </c>
      <c r="D44" s="160">
        <v>505.42</v>
      </c>
      <c r="E44" s="160">
        <v>502.6</v>
      </c>
      <c r="F44" s="160">
        <v>505.69</v>
      </c>
      <c r="G44" s="160">
        <v>506.68</v>
      </c>
      <c r="H44" s="160">
        <v>506.85</v>
      </c>
      <c r="I44" s="160">
        <v>501.93</v>
      </c>
      <c r="J44" s="160">
        <v>493.87</v>
      </c>
      <c r="K44" s="160">
        <v>493.03</v>
      </c>
      <c r="L44" s="160">
        <v>479.22</v>
      </c>
      <c r="M44" s="160">
        <v>499.81</v>
      </c>
      <c r="N44" s="160">
        <v>486.66</v>
      </c>
      <c r="O44" s="160">
        <v>221.64</v>
      </c>
      <c r="P44" s="160">
        <v>224.03</v>
      </c>
      <c r="Q44" s="160">
        <v>223.37</v>
      </c>
      <c r="R44" s="160">
        <v>221.26</v>
      </c>
      <c r="S44" s="160">
        <v>218.03</v>
      </c>
      <c r="T44" s="188">
        <v>221.56</v>
      </c>
      <c r="U44" s="160">
        <v>220.6</v>
      </c>
      <c r="V44" s="188">
        <v>223.39</v>
      </c>
      <c r="W44" s="160">
        <v>221.69</v>
      </c>
      <c r="X44" s="160">
        <v>138.69</v>
      </c>
      <c r="Y44" s="160">
        <v>140.71</v>
      </c>
      <c r="Z44" s="160">
        <v>138.86000000000001</v>
      </c>
      <c r="AA44" s="160">
        <v>136.05000000000001</v>
      </c>
      <c r="AB44" s="160">
        <v>134.41999999999999</v>
      </c>
      <c r="AC44" s="160">
        <v>136.83000000000001</v>
      </c>
      <c r="AD44" s="160">
        <v>140.82</v>
      </c>
      <c r="AE44" s="160">
        <v>125.16</v>
      </c>
      <c r="AF44" s="160">
        <v>139.77000000000001</v>
      </c>
    </row>
    <row r="45" spans="1:32" ht="18" customHeight="1" x14ac:dyDescent="0.3">
      <c r="A45" s="158" t="s">
        <v>72</v>
      </c>
      <c r="B45" s="158" t="s">
        <v>678</v>
      </c>
      <c r="C45" s="160">
        <v>508.2</v>
      </c>
      <c r="D45" s="160">
        <v>511.04</v>
      </c>
      <c r="E45" s="160">
        <v>507.91</v>
      </c>
      <c r="F45" s="160">
        <v>505.69</v>
      </c>
      <c r="G45" s="160">
        <v>506.68</v>
      </c>
      <c r="H45" s="160">
        <v>506.85</v>
      </c>
      <c r="I45" s="160">
        <v>501.93</v>
      </c>
      <c r="J45" s="160">
        <v>493.87</v>
      </c>
      <c r="K45" s="160">
        <v>493.03</v>
      </c>
      <c r="L45" s="160">
        <v>479.22</v>
      </c>
      <c r="M45" s="160">
        <v>499.81</v>
      </c>
      <c r="N45" s="160">
        <v>486.66</v>
      </c>
      <c r="O45" s="160">
        <v>224.41</v>
      </c>
      <c r="P45" s="160">
        <v>226.09</v>
      </c>
      <c r="Q45" s="160">
        <v>225.72</v>
      </c>
      <c r="R45" s="160">
        <v>223.52</v>
      </c>
      <c r="S45" s="160">
        <v>218.03</v>
      </c>
      <c r="T45" s="188">
        <v>221.56</v>
      </c>
      <c r="U45" s="160">
        <v>220.6</v>
      </c>
      <c r="V45" s="188">
        <v>223.39</v>
      </c>
      <c r="W45" s="160">
        <v>221.69</v>
      </c>
      <c r="X45" s="160">
        <v>138.69</v>
      </c>
      <c r="Y45" s="160">
        <v>142.13</v>
      </c>
      <c r="Z45" s="160">
        <v>138.86000000000001</v>
      </c>
      <c r="AA45" s="160">
        <v>136.05000000000001</v>
      </c>
      <c r="AB45" s="160">
        <v>134.41999999999999</v>
      </c>
      <c r="AC45" s="160">
        <v>136.83000000000001</v>
      </c>
      <c r="AD45" s="160">
        <v>142.33000000000001</v>
      </c>
      <c r="AE45" s="160">
        <v>125.16</v>
      </c>
      <c r="AF45" s="160">
        <v>139.77000000000001</v>
      </c>
    </row>
    <row r="46" spans="1:32" ht="18" customHeight="1" x14ac:dyDescent="0.3">
      <c r="A46" s="158" t="s">
        <v>72</v>
      </c>
      <c r="B46" s="158" t="s">
        <v>679</v>
      </c>
      <c r="C46" s="160">
        <v>508.2</v>
      </c>
      <c r="D46" s="160">
        <v>511.04</v>
      </c>
      <c r="E46" s="160">
        <v>507.91</v>
      </c>
      <c r="F46" s="160">
        <v>505.69</v>
      </c>
      <c r="G46" s="160">
        <v>506.68</v>
      </c>
      <c r="H46" s="160">
        <v>506.85</v>
      </c>
      <c r="I46" s="160">
        <v>501.93</v>
      </c>
      <c r="J46" s="160">
        <v>493.87</v>
      </c>
      <c r="K46" s="160">
        <v>488.09</v>
      </c>
      <c r="L46" s="160">
        <v>479.22</v>
      </c>
      <c r="M46" s="160">
        <v>494.51</v>
      </c>
      <c r="N46" s="160">
        <v>481.79</v>
      </c>
      <c r="O46" s="160">
        <v>224.41</v>
      </c>
      <c r="P46" s="160">
        <v>226.09</v>
      </c>
      <c r="Q46" s="160">
        <v>228</v>
      </c>
      <c r="R46" s="160">
        <v>223.52</v>
      </c>
      <c r="S46" s="160">
        <v>218.03</v>
      </c>
      <c r="T46" s="188">
        <v>221.56</v>
      </c>
      <c r="U46" s="160">
        <v>218.1</v>
      </c>
      <c r="V46" s="188">
        <v>223.39</v>
      </c>
      <c r="W46" s="160">
        <v>221.69</v>
      </c>
      <c r="X46" s="160">
        <v>138.69</v>
      </c>
      <c r="Y46" s="160">
        <v>140.68</v>
      </c>
      <c r="Z46" s="160">
        <v>138.86000000000001</v>
      </c>
      <c r="AA46" s="160">
        <v>136.05000000000001</v>
      </c>
      <c r="AB46" s="160">
        <v>134.41999999999999</v>
      </c>
      <c r="AC46" s="160">
        <v>136.83000000000001</v>
      </c>
      <c r="AD46" s="160">
        <v>142.33000000000001</v>
      </c>
      <c r="AE46" s="160">
        <v>126.47</v>
      </c>
      <c r="AF46" s="160">
        <v>138.22</v>
      </c>
    </row>
    <row r="47" spans="1:32" ht="18" customHeight="1" x14ac:dyDescent="0.3">
      <c r="A47" s="158" t="s">
        <v>72</v>
      </c>
      <c r="B47" s="158" t="s">
        <v>680</v>
      </c>
      <c r="C47" s="160">
        <v>497.5</v>
      </c>
      <c r="D47" s="160">
        <v>505.84</v>
      </c>
      <c r="E47" s="160">
        <v>500.61</v>
      </c>
      <c r="F47" s="160">
        <v>505.69</v>
      </c>
      <c r="G47" s="160">
        <v>506.68</v>
      </c>
      <c r="H47" s="160">
        <v>506.85</v>
      </c>
      <c r="I47" s="160">
        <v>511.13</v>
      </c>
      <c r="J47" s="160">
        <v>495.3</v>
      </c>
      <c r="K47" s="160">
        <v>493.23</v>
      </c>
      <c r="L47" s="160">
        <v>484.25</v>
      </c>
      <c r="M47" s="160">
        <v>498.18</v>
      </c>
      <c r="N47" s="160">
        <v>487.03</v>
      </c>
      <c r="O47" s="160">
        <v>222.17</v>
      </c>
      <c r="P47" s="160">
        <v>223.57</v>
      </c>
      <c r="Q47" s="160">
        <v>225.74</v>
      </c>
      <c r="R47" s="160">
        <v>221.23</v>
      </c>
      <c r="S47" s="160">
        <v>215.57</v>
      </c>
      <c r="T47" s="188">
        <v>218.88</v>
      </c>
      <c r="U47" s="160">
        <v>220.5</v>
      </c>
      <c r="V47" s="188">
        <v>226</v>
      </c>
      <c r="W47" s="160">
        <v>221.69</v>
      </c>
      <c r="X47" s="160">
        <v>140.1</v>
      </c>
      <c r="Y47" s="160">
        <v>141.94999999999999</v>
      </c>
      <c r="Z47" s="160">
        <v>137.37</v>
      </c>
      <c r="AA47" s="160">
        <v>138.24</v>
      </c>
      <c r="AB47" s="160">
        <v>135.79</v>
      </c>
      <c r="AC47" s="160">
        <v>138.74</v>
      </c>
      <c r="AD47" s="160">
        <v>142.32</v>
      </c>
      <c r="AE47" s="160">
        <v>126.47</v>
      </c>
      <c r="AF47" s="160">
        <v>140.97</v>
      </c>
    </row>
    <row r="48" spans="1:32" ht="18" customHeight="1" x14ac:dyDescent="0.3">
      <c r="A48" s="158" t="s">
        <v>72</v>
      </c>
      <c r="B48" s="158" t="s">
        <v>681</v>
      </c>
      <c r="C48" s="160">
        <v>497.5</v>
      </c>
      <c r="D48" s="160">
        <v>505.84</v>
      </c>
      <c r="E48" s="160">
        <v>500.61</v>
      </c>
      <c r="F48" s="160">
        <v>505.69</v>
      </c>
      <c r="G48" s="160">
        <v>506.68</v>
      </c>
      <c r="H48" s="160">
        <v>506.85</v>
      </c>
      <c r="I48" s="160">
        <v>511.13</v>
      </c>
      <c r="J48" s="160">
        <v>495.3</v>
      </c>
      <c r="K48" s="160">
        <v>498.69</v>
      </c>
      <c r="L48" s="160">
        <v>484.25</v>
      </c>
      <c r="M48" s="160">
        <v>503.88</v>
      </c>
      <c r="N48" s="160">
        <v>487.03</v>
      </c>
      <c r="O48" s="160">
        <v>222.99</v>
      </c>
      <c r="P48" s="160">
        <v>223.57</v>
      </c>
      <c r="Q48" s="160">
        <v>223.48</v>
      </c>
      <c r="R48" s="160">
        <v>220.63</v>
      </c>
      <c r="S48" s="160">
        <v>215.1</v>
      </c>
      <c r="T48" s="188">
        <v>221.08</v>
      </c>
      <c r="U48" s="160">
        <v>220.5</v>
      </c>
      <c r="V48" s="188">
        <v>226</v>
      </c>
      <c r="W48" s="160">
        <v>224</v>
      </c>
      <c r="X48" s="160">
        <v>141.77000000000001</v>
      </c>
      <c r="Y48" s="160">
        <v>141.94999999999999</v>
      </c>
      <c r="Z48" s="160">
        <v>137.37</v>
      </c>
      <c r="AA48" s="160">
        <v>138.24</v>
      </c>
      <c r="AB48" s="160">
        <v>135.79</v>
      </c>
      <c r="AC48" s="160">
        <v>138.74</v>
      </c>
      <c r="AD48" s="160">
        <v>142.26</v>
      </c>
      <c r="AE48" s="160">
        <v>126.47</v>
      </c>
      <c r="AF48" s="160">
        <v>142.49</v>
      </c>
    </row>
    <row r="49" spans="1:32" ht="18" customHeight="1" x14ac:dyDescent="0.3">
      <c r="A49" s="158" t="s">
        <v>72</v>
      </c>
      <c r="B49" s="158" t="s">
        <v>682</v>
      </c>
      <c r="C49" s="161">
        <v>497.5</v>
      </c>
      <c r="D49" s="161">
        <v>505.84</v>
      </c>
      <c r="E49" s="161">
        <v>500.61</v>
      </c>
      <c r="F49" s="161">
        <v>505.69</v>
      </c>
      <c r="G49" s="161">
        <v>506.68</v>
      </c>
      <c r="H49" s="161">
        <v>506.85</v>
      </c>
      <c r="I49" s="161">
        <v>511.13</v>
      </c>
      <c r="J49" s="161">
        <v>495.3</v>
      </c>
      <c r="K49" s="161">
        <v>498.69</v>
      </c>
      <c r="L49" s="161">
        <v>484.25</v>
      </c>
      <c r="M49" s="161">
        <v>503.88</v>
      </c>
      <c r="N49" s="161">
        <v>487.03</v>
      </c>
      <c r="O49" s="161">
        <v>222.99</v>
      </c>
      <c r="P49" s="161">
        <v>223.57</v>
      </c>
      <c r="Q49" s="161">
        <v>223.24</v>
      </c>
      <c r="R49" s="161">
        <v>220.63</v>
      </c>
      <c r="S49" s="161">
        <v>215.1</v>
      </c>
      <c r="T49" s="189">
        <v>221.08</v>
      </c>
      <c r="U49" s="161">
        <v>223.1</v>
      </c>
      <c r="V49" s="189">
        <v>226</v>
      </c>
      <c r="W49" s="161">
        <v>226.39</v>
      </c>
      <c r="X49" s="161">
        <v>141.77000000000001</v>
      </c>
      <c r="Y49" s="161">
        <v>141.94999999999999</v>
      </c>
      <c r="Z49" s="161">
        <v>137.37</v>
      </c>
      <c r="AA49" s="161">
        <v>138.24</v>
      </c>
      <c r="AB49" s="161">
        <v>135.79</v>
      </c>
      <c r="AC49" s="161">
        <v>138.74</v>
      </c>
      <c r="AD49" s="161">
        <v>142.26</v>
      </c>
      <c r="AE49" s="161">
        <v>126.47</v>
      </c>
      <c r="AF49" s="161">
        <v>142.49</v>
      </c>
    </row>
    <row r="50" spans="1:32" ht="18" customHeight="1" x14ac:dyDescent="0.3">
      <c r="A50" s="158" t="s">
        <v>72</v>
      </c>
      <c r="B50" s="158" t="s">
        <v>683</v>
      </c>
      <c r="C50" s="159">
        <v>497.5</v>
      </c>
      <c r="D50" s="159">
        <v>505.84</v>
      </c>
      <c r="E50" s="159">
        <v>500.61</v>
      </c>
      <c r="F50" s="159">
        <v>505.69</v>
      </c>
      <c r="G50" s="159">
        <v>506.68</v>
      </c>
      <c r="H50" s="159">
        <v>506.85</v>
      </c>
      <c r="I50" s="159">
        <v>516.36</v>
      </c>
      <c r="J50" s="159">
        <v>495.3</v>
      </c>
      <c r="K50" s="159">
        <v>498.69</v>
      </c>
      <c r="L50" s="159">
        <v>489.15</v>
      </c>
      <c r="M50" s="159">
        <v>503.88</v>
      </c>
      <c r="N50" s="159">
        <v>492.18</v>
      </c>
      <c r="O50" s="159">
        <v>225.23</v>
      </c>
      <c r="P50" s="159">
        <v>223.57</v>
      </c>
      <c r="Q50" s="159">
        <v>223.24</v>
      </c>
      <c r="R50" s="159">
        <v>220.63</v>
      </c>
      <c r="S50" s="159">
        <v>215.1</v>
      </c>
      <c r="T50" s="187">
        <v>221.08</v>
      </c>
      <c r="U50" s="159">
        <v>223.1</v>
      </c>
      <c r="V50" s="187">
        <v>228.3</v>
      </c>
      <c r="W50" s="159">
        <v>226.39</v>
      </c>
      <c r="X50" s="159">
        <v>141.77000000000001</v>
      </c>
      <c r="Y50" s="159">
        <v>140.26</v>
      </c>
      <c r="Z50" s="159">
        <v>137.37</v>
      </c>
      <c r="AA50" s="159">
        <v>138.24</v>
      </c>
      <c r="AB50" s="159">
        <v>135.79</v>
      </c>
      <c r="AC50" s="159">
        <v>138.74</v>
      </c>
      <c r="AD50" s="159">
        <v>140.82</v>
      </c>
      <c r="AE50" s="159">
        <v>126.47</v>
      </c>
      <c r="AF50" s="159">
        <v>142.49</v>
      </c>
    </row>
    <row r="51" spans="1:32" ht="18" customHeight="1" x14ac:dyDescent="0.3">
      <c r="A51" s="158" t="s">
        <v>72</v>
      </c>
      <c r="B51" s="158" t="s">
        <v>684</v>
      </c>
      <c r="C51" s="160">
        <v>502.74</v>
      </c>
      <c r="D51" s="160">
        <v>505.84</v>
      </c>
      <c r="E51" s="160">
        <v>500.61</v>
      </c>
      <c r="F51" s="160">
        <v>505.69</v>
      </c>
      <c r="G51" s="160">
        <v>506.68</v>
      </c>
      <c r="H51" s="160">
        <v>506.85</v>
      </c>
      <c r="I51" s="160">
        <v>516.36</v>
      </c>
      <c r="J51" s="160">
        <v>495.3</v>
      </c>
      <c r="K51" s="160">
        <v>498.69</v>
      </c>
      <c r="L51" s="160">
        <v>489.15</v>
      </c>
      <c r="M51" s="160">
        <v>503.88</v>
      </c>
      <c r="N51" s="160">
        <v>492.18</v>
      </c>
      <c r="O51" s="160">
        <v>225.23</v>
      </c>
      <c r="P51" s="160">
        <v>223.57</v>
      </c>
      <c r="Q51" s="160">
        <v>225.57</v>
      </c>
      <c r="R51" s="160">
        <v>220.63</v>
      </c>
      <c r="S51" s="160">
        <v>215.1</v>
      </c>
      <c r="T51" s="188">
        <v>221.08</v>
      </c>
      <c r="U51" s="160">
        <v>223.1</v>
      </c>
      <c r="V51" s="188">
        <v>228.3</v>
      </c>
      <c r="W51" s="160">
        <v>226.39</v>
      </c>
      <c r="X51" s="160">
        <v>141.77000000000001</v>
      </c>
      <c r="Y51" s="160">
        <v>138.86000000000001</v>
      </c>
      <c r="Z51" s="160">
        <v>137.37</v>
      </c>
      <c r="AA51" s="160">
        <v>138.24</v>
      </c>
      <c r="AB51" s="160">
        <v>135.79</v>
      </c>
      <c r="AC51" s="160">
        <v>138.74</v>
      </c>
      <c r="AD51" s="160">
        <v>140.82</v>
      </c>
      <c r="AE51" s="160">
        <v>125.16</v>
      </c>
      <c r="AF51" s="160">
        <v>142.49</v>
      </c>
    </row>
    <row r="52" spans="1:32" ht="18" customHeight="1" x14ac:dyDescent="0.3">
      <c r="A52" s="158" t="s">
        <v>72</v>
      </c>
      <c r="B52" s="158" t="s">
        <v>685</v>
      </c>
      <c r="C52" s="160">
        <v>502.74</v>
      </c>
      <c r="D52" s="160">
        <v>505.84</v>
      </c>
      <c r="E52" s="160">
        <v>500.61</v>
      </c>
      <c r="F52" s="160">
        <v>505.69</v>
      </c>
      <c r="G52" s="160">
        <v>506.68</v>
      </c>
      <c r="H52" s="160">
        <v>506.85</v>
      </c>
      <c r="I52" s="160">
        <v>516.36</v>
      </c>
      <c r="J52" s="160">
        <v>495.3</v>
      </c>
      <c r="K52" s="160">
        <v>498.69</v>
      </c>
      <c r="L52" s="160">
        <v>489.15</v>
      </c>
      <c r="M52" s="160">
        <v>503.88</v>
      </c>
      <c r="N52" s="160">
        <v>492.18</v>
      </c>
      <c r="O52" s="160">
        <v>225.23</v>
      </c>
      <c r="P52" s="160">
        <v>223.57</v>
      </c>
      <c r="Q52" s="160">
        <v>225.57</v>
      </c>
      <c r="R52" s="160">
        <v>220.63</v>
      </c>
      <c r="S52" s="160">
        <v>215.1</v>
      </c>
      <c r="T52" s="188">
        <v>221.08</v>
      </c>
      <c r="U52" s="160">
        <v>223.1</v>
      </c>
      <c r="V52" s="188">
        <v>228.3</v>
      </c>
      <c r="W52" s="160">
        <v>226.39</v>
      </c>
      <c r="X52" s="160">
        <v>141.77000000000001</v>
      </c>
      <c r="Y52" s="160">
        <v>138.86000000000001</v>
      </c>
      <c r="Z52" s="160">
        <v>137.37</v>
      </c>
      <c r="AA52" s="160">
        <v>138.24</v>
      </c>
      <c r="AB52" s="160">
        <v>135.79</v>
      </c>
      <c r="AC52" s="160">
        <v>138.74</v>
      </c>
      <c r="AD52" s="160">
        <v>140.82</v>
      </c>
      <c r="AE52" s="160">
        <v>125.16</v>
      </c>
      <c r="AF52" s="160">
        <v>142.49</v>
      </c>
    </row>
    <row r="53" spans="1:32" ht="18" customHeight="1" x14ac:dyDescent="0.3">
      <c r="A53" s="158" t="s">
        <v>72</v>
      </c>
      <c r="B53" s="158" t="s">
        <v>686</v>
      </c>
      <c r="C53" s="160">
        <v>502.74</v>
      </c>
      <c r="D53" s="160">
        <v>505.84</v>
      </c>
      <c r="E53" s="160">
        <v>508.43</v>
      </c>
      <c r="F53" s="160">
        <v>510.75</v>
      </c>
      <c r="G53" s="160">
        <v>511.78</v>
      </c>
      <c r="H53" s="160">
        <v>506.85</v>
      </c>
      <c r="I53" s="160">
        <v>516.36</v>
      </c>
      <c r="J53" s="160">
        <v>495.3</v>
      </c>
      <c r="K53" s="160">
        <v>498.69</v>
      </c>
      <c r="L53" s="160">
        <v>489.15</v>
      </c>
      <c r="M53" s="160">
        <v>503.88</v>
      </c>
      <c r="N53" s="160">
        <v>492.18</v>
      </c>
      <c r="O53" s="160">
        <v>224.21</v>
      </c>
      <c r="P53" s="160">
        <v>223.57</v>
      </c>
      <c r="Q53" s="160">
        <v>225.57</v>
      </c>
      <c r="R53" s="160">
        <v>220.63</v>
      </c>
      <c r="S53" s="160">
        <v>215.1</v>
      </c>
      <c r="T53" s="188">
        <v>221.08</v>
      </c>
      <c r="U53" s="160">
        <v>223.1</v>
      </c>
      <c r="V53" s="188">
        <v>225.89</v>
      </c>
      <c r="W53" s="160">
        <v>226.39</v>
      </c>
      <c r="X53" s="160">
        <v>139.71</v>
      </c>
      <c r="Y53" s="160">
        <v>138.86000000000001</v>
      </c>
      <c r="Z53" s="160">
        <v>137.37</v>
      </c>
      <c r="AA53" s="160">
        <v>136.84</v>
      </c>
      <c r="AB53" s="160">
        <v>135.79</v>
      </c>
      <c r="AC53" s="160">
        <v>138.74</v>
      </c>
      <c r="AD53" s="160">
        <v>140.82</v>
      </c>
      <c r="AE53" s="160">
        <v>125.16</v>
      </c>
      <c r="AF53" s="160">
        <v>140.94</v>
      </c>
    </row>
    <row r="54" spans="1:32" ht="18" customHeight="1" x14ac:dyDescent="0.3">
      <c r="A54" s="158" t="s">
        <v>72</v>
      </c>
      <c r="B54" s="158" t="s">
        <v>687</v>
      </c>
      <c r="C54" s="160">
        <v>500.64</v>
      </c>
      <c r="D54" s="160">
        <v>506.42</v>
      </c>
      <c r="E54" s="160">
        <v>503.13</v>
      </c>
      <c r="F54" s="160">
        <v>510.75</v>
      </c>
      <c r="G54" s="160">
        <v>511.78</v>
      </c>
      <c r="H54" s="160">
        <v>506.85</v>
      </c>
      <c r="I54" s="160">
        <v>516.36</v>
      </c>
      <c r="J54" s="160">
        <v>495.3</v>
      </c>
      <c r="K54" s="160">
        <v>498.69</v>
      </c>
      <c r="L54" s="160">
        <v>489.15</v>
      </c>
      <c r="M54" s="160">
        <v>503.88</v>
      </c>
      <c r="N54" s="160">
        <v>492.18</v>
      </c>
      <c r="O54" s="160">
        <v>224.21</v>
      </c>
      <c r="P54" s="160">
        <v>223.57</v>
      </c>
      <c r="Q54" s="160">
        <v>225.57</v>
      </c>
      <c r="R54" s="160">
        <v>220.63</v>
      </c>
      <c r="S54" s="160">
        <v>217.37</v>
      </c>
      <c r="T54" s="188">
        <v>221.08</v>
      </c>
      <c r="U54" s="160">
        <v>223.1</v>
      </c>
      <c r="V54" s="188">
        <v>225.89</v>
      </c>
      <c r="W54" s="160">
        <v>226.39</v>
      </c>
      <c r="X54" s="160">
        <v>139.71</v>
      </c>
      <c r="Y54" s="160">
        <v>138.86000000000001</v>
      </c>
      <c r="Z54" s="160">
        <v>137.37</v>
      </c>
      <c r="AA54" s="160">
        <v>136.84</v>
      </c>
      <c r="AB54" s="160">
        <v>135.79</v>
      </c>
      <c r="AC54" s="160">
        <v>138.74</v>
      </c>
      <c r="AD54" s="160">
        <v>140.82</v>
      </c>
      <c r="AE54" s="160">
        <v>125.16</v>
      </c>
      <c r="AF54" s="160">
        <v>140.94</v>
      </c>
    </row>
    <row r="55" spans="1:32" ht="18" customHeight="1" x14ac:dyDescent="0.3">
      <c r="A55" s="158" t="s">
        <v>72</v>
      </c>
      <c r="B55" s="158" t="s">
        <v>688</v>
      </c>
      <c r="C55" s="160">
        <v>500.64</v>
      </c>
      <c r="D55" s="160">
        <v>506.42</v>
      </c>
      <c r="E55" s="160">
        <v>508.17</v>
      </c>
      <c r="F55" s="160">
        <v>510.75</v>
      </c>
      <c r="G55" s="160">
        <v>511.78</v>
      </c>
      <c r="H55" s="160">
        <v>512.24</v>
      </c>
      <c r="I55" s="160">
        <v>516.36</v>
      </c>
      <c r="J55" s="160">
        <v>500.78</v>
      </c>
      <c r="K55" s="160">
        <v>498.69</v>
      </c>
      <c r="L55" s="160">
        <v>489.15</v>
      </c>
      <c r="M55" s="160">
        <v>503.88</v>
      </c>
      <c r="N55" s="160">
        <v>492.18</v>
      </c>
      <c r="O55" s="160">
        <v>224.21</v>
      </c>
      <c r="P55" s="160">
        <v>223.54</v>
      </c>
      <c r="Q55" s="160">
        <v>225.57</v>
      </c>
      <c r="R55" s="160">
        <v>220.63</v>
      </c>
      <c r="S55" s="160">
        <v>217.37</v>
      </c>
      <c r="T55" s="188">
        <v>221.08</v>
      </c>
      <c r="U55" s="160">
        <v>223.1</v>
      </c>
      <c r="V55" s="188">
        <v>225.89</v>
      </c>
      <c r="W55" s="160">
        <v>226.39</v>
      </c>
      <c r="X55" s="160">
        <v>139.71</v>
      </c>
      <c r="Y55" s="160">
        <v>138.86000000000001</v>
      </c>
      <c r="Z55" s="160">
        <v>137.37</v>
      </c>
      <c r="AA55" s="160">
        <v>136.84</v>
      </c>
      <c r="AB55" s="160">
        <v>135.79</v>
      </c>
      <c r="AC55" s="160">
        <v>138.74</v>
      </c>
      <c r="AD55" s="160">
        <v>140.82</v>
      </c>
      <c r="AE55" s="160">
        <v>125.16</v>
      </c>
      <c r="AF55" s="160">
        <v>140.94</v>
      </c>
    </row>
    <row r="56" spans="1:32" ht="18" customHeight="1" x14ac:dyDescent="0.3">
      <c r="A56" s="158" t="s">
        <v>72</v>
      </c>
      <c r="B56" s="158" t="s">
        <v>689</v>
      </c>
      <c r="C56" s="160">
        <v>504.58</v>
      </c>
      <c r="D56" s="160">
        <v>506.42</v>
      </c>
      <c r="E56" s="160">
        <v>508.01</v>
      </c>
      <c r="F56" s="160">
        <v>510.75</v>
      </c>
      <c r="G56" s="160">
        <v>511.78</v>
      </c>
      <c r="H56" s="160">
        <v>512.24</v>
      </c>
      <c r="I56" s="160">
        <v>516.36</v>
      </c>
      <c r="J56" s="160">
        <v>500.78</v>
      </c>
      <c r="K56" s="160">
        <v>498.69</v>
      </c>
      <c r="L56" s="160">
        <v>489.15</v>
      </c>
      <c r="M56" s="160">
        <v>503.88</v>
      </c>
      <c r="N56" s="160">
        <v>492.18</v>
      </c>
      <c r="O56" s="160">
        <v>226.52</v>
      </c>
      <c r="P56" s="160">
        <v>225.28</v>
      </c>
      <c r="Q56" s="160">
        <v>227.96</v>
      </c>
      <c r="R56" s="160">
        <v>220.63</v>
      </c>
      <c r="S56" s="160">
        <v>217.37</v>
      </c>
      <c r="T56" s="188">
        <v>221.08</v>
      </c>
      <c r="U56" s="160">
        <v>223.1</v>
      </c>
      <c r="V56" s="188">
        <v>225.89</v>
      </c>
      <c r="W56" s="160">
        <v>226.39</v>
      </c>
      <c r="X56" s="160">
        <v>139.71</v>
      </c>
      <c r="Y56" s="160">
        <v>138.86000000000001</v>
      </c>
      <c r="Z56" s="160">
        <v>137.37</v>
      </c>
      <c r="AA56" s="160">
        <v>136.84</v>
      </c>
      <c r="AB56" s="160">
        <v>135.79</v>
      </c>
      <c r="AC56" s="160">
        <v>138.74</v>
      </c>
      <c r="AD56" s="160">
        <v>140.82</v>
      </c>
      <c r="AE56" s="160">
        <v>125.16</v>
      </c>
      <c r="AF56" s="160">
        <v>140.94</v>
      </c>
    </row>
    <row r="57" spans="1:32" ht="18" customHeight="1" x14ac:dyDescent="0.3">
      <c r="A57" s="158" t="s">
        <v>690</v>
      </c>
      <c r="B57" s="158" t="s">
        <v>73</v>
      </c>
      <c r="C57" s="161">
        <v>504.58</v>
      </c>
      <c r="D57" s="161">
        <v>511.57</v>
      </c>
      <c r="E57" s="161">
        <v>508.01</v>
      </c>
      <c r="F57" s="161">
        <v>510.75</v>
      </c>
      <c r="G57" s="161">
        <v>511.78</v>
      </c>
      <c r="H57" s="161">
        <v>512.24</v>
      </c>
      <c r="I57" s="161">
        <v>506.34</v>
      </c>
      <c r="J57" s="161">
        <v>492.41</v>
      </c>
      <c r="K57" s="161">
        <v>493.31</v>
      </c>
      <c r="L57" s="161">
        <v>482.94</v>
      </c>
      <c r="M57" s="161">
        <v>503.88</v>
      </c>
      <c r="N57" s="161">
        <v>487.21</v>
      </c>
      <c r="O57" s="161">
        <v>226.18</v>
      </c>
      <c r="P57" s="161">
        <v>225.28</v>
      </c>
      <c r="Q57" s="161">
        <v>227.96</v>
      </c>
      <c r="R57" s="161">
        <v>220.63</v>
      </c>
      <c r="S57" s="161">
        <v>217.37</v>
      </c>
      <c r="T57" s="189">
        <v>221.08</v>
      </c>
      <c r="U57" s="161">
        <v>220.69</v>
      </c>
      <c r="V57" s="189">
        <v>225.89</v>
      </c>
      <c r="W57" s="161">
        <v>224.1</v>
      </c>
      <c r="X57" s="161">
        <v>139.71</v>
      </c>
      <c r="Y57" s="161">
        <v>138.71</v>
      </c>
      <c r="Z57" s="161">
        <v>138.76</v>
      </c>
      <c r="AA57" s="161">
        <v>136.84</v>
      </c>
      <c r="AB57" s="161">
        <v>135.79</v>
      </c>
      <c r="AC57" s="161">
        <v>137.35</v>
      </c>
      <c r="AD57" s="161">
        <v>140.82</v>
      </c>
      <c r="AE57" s="161">
        <v>125.16</v>
      </c>
      <c r="AF57" s="161">
        <v>140.94</v>
      </c>
    </row>
    <row r="58" spans="1:32" x14ac:dyDescent="0.3">
      <c r="A58" s="232" t="s">
        <v>702</v>
      </c>
      <c r="B58" s="232"/>
      <c r="C58" s="162">
        <v>519.41</v>
      </c>
      <c r="D58" s="162">
        <v>522.33000000000004</v>
      </c>
      <c r="E58" s="162">
        <v>519.62</v>
      </c>
      <c r="F58" s="162">
        <v>526.80999999999995</v>
      </c>
      <c r="G58" s="162">
        <v>524.15</v>
      </c>
      <c r="H58" s="162">
        <v>524.23</v>
      </c>
      <c r="I58" s="162">
        <v>516.36</v>
      </c>
      <c r="J58" s="162">
        <v>504.29</v>
      </c>
      <c r="K58" s="162">
        <v>498.69</v>
      </c>
      <c r="L58" s="162">
        <v>490.56</v>
      </c>
      <c r="M58" s="162">
        <v>504.95</v>
      </c>
      <c r="N58" s="162">
        <v>492.18</v>
      </c>
      <c r="O58" s="162">
        <v>228.5</v>
      </c>
      <c r="P58" s="162">
        <v>228.18</v>
      </c>
      <c r="Q58" s="162">
        <v>230.05</v>
      </c>
      <c r="R58" s="162">
        <v>227.08</v>
      </c>
      <c r="S58" s="162">
        <v>223.68</v>
      </c>
      <c r="T58" s="162">
        <v>221.56</v>
      </c>
      <c r="U58" s="162">
        <v>223.19</v>
      </c>
      <c r="V58" s="162">
        <v>228.3</v>
      </c>
      <c r="W58" s="162">
        <v>226.39</v>
      </c>
      <c r="X58" s="162">
        <v>141.77000000000001</v>
      </c>
      <c r="Y58" s="162">
        <v>142.13</v>
      </c>
      <c r="Z58" s="162">
        <v>138.86000000000001</v>
      </c>
      <c r="AA58" s="162">
        <v>138.24</v>
      </c>
      <c r="AB58" s="162">
        <v>135.79</v>
      </c>
      <c r="AC58" s="162">
        <v>138.74</v>
      </c>
      <c r="AD58" s="162">
        <v>142.33000000000001</v>
      </c>
      <c r="AE58" s="162">
        <v>127.69</v>
      </c>
      <c r="AF58" s="162">
        <v>142.86000000000001</v>
      </c>
    </row>
    <row r="59" spans="1:32" x14ac:dyDescent="0.3">
      <c r="A59" s="232" t="s">
        <v>703</v>
      </c>
      <c r="B59" s="232"/>
      <c r="C59" s="162">
        <v>484.28</v>
      </c>
      <c r="D59" s="162">
        <v>494.29</v>
      </c>
      <c r="E59" s="162">
        <v>496.77</v>
      </c>
      <c r="F59" s="162">
        <v>500.03</v>
      </c>
      <c r="G59" s="162">
        <v>501.6</v>
      </c>
      <c r="H59" s="162">
        <v>506.85</v>
      </c>
      <c r="I59" s="162">
        <v>501.93</v>
      </c>
      <c r="J59" s="162">
        <v>492.41</v>
      </c>
      <c r="K59" s="162">
        <v>488.09</v>
      </c>
      <c r="L59" s="162">
        <v>479.22</v>
      </c>
      <c r="M59" s="162">
        <v>494.51</v>
      </c>
      <c r="N59" s="162">
        <v>481.79</v>
      </c>
      <c r="O59" s="162">
        <v>221.44</v>
      </c>
      <c r="P59" s="162">
        <v>222.41</v>
      </c>
      <c r="Q59" s="162">
        <v>223.24</v>
      </c>
      <c r="R59" s="162">
        <v>216.78</v>
      </c>
      <c r="S59" s="162">
        <v>215.1</v>
      </c>
      <c r="T59" s="162">
        <v>218.88</v>
      </c>
      <c r="U59" s="162">
        <v>218.1</v>
      </c>
      <c r="V59" s="162">
        <v>223.39</v>
      </c>
      <c r="W59" s="162">
        <v>221.69</v>
      </c>
      <c r="X59" s="162">
        <v>138.58000000000001</v>
      </c>
      <c r="Y59" s="162">
        <v>138.71</v>
      </c>
      <c r="Z59" s="162">
        <v>137.37</v>
      </c>
      <c r="AA59" s="162">
        <v>136.03</v>
      </c>
      <c r="AB59" s="162">
        <v>134.41999999999999</v>
      </c>
      <c r="AC59" s="162">
        <v>136.83000000000001</v>
      </c>
      <c r="AD59" s="162">
        <v>140.82</v>
      </c>
      <c r="AE59" s="162">
        <v>123.9</v>
      </c>
      <c r="AF59" s="162">
        <v>138.22</v>
      </c>
    </row>
    <row r="60" spans="1:32" x14ac:dyDescent="0.3">
      <c r="A60" s="232" t="s">
        <v>704</v>
      </c>
      <c r="B60" s="232"/>
      <c r="C60" s="162">
        <v>503.43</v>
      </c>
      <c r="D60" s="162">
        <v>507.73270833333333</v>
      </c>
      <c r="E60" s="162">
        <v>506.75895833333334</v>
      </c>
      <c r="F60" s="162">
        <v>511.16166666666663</v>
      </c>
      <c r="G60" s="162">
        <v>512.75479166666662</v>
      </c>
      <c r="H60" s="162">
        <v>512.24458333333337</v>
      </c>
      <c r="I60" s="162">
        <v>511.7127083333333</v>
      </c>
      <c r="J60" s="162">
        <v>497.9425</v>
      </c>
      <c r="K60" s="162">
        <v>496.75895833333334</v>
      </c>
      <c r="L60" s="162">
        <v>487.28500000000003</v>
      </c>
      <c r="M60" s="162">
        <v>503.94125000000003</v>
      </c>
      <c r="N60" s="162">
        <v>490.20625000000001</v>
      </c>
      <c r="O60" s="162">
        <v>225.45104166666664</v>
      </c>
      <c r="P60" s="162">
        <v>224.99541666666664</v>
      </c>
      <c r="Q60" s="162">
        <v>227.175625</v>
      </c>
      <c r="R60" s="162">
        <v>221.738125</v>
      </c>
      <c r="S60" s="162">
        <v>218.25624999999999</v>
      </c>
      <c r="T60" s="162">
        <v>221.40416666666664</v>
      </c>
      <c r="U60" s="162">
        <v>222.58104166666666</v>
      </c>
      <c r="V60" s="162">
        <v>225.64</v>
      </c>
      <c r="W60" s="162">
        <v>225.01458333333335</v>
      </c>
      <c r="X60" s="162">
        <v>140.15604166666665</v>
      </c>
      <c r="Y60" s="162">
        <v>140.43375</v>
      </c>
      <c r="Z60" s="162">
        <v>138.54750000000001</v>
      </c>
      <c r="AA60" s="162">
        <v>137.22333333333333</v>
      </c>
      <c r="AB60" s="162">
        <v>135.13395833333334</v>
      </c>
      <c r="AC60" s="162">
        <v>137.96854166666665</v>
      </c>
      <c r="AD60" s="162">
        <v>141.75604166666665</v>
      </c>
      <c r="AE60" s="162">
        <v>125.83604166666667</v>
      </c>
      <c r="AF60" s="162">
        <v>140.97749999999999</v>
      </c>
    </row>
    <row r="61" spans="1:32" ht="14.4" customHeight="1" x14ac:dyDescent="0.3">
      <c r="A61" s="232" t="s">
        <v>2185</v>
      </c>
      <c r="B61" s="232"/>
      <c r="C61" s="156" t="s">
        <v>189</v>
      </c>
      <c r="D61" s="156" t="s">
        <v>189</v>
      </c>
      <c r="E61" s="156" t="s">
        <v>189</v>
      </c>
      <c r="F61" s="156" t="s">
        <v>2186</v>
      </c>
      <c r="G61" s="156" t="s">
        <v>2186</v>
      </c>
      <c r="H61" s="156" t="s">
        <v>2186</v>
      </c>
      <c r="I61" s="156" t="s">
        <v>2187</v>
      </c>
      <c r="J61" s="156" t="s">
        <v>2187</v>
      </c>
      <c r="K61" s="156" t="s">
        <v>2187</v>
      </c>
      <c r="L61" s="156" t="s">
        <v>2187</v>
      </c>
      <c r="M61" s="156" t="s">
        <v>2187</v>
      </c>
      <c r="N61" s="156" t="s">
        <v>2187</v>
      </c>
      <c r="O61" s="156" t="s">
        <v>189</v>
      </c>
      <c r="P61" s="156" t="s">
        <v>189</v>
      </c>
      <c r="Q61" s="156" t="s">
        <v>189</v>
      </c>
      <c r="R61" s="156" t="s">
        <v>2186</v>
      </c>
      <c r="S61" s="156" t="s">
        <v>2186</v>
      </c>
      <c r="T61" s="156" t="s">
        <v>2187</v>
      </c>
      <c r="U61" s="156" t="s">
        <v>2187</v>
      </c>
      <c r="V61" s="156" t="s">
        <v>2187</v>
      </c>
      <c r="W61" s="156" t="s">
        <v>2187</v>
      </c>
      <c r="X61" s="156" t="s">
        <v>2187</v>
      </c>
      <c r="Y61" s="156" t="s">
        <v>2187</v>
      </c>
      <c r="Z61" s="156" t="s">
        <v>2187</v>
      </c>
      <c r="AA61" s="156" t="s">
        <v>2187</v>
      </c>
      <c r="AB61" s="156" t="s">
        <v>2187</v>
      </c>
      <c r="AC61" s="156" t="s">
        <v>2187</v>
      </c>
      <c r="AD61" s="156" t="s">
        <v>2187</v>
      </c>
      <c r="AE61" s="156" t="s">
        <v>2187</v>
      </c>
      <c r="AF61" s="156" t="s">
        <v>2187</v>
      </c>
    </row>
    <row r="62" spans="1:32" ht="27" customHeight="1" x14ac:dyDescent="0.3">
      <c r="A62" s="232" t="s">
        <v>3</v>
      </c>
      <c r="B62" s="232"/>
      <c r="C62" s="231" t="s">
        <v>162</v>
      </c>
      <c r="D62" s="231"/>
      <c r="E62" s="231"/>
      <c r="F62" s="231"/>
      <c r="G62" s="231"/>
      <c r="H62" s="231"/>
      <c r="I62" s="156" t="s">
        <v>181</v>
      </c>
      <c r="J62" s="156" t="s">
        <v>162</v>
      </c>
      <c r="K62" s="156" t="s">
        <v>181</v>
      </c>
      <c r="L62" s="156" t="s">
        <v>162</v>
      </c>
      <c r="M62" s="156" t="s">
        <v>285</v>
      </c>
      <c r="N62" s="156" t="s">
        <v>181</v>
      </c>
      <c r="O62" s="231" t="s">
        <v>49</v>
      </c>
      <c r="P62" s="231"/>
      <c r="Q62" s="231"/>
      <c r="R62" s="231"/>
      <c r="S62" s="231"/>
      <c r="T62" s="156" t="s">
        <v>162</v>
      </c>
      <c r="U62" s="231" t="s">
        <v>2197</v>
      </c>
      <c r="V62" s="231"/>
      <c r="W62" s="231"/>
      <c r="X62" s="156" t="s">
        <v>49</v>
      </c>
      <c r="Y62" s="156" t="s">
        <v>779</v>
      </c>
      <c r="Z62" s="156" t="s">
        <v>49</v>
      </c>
      <c r="AA62" s="156" t="s">
        <v>2198</v>
      </c>
      <c r="AB62" s="156" t="s">
        <v>431</v>
      </c>
      <c r="AC62" s="156" t="s">
        <v>49</v>
      </c>
      <c r="AD62" s="156" t="s">
        <v>97</v>
      </c>
      <c r="AE62" s="231" t="s">
        <v>49</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2557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3"/>
      <c r="B65" s="1" t="s">
        <v>2201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4"/>
      <c r="B66" s="1" t="s">
        <v>2202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15">
    <mergeCell ref="B3:G3"/>
    <mergeCell ref="A5:B5"/>
    <mergeCell ref="A6:B6"/>
    <mergeCell ref="A7:B7"/>
    <mergeCell ref="A8:B8"/>
    <mergeCell ref="A4:AF4"/>
    <mergeCell ref="AE62:AF62"/>
    <mergeCell ref="O62:S62"/>
    <mergeCell ref="U62:W62"/>
    <mergeCell ref="C62:H62"/>
    <mergeCell ref="A58:B58"/>
    <mergeCell ref="A59:B59"/>
    <mergeCell ref="A60:B60"/>
    <mergeCell ref="A61:B61"/>
    <mergeCell ref="A62: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2558</v>
      </c>
      <c r="C5" s="1"/>
      <c r="D5" s="1"/>
      <c r="E5" s="1"/>
      <c r="F5" s="1"/>
      <c r="G5" s="1"/>
    </row>
    <row r="6" spans="1:7" ht="34.950000000000003" customHeight="1" x14ac:dyDescent="0.3">
      <c r="A6" s="1"/>
      <c r="B6" s="3" t="s">
        <v>3</v>
      </c>
      <c r="C6" s="3" t="s">
        <v>4</v>
      </c>
      <c r="D6" s="3" t="s">
        <v>6</v>
      </c>
      <c r="E6" s="3" t="s">
        <v>7</v>
      </c>
      <c r="F6" s="3" t="s">
        <v>8</v>
      </c>
      <c r="G6" s="3" t="s">
        <v>2559</v>
      </c>
    </row>
    <row r="7" spans="1:7" x14ac:dyDescent="0.3">
      <c r="A7" s="1"/>
      <c r="B7" s="6" t="s">
        <v>49</v>
      </c>
      <c r="C7" s="6" t="s">
        <v>2560</v>
      </c>
      <c r="D7" s="84" t="s">
        <v>2561</v>
      </c>
      <c r="E7" s="84" t="s">
        <v>2562</v>
      </c>
      <c r="F7" s="84" t="s">
        <v>2563</v>
      </c>
      <c r="G7" s="6" t="s">
        <v>2564</v>
      </c>
    </row>
    <row r="8" spans="1:7" x14ac:dyDescent="0.3">
      <c r="A8" s="1"/>
      <c r="B8" s="6" t="s">
        <v>49</v>
      </c>
      <c r="C8" s="6" t="s">
        <v>2565</v>
      </c>
      <c r="D8" s="84" t="s">
        <v>2566</v>
      </c>
      <c r="E8" s="84" t="s">
        <v>2567</v>
      </c>
      <c r="F8" s="84" t="s">
        <v>2563</v>
      </c>
      <c r="G8" s="6" t="s">
        <v>2568</v>
      </c>
    </row>
    <row r="9" spans="1:7" x14ac:dyDescent="0.3">
      <c r="A9" s="1"/>
      <c r="B9" s="6" t="s">
        <v>49</v>
      </c>
      <c r="C9" s="6" t="s">
        <v>2569</v>
      </c>
      <c r="D9" s="84" t="s">
        <v>1985</v>
      </c>
      <c r="E9" s="84" t="s">
        <v>2570</v>
      </c>
      <c r="F9" s="84" t="s">
        <v>2571</v>
      </c>
      <c r="G9" s="6" t="s">
        <v>2572</v>
      </c>
    </row>
    <row r="10" spans="1:7" x14ac:dyDescent="0.3">
      <c r="A10" s="1"/>
      <c r="B10" s="6" t="s">
        <v>275</v>
      </c>
      <c r="C10" s="6" t="s">
        <v>2573</v>
      </c>
      <c r="D10" s="84" t="s">
        <v>277</v>
      </c>
      <c r="E10" s="84" t="s">
        <v>2574</v>
      </c>
      <c r="F10" s="84" t="s">
        <v>2575</v>
      </c>
      <c r="G10" s="6" t="s">
        <v>2576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2577</v>
      </c>
      <c r="C5" s="1"/>
      <c r="D5" s="1"/>
      <c r="E5" s="1"/>
      <c r="F5" s="1"/>
      <c r="G5" s="1"/>
      <c r="H5" s="1"/>
      <c r="I5" s="1"/>
    </row>
    <row r="6" spans="1:9" ht="34.950000000000003" customHeight="1" x14ac:dyDescent="0.3">
      <c r="A6" s="1"/>
      <c r="B6" s="3" t="s">
        <v>4</v>
      </c>
      <c r="C6" s="3" t="s">
        <v>2578</v>
      </c>
      <c r="D6" s="3" t="s">
        <v>2579</v>
      </c>
      <c r="E6" s="3" t="s">
        <v>7</v>
      </c>
      <c r="F6" s="3" t="s">
        <v>8</v>
      </c>
      <c r="G6" s="3" t="s">
        <v>2580</v>
      </c>
      <c r="H6" s="3" t="s">
        <v>2559</v>
      </c>
      <c r="I6" s="3" t="s">
        <v>2581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2582</v>
      </c>
      <c r="C5" s="1"/>
      <c r="D5" s="1"/>
      <c r="E5" s="1"/>
      <c r="F5" s="1"/>
      <c r="G5" s="1"/>
      <c r="H5" s="1"/>
      <c r="I5" s="1"/>
    </row>
    <row r="6" spans="1:9" ht="30" customHeight="1" x14ac:dyDescent="0.3">
      <c r="A6" s="1"/>
      <c r="B6" s="205" t="s">
        <v>2583</v>
      </c>
      <c r="C6" s="205"/>
      <c r="D6" s="205"/>
      <c r="E6" s="205"/>
      <c r="F6" s="205"/>
      <c r="G6" s="205"/>
      <c r="H6" s="205"/>
      <c r="I6" s="205"/>
    </row>
    <row r="7" spans="1:9" ht="19.95" customHeight="1" x14ac:dyDescent="0.3">
      <c r="A7" s="1"/>
      <c r="B7" s="205" t="s">
        <v>2584</v>
      </c>
      <c r="C7" s="205" t="s">
        <v>2585</v>
      </c>
      <c r="D7" s="205"/>
      <c r="E7" s="205" t="s">
        <v>2586</v>
      </c>
      <c r="F7" s="205"/>
      <c r="G7" s="205" t="s">
        <v>2587</v>
      </c>
      <c r="H7" s="205"/>
      <c r="I7" s="205"/>
    </row>
    <row r="8" spans="1:9" ht="19.95" customHeight="1" x14ac:dyDescent="0.3">
      <c r="A8" s="1"/>
      <c r="B8" s="205"/>
      <c r="C8" s="3" t="s">
        <v>2588</v>
      </c>
      <c r="D8" s="3" t="s">
        <v>2589</v>
      </c>
      <c r="E8" s="3" t="s">
        <v>2588</v>
      </c>
      <c r="F8" s="3" t="s">
        <v>2589</v>
      </c>
      <c r="G8" s="3" t="s">
        <v>2588</v>
      </c>
      <c r="H8" s="3" t="s">
        <v>2589</v>
      </c>
      <c r="I8" s="3" t="s">
        <v>2590</v>
      </c>
    </row>
    <row r="9" spans="1:9" ht="26.4" x14ac:dyDescent="0.3">
      <c r="A9" s="1"/>
      <c r="B9" s="84" t="s">
        <v>2591</v>
      </c>
      <c r="C9" s="84" t="s">
        <v>2592</v>
      </c>
      <c r="D9" s="84" t="s">
        <v>2592</v>
      </c>
      <c r="E9" s="84" t="s">
        <v>2592</v>
      </c>
      <c r="F9" s="84" t="s">
        <v>2592</v>
      </c>
      <c r="G9" s="84" t="s">
        <v>2592</v>
      </c>
      <c r="H9" s="84" t="s">
        <v>2592</v>
      </c>
      <c r="I9" s="84" t="s">
        <v>2593</v>
      </c>
    </row>
    <row r="10" spans="1:9" ht="26.4" x14ac:dyDescent="0.3">
      <c r="A10" s="1"/>
      <c r="B10" s="84" t="s">
        <v>2594</v>
      </c>
      <c r="C10" s="84" t="s">
        <v>2592</v>
      </c>
      <c r="D10" s="84" t="s">
        <v>2592</v>
      </c>
      <c r="E10" s="84" t="s">
        <v>2592</v>
      </c>
      <c r="F10" s="84" t="s">
        <v>2592</v>
      </c>
      <c r="G10" s="84" t="s">
        <v>2592</v>
      </c>
      <c r="H10" s="84" t="s">
        <v>2592</v>
      </c>
      <c r="I10" s="84" t="s">
        <v>2593</v>
      </c>
    </row>
    <row r="11" spans="1:9" ht="26.4" x14ac:dyDescent="0.3">
      <c r="A11" s="1"/>
      <c r="B11" s="84" t="s">
        <v>2595</v>
      </c>
      <c r="C11" s="84" t="s">
        <v>2596</v>
      </c>
      <c r="D11" s="84" t="s">
        <v>2597</v>
      </c>
      <c r="E11" s="84" t="s">
        <v>2598</v>
      </c>
      <c r="F11" s="84" t="s">
        <v>2599</v>
      </c>
      <c r="G11" s="84" t="s">
        <v>799</v>
      </c>
      <c r="H11" s="84" t="s">
        <v>799</v>
      </c>
      <c r="I11" s="84" t="s">
        <v>799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630</v>
      </c>
      <c r="C14" s="205"/>
      <c r="D14" s="205"/>
      <c r="E14" s="205"/>
      <c r="F14" s="205"/>
      <c r="G14" s="205"/>
      <c r="H14" s="205"/>
      <c r="I14" s="205"/>
    </row>
    <row r="15" spans="1:9" ht="19.95" customHeight="1" x14ac:dyDescent="0.3">
      <c r="A15" s="1"/>
      <c r="B15" s="205" t="s">
        <v>2584</v>
      </c>
      <c r="C15" s="205" t="s">
        <v>2585</v>
      </c>
      <c r="D15" s="205"/>
      <c r="E15" s="205" t="s">
        <v>2586</v>
      </c>
      <c r="F15" s="205"/>
      <c r="G15" s="205" t="s">
        <v>2587</v>
      </c>
      <c r="H15" s="205"/>
      <c r="I15" s="205"/>
    </row>
    <row r="16" spans="1:9" ht="19.95" customHeight="1" x14ac:dyDescent="0.3">
      <c r="A16" s="1"/>
      <c r="B16" s="205"/>
      <c r="C16" s="3" t="s">
        <v>2588</v>
      </c>
      <c r="D16" s="3" t="s">
        <v>2589</v>
      </c>
      <c r="E16" s="3" t="s">
        <v>2588</v>
      </c>
      <c r="F16" s="3" t="s">
        <v>2589</v>
      </c>
      <c r="G16" s="3" t="s">
        <v>2588</v>
      </c>
      <c r="H16" s="3" t="s">
        <v>2589</v>
      </c>
      <c r="I16" s="3" t="s">
        <v>2590</v>
      </c>
    </row>
    <row r="17" spans="1:9" ht="26.4" x14ac:dyDescent="0.3">
      <c r="A17" s="1"/>
      <c r="B17" s="84" t="s">
        <v>2591</v>
      </c>
      <c r="C17" s="84" t="s">
        <v>2592</v>
      </c>
      <c r="D17" s="84" t="s">
        <v>2592</v>
      </c>
      <c r="E17" s="84" t="s">
        <v>2592</v>
      </c>
      <c r="F17" s="84" t="s">
        <v>2592</v>
      </c>
      <c r="G17" s="84" t="s">
        <v>2592</v>
      </c>
      <c r="H17" s="84" t="s">
        <v>2592</v>
      </c>
      <c r="I17" s="84" t="s">
        <v>2593</v>
      </c>
    </row>
    <row r="18" spans="1:9" ht="26.4" x14ac:dyDescent="0.3">
      <c r="A18" s="1"/>
      <c r="B18" s="84" t="s">
        <v>2594</v>
      </c>
      <c r="C18" s="84" t="s">
        <v>2592</v>
      </c>
      <c r="D18" s="84" t="s">
        <v>2592</v>
      </c>
      <c r="E18" s="84" t="s">
        <v>2592</v>
      </c>
      <c r="F18" s="84" t="s">
        <v>2592</v>
      </c>
      <c r="G18" s="84" t="s">
        <v>2592</v>
      </c>
      <c r="H18" s="84" t="s">
        <v>2592</v>
      </c>
      <c r="I18" s="84" t="s">
        <v>2593</v>
      </c>
    </row>
    <row r="19" spans="1:9" ht="26.4" x14ac:dyDescent="0.3">
      <c r="A19" s="1"/>
      <c r="B19" s="84" t="s">
        <v>2595</v>
      </c>
      <c r="C19" s="84" t="s">
        <v>2596</v>
      </c>
      <c r="D19" s="84" t="s">
        <v>2597</v>
      </c>
      <c r="E19" s="84" t="s">
        <v>2598</v>
      </c>
      <c r="F19" s="84" t="s">
        <v>2600</v>
      </c>
      <c r="G19" s="84" t="s">
        <v>799</v>
      </c>
      <c r="H19" s="84" t="s">
        <v>799</v>
      </c>
      <c r="I19" s="84" t="s">
        <v>799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2601</v>
      </c>
      <c r="C22" s="205"/>
      <c r="D22" s="205"/>
      <c r="E22" s="205"/>
      <c r="F22" s="205"/>
      <c r="G22" s="205"/>
      <c r="H22" s="205"/>
      <c r="I22" s="205"/>
    </row>
    <row r="23" spans="1:9" ht="19.95" customHeight="1" x14ac:dyDescent="0.3">
      <c r="A23" s="1"/>
      <c r="B23" s="205" t="s">
        <v>2584</v>
      </c>
      <c r="C23" s="205" t="s">
        <v>2585</v>
      </c>
      <c r="D23" s="205"/>
      <c r="E23" s="205" t="s">
        <v>2586</v>
      </c>
      <c r="F23" s="205"/>
      <c r="G23" s="205" t="s">
        <v>2587</v>
      </c>
      <c r="H23" s="205"/>
      <c r="I23" s="205"/>
    </row>
    <row r="24" spans="1:9" ht="19.95" customHeight="1" x14ac:dyDescent="0.3">
      <c r="A24" s="1"/>
      <c r="B24" s="205"/>
      <c r="C24" s="3" t="s">
        <v>2588</v>
      </c>
      <c r="D24" s="3" t="s">
        <v>2589</v>
      </c>
      <c r="E24" s="3" t="s">
        <v>2588</v>
      </c>
      <c r="F24" s="3" t="s">
        <v>2589</v>
      </c>
      <c r="G24" s="3" t="s">
        <v>2588</v>
      </c>
      <c r="H24" s="3" t="s">
        <v>2589</v>
      </c>
      <c r="I24" s="3" t="s">
        <v>2590</v>
      </c>
    </row>
    <row r="25" spans="1:9" ht="26.4" x14ac:dyDescent="0.3">
      <c r="A25" s="1"/>
      <c r="B25" s="84" t="s">
        <v>2591</v>
      </c>
      <c r="C25" s="84" t="s">
        <v>2592</v>
      </c>
      <c r="D25" s="84" t="s">
        <v>2592</v>
      </c>
      <c r="E25" s="84" t="s">
        <v>2592</v>
      </c>
      <c r="F25" s="84" t="s">
        <v>2592</v>
      </c>
      <c r="G25" s="84" t="s">
        <v>2592</v>
      </c>
      <c r="H25" s="84" t="s">
        <v>2592</v>
      </c>
      <c r="I25" s="84" t="s">
        <v>2593</v>
      </c>
    </row>
    <row r="26" spans="1:9" ht="26.4" x14ac:dyDescent="0.3">
      <c r="A26" s="1"/>
      <c r="B26" s="84" t="s">
        <v>2594</v>
      </c>
      <c r="C26" s="84" t="s">
        <v>2592</v>
      </c>
      <c r="D26" s="84" t="s">
        <v>2592</v>
      </c>
      <c r="E26" s="84" t="s">
        <v>2592</v>
      </c>
      <c r="F26" s="84" t="s">
        <v>2592</v>
      </c>
      <c r="G26" s="84" t="s">
        <v>2592</v>
      </c>
      <c r="H26" s="84" t="s">
        <v>2592</v>
      </c>
      <c r="I26" s="84" t="s">
        <v>2593</v>
      </c>
    </row>
    <row r="27" spans="1:9" ht="26.4" x14ac:dyDescent="0.3">
      <c r="A27" s="1"/>
      <c r="B27" s="84" t="s">
        <v>2595</v>
      </c>
      <c r="C27" s="84" t="s">
        <v>2596</v>
      </c>
      <c r="D27" s="84" t="s">
        <v>2597</v>
      </c>
      <c r="E27" s="84" t="s">
        <v>2598</v>
      </c>
      <c r="F27" s="84" t="s">
        <v>2599</v>
      </c>
      <c r="G27" s="84" t="s">
        <v>799</v>
      </c>
      <c r="H27" s="84" t="s">
        <v>799</v>
      </c>
      <c r="I27" s="84" t="s">
        <v>799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2543</v>
      </c>
      <c r="C30" s="205"/>
      <c r="D30" s="205"/>
      <c r="E30" s="205"/>
      <c r="F30" s="205"/>
      <c r="G30" s="205"/>
      <c r="H30" s="205"/>
      <c r="I30" s="205"/>
    </row>
    <row r="31" spans="1:9" ht="19.95" customHeight="1" x14ac:dyDescent="0.3">
      <c r="A31" s="1"/>
      <c r="B31" s="205" t="s">
        <v>2584</v>
      </c>
      <c r="C31" s="205" t="s">
        <v>2585</v>
      </c>
      <c r="D31" s="205"/>
      <c r="E31" s="205" t="s">
        <v>2586</v>
      </c>
      <c r="F31" s="205"/>
      <c r="G31" s="205" t="s">
        <v>2587</v>
      </c>
      <c r="H31" s="205"/>
      <c r="I31" s="205"/>
    </row>
    <row r="32" spans="1:9" ht="19.95" customHeight="1" x14ac:dyDescent="0.3">
      <c r="A32" s="1"/>
      <c r="B32" s="205"/>
      <c r="C32" s="3" t="s">
        <v>2588</v>
      </c>
      <c r="D32" s="3" t="s">
        <v>2589</v>
      </c>
      <c r="E32" s="3" t="s">
        <v>2588</v>
      </c>
      <c r="F32" s="3" t="s">
        <v>2589</v>
      </c>
      <c r="G32" s="3" t="s">
        <v>2588</v>
      </c>
      <c r="H32" s="3" t="s">
        <v>2589</v>
      </c>
      <c r="I32" s="3" t="s">
        <v>2590</v>
      </c>
    </row>
    <row r="33" spans="1:9" ht="26.4" x14ac:dyDescent="0.3">
      <c r="A33" s="1"/>
      <c r="B33" s="84" t="s">
        <v>2591</v>
      </c>
      <c r="C33" s="84" t="s">
        <v>2592</v>
      </c>
      <c r="D33" s="84" t="s">
        <v>2592</v>
      </c>
      <c r="E33" s="84" t="s">
        <v>2592</v>
      </c>
      <c r="F33" s="84" t="s">
        <v>2592</v>
      </c>
      <c r="G33" s="84" t="s">
        <v>2592</v>
      </c>
      <c r="H33" s="84" t="s">
        <v>2592</v>
      </c>
      <c r="I33" s="84" t="s">
        <v>2593</v>
      </c>
    </row>
    <row r="34" spans="1:9" ht="26.4" x14ac:dyDescent="0.3">
      <c r="A34" s="1"/>
      <c r="B34" s="84" t="s">
        <v>2594</v>
      </c>
      <c r="C34" s="84" t="s">
        <v>2592</v>
      </c>
      <c r="D34" s="84" t="s">
        <v>2592</v>
      </c>
      <c r="E34" s="84" t="s">
        <v>2592</v>
      </c>
      <c r="F34" s="84" t="s">
        <v>2592</v>
      </c>
      <c r="G34" s="84" t="s">
        <v>2592</v>
      </c>
      <c r="H34" s="84" t="s">
        <v>2592</v>
      </c>
      <c r="I34" s="84" t="s">
        <v>2593</v>
      </c>
    </row>
    <row r="35" spans="1:9" ht="26.4" x14ac:dyDescent="0.3">
      <c r="A35" s="1"/>
      <c r="B35" s="84" t="s">
        <v>2595</v>
      </c>
      <c r="C35" s="84" t="s">
        <v>2596</v>
      </c>
      <c r="D35" s="84" t="s">
        <v>2597</v>
      </c>
      <c r="E35" s="84" t="s">
        <v>2598</v>
      </c>
      <c r="F35" s="84" t="s">
        <v>2599</v>
      </c>
      <c r="G35" s="84" t="s">
        <v>799</v>
      </c>
      <c r="H35" s="84" t="s">
        <v>799</v>
      </c>
      <c r="I35" s="84" t="s">
        <v>799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432</v>
      </c>
      <c r="C38" s="205"/>
      <c r="D38" s="205"/>
      <c r="E38" s="205"/>
      <c r="F38" s="205"/>
      <c r="G38" s="205"/>
      <c r="H38" s="205"/>
      <c r="I38" s="205"/>
    </row>
    <row r="39" spans="1:9" ht="19.95" customHeight="1" x14ac:dyDescent="0.3">
      <c r="A39" s="1"/>
      <c r="B39" s="205" t="s">
        <v>2584</v>
      </c>
      <c r="C39" s="205" t="s">
        <v>2585</v>
      </c>
      <c r="D39" s="205"/>
      <c r="E39" s="205" t="s">
        <v>2586</v>
      </c>
      <c r="F39" s="205"/>
      <c r="G39" s="205" t="s">
        <v>2587</v>
      </c>
      <c r="H39" s="205"/>
      <c r="I39" s="205"/>
    </row>
    <row r="40" spans="1:9" ht="19.95" customHeight="1" x14ac:dyDescent="0.3">
      <c r="A40" s="1"/>
      <c r="B40" s="205"/>
      <c r="C40" s="3" t="s">
        <v>2588</v>
      </c>
      <c r="D40" s="3" t="s">
        <v>2589</v>
      </c>
      <c r="E40" s="3" t="s">
        <v>2588</v>
      </c>
      <c r="F40" s="3" t="s">
        <v>2589</v>
      </c>
      <c r="G40" s="3" t="s">
        <v>2588</v>
      </c>
      <c r="H40" s="3" t="s">
        <v>2589</v>
      </c>
      <c r="I40" s="3" t="s">
        <v>2590</v>
      </c>
    </row>
    <row r="41" spans="1:9" ht="26.4" x14ac:dyDescent="0.3">
      <c r="A41" s="1"/>
      <c r="B41" s="84" t="s">
        <v>2591</v>
      </c>
      <c r="C41" s="84" t="s">
        <v>2592</v>
      </c>
      <c r="D41" s="84" t="s">
        <v>2592</v>
      </c>
      <c r="E41" s="84" t="s">
        <v>2592</v>
      </c>
      <c r="F41" s="84" t="s">
        <v>2592</v>
      </c>
      <c r="G41" s="84" t="s">
        <v>2592</v>
      </c>
      <c r="H41" s="84" t="s">
        <v>2592</v>
      </c>
      <c r="I41" s="84" t="s">
        <v>2593</v>
      </c>
    </row>
    <row r="42" spans="1:9" ht="26.4" x14ac:dyDescent="0.3">
      <c r="A42" s="1"/>
      <c r="B42" s="84" t="s">
        <v>2594</v>
      </c>
      <c r="C42" s="84" t="s">
        <v>2592</v>
      </c>
      <c r="D42" s="84" t="s">
        <v>2592</v>
      </c>
      <c r="E42" s="84" t="s">
        <v>2592</v>
      </c>
      <c r="F42" s="84" t="s">
        <v>2592</v>
      </c>
      <c r="G42" s="84" t="s">
        <v>2592</v>
      </c>
      <c r="H42" s="84" t="s">
        <v>2592</v>
      </c>
      <c r="I42" s="84" t="s">
        <v>2593</v>
      </c>
    </row>
    <row r="43" spans="1:9" ht="26.4" x14ac:dyDescent="0.3">
      <c r="A43" s="1"/>
      <c r="B43" s="84" t="s">
        <v>2595</v>
      </c>
      <c r="C43" s="84" t="s">
        <v>2596</v>
      </c>
      <c r="D43" s="84" t="s">
        <v>2597</v>
      </c>
      <c r="E43" s="84" t="s">
        <v>2598</v>
      </c>
      <c r="F43" s="84" t="s">
        <v>2599</v>
      </c>
      <c r="G43" s="84" t="s">
        <v>799</v>
      </c>
      <c r="H43" s="84" t="s">
        <v>799</v>
      </c>
      <c r="I43" s="84" t="s">
        <v>799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2602</v>
      </c>
      <c r="C46" s="205"/>
      <c r="D46" s="205"/>
      <c r="E46" s="205"/>
      <c r="F46" s="205"/>
      <c r="G46" s="205"/>
      <c r="H46" s="205"/>
      <c r="I46" s="205"/>
    </row>
    <row r="47" spans="1:9" ht="19.95" customHeight="1" x14ac:dyDescent="0.3">
      <c r="A47" s="1"/>
      <c r="B47" s="205" t="s">
        <v>2584</v>
      </c>
      <c r="C47" s="205" t="s">
        <v>2585</v>
      </c>
      <c r="D47" s="205"/>
      <c r="E47" s="205" t="s">
        <v>2586</v>
      </c>
      <c r="F47" s="205"/>
      <c r="G47" s="205" t="s">
        <v>2587</v>
      </c>
      <c r="H47" s="205"/>
      <c r="I47" s="205"/>
    </row>
    <row r="48" spans="1:9" ht="19.95" customHeight="1" x14ac:dyDescent="0.3">
      <c r="A48" s="1"/>
      <c r="B48" s="205"/>
      <c r="C48" s="3" t="s">
        <v>2588</v>
      </c>
      <c r="D48" s="3" t="s">
        <v>2589</v>
      </c>
      <c r="E48" s="3" t="s">
        <v>2588</v>
      </c>
      <c r="F48" s="3" t="s">
        <v>2589</v>
      </c>
      <c r="G48" s="3" t="s">
        <v>2588</v>
      </c>
      <c r="H48" s="3" t="s">
        <v>2589</v>
      </c>
      <c r="I48" s="3" t="s">
        <v>2590</v>
      </c>
    </row>
    <row r="49" spans="1:9" ht="26.4" x14ac:dyDescent="0.3">
      <c r="A49" s="1"/>
      <c r="B49" s="84" t="s">
        <v>2591</v>
      </c>
      <c r="C49" s="84" t="s">
        <v>2592</v>
      </c>
      <c r="D49" s="84" t="s">
        <v>2592</v>
      </c>
      <c r="E49" s="84" t="s">
        <v>2592</v>
      </c>
      <c r="F49" s="84" t="s">
        <v>2592</v>
      </c>
      <c r="G49" s="84" t="s">
        <v>2592</v>
      </c>
      <c r="H49" s="84" t="s">
        <v>2592</v>
      </c>
      <c r="I49" s="84" t="s">
        <v>2593</v>
      </c>
    </row>
    <row r="50" spans="1:9" ht="26.4" x14ac:dyDescent="0.3">
      <c r="A50" s="1"/>
      <c r="B50" s="84" t="s">
        <v>2594</v>
      </c>
      <c r="C50" s="84" t="s">
        <v>2592</v>
      </c>
      <c r="D50" s="84" t="s">
        <v>2592</v>
      </c>
      <c r="E50" s="84" t="s">
        <v>2592</v>
      </c>
      <c r="F50" s="84" t="s">
        <v>2592</v>
      </c>
      <c r="G50" s="84" t="s">
        <v>2592</v>
      </c>
      <c r="H50" s="84" t="s">
        <v>2592</v>
      </c>
      <c r="I50" s="84" t="s">
        <v>2593</v>
      </c>
    </row>
    <row r="51" spans="1:9" ht="26.4" x14ac:dyDescent="0.3">
      <c r="A51" s="1"/>
      <c r="B51" s="84" t="s">
        <v>2595</v>
      </c>
      <c r="C51" s="84" t="s">
        <v>2596</v>
      </c>
      <c r="D51" s="84" t="s">
        <v>2603</v>
      </c>
      <c r="E51" s="84" t="s">
        <v>2598</v>
      </c>
      <c r="F51" s="84" t="s">
        <v>2600</v>
      </c>
      <c r="G51" s="84" t="s">
        <v>799</v>
      </c>
      <c r="H51" s="84" t="s">
        <v>799</v>
      </c>
      <c r="I51" s="84" t="s">
        <v>799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527</v>
      </c>
      <c r="C54" s="205"/>
      <c r="D54" s="205"/>
      <c r="E54" s="205"/>
      <c r="F54" s="205"/>
      <c r="G54" s="205"/>
      <c r="H54" s="205"/>
      <c r="I54" s="205"/>
    </row>
    <row r="55" spans="1:9" ht="19.95" customHeight="1" x14ac:dyDescent="0.3">
      <c r="A55" s="1"/>
      <c r="B55" s="205" t="s">
        <v>2584</v>
      </c>
      <c r="C55" s="205" t="s">
        <v>2585</v>
      </c>
      <c r="D55" s="205"/>
      <c r="E55" s="205" t="s">
        <v>2586</v>
      </c>
      <c r="F55" s="205"/>
      <c r="G55" s="205" t="s">
        <v>2587</v>
      </c>
      <c r="H55" s="205"/>
      <c r="I55" s="205"/>
    </row>
    <row r="56" spans="1:9" ht="19.95" customHeight="1" x14ac:dyDescent="0.3">
      <c r="A56" s="1"/>
      <c r="B56" s="205"/>
      <c r="C56" s="3" t="s">
        <v>2588</v>
      </c>
      <c r="D56" s="3" t="s">
        <v>2589</v>
      </c>
      <c r="E56" s="3" t="s">
        <v>2588</v>
      </c>
      <c r="F56" s="3" t="s">
        <v>2589</v>
      </c>
      <c r="G56" s="3" t="s">
        <v>2588</v>
      </c>
      <c r="H56" s="3" t="s">
        <v>2589</v>
      </c>
      <c r="I56" s="3" t="s">
        <v>2590</v>
      </c>
    </row>
    <row r="57" spans="1:9" ht="26.4" x14ac:dyDescent="0.3">
      <c r="A57" s="1"/>
      <c r="B57" s="84" t="s">
        <v>2591</v>
      </c>
      <c r="C57" s="84" t="s">
        <v>2592</v>
      </c>
      <c r="D57" s="84" t="s">
        <v>2592</v>
      </c>
      <c r="E57" s="84" t="s">
        <v>2592</v>
      </c>
      <c r="F57" s="84" t="s">
        <v>2592</v>
      </c>
      <c r="G57" s="84" t="s">
        <v>2592</v>
      </c>
      <c r="H57" s="84" t="s">
        <v>2592</v>
      </c>
      <c r="I57" s="84" t="s">
        <v>2593</v>
      </c>
    </row>
    <row r="58" spans="1:9" ht="26.4" x14ac:dyDescent="0.3">
      <c r="A58" s="1"/>
      <c r="B58" s="84" t="s">
        <v>2594</v>
      </c>
      <c r="C58" s="84" t="s">
        <v>2592</v>
      </c>
      <c r="D58" s="84" t="s">
        <v>2592</v>
      </c>
      <c r="E58" s="84" t="s">
        <v>2592</v>
      </c>
      <c r="F58" s="84" t="s">
        <v>2592</v>
      </c>
      <c r="G58" s="84" t="s">
        <v>2592</v>
      </c>
      <c r="H58" s="84" t="s">
        <v>2592</v>
      </c>
      <c r="I58" s="84" t="s">
        <v>2593</v>
      </c>
    </row>
    <row r="59" spans="1:9" x14ac:dyDescent="0.3">
      <c r="A59" s="1"/>
      <c r="B59" s="84" t="s">
        <v>2595</v>
      </c>
      <c r="C59" s="84" t="s">
        <v>2592</v>
      </c>
      <c r="D59" s="84" t="s">
        <v>2592</v>
      </c>
      <c r="E59" s="84" t="s">
        <v>2592</v>
      </c>
      <c r="F59" s="84" t="s">
        <v>2592</v>
      </c>
      <c r="G59" s="84" t="s">
        <v>799</v>
      </c>
      <c r="H59" s="84" t="s">
        <v>799</v>
      </c>
      <c r="I59" s="84" t="s">
        <v>799</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2604</v>
      </c>
      <c r="C5" s="1"/>
      <c r="D5" s="1"/>
      <c r="E5" s="1"/>
      <c r="F5" s="1"/>
      <c r="G5" s="1"/>
    </row>
    <row r="6" spans="1:7" ht="30" customHeight="1" x14ac:dyDescent="0.3">
      <c r="A6" s="1"/>
      <c r="B6" s="205" t="s">
        <v>2583</v>
      </c>
      <c r="C6" s="205"/>
      <c r="D6" s="205"/>
      <c r="E6" s="205"/>
      <c r="F6" s="205"/>
      <c r="G6" s="205"/>
    </row>
    <row r="7" spans="1:7" x14ac:dyDescent="0.3">
      <c r="A7" s="1"/>
      <c r="B7" s="205" t="s">
        <v>2605</v>
      </c>
      <c r="C7" s="205" t="s">
        <v>2606</v>
      </c>
      <c r="D7" s="205" t="s">
        <v>2607</v>
      </c>
      <c r="E7" s="205" t="s">
        <v>2608</v>
      </c>
      <c r="F7" s="205" t="s">
        <v>2609</v>
      </c>
      <c r="G7" s="205"/>
    </row>
    <row r="8" spans="1:7" x14ac:dyDescent="0.3">
      <c r="A8" s="1"/>
      <c r="B8" s="205"/>
      <c r="C8" s="205"/>
      <c r="D8" s="205"/>
      <c r="E8" s="205"/>
      <c r="F8" s="205" t="s">
        <v>2589</v>
      </c>
      <c r="G8" s="205"/>
    </row>
    <row r="9" spans="1:7" x14ac:dyDescent="0.3">
      <c r="A9" s="1"/>
      <c r="B9" s="205"/>
      <c r="C9" s="205"/>
      <c r="D9" s="205"/>
      <c r="E9" s="205"/>
      <c r="F9" s="3" t="s">
        <v>2610</v>
      </c>
      <c r="G9" s="3" t="s">
        <v>2611</v>
      </c>
    </row>
    <row r="10" spans="1:7" x14ac:dyDescent="0.3">
      <c r="A10" s="1"/>
      <c r="B10" s="84" t="s">
        <v>2591</v>
      </c>
      <c r="C10" s="84" t="s">
        <v>2592</v>
      </c>
      <c r="D10" s="84" t="s">
        <v>2592</v>
      </c>
      <c r="E10" s="84">
        <v>0</v>
      </c>
      <c r="F10" s="84">
        <v>60.36</v>
      </c>
      <c r="G10" s="84">
        <v>59.64</v>
      </c>
    </row>
    <row r="11" spans="1:7" x14ac:dyDescent="0.3">
      <c r="A11" s="1"/>
      <c r="B11" s="84" t="s">
        <v>2612</v>
      </c>
      <c r="C11" s="84" t="s">
        <v>2592</v>
      </c>
      <c r="D11" s="84" t="s">
        <v>2592</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630</v>
      </c>
      <c r="C14" s="205"/>
      <c r="D14" s="205"/>
      <c r="E14" s="205"/>
      <c r="F14" s="205"/>
      <c r="G14" s="205"/>
    </row>
    <row r="15" spans="1:7" x14ac:dyDescent="0.3">
      <c r="A15" s="1"/>
      <c r="B15" s="205" t="s">
        <v>2605</v>
      </c>
      <c r="C15" s="205" t="s">
        <v>2606</v>
      </c>
      <c r="D15" s="205" t="s">
        <v>2607</v>
      </c>
      <c r="E15" s="205" t="s">
        <v>2608</v>
      </c>
      <c r="F15" s="205" t="s">
        <v>2609</v>
      </c>
      <c r="G15" s="205"/>
    </row>
    <row r="16" spans="1:7" x14ac:dyDescent="0.3">
      <c r="A16" s="1"/>
      <c r="B16" s="205"/>
      <c r="C16" s="205"/>
      <c r="D16" s="205"/>
      <c r="E16" s="205"/>
      <c r="F16" s="205" t="s">
        <v>2589</v>
      </c>
      <c r="G16" s="205"/>
    </row>
    <row r="17" spans="1:7" x14ac:dyDescent="0.3">
      <c r="A17" s="1"/>
      <c r="B17" s="205"/>
      <c r="C17" s="205"/>
      <c r="D17" s="205"/>
      <c r="E17" s="205"/>
      <c r="F17" s="3" t="s">
        <v>2610</v>
      </c>
      <c r="G17" s="3" t="s">
        <v>2611</v>
      </c>
    </row>
    <row r="18" spans="1:7" x14ac:dyDescent="0.3">
      <c r="A18" s="1"/>
      <c r="B18" s="84" t="s">
        <v>2591</v>
      </c>
      <c r="C18" s="84" t="s">
        <v>2592</v>
      </c>
      <c r="D18" s="84" t="s">
        <v>2592</v>
      </c>
      <c r="E18" s="84">
        <v>0</v>
      </c>
      <c r="F18" s="84">
        <v>60.36</v>
      </c>
      <c r="G18" s="84">
        <v>59.64</v>
      </c>
    </row>
    <row r="19" spans="1:7" x14ac:dyDescent="0.3">
      <c r="A19" s="1"/>
      <c r="B19" s="84" t="s">
        <v>2612</v>
      </c>
      <c r="C19" s="84" t="s">
        <v>2592</v>
      </c>
      <c r="D19" s="84" t="s">
        <v>2592</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2601</v>
      </c>
      <c r="C22" s="205"/>
      <c r="D22" s="205"/>
      <c r="E22" s="205"/>
      <c r="F22" s="205"/>
      <c r="G22" s="205"/>
    </row>
    <row r="23" spans="1:7" x14ac:dyDescent="0.3">
      <c r="A23" s="1"/>
      <c r="B23" s="205" t="s">
        <v>2605</v>
      </c>
      <c r="C23" s="205" t="s">
        <v>2606</v>
      </c>
      <c r="D23" s="205" t="s">
        <v>2607</v>
      </c>
      <c r="E23" s="205" t="s">
        <v>2608</v>
      </c>
      <c r="F23" s="205" t="s">
        <v>2609</v>
      </c>
      <c r="G23" s="205"/>
    </row>
    <row r="24" spans="1:7" x14ac:dyDescent="0.3">
      <c r="A24" s="1"/>
      <c r="B24" s="205"/>
      <c r="C24" s="205"/>
      <c r="D24" s="205"/>
      <c r="E24" s="205"/>
      <c r="F24" s="205" t="s">
        <v>2589</v>
      </c>
      <c r="G24" s="205"/>
    </row>
    <row r="25" spans="1:7" x14ac:dyDescent="0.3">
      <c r="A25" s="1"/>
      <c r="B25" s="205"/>
      <c r="C25" s="205"/>
      <c r="D25" s="205"/>
      <c r="E25" s="205"/>
      <c r="F25" s="3" t="s">
        <v>2610</v>
      </c>
      <c r="G25" s="3" t="s">
        <v>2611</v>
      </c>
    </row>
    <row r="26" spans="1:7" x14ac:dyDescent="0.3">
      <c r="A26" s="1"/>
      <c r="B26" s="84" t="s">
        <v>2591</v>
      </c>
      <c r="C26" s="84" t="s">
        <v>2592</v>
      </c>
      <c r="D26" s="84" t="s">
        <v>2592</v>
      </c>
      <c r="E26" s="84">
        <v>0</v>
      </c>
      <c r="F26" s="84">
        <v>60.36</v>
      </c>
      <c r="G26" s="84">
        <v>59.64</v>
      </c>
    </row>
    <row r="27" spans="1:7" x14ac:dyDescent="0.3">
      <c r="A27" s="1"/>
      <c r="B27" s="84" t="s">
        <v>2612</v>
      </c>
      <c r="C27" s="84" t="s">
        <v>2592</v>
      </c>
      <c r="D27" s="84" t="s">
        <v>2592</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2543</v>
      </c>
      <c r="C30" s="205"/>
      <c r="D30" s="205"/>
      <c r="E30" s="205"/>
      <c r="F30" s="205"/>
      <c r="G30" s="205"/>
    </row>
    <row r="31" spans="1:7" x14ac:dyDescent="0.3">
      <c r="A31" s="1"/>
      <c r="B31" s="205" t="s">
        <v>2605</v>
      </c>
      <c r="C31" s="205" t="s">
        <v>2606</v>
      </c>
      <c r="D31" s="205" t="s">
        <v>2607</v>
      </c>
      <c r="E31" s="205" t="s">
        <v>2608</v>
      </c>
      <c r="F31" s="205" t="s">
        <v>2609</v>
      </c>
      <c r="G31" s="205"/>
    </row>
    <row r="32" spans="1:7" x14ac:dyDescent="0.3">
      <c r="A32" s="1"/>
      <c r="B32" s="205"/>
      <c r="C32" s="205"/>
      <c r="D32" s="205"/>
      <c r="E32" s="205"/>
      <c r="F32" s="205" t="s">
        <v>2589</v>
      </c>
      <c r="G32" s="205"/>
    </row>
    <row r="33" spans="1:7" x14ac:dyDescent="0.3">
      <c r="A33" s="1"/>
      <c r="B33" s="205"/>
      <c r="C33" s="205"/>
      <c r="D33" s="205"/>
      <c r="E33" s="205"/>
      <c r="F33" s="3" t="s">
        <v>2610</v>
      </c>
      <c r="G33" s="3" t="s">
        <v>2611</v>
      </c>
    </row>
    <row r="34" spans="1:7" x14ac:dyDescent="0.3">
      <c r="A34" s="1"/>
      <c r="B34" s="84" t="s">
        <v>2591</v>
      </c>
      <c r="C34" s="84" t="s">
        <v>2592</v>
      </c>
      <c r="D34" s="84" t="s">
        <v>2592</v>
      </c>
      <c r="E34" s="84">
        <v>0</v>
      </c>
      <c r="F34" s="84">
        <v>60.36</v>
      </c>
      <c r="G34" s="84">
        <v>59.64</v>
      </c>
    </row>
    <row r="35" spans="1:7" x14ac:dyDescent="0.3">
      <c r="A35" s="1"/>
      <c r="B35" s="84" t="s">
        <v>2612</v>
      </c>
      <c r="C35" s="84" t="s">
        <v>2592</v>
      </c>
      <c r="D35" s="84" t="s">
        <v>2592</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432</v>
      </c>
      <c r="C38" s="205"/>
      <c r="D38" s="205"/>
      <c r="E38" s="205"/>
      <c r="F38" s="205"/>
      <c r="G38" s="205"/>
    </row>
    <row r="39" spans="1:7" x14ac:dyDescent="0.3">
      <c r="A39" s="1"/>
      <c r="B39" s="205" t="s">
        <v>2605</v>
      </c>
      <c r="C39" s="205" t="s">
        <v>2606</v>
      </c>
      <c r="D39" s="205" t="s">
        <v>2607</v>
      </c>
      <c r="E39" s="205" t="s">
        <v>2608</v>
      </c>
      <c r="F39" s="205" t="s">
        <v>2609</v>
      </c>
      <c r="G39" s="205"/>
    </row>
    <row r="40" spans="1:7" x14ac:dyDescent="0.3">
      <c r="A40" s="1"/>
      <c r="B40" s="205"/>
      <c r="C40" s="205"/>
      <c r="D40" s="205"/>
      <c r="E40" s="205"/>
      <c r="F40" s="205" t="s">
        <v>2589</v>
      </c>
      <c r="G40" s="205"/>
    </row>
    <row r="41" spans="1:7" x14ac:dyDescent="0.3">
      <c r="A41" s="1"/>
      <c r="B41" s="205"/>
      <c r="C41" s="205"/>
      <c r="D41" s="205"/>
      <c r="E41" s="205"/>
      <c r="F41" s="3" t="s">
        <v>2610</v>
      </c>
      <c r="G41" s="3" t="s">
        <v>2611</v>
      </c>
    </row>
    <row r="42" spans="1:7" x14ac:dyDescent="0.3">
      <c r="A42" s="1"/>
      <c r="B42" s="84" t="s">
        <v>2591</v>
      </c>
      <c r="C42" s="84" t="s">
        <v>2592</v>
      </c>
      <c r="D42" s="84" t="s">
        <v>2592</v>
      </c>
      <c r="E42" s="84">
        <v>0</v>
      </c>
      <c r="F42" s="84">
        <v>60.36</v>
      </c>
      <c r="G42" s="84">
        <v>59.64</v>
      </c>
    </row>
    <row r="43" spans="1:7" x14ac:dyDescent="0.3">
      <c r="A43" s="1"/>
      <c r="B43" s="84" t="s">
        <v>2612</v>
      </c>
      <c r="C43" s="84" t="s">
        <v>2592</v>
      </c>
      <c r="D43" s="84" t="s">
        <v>2592</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2602</v>
      </c>
      <c r="C46" s="205"/>
      <c r="D46" s="205"/>
      <c r="E46" s="205"/>
      <c r="F46" s="205"/>
      <c r="G46" s="205"/>
    </row>
    <row r="47" spans="1:7" x14ac:dyDescent="0.3">
      <c r="A47" s="1"/>
      <c r="B47" s="205" t="s">
        <v>2605</v>
      </c>
      <c r="C47" s="205" t="s">
        <v>2606</v>
      </c>
      <c r="D47" s="205" t="s">
        <v>2607</v>
      </c>
      <c r="E47" s="205" t="s">
        <v>2608</v>
      </c>
      <c r="F47" s="205" t="s">
        <v>2609</v>
      </c>
      <c r="G47" s="205"/>
    </row>
    <row r="48" spans="1:7" x14ac:dyDescent="0.3">
      <c r="A48" s="1"/>
      <c r="B48" s="205"/>
      <c r="C48" s="205"/>
      <c r="D48" s="205"/>
      <c r="E48" s="205"/>
      <c r="F48" s="205" t="s">
        <v>2589</v>
      </c>
      <c r="G48" s="205"/>
    </row>
    <row r="49" spans="1:7" x14ac:dyDescent="0.3">
      <c r="A49" s="1"/>
      <c r="B49" s="205"/>
      <c r="C49" s="205"/>
      <c r="D49" s="205"/>
      <c r="E49" s="205"/>
      <c r="F49" s="3" t="s">
        <v>2610</v>
      </c>
      <c r="G49" s="3" t="s">
        <v>2611</v>
      </c>
    </row>
    <row r="50" spans="1:7" x14ac:dyDescent="0.3">
      <c r="A50" s="1"/>
      <c r="B50" s="84" t="s">
        <v>2591</v>
      </c>
      <c r="C50" s="84" t="s">
        <v>2592</v>
      </c>
      <c r="D50" s="84" t="s">
        <v>2592</v>
      </c>
      <c r="E50" s="84">
        <v>0</v>
      </c>
      <c r="F50" s="84">
        <v>60.36</v>
      </c>
      <c r="G50" s="84">
        <v>59.64</v>
      </c>
    </row>
    <row r="51" spans="1:7" x14ac:dyDescent="0.3">
      <c r="A51" s="1"/>
      <c r="B51" s="84" t="s">
        <v>2612</v>
      </c>
      <c r="C51" s="84" t="s">
        <v>2592</v>
      </c>
      <c r="D51" s="84" t="s">
        <v>2592</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527</v>
      </c>
      <c r="C54" s="205"/>
      <c r="D54" s="205"/>
      <c r="E54" s="205"/>
      <c r="F54" s="205"/>
      <c r="G54" s="205"/>
    </row>
    <row r="55" spans="1:7" x14ac:dyDescent="0.3">
      <c r="A55" s="1"/>
      <c r="B55" s="205" t="s">
        <v>2605</v>
      </c>
      <c r="C55" s="205" t="s">
        <v>2606</v>
      </c>
      <c r="D55" s="205" t="s">
        <v>2607</v>
      </c>
      <c r="E55" s="205" t="s">
        <v>2608</v>
      </c>
      <c r="F55" s="205" t="s">
        <v>2609</v>
      </c>
      <c r="G55" s="205"/>
    </row>
    <row r="56" spans="1:7" x14ac:dyDescent="0.3">
      <c r="A56" s="1"/>
      <c r="B56" s="205"/>
      <c r="C56" s="205"/>
      <c r="D56" s="205"/>
      <c r="E56" s="205"/>
      <c r="F56" s="205" t="s">
        <v>2589</v>
      </c>
      <c r="G56" s="205"/>
    </row>
    <row r="57" spans="1:7" x14ac:dyDescent="0.3">
      <c r="A57" s="1"/>
      <c r="B57" s="205"/>
      <c r="C57" s="205"/>
      <c r="D57" s="205"/>
      <c r="E57" s="205"/>
      <c r="F57" s="3" t="s">
        <v>2610</v>
      </c>
      <c r="G57" s="3" t="s">
        <v>2611</v>
      </c>
    </row>
    <row r="58" spans="1:7" x14ac:dyDescent="0.3">
      <c r="A58" s="1"/>
      <c r="B58" s="84" t="s">
        <v>2591</v>
      </c>
      <c r="C58" s="84" t="s">
        <v>2592</v>
      </c>
      <c r="D58" s="84" t="s">
        <v>2592</v>
      </c>
      <c r="E58" s="84">
        <v>0</v>
      </c>
      <c r="F58" s="84">
        <v>60.36</v>
      </c>
      <c r="G58" s="84">
        <v>59.64</v>
      </c>
    </row>
    <row r="59" spans="1:7" x14ac:dyDescent="0.3">
      <c r="A59" s="1"/>
      <c r="B59" s="84" t="s">
        <v>2612</v>
      </c>
      <c r="C59" s="84" t="s">
        <v>2592</v>
      </c>
      <c r="D59" s="84" t="s">
        <v>2592</v>
      </c>
      <c r="E59" s="84">
        <v>0</v>
      </c>
      <c r="F59" s="84">
        <v>61</v>
      </c>
      <c r="G59" s="84">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2613</v>
      </c>
      <c r="C5" s="1"/>
      <c r="D5" s="1"/>
      <c r="E5" s="1"/>
      <c r="F5" s="1"/>
    </row>
    <row r="6" spans="1:7" ht="27" customHeight="1" x14ac:dyDescent="0.3">
      <c r="A6" s="1"/>
      <c r="B6" s="7" t="s">
        <v>68</v>
      </c>
      <c r="C6" s="7" t="s">
        <v>417</v>
      </c>
      <c r="D6" s="7" t="s">
        <v>2614</v>
      </c>
      <c r="E6" s="7" t="s">
        <v>2615</v>
      </c>
      <c r="F6" s="7" t="s">
        <v>2616</v>
      </c>
    </row>
    <row r="7" spans="1:7" x14ac:dyDescent="0.3">
      <c r="A7" s="1"/>
      <c r="B7" s="144" t="s">
        <v>72</v>
      </c>
      <c r="C7" s="144" t="s">
        <v>643</v>
      </c>
      <c r="D7" s="53">
        <v>6343.3490400000001</v>
      </c>
      <c r="E7" s="53">
        <v>6279.33637</v>
      </c>
      <c r="F7" s="168">
        <v>-1.0091305018271548E-2</v>
      </c>
    </row>
    <row r="8" spans="1:7" x14ac:dyDescent="0.3">
      <c r="A8" s="1"/>
      <c r="B8" s="144" t="s">
        <v>72</v>
      </c>
      <c r="C8" s="144" t="s">
        <v>644</v>
      </c>
      <c r="D8" s="53">
        <v>6244.7154600000003</v>
      </c>
      <c r="E8" s="53">
        <v>6163.3540499999999</v>
      </c>
      <c r="F8" s="168">
        <v>-1.3028841829728459E-2</v>
      </c>
    </row>
    <row r="9" spans="1:7" x14ac:dyDescent="0.3">
      <c r="A9" s="1"/>
      <c r="B9" s="144" t="s">
        <v>72</v>
      </c>
      <c r="C9" s="144" t="s">
        <v>645</v>
      </c>
      <c r="D9" s="53">
        <v>6205.7264699999996</v>
      </c>
      <c r="E9" s="53">
        <v>6028.7952800000003</v>
      </c>
      <c r="F9" s="168">
        <v>-2.8510955301579703E-2</v>
      </c>
    </row>
    <row r="10" spans="1:7" x14ac:dyDescent="0.3">
      <c r="A10" s="1"/>
      <c r="B10" s="144" t="s">
        <v>72</v>
      </c>
      <c r="C10" s="144" t="s">
        <v>646</v>
      </c>
      <c r="D10" s="53">
        <v>6018.0980900000004</v>
      </c>
      <c r="E10" s="53">
        <v>6013.5191199999999</v>
      </c>
      <c r="F10" s="168">
        <v>-7.6086662788176667E-4</v>
      </c>
    </row>
    <row r="11" spans="1:7" x14ac:dyDescent="0.3">
      <c r="A11" s="1"/>
      <c r="B11" s="144" t="s">
        <v>72</v>
      </c>
      <c r="C11" s="144" t="s">
        <v>647</v>
      </c>
      <c r="D11" s="53">
        <v>6052.0702799999999</v>
      </c>
      <c r="E11" s="53">
        <v>6010.7896899999996</v>
      </c>
      <c r="F11" s="168">
        <v>-6.8209039370243406E-3</v>
      </c>
    </row>
    <row r="12" spans="1:7" x14ac:dyDescent="0.3">
      <c r="A12" s="1"/>
      <c r="B12" s="144" t="s">
        <v>72</v>
      </c>
      <c r="C12" s="144" t="s">
        <v>648</v>
      </c>
      <c r="D12" s="53">
        <v>5932.2960400000002</v>
      </c>
      <c r="E12" s="53">
        <v>5930.9053999999996</v>
      </c>
      <c r="F12" s="168">
        <v>-2.3441851024009246E-4</v>
      </c>
    </row>
    <row r="13" spans="1:7" x14ac:dyDescent="0.3">
      <c r="A13" s="1"/>
      <c r="B13" s="144" t="s">
        <v>72</v>
      </c>
      <c r="C13" s="144" t="s">
        <v>649</v>
      </c>
      <c r="D13" s="53">
        <v>6040.2757199999996</v>
      </c>
      <c r="E13" s="53">
        <v>5885.4098400000003</v>
      </c>
      <c r="F13" s="168">
        <v>-2.5638875968397021E-2</v>
      </c>
    </row>
    <row r="14" spans="1:7" x14ac:dyDescent="0.3">
      <c r="A14" s="1"/>
      <c r="B14" s="144" t="s">
        <v>72</v>
      </c>
      <c r="C14" s="144" t="s">
        <v>650</v>
      </c>
      <c r="D14" s="53">
        <v>5930.4999900000003</v>
      </c>
      <c r="E14" s="53">
        <v>5901.4803899999997</v>
      </c>
      <c r="F14" s="168">
        <v>-4.8932805073657881E-3</v>
      </c>
    </row>
    <row r="15" spans="1:7" x14ac:dyDescent="0.3">
      <c r="A15" s="1"/>
      <c r="B15" s="144" t="s">
        <v>72</v>
      </c>
      <c r="C15" s="144" t="s">
        <v>651</v>
      </c>
      <c r="D15" s="53">
        <v>6069.9664499999999</v>
      </c>
      <c r="E15" s="53">
        <v>5931.4532600000002</v>
      </c>
      <c r="F15" s="168">
        <v>-2.2819432552217814E-2</v>
      </c>
    </row>
    <row r="16" spans="1:7" x14ac:dyDescent="0.3">
      <c r="A16" s="1"/>
      <c r="B16" s="144" t="s">
        <v>72</v>
      </c>
      <c r="C16" s="144" t="s">
        <v>652</v>
      </c>
      <c r="D16" s="53">
        <v>6039.5831699999999</v>
      </c>
      <c r="E16" s="53">
        <v>5954.9037500000004</v>
      </c>
      <c r="F16" s="168">
        <v>-1.4020739116669869E-2</v>
      </c>
    </row>
    <row r="17" spans="1:6" x14ac:dyDescent="0.3">
      <c r="A17" s="1"/>
      <c r="B17" s="144" t="s">
        <v>72</v>
      </c>
      <c r="C17" s="144" t="s">
        <v>653</v>
      </c>
      <c r="D17" s="53">
        <v>6028.4621500000003</v>
      </c>
      <c r="E17" s="53">
        <v>6048.2646299999997</v>
      </c>
      <c r="F17" s="168">
        <v>3.2848311073828342E-3</v>
      </c>
    </row>
    <row r="18" spans="1:6" x14ac:dyDescent="0.3">
      <c r="A18" s="1"/>
      <c r="B18" s="144" t="s">
        <v>72</v>
      </c>
      <c r="C18" s="144" t="s">
        <v>654</v>
      </c>
      <c r="D18" s="53">
        <v>6130.6883600000001</v>
      </c>
      <c r="E18" s="53">
        <v>6041.4185500000003</v>
      </c>
      <c r="F18" s="168">
        <v>-1.4561139754296695E-2</v>
      </c>
    </row>
    <row r="19" spans="1:6" x14ac:dyDescent="0.3">
      <c r="A19" s="1"/>
      <c r="B19" s="144" t="s">
        <v>72</v>
      </c>
      <c r="C19" s="144" t="s">
        <v>655</v>
      </c>
      <c r="D19" s="53">
        <v>6168.9088199999997</v>
      </c>
      <c r="E19" s="53">
        <v>6146.4924099999998</v>
      </c>
      <c r="F19" s="168">
        <v>-3.6337723014035405E-3</v>
      </c>
    </row>
    <row r="20" spans="1:6" x14ac:dyDescent="0.3">
      <c r="A20" s="1"/>
      <c r="B20" s="144" t="s">
        <v>72</v>
      </c>
      <c r="C20" s="144" t="s">
        <v>656</v>
      </c>
      <c r="D20" s="53">
        <v>6300.3591699999997</v>
      </c>
      <c r="E20" s="53">
        <v>6168.8737600000004</v>
      </c>
      <c r="F20" s="168">
        <v>-2.0869510206034812E-2</v>
      </c>
    </row>
    <row r="21" spans="1:6" x14ac:dyDescent="0.3">
      <c r="A21" s="1"/>
      <c r="B21" s="144" t="s">
        <v>72</v>
      </c>
      <c r="C21" s="144" t="s">
        <v>657</v>
      </c>
      <c r="D21" s="53">
        <v>6546.8439600000002</v>
      </c>
      <c r="E21" s="53">
        <v>6591.8458799999999</v>
      </c>
      <c r="F21" s="168">
        <v>6.8738342130885309E-3</v>
      </c>
    </row>
    <row r="22" spans="1:6" x14ac:dyDescent="0.3">
      <c r="A22" s="1"/>
      <c r="B22" s="144" t="s">
        <v>72</v>
      </c>
      <c r="C22" s="144" t="s">
        <v>658</v>
      </c>
      <c r="D22" s="53">
        <v>6760.0712000000003</v>
      </c>
      <c r="E22" s="53">
        <v>6736.1306199999999</v>
      </c>
      <c r="F22" s="168">
        <v>-3.5414686164843947E-3</v>
      </c>
    </row>
    <row r="23" spans="1:6" x14ac:dyDescent="0.3">
      <c r="A23" s="1"/>
      <c r="B23" s="144" t="s">
        <v>72</v>
      </c>
      <c r="C23" s="144" t="s">
        <v>659</v>
      </c>
      <c r="D23" s="53">
        <v>7057.2936099999997</v>
      </c>
      <c r="E23" s="53">
        <v>6977.1909299999998</v>
      </c>
      <c r="F23" s="168">
        <v>-1.135033972321863E-2</v>
      </c>
    </row>
    <row r="24" spans="1:6" x14ac:dyDescent="0.3">
      <c r="A24" s="1"/>
      <c r="B24" s="144" t="s">
        <v>72</v>
      </c>
      <c r="C24" s="144" t="s">
        <v>660</v>
      </c>
      <c r="D24" s="53">
        <v>7223.8139600000004</v>
      </c>
      <c r="E24" s="53">
        <v>7187.9055699999999</v>
      </c>
      <c r="F24" s="168">
        <v>-4.970835378490285E-3</v>
      </c>
    </row>
    <row r="25" spans="1:6" x14ac:dyDescent="0.3">
      <c r="A25" s="1"/>
      <c r="B25" s="144" t="s">
        <v>72</v>
      </c>
      <c r="C25" s="144" t="s">
        <v>661</v>
      </c>
      <c r="D25" s="53">
        <v>7402.0114000000003</v>
      </c>
      <c r="E25" s="53">
        <v>7345.0857699999997</v>
      </c>
      <c r="F25" s="168">
        <v>-7.6905623247216295E-3</v>
      </c>
    </row>
    <row r="26" spans="1:6" x14ac:dyDescent="0.3">
      <c r="A26" s="1"/>
      <c r="B26" s="144" t="s">
        <v>72</v>
      </c>
      <c r="C26" s="144" t="s">
        <v>662</v>
      </c>
      <c r="D26" s="53">
        <v>7478.8549199999998</v>
      </c>
      <c r="E26" s="53">
        <v>7438.43037</v>
      </c>
      <c r="F26" s="168">
        <v>-5.4051790591493386E-3</v>
      </c>
    </row>
    <row r="27" spans="1:6" x14ac:dyDescent="0.3">
      <c r="A27" s="1"/>
      <c r="B27" s="144" t="s">
        <v>72</v>
      </c>
      <c r="C27" s="144" t="s">
        <v>663</v>
      </c>
      <c r="D27" s="53">
        <v>7571.1851299999998</v>
      </c>
      <c r="E27" s="53">
        <v>7558.2952599999999</v>
      </c>
      <c r="F27" s="168">
        <v>-1.7024903999408611E-3</v>
      </c>
    </row>
    <row r="28" spans="1:6" x14ac:dyDescent="0.3">
      <c r="A28" s="1"/>
      <c r="B28" s="144" t="s">
        <v>72</v>
      </c>
      <c r="C28" s="144" t="s">
        <v>664</v>
      </c>
      <c r="D28" s="53">
        <v>7618.2281599999997</v>
      </c>
      <c r="E28" s="53">
        <v>7634.07467</v>
      </c>
      <c r="F28" s="168">
        <v>2.0800781582262303E-3</v>
      </c>
    </row>
    <row r="29" spans="1:6" x14ac:dyDescent="0.3">
      <c r="A29" s="1"/>
      <c r="B29" s="144" t="s">
        <v>72</v>
      </c>
      <c r="C29" s="144" t="s">
        <v>665</v>
      </c>
      <c r="D29" s="53">
        <v>7792.2564700000003</v>
      </c>
      <c r="E29" s="53">
        <v>7715.41291</v>
      </c>
      <c r="F29" s="168">
        <v>-9.8615285951952243E-3</v>
      </c>
    </row>
    <row r="30" spans="1:6" x14ac:dyDescent="0.3">
      <c r="A30" s="1"/>
      <c r="B30" s="144" t="s">
        <v>72</v>
      </c>
      <c r="C30" s="144" t="s">
        <v>666</v>
      </c>
      <c r="D30" s="53">
        <v>7766.0415400000002</v>
      </c>
      <c r="E30" s="53">
        <v>7693.6174300000002</v>
      </c>
      <c r="F30" s="168">
        <v>-9.3257433181332169E-3</v>
      </c>
    </row>
    <row r="31" spans="1:6" x14ac:dyDescent="0.3">
      <c r="A31" s="1"/>
      <c r="B31" s="144" t="s">
        <v>72</v>
      </c>
      <c r="C31" s="144" t="s">
        <v>667</v>
      </c>
      <c r="D31" s="53">
        <v>7718.1127699999997</v>
      </c>
      <c r="E31" s="53">
        <v>7664.1553000000004</v>
      </c>
      <c r="F31" s="168">
        <v>-6.9910186088146514E-3</v>
      </c>
    </row>
    <row r="32" spans="1:6" x14ac:dyDescent="0.3">
      <c r="A32" s="1"/>
      <c r="B32" s="144" t="s">
        <v>72</v>
      </c>
      <c r="C32" s="144" t="s">
        <v>668</v>
      </c>
      <c r="D32" s="53">
        <v>7710.7178000000004</v>
      </c>
      <c r="E32" s="53">
        <v>7623.8768</v>
      </c>
      <c r="F32" s="168">
        <v>-1.1262375598806119E-2</v>
      </c>
    </row>
    <row r="33" spans="1:6" x14ac:dyDescent="0.3">
      <c r="A33" s="1"/>
      <c r="B33" s="144" t="s">
        <v>72</v>
      </c>
      <c r="C33" s="144" t="s">
        <v>669</v>
      </c>
      <c r="D33" s="53">
        <v>7557.5734000000002</v>
      </c>
      <c r="E33" s="53">
        <v>7554.5938900000001</v>
      </c>
      <c r="F33" s="168">
        <v>-3.9424162258219021E-4</v>
      </c>
    </row>
    <row r="34" spans="1:6" x14ac:dyDescent="0.3">
      <c r="A34" s="1"/>
      <c r="B34" s="144" t="s">
        <v>72</v>
      </c>
      <c r="C34" s="144" t="s">
        <v>670</v>
      </c>
      <c r="D34" s="53">
        <v>7721.2825499999999</v>
      </c>
      <c r="E34" s="53">
        <v>7587.0217300000004</v>
      </c>
      <c r="F34" s="168">
        <v>-1.7388409131589157E-2</v>
      </c>
    </row>
    <row r="35" spans="1:6" x14ac:dyDescent="0.3">
      <c r="A35" s="1"/>
      <c r="B35" s="144" t="s">
        <v>72</v>
      </c>
      <c r="C35" s="144" t="s">
        <v>671</v>
      </c>
      <c r="D35" s="53">
        <v>7814.7867200000001</v>
      </c>
      <c r="E35" s="53">
        <v>7741.8898799999997</v>
      </c>
      <c r="F35" s="168">
        <v>-9.328065193825277E-3</v>
      </c>
    </row>
    <row r="36" spans="1:6" x14ac:dyDescent="0.3">
      <c r="A36" s="1"/>
      <c r="B36" s="144" t="s">
        <v>72</v>
      </c>
      <c r="C36" s="144" t="s">
        <v>672</v>
      </c>
      <c r="D36" s="53">
        <v>7772.6725399999996</v>
      </c>
      <c r="E36" s="53">
        <v>7732.93127</v>
      </c>
      <c r="F36" s="168">
        <v>-5.1129479333500913E-3</v>
      </c>
    </row>
    <row r="37" spans="1:6" x14ac:dyDescent="0.3">
      <c r="A37" s="1"/>
      <c r="B37" s="144" t="s">
        <v>72</v>
      </c>
      <c r="C37" s="144" t="s">
        <v>673</v>
      </c>
      <c r="D37" s="53">
        <v>7732.8894399999999</v>
      </c>
      <c r="E37" s="53">
        <v>7742.5758500000002</v>
      </c>
      <c r="F37" s="168">
        <v>1.2526249179116676E-3</v>
      </c>
    </row>
    <row r="38" spans="1:6" x14ac:dyDescent="0.3">
      <c r="A38" s="1"/>
      <c r="B38" s="144" t="s">
        <v>72</v>
      </c>
      <c r="C38" s="144" t="s">
        <v>674</v>
      </c>
      <c r="D38" s="53">
        <v>7753.0894600000001</v>
      </c>
      <c r="E38" s="53">
        <v>7733.0340800000004</v>
      </c>
      <c r="F38" s="168">
        <v>-2.5867597818225096E-3</v>
      </c>
    </row>
    <row r="39" spans="1:6" x14ac:dyDescent="0.3">
      <c r="A39" s="1"/>
      <c r="B39" s="144" t="s">
        <v>72</v>
      </c>
      <c r="C39" s="144" t="s">
        <v>675</v>
      </c>
      <c r="D39" s="53">
        <v>7700.8159900000001</v>
      </c>
      <c r="E39" s="53">
        <v>7695.3059999999996</v>
      </c>
      <c r="F39" s="168">
        <v>-7.1550729262393397E-4</v>
      </c>
    </row>
    <row r="40" spans="1:6" x14ac:dyDescent="0.3">
      <c r="A40" s="1"/>
      <c r="B40" s="144" t="s">
        <v>72</v>
      </c>
      <c r="C40" s="144" t="s">
        <v>676</v>
      </c>
      <c r="D40" s="53">
        <v>7493.9968799999997</v>
      </c>
      <c r="E40" s="53">
        <v>7473.9281899999996</v>
      </c>
      <c r="F40" s="168">
        <v>-2.6779688224263048E-3</v>
      </c>
    </row>
    <row r="41" spans="1:6" x14ac:dyDescent="0.3">
      <c r="A41" s="1"/>
      <c r="B41" s="144" t="s">
        <v>72</v>
      </c>
      <c r="C41" s="144" t="s">
        <v>677</v>
      </c>
      <c r="D41" s="53">
        <v>7338.7320399999999</v>
      </c>
      <c r="E41" s="53">
        <v>7287.8838599999999</v>
      </c>
      <c r="F41" s="168">
        <v>-6.9287418756878334E-3</v>
      </c>
    </row>
    <row r="42" spans="1:6" x14ac:dyDescent="0.3">
      <c r="A42" s="1"/>
      <c r="B42" s="144" t="s">
        <v>72</v>
      </c>
      <c r="C42" s="144" t="s">
        <v>678</v>
      </c>
      <c r="D42" s="53">
        <v>7112.1482900000001</v>
      </c>
      <c r="E42" s="53">
        <v>7094.73729</v>
      </c>
      <c r="F42" s="168">
        <v>-2.4480648167137698E-3</v>
      </c>
    </row>
    <row r="43" spans="1:6" x14ac:dyDescent="0.3">
      <c r="A43" s="1"/>
      <c r="B43" s="144" t="s">
        <v>72</v>
      </c>
      <c r="C43" s="144" t="s">
        <v>679</v>
      </c>
      <c r="D43" s="53">
        <v>7165.9107299999996</v>
      </c>
      <c r="E43" s="53">
        <v>7052.0981300000003</v>
      </c>
      <c r="F43" s="168">
        <v>-1.5882503186025597E-2</v>
      </c>
    </row>
    <row r="44" spans="1:6" x14ac:dyDescent="0.3">
      <c r="A44" s="1"/>
      <c r="B44" s="144" t="s">
        <v>72</v>
      </c>
      <c r="C44" s="144" t="s">
        <v>680</v>
      </c>
      <c r="D44" s="53">
        <v>7444.8978299999999</v>
      </c>
      <c r="E44" s="53">
        <v>7310.7140200000003</v>
      </c>
      <c r="F44" s="168">
        <v>-1.8023593212964213E-2</v>
      </c>
    </row>
    <row r="45" spans="1:6" x14ac:dyDescent="0.3">
      <c r="A45" s="1"/>
      <c r="B45" s="144" t="s">
        <v>72</v>
      </c>
      <c r="C45" s="144" t="s">
        <v>681</v>
      </c>
      <c r="D45" s="53">
        <v>7547.3998499999998</v>
      </c>
      <c r="E45" s="53">
        <v>7422.9772999999996</v>
      </c>
      <c r="F45" s="168">
        <v>-1.6485485395344463E-2</v>
      </c>
    </row>
    <row r="46" spans="1:6" x14ac:dyDescent="0.3">
      <c r="A46" s="1"/>
      <c r="B46" s="144" t="s">
        <v>72</v>
      </c>
      <c r="C46" s="144" t="s">
        <v>682</v>
      </c>
      <c r="D46" s="53">
        <v>7585.2588599999999</v>
      </c>
      <c r="E46" s="53">
        <v>7420.2337299999999</v>
      </c>
      <c r="F46" s="168">
        <v>-2.1756031408531259E-2</v>
      </c>
    </row>
    <row r="47" spans="1:6" x14ac:dyDescent="0.3">
      <c r="A47" s="1"/>
      <c r="B47" s="144" t="s">
        <v>72</v>
      </c>
      <c r="C47" s="144" t="s">
        <v>683</v>
      </c>
      <c r="D47" s="53">
        <v>7556.7877699999999</v>
      </c>
      <c r="E47" s="53">
        <v>7378.7203600000003</v>
      </c>
      <c r="F47" s="168">
        <v>-2.3563902470162931E-2</v>
      </c>
    </row>
    <row r="48" spans="1:6" x14ac:dyDescent="0.3">
      <c r="A48" s="1"/>
      <c r="B48" s="144" t="s">
        <v>72</v>
      </c>
      <c r="C48" s="144" t="s">
        <v>684</v>
      </c>
      <c r="D48" s="53">
        <v>7502.15272</v>
      </c>
      <c r="E48" s="53">
        <v>7364.4145399999998</v>
      </c>
      <c r="F48" s="168">
        <v>-1.8359820859525238E-2</v>
      </c>
    </row>
    <row r="49" spans="1:6" x14ac:dyDescent="0.3">
      <c r="A49" s="1"/>
      <c r="B49" s="144" t="s">
        <v>72</v>
      </c>
      <c r="C49" s="144" t="s">
        <v>685</v>
      </c>
      <c r="D49" s="53">
        <v>7478.4410600000001</v>
      </c>
      <c r="E49" s="53">
        <v>7377.3298199999999</v>
      </c>
      <c r="F49" s="168">
        <v>-1.3520363293469615E-2</v>
      </c>
    </row>
    <row r="50" spans="1:6" x14ac:dyDescent="0.3">
      <c r="A50" s="1"/>
      <c r="B50" s="144" t="s">
        <v>72</v>
      </c>
      <c r="C50" s="144" t="s">
        <v>686</v>
      </c>
      <c r="D50" s="53">
        <v>7347.9257799999996</v>
      </c>
      <c r="E50" s="53">
        <v>7339.4211599999999</v>
      </c>
      <c r="F50" s="168">
        <v>-1.1574177876358463E-3</v>
      </c>
    </row>
    <row r="51" spans="1:6" x14ac:dyDescent="0.3">
      <c r="A51" s="1"/>
      <c r="B51" s="144" t="s">
        <v>72</v>
      </c>
      <c r="C51" s="144" t="s">
        <v>687</v>
      </c>
      <c r="D51" s="53">
        <v>7344.73171</v>
      </c>
      <c r="E51" s="53">
        <v>7270.6876599999996</v>
      </c>
      <c r="F51" s="168">
        <v>-1.0081246384968363E-2</v>
      </c>
    </row>
    <row r="52" spans="1:6" x14ac:dyDescent="0.3">
      <c r="A52" s="1"/>
      <c r="B52" s="144" t="s">
        <v>72</v>
      </c>
      <c r="C52" s="144" t="s">
        <v>688</v>
      </c>
      <c r="D52" s="53">
        <v>7156.1459999999997</v>
      </c>
      <c r="E52" s="53">
        <v>7073.9832399999996</v>
      </c>
      <c r="F52" s="168">
        <v>-1.1481425896006035E-2</v>
      </c>
    </row>
    <row r="53" spans="1:6" x14ac:dyDescent="0.3">
      <c r="A53" s="1"/>
      <c r="B53" s="144" t="s">
        <v>72</v>
      </c>
      <c r="C53" s="144" t="s">
        <v>689</v>
      </c>
      <c r="D53" s="53">
        <v>6925.7290000000003</v>
      </c>
      <c r="E53" s="53">
        <v>6863.8946599999999</v>
      </c>
      <c r="F53" s="168">
        <v>-8.9282066913100415E-3</v>
      </c>
    </row>
    <row r="54" spans="1:6" x14ac:dyDescent="0.3">
      <c r="A54" s="1"/>
      <c r="B54" s="144" t="s">
        <v>690</v>
      </c>
      <c r="C54" s="144" t="s">
        <v>73</v>
      </c>
      <c r="D54" s="53">
        <v>6840.0659999999998</v>
      </c>
      <c r="E54" s="53">
        <v>6681.5438400000003</v>
      </c>
      <c r="F54" s="168">
        <v>-2.3175530762422469E-2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6" t="s">
        <v>2617</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row>
    <row r="6" spans="1:639" ht="19.95" customHeight="1" x14ac:dyDescent="0.3">
      <c r="A6" s="1"/>
      <c r="B6" s="205" t="s">
        <v>68</v>
      </c>
      <c r="C6" s="205" t="s">
        <v>417</v>
      </c>
      <c r="D6" s="229" t="s">
        <v>427</v>
      </c>
      <c r="E6" s="229"/>
      <c r="F6" s="229"/>
      <c r="G6" s="229"/>
      <c r="H6" s="229" t="s">
        <v>427</v>
      </c>
      <c r="I6" s="229"/>
      <c r="J6" s="229"/>
      <c r="K6" s="229"/>
      <c r="L6" s="229" t="s">
        <v>428</v>
      </c>
      <c r="M6" s="229"/>
      <c r="N6" s="229"/>
      <c r="O6" s="229"/>
      <c r="P6" s="229" t="s">
        <v>429</v>
      </c>
      <c r="Q6" s="229"/>
      <c r="R6" s="229"/>
      <c r="S6" s="229"/>
      <c r="T6" s="229" t="s">
        <v>429</v>
      </c>
      <c r="U6" s="229"/>
      <c r="V6" s="229"/>
      <c r="W6" s="229"/>
      <c r="X6" s="229" t="s">
        <v>429</v>
      </c>
      <c r="Y6" s="229"/>
      <c r="Z6" s="229"/>
      <c r="AA6" s="229"/>
      <c r="AB6" s="229" t="s">
        <v>429</v>
      </c>
      <c r="AC6" s="229"/>
      <c r="AD6" s="229"/>
      <c r="AE6" s="229"/>
      <c r="AF6" s="229" t="s">
        <v>132</v>
      </c>
      <c r="AG6" s="229"/>
      <c r="AH6" s="229"/>
      <c r="AI6" s="229"/>
      <c r="AJ6" s="229" t="s">
        <v>132</v>
      </c>
      <c r="AK6" s="229"/>
      <c r="AL6" s="229"/>
      <c r="AM6" s="229"/>
      <c r="AN6" s="229" t="s">
        <v>159</v>
      </c>
      <c r="AO6" s="229"/>
      <c r="AP6" s="229"/>
      <c r="AQ6" s="229"/>
      <c r="AR6" s="229" t="s">
        <v>159</v>
      </c>
      <c r="AS6" s="229"/>
      <c r="AT6" s="229"/>
      <c r="AU6" s="229"/>
      <c r="AV6" s="229" t="s">
        <v>122</v>
      </c>
      <c r="AW6" s="229"/>
      <c r="AX6" s="229"/>
      <c r="AY6" s="229"/>
      <c r="AZ6" s="229" t="s">
        <v>122</v>
      </c>
      <c r="BA6" s="229"/>
      <c r="BB6" s="229"/>
      <c r="BC6" s="229"/>
      <c r="BD6" s="229" t="s">
        <v>122</v>
      </c>
      <c r="BE6" s="229"/>
      <c r="BF6" s="229"/>
      <c r="BG6" s="229"/>
      <c r="BH6" s="229" t="s">
        <v>122</v>
      </c>
      <c r="BI6" s="229"/>
      <c r="BJ6" s="229"/>
      <c r="BK6" s="229"/>
      <c r="BL6" s="229" t="s">
        <v>122</v>
      </c>
      <c r="BM6" s="229"/>
      <c r="BN6" s="229"/>
      <c r="BO6" s="229"/>
      <c r="BP6" s="229" t="s">
        <v>122</v>
      </c>
      <c r="BQ6" s="229"/>
      <c r="BR6" s="229"/>
      <c r="BS6" s="229"/>
      <c r="BT6" s="229" t="s">
        <v>122</v>
      </c>
      <c r="BU6" s="229"/>
      <c r="BV6" s="229"/>
      <c r="BW6" s="229"/>
      <c r="BX6" s="229" t="s">
        <v>122</v>
      </c>
      <c r="BY6" s="229"/>
      <c r="BZ6" s="229"/>
      <c r="CA6" s="229"/>
      <c r="CB6" s="229" t="s">
        <v>430</v>
      </c>
      <c r="CC6" s="229"/>
      <c r="CD6" s="229"/>
      <c r="CE6" s="229"/>
      <c r="CF6" s="229" t="s">
        <v>430</v>
      </c>
      <c r="CG6" s="229"/>
      <c r="CH6" s="229"/>
      <c r="CI6" s="229"/>
      <c r="CJ6" s="229" t="s">
        <v>430</v>
      </c>
      <c r="CK6" s="229"/>
      <c r="CL6" s="229"/>
      <c r="CM6" s="229"/>
      <c r="CN6" s="229" t="s">
        <v>430</v>
      </c>
      <c r="CO6" s="229"/>
      <c r="CP6" s="229"/>
      <c r="CQ6" s="229"/>
      <c r="CR6" s="229" t="s">
        <v>431</v>
      </c>
      <c r="CS6" s="229"/>
      <c r="CT6" s="229"/>
      <c r="CU6" s="229"/>
      <c r="CV6" s="229" t="s">
        <v>234</v>
      </c>
      <c r="CW6" s="229"/>
      <c r="CX6" s="229"/>
      <c r="CY6" s="229"/>
      <c r="CZ6" s="229" t="s">
        <v>234</v>
      </c>
      <c r="DA6" s="229"/>
      <c r="DB6" s="229"/>
      <c r="DC6" s="229"/>
      <c r="DD6" s="229" t="s">
        <v>88</v>
      </c>
      <c r="DE6" s="229"/>
      <c r="DF6" s="229"/>
      <c r="DG6" s="229"/>
      <c r="DH6" s="229" t="s">
        <v>88</v>
      </c>
      <c r="DI6" s="229"/>
      <c r="DJ6" s="229"/>
      <c r="DK6" s="229"/>
      <c r="DL6" s="229" t="s">
        <v>88</v>
      </c>
      <c r="DM6" s="229"/>
      <c r="DN6" s="229"/>
      <c r="DO6" s="229"/>
      <c r="DP6" s="229" t="s">
        <v>88</v>
      </c>
      <c r="DQ6" s="229"/>
      <c r="DR6" s="229"/>
      <c r="DS6" s="229"/>
      <c r="DT6" s="229" t="s">
        <v>88</v>
      </c>
      <c r="DU6" s="229"/>
      <c r="DV6" s="229"/>
      <c r="DW6" s="229"/>
      <c r="DX6" s="229" t="s">
        <v>88</v>
      </c>
      <c r="DY6" s="229"/>
      <c r="DZ6" s="229"/>
      <c r="EA6" s="229"/>
      <c r="EB6" s="229" t="s">
        <v>88</v>
      </c>
      <c r="EC6" s="229"/>
      <c r="ED6" s="229"/>
      <c r="EE6" s="229"/>
      <c r="EF6" s="229" t="s">
        <v>432</v>
      </c>
      <c r="EG6" s="229"/>
      <c r="EH6" s="229"/>
      <c r="EI6" s="229"/>
      <c r="EJ6" s="229" t="s">
        <v>75</v>
      </c>
      <c r="EK6" s="229"/>
      <c r="EL6" s="229"/>
      <c r="EM6" s="229"/>
      <c r="EN6" s="229" t="s">
        <v>285</v>
      </c>
      <c r="EO6" s="229"/>
      <c r="EP6" s="229"/>
      <c r="EQ6" s="229"/>
      <c r="ER6" s="229" t="s">
        <v>433</v>
      </c>
      <c r="ES6" s="229"/>
      <c r="ET6" s="229"/>
      <c r="EU6" s="229"/>
      <c r="EV6" s="229" t="s">
        <v>433</v>
      </c>
      <c r="EW6" s="229"/>
      <c r="EX6" s="229"/>
      <c r="EY6" s="229"/>
      <c r="EZ6" s="229" t="s">
        <v>434</v>
      </c>
      <c r="FA6" s="229"/>
      <c r="FB6" s="229"/>
      <c r="FC6" s="229"/>
      <c r="FD6" s="229" t="s">
        <v>434</v>
      </c>
      <c r="FE6" s="229"/>
      <c r="FF6" s="229"/>
      <c r="FG6" s="229"/>
      <c r="FH6" s="229" t="s">
        <v>435</v>
      </c>
      <c r="FI6" s="229"/>
      <c r="FJ6" s="229"/>
      <c r="FK6" s="229"/>
      <c r="FL6" s="229" t="s">
        <v>81</v>
      </c>
      <c r="FM6" s="229"/>
      <c r="FN6" s="229"/>
      <c r="FO6" s="229"/>
      <c r="FP6" s="229" t="s">
        <v>81</v>
      </c>
      <c r="FQ6" s="229"/>
      <c r="FR6" s="229"/>
      <c r="FS6" s="229"/>
      <c r="FT6" s="229" t="s">
        <v>436</v>
      </c>
      <c r="FU6" s="229"/>
      <c r="FV6" s="229"/>
      <c r="FW6" s="229"/>
      <c r="FX6" s="229" t="s">
        <v>14</v>
      </c>
      <c r="FY6" s="229"/>
      <c r="FZ6" s="229"/>
      <c r="GA6" s="229"/>
      <c r="GB6" s="229" t="s">
        <v>437</v>
      </c>
      <c r="GC6" s="229"/>
      <c r="GD6" s="229"/>
      <c r="GE6" s="229"/>
      <c r="GF6" s="229" t="s">
        <v>112</v>
      </c>
      <c r="GG6" s="229"/>
      <c r="GH6" s="229"/>
      <c r="GI6" s="229"/>
      <c r="GJ6" s="229" t="s">
        <v>112</v>
      </c>
      <c r="GK6" s="229"/>
      <c r="GL6" s="229"/>
      <c r="GM6" s="229"/>
      <c r="GN6" s="229" t="s">
        <v>112</v>
      </c>
      <c r="GO6" s="229"/>
      <c r="GP6" s="229"/>
      <c r="GQ6" s="229"/>
      <c r="GR6" s="229" t="s">
        <v>60</v>
      </c>
      <c r="GS6" s="229"/>
      <c r="GT6" s="229"/>
      <c r="GU6" s="229"/>
      <c r="GV6" s="229" t="s">
        <v>60</v>
      </c>
      <c r="GW6" s="229"/>
      <c r="GX6" s="229"/>
      <c r="GY6" s="229"/>
      <c r="GZ6" s="229" t="s">
        <v>60</v>
      </c>
      <c r="HA6" s="229"/>
      <c r="HB6" s="229"/>
      <c r="HC6" s="229"/>
      <c r="HD6" s="229" t="s">
        <v>60</v>
      </c>
      <c r="HE6" s="229"/>
      <c r="HF6" s="229"/>
      <c r="HG6" s="229"/>
      <c r="HH6" s="229" t="s">
        <v>60</v>
      </c>
      <c r="HI6" s="229"/>
      <c r="HJ6" s="229"/>
      <c r="HK6" s="229"/>
      <c r="HL6" s="229" t="s">
        <v>60</v>
      </c>
      <c r="HM6" s="229"/>
      <c r="HN6" s="229"/>
      <c r="HO6" s="229"/>
      <c r="HP6" s="229" t="s">
        <v>60</v>
      </c>
      <c r="HQ6" s="229"/>
      <c r="HR6" s="229"/>
      <c r="HS6" s="229"/>
      <c r="HT6" s="229" t="s">
        <v>60</v>
      </c>
      <c r="HU6" s="229"/>
      <c r="HV6" s="229"/>
      <c r="HW6" s="229"/>
      <c r="HX6" s="229" t="s">
        <v>438</v>
      </c>
      <c r="HY6" s="229"/>
      <c r="HZ6" s="229"/>
      <c r="IA6" s="229"/>
      <c r="IB6" s="229" t="s">
        <v>93</v>
      </c>
      <c r="IC6" s="229"/>
      <c r="ID6" s="229"/>
      <c r="IE6" s="229"/>
      <c r="IF6" s="229" t="s">
        <v>93</v>
      </c>
      <c r="IG6" s="229"/>
      <c r="IH6" s="229"/>
      <c r="II6" s="229"/>
      <c r="IJ6" s="229" t="s">
        <v>93</v>
      </c>
      <c r="IK6" s="229"/>
      <c r="IL6" s="229"/>
      <c r="IM6" s="229"/>
      <c r="IN6" s="229" t="s">
        <v>97</v>
      </c>
      <c r="IO6" s="229"/>
      <c r="IP6" s="229"/>
      <c r="IQ6" s="229"/>
      <c r="IR6" s="229" t="s">
        <v>97</v>
      </c>
      <c r="IS6" s="229"/>
      <c r="IT6" s="229"/>
      <c r="IU6" s="229"/>
      <c r="IV6" s="229" t="s">
        <v>97</v>
      </c>
      <c r="IW6" s="229"/>
      <c r="IX6" s="229"/>
      <c r="IY6" s="229"/>
      <c r="IZ6" s="229" t="s">
        <v>97</v>
      </c>
      <c r="JA6" s="229"/>
      <c r="JB6" s="229"/>
      <c r="JC6" s="229"/>
      <c r="JD6" s="229" t="s">
        <v>97</v>
      </c>
      <c r="JE6" s="229"/>
      <c r="JF6" s="229"/>
      <c r="JG6" s="229"/>
      <c r="JH6" s="229" t="s">
        <v>97</v>
      </c>
      <c r="JI6" s="229"/>
      <c r="JJ6" s="229"/>
      <c r="JK6" s="229"/>
      <c r="JL6" s="229" t="s">
        <v>97</v>
      </c>
      <c r="JM6" s="229"/>
      <c r="JN6" s="229"/>
      <c r="JO6" s="229"/>
      <c r="JP6" s="229" t="s">
        <v>97</v>
      </c>
      <c r="JQ6" s="229"/>
      <c r="JR6" s="229"/>
      <c r="JS6" s="229"/>
      <c r="JT6" s="229" t="s">
        <v>97</v>
      </c>
      <c r="JU6" s="229"/>
      <c r="JV6" s="229"/>
      <c r="JW6" s="229"/>
      <c r="JX6" s="229" t="s">
        <v>97</v>
      </c>
      <c r="JY6" s="229"/>
      <c r="JZ6" s="229"/>
      <c r="KA6" s="229"/>
      <c r="KB6" s="229" t="s">
        <v>97</v>
      </c>
      <c r="KC6" s="229"/>
      <c r="KD6" s="229"/>
      <c r="KE6" s="229"/>
      <c r="KF6" s="229" t="s">
        <v>97</v>
      </c>
      <c r="KG6" s="229"/>
      <c r="KH6" s="229"/>
      <c r="KI6" s="229"/>
      <c r="KJ6" s="229" t="s">
        <v>97</v>
      </c>
      <c r="KK6" s="229"/>
      <c r="KL6" s="229"/>
      <c r="KM6" s="229"/>
      <c r="KN6" s="229" t="s">
        <v>97</v>
      </c>
      <c r="KO6" s="229"/>
      <c r="KP6" s="229"/>
      <c r="KQ6" s="229"/>
      <c r="KR6" s="229" t="s">
        <v>439</v>
      </c>
      <c r="KS6" s="229"/>
      <c r="KT6" s="229"/>
      <c r="KU6" s="229"/>
      <c r="KV6" s="229" t="s">
        <v>439</v>
      </c>
      <c r="KW6" s="229"/>
      <c r="KX6" s="229"/>
      <c r="KY6" s="229"/>
      <c r="KZ6" s="229" t="s">
        <v>137</v>
      </c>
      <c r="LA6" s="229"/>
      <c r="LB6" s="229"/>
      <c r="LC6" s="229"/>
      <c r="LD6" s="229" t="s">
        <v>137</v>
      </c>
      <c r="LE6" s="229"/>
      <c r="LF6" s="229"/>
      <c r="LG6" s="229"/>
      <c r="LH6" s="229" t="s">
        <v>137</v>
      </c>
      <c r="LI6" s="229"/>
      <c r="LJ6" s="229"/>
      <c r="LK6" s="229"/>
      <c r="LL6" s="229" t="s">
        <v>137</v>
      </c>
      <c r="LM6" s="229"/>
      <c r="LN6" s="229"/>
      <c r="LO6" s="229"/>
      <c r="LP6" s="229" t="s">
        <v>137</v>
      </c>
      <c r="LQ6" s="229"/>
      <c r="LR6" s="229"/>
      <c r="LS6" s="229"/>
      <c r="LT6" s="229" t="s">
        <v>137</v>
      </c>
      <c r="LU6" s="229"/>
      <c r="LV6" s="229"/>
      <c r="LW6" s="229"/>
      <c r="LX6" s="229" t="s">
        <v>137</v>
      </c>
      <c r="LY6" s="229"/>
      <c r="LZ6" s="229"/>
      <c r="MA6" s="229"/>
      <c r="MB6" s="229" t="s">
        <v>137</v>
      </c>
      <c r="MC6" s="229"/>
      <c r="MD6" s="229"/>
      <c r="ME6" s="229"/>
      <c r="MF6" s="229" t="s">
        <v>137</v>
      </c>
      <c r="MG6" s="229"/>
      <c r="MH6" s="229"/>
      <c r="MI6" s="229"/>
      <c r="MJ6" s="229" t="s">
        <v>137</v>
      </c>
      <c r="MK6" s="229"/>
      <c r="ML6" s="229"/>
      <c r="MM6" s="229"/>
      <c r="MN6" s="229" t="s">
        <v>137</v>
      </c>
      <c r="MO6" s="229"/>
      <c r="MP6" s="229"/>
      <c r="MQ6" s="229"/>
      <c r="MR6" s="229" t="s">
        <v>137</v>
      </c>
      <c r="MS6" s="229"/>
      <c r="MT6" s="229"/>
      <c r="MU6" s="229"/>
      <c r="MV6" s="229" t="s">
        <v>150</v>
      </c>
      <c r="MW6" s="229"/>
      <c r="MX6" s="229"/>
      <c r="MY6" s="229"/>
      <c r="MZ6" s="229" t="s">
        <v>150</v>
      </c>
      <c r="NA6" s="229"/>
      <c r="NB6" s="229"/>
      <c r="NC6" s="229"/>
      <c r="ND6" s="229" t="s">
        <v>150</v>
      </c>
      <c r="NE6" s="229"/>
      <c r="NF6" s="229"/>
      <c r="NG6" s="229"/>
      <c r="NH6" s="229" t="s">
        <v>150</v>
      </c>
      <c r="NI6" s="229"/>
      <c r="NJ6" s="229"/>
      <c r="NK6" s="229"/>
      <c r="NL6" s="229" t="s">
        <v>156</v>
      </c>
      <c r="NM6" s="229"/>
      <c r="NN6" s="229"/>
      <c r="NO6" s="229"/>
      <c r="NP6" s="229" t="s">
        <v>156</v>
      </c>
      <c r="NQ6" s="229"/>
      <c r="NR6" s="229"/>
      <c r="NS6" s="229"/>
      <c r="NT6" s="229" t="s">
        <v>440</v>
      </c>
      <c r="NU6" s="229"/>
      <c r="NV6" s="229"/>
      <c r="NW6" s="229"/>
      <c r="NX6" s="229" t="s">
        <v>441</v>
      </c>
      <c r="NY6" s="229"/>
      <c r="NZ6" s="229"/>
      <c r="OA6" s="229"/>
      <c r="OB6" s="229" t="s">
        <v>442</v>
      </c>
      <c r="OC6" s="229"/>
      <c r="OD6" s="229"/>
      <c r="OE6" s="229"/>
      <c r="OF6" s="229" t="s">
        <v>443</v>
      </c>
      <c r="OG6" s="229"/>
      <c r="OH6" s="229"/>
      <c r="OI6" s="229"/>
      <c r="OJ6" s="229" t="s">
        <v>444</v>
      </c>
      <c r="OK6" s="229"/>
      <c r="OL6" s="229"/>
      <c r="OM6" s="229"/>
      <c r="ON6" s="229" t="s">
        <v>445</v>
      </c>
      <c r="OO6" s="229"/>
      <c r="OP6" s="229"/>
      <c r="OQ6" s="229"/>
      <c r="OR6" s="229" t="s">
        <v>132</v>
      </c>
      <c r="OS6" s="229"/>
      <c r="OT6" s="229"/>
      <c r="OU6" s="229"/>
      <c r="OV6" s="229" t="s">
        <v>132</v>
      </c>
      <c r="OW6" s="229"/>
      <c r="OX6" s="229"/>
      <c r="OY6" s="229"/>
      <c r="OZ6" s="229" t="s">
        <v>446</v>
      </c>
      <c r="PA6" s="229"/>
      <c r="PB6" s="229"/>
      <c r="PC6" s="229"/>
      <c r="PD6" s="229" t="s">
        <v>447</v>
      </c>
      <c r="PE6" s="229"/>
      <c r="PF6" s="229"/>
      <c r="PG6" s="229"/>
      <c r="PH6" s="229" t="s">
        <v>448</v>
      </c>
      <c r="PI6" s="229"/>
      <c r="PJ6" s="229"/>
      <c r="PK6" s="229"/>
      <c r="PL6" s="229" t="s">
        <v>449</v>
      </c>
      <c r="PM6" s="229"/>
      <c r="PN6" s="229"/>
      <c r="PO6" s="229"/>
      <c r="PP6" s="229" t="s">
        <v>450</v>
      </c>
      <c r="PQ6" s="229"/>
      <c r="PR6" s="229"/>
      <c r="PS6" s="229"/>
      <c r="PT6" s="229" t="s">
        <v>451</v>
      </c>
      <c r="PU6" s="229"/>
      <c r="PV6" s="229"/>
      <c r="PW6" s="229"/>
      <c r="PX6" s="229" t="s">
        <v>452</v>
      </c>
      <c r="PY6" s="229"/>
      <c r="PZ6" s="229"/>
      <c r="QA6" s="229"/>
      <c r="QB6" s="229" t="s">
        <v>453</v>
      </c>
      <c r="QC6" s="229"/>
      <c r="QD6" s="229"/>
      <c r="QE6" s="229"/>
      <c r="QF6" s="229" t="s">
        <v>454</v>
      </c>
      <c r="QG6" s="229"/>
      <c r="QH6" s="229"/>
      <c r="QI6" s="229"/>
      <c r="QJ6" s="229" t="s">
        <v>455</v>
      </c>
      <c r="QK6" s="229"/>
      <c r="QL6" s="229"/>
      <c r="QM6" s="229"/>
      <c r="QN6" s="229" t="s">
        <v>456</v>
      </c>
      <c r="QO6" s="229"/>
      <c r="QP6" s="229"/>
      <c r="QQ6" s="229"/>
      <c r="QR6" s="229" t="s">
        <v>457</v>
      </c>
      <c r="QS6" s="229"/>
      <c r="QT6" s="229"/>
      <c r="QU6" s="229"/>
      <c r="QV6" s="229" t="s">
        <v>457</v>
      </c>
      <c r="QW6" s="229"/>
      <c r="QX6" s="229"/>
      <c r="QY6" s="229"/>
      <c r="QZ6" s="229" t="s">
        <v>457</v>
      </c>
      <c r="RA6" s="229"/>
      <c r="RB6" s="229"/>
      <c r="RC6" s="229"/>
      <c r="RD6" s="229" t="s">
        <v>457</v>
      </c>
      <c r="RE6" s="229"/>
      <c r="RF6" s="229"/>
      <c r="RG6" s="229"/>
      <c r="RH6" s="229" t="s">
        <v>458</v>
      </c>
      <c r="RI6" s="229"/>
      <c r="RJ6" s="229"/>
      <c r="RK6" s="229"/>
      <c r="RL6" s="229" t="s">
        <v>459</v>
      </c>
      <c r="RM6" s="229"/>
      <c r="RN6" s="229"/>
      <c r="RO6" s="229"/>
      <c r="RP6" s="229" t="s">
        <v>460</v>
      </c>
      <c r="RQ6" s="229"/>
      <c r="RR6" s="229"/>
      <c r="RS6" s="229"/>
      <c r="RT6" s="229" t="s">
        <v>461</v>
      </c>
      <c r="RU6" s="229"/>
      <c r="RV6" s="229"/>
      <c r="RW6" s="229"/>
      <c r="RX6" s="229" t="s">
        <v>203</v>
      </c>
      <c r="RY6" s="229"/>
      <c r="RZ6" s="229"/>
      <c r="SA6" s="229"/>
      <c r="SB6" s="229" t="s">
        <v>231</v>
      </c>
      <c r="SC6" s="229"/>
      <c r="SD6" s="229"/>
      <c r="SE6" s="229"/>
      <c r="SF6" s="229" t="s">
        <v>231</v>
      </c>
      <c r="SG6" s="229"/>
      <c r="SH6" s="229"/>
      <c r="SI6" s="229"/>
      <c r="SJ6" s="229" t="s">
        <v>231</v>
      </c>
      <c r="SK6" s="229"/>
      <c r="SL6" s="229"/>
      <c r="SM6" s="229"/>
      <c r="SN6" s="229" t="s">
        <v>231</v>
      </c>
      <c r="SO6" s="229"/>
      <c r="SP6" s="229"/>
      <c r="SQ6" s="229"/>
      <c r="SR6" s="229" t="s">
        <v>462</v>
      </c>
      <c r="SS6" s="229"/>
      <c r="ST6" s="229"/>
      <c r="SU6" s="229"/>
      <c r="SV6" s="229" t="s">
        <v>463</v>
      </c>
      <c r="SW6" s="229"/>
      <c r="SX6" s="229"/>
      <c r="SY6" s="229"/>
      <c r="SZ6" s="229" t="s">
        <v>463</v>
      </c>
      <c r="TA6" s="229"/>
      <c r="TB6" s="229"/>
      <c r="TC6" s="229"/>
      <c r="TD6" s="229" t="s">
        <v>97</v>
      </c>
      <c r="TE6" s="229"/>
      <c r="TF6" s="229"/>
      <c r="TG6" s="229"/>
      <c r="TH6" s="229" t="s">
        <v>97</v>
      </c>
      <c r="TI6" s="229"/>
      <c r="TJ6" s="229"/>
      <c r="TK6" s="229"/>
      <c r="TL6" s="229" t="s">
        <v>97</v>
      </c>
      <c r="TM6" s="229"/>
      <c r="TN6" s="229"/>
      <c r="TO6" s="229"/>
      <c r="TP6" s="229" t="s">
        <v>97</v>
      </c>
      <c r="TQ6" s="229"/>
      <c r="TR6" s="229"/>
      <c r="TS6" s="229"/>
      <c r="TT6" s="229" t="s">
        <v>97</v>
      </c>
      <c r="TU6" s="229"/>
      <c r="TV6" s="229"/>
      <c r="TW6" s="229"/>
      <c r="TX6" s="229" t="s">
        <v>464</v>
      </c>
      <c r="TY6" s="229"/>
      <c r="TZ6" s="229"/>
      <c r="UA6" s="229"/>
      <c r="UB6" s="229" t="s">
        <v>464</v>
      </c>
      <c r="UC6" s="229"/>
      <c r="UD6" s="229"/>
      <c r="UE6" s="229"/>
      <c r="UF6" s="229" t="s">
        <v>465</v>
      </c>
      <c r="UG6" s="229"/>
      <c r="UH6" s="229"/>
      <c r="UI6" s="229"/>
      <c r="UJ6" s="229" t="s">
        <v>465</v>
      </c>
      <c r="UK6" s="229"/>
      <c r="UL6" s="229"/>
      <c r="UM6" s="229"/>
      <c r="UN6" s="229" t="s">
        <v>465</v>
      </c>
      <c r="UO6" s="229"/>
      <c r="UP6" s="229"/>
      <c r="UQ6" s="229"/>
      <c r="UR6" s="229" t="s">
        <v>465</v>
      </c>
      <c r="US6" s="229"/>
      <c r="UT6" s="229"/>
      <c r="UU6" s="229"/>
      <c r="UV6" s="229" t="s">
        <v>466</v>
      </c>
      <c r="UW6" s="229"/>
      <c r="UX6" s="229"/>
      <c r="UY6" s="229"/>
      <c r="UZ6" s="229" t="s">
        <v>467</v>
      </c>
      <c r="VA6" s="229"/>
      <c r="VB6" s="229"/>
      <c r="VC6" s="229"/>
      <c r="VD6" s="229" t="s">
        <v>137</v>
      </c>
      <c r="VE6" s="229"/>
      <c r="VF6" s="229"/>
      <c r="VG6" s="229"/>
      <c r="VH6" s="229" t="s">
        <v>137</v>
      </c>
      <c r="VI6" s="229"/>
      <c r="VJ6" s="229"/>
      <c r="VK6" s="229"/>
      <c r="VL6" s="229" t="s">
        <v>137</v>
      </c>
      <c r="VM6" s="229"/>
      <c r="VN6" s="229"/>
      <c r="VO6" s="229"/>
      <c r="VP6" s="229" t="s">
        <v>137</v>
      </c>
      <c r="VQ6" s="229"/>
      <c r="VR6" s="229"/>
      <c r="VS6" s="229"/>
      <c r="VT6" s="229" t="s">
        <v>137</v>
      </c>
      <c r="VU6" s="229"/>
      <c r="VV6" s="229"/>
      <c r="VW6" s="229"/>
      <c r="VX6" s="229" t="s">
        <v>468</v>
      </c>
      <c r="VY6" s="229"/>
      <c r="VZ6" s="229"/>
      <c r="WA6" s="229"/>
      <c r="WB6" s="229" t="s">
        <v>469</v>
      </c>
      <c r="WC6" s="229"/>
      <c r="WD6" s="229"/>
      <c r="WE6" s="229"/>
      <c r="WF6" s="229" t="s">
        <v>469</v>
      </c>
      <c r="WG6" s="229"/>
      <c r="WH6" s="229"/>
      <c r="WI6" s="229"/>
      <c r="WJ6" s="229" t="s">
        <v>470</v>
      </c>
      <c r="WK6" s="229"/>
      <c r="WL6" s="229"/>
      <c r="WM6" s="229"/>
      <c r="WN6" s="229" t="s">
        <v>471</v>
      </c>
      <c r="WO6" s="229"/>
      <c r="WP6" s="229"/>
      <c r="WQ6" s="229"/>
      <c r="WR6" s="229" t="s">
        <v>471</v>
      </c>
      <c r="WS6" s="229"/>
      <c r="WT6" s="229"/>
      <c r="WU6" s="229"/>
      <c r="WV6" s="229" t="s">
        <v>472</v>
      </c>
      <c r="WW6" s="229"/>
      <c r="WX6" s="229"/>
      <c r="WY6" s="229"/>
      <c r="WZ6" s="229" t="s">
        <v>472</v>
      </c>
      <c r="XA6" s="229"/>
      <c r="XB6" s="229"/>
      <c r="XC6" s="229"/>
      <c r="XD6" s="229" t="s">
        <v>473</v>
      </c>
      <c r="XE6" s="229"/>
      <c r="XF6" s="229"/>
      <c r="XG6" s="229"/>
      <c r="XH6" s="229" t="s">
        <v>474</v>
      </c>
      <c r="XI6" s="229"/>
      <c r="XJ6" s="229"/>
      <c r="XK6" s="229"/>
      <c r="XL6" s="229" t="s">
        <v>475</v>
      </c>
      <c r="XM6" s="229"/>
      <c r="XN6" s="229"/>
      <c r="XO6" s="229"/>
    </row>
    <row r="7" spans="1:639" ht="40.049999999999997" customHeight="1" x14ac:dyDescent="0.3">
      <c r="A7" s="1"/>
      <c r="B7" s="205"/>
      <c r="C7" s="205"/>
      <c r="D7" s="235" t="s">
        <v>482</v>
      </c>
      <c r="E7" s="205"/>
      <c r="F7" s="205"/>
      <c r="G7" s="205"/>
      <c r="H7" s="235" t="s">
        <v>483</v>
      </c>
      <c r="I7" s="205"/>
      <c r="J7" s="205"/>
      <c r="K7" s="205"/>
      <c r="L7" s="235" t="s">
        <v>484</v>
      </c>
      <c r="M7" s="205"/>
      <c r="N7" s="205"/>
      <c r="O7" s="205"/>
      <c r="P7" s="235" t="s">
        <v>485</v>
      </c>
      <c r="Q7" s="205"/>
      <c r="R7" s="205"/>
      <c r="S7" s="205"/>
      <c r="T7" s="235" t="s">
        <v>486</v>
      </c>
      <c r="U7" s="205"/>
      <c r="V7" s="205"/>
      <c r="W7" s="205"/>
      <c r="X7" s="235" t="s">
        <v>487</v>
      </c>
      <c r="Y7" s="205"/>
      <c r="Z7" s="205"/>
      <c r="AA7" s="205"/>
      <c r="AB7" s="235" t="s">
        <v>488</v>
      </c>
      <c r="AC7" s="205"/>
      <c r="AD7" s="205"/>
      <c r="AE7" s="205"/>
      <c r="AF7" s="235" t="s">
        <v>489</v>
      </c>
      <c r="AG7" s="205"/>
      <c r="AH7" s="205"/>
      <c r="AI7" s="205"/>
      <c r="AJ7" s="235" t="s">
        <v>490</v>
      </c>
      <c r="AK7" s="205"/>
      <c r="AL7" s="205"/>
      <c r="AM7" s="205"/>
      <c r="AN7" s="235" t="s">
        <v>491</v>
      </c>
      <c r="AO7" s="205"/>
      <c r="AP7" s="205"/>
      <c r="AQ7" s="205"/>
      <c r="AR7" s="235" t="s">
        <v>492</v>
      </c>
      <c r="AS7" s="205"/>
      <c r="AT7" s="205"/>
      <c r="AU7" s="205"/>
      <c r="AV7" s="235" t="s">
        <v>493</v>
      </c>
      <c r="AW7" s="205"/>
      <c r="AX7" s="205"/>
      <c r="AY7" s="205"/>
      <c r="AZ7" s="235" t="s">
        <v>494</v>
      </c>
      <c r="BA7" s="205"/>
      <c r="BB7" s="205"/>
      <c r="BC7" s="205"/>
      <c r="BD7" s="235" t="s">
        <v>495</v>
      </c>
      <c r="BE7" s="205"/>
      <c r="BF7" s="205"/>
      <c r="BG7" s="205"/>
      <c r="BH7" s="235" t="s">
        <v>496</v>
      </c>
      <c r="BI7" s="205"/>
      <c r="BJ7" s="205"/>
      <c r="BK7" s="205"/>
      <c r="BL7" s="235" t="s">
        <v>497</v>
      </c>
      <c r="BM7" s="205"/>
      <c r="BN7" s="205"/>
      <c r="BO7" s="205"/>
      <c r="BP7" s="235" t="s">
        <v>498</v>
      </c>
      <c r="BQ7" s="205"/>
      <c r="BR7" s="205"/>
      <c r="BS7" s="205"/>
      <c r="BT7" s="235" t="s">
        <v>271</v>
      </c>
      <c r="BU7" s="205"/>
      <c r="BV7" s="205"/>
      <c r="BW7" s="205"/>
      <c r="BX7" s="235" t="s">
        <v>499</v>
      </c>
      <c r="BY7" s="205"/>
      <c r="BZ7" s="205"/>
      <c r="CA7" s="205"/>
      <c r="CB7" s="235" t="s">
        <v>500</v>
      </c>
      <c r="CC7" s="205"/>
      <c r="CD7" s="205"/>
      <c r="CE7" s="205"/>
      <c r="CF7" s="235" t="s">
        <v>501</v>
      </c>
      <c r="CG7" s="205"/>
      <c r="CH7" s="205"/>
      <c r="CI7" s="205"/>
      <c r="CJ7" s="235" t="s">
        <v>502</v>
      </c>
      <c r="CK7" s="205"/>
      <c r="CL7" s="205"/>
      <c r="CM7" s="205"/>
      <c r="CN7" s="235" t="s">
        <v>503</v>
      </c>
      <c r="CO7" s="205"/>
      <c r="CP7" s="205"/>
      <c r="CQ7" s="205"/>
      <c r="CR7" s="235" t="s">
        <v>504</v>
      </c>
      <c r="CS7" s="205"/>
      <c r="CT7" s="205"/>
      <c r="CU7" s="205"/>
      <c r="CV7" s="235" t="s">
        <v>505</v>
      </c>
      <c r="CW7" s="205"/>
      <c r="CX7" s="205"/>
      <c r="CY7" s="205"/>
      <c r="CZ7" s="235" t="s">
        <v>240</v>
      </c>
      <c r="DA7" s="205"/>
      <c r="DB7" s="205"/>
      <c r="DC7" s="205"/>
      <c r="DD7" s="235" t="s">
        <v>506</v>
      </c>
      <c r="DE7" s="205"/>
      <c r="DF7" s="205"/>
      <c r="DG7" s="205"/>
      <c r="DH7" s="235" t="s">
        <v>221</v>
      </c>
      <c r="DI7" s="205"/>
      <c r="DJ7" s="205"/>
      <c r="DK7" s="205"/>
      <c r="DL7" s="235" t="s">
        <v>507</v>
      </c>
      <c r="DM7" s="205"/>
      <c r="DN7" s="205"/>
      <c r="DO7" s="205"/>
      <c r="DP7" s="235" t="s">
        <v>508</v>
      </c>
      <c r="DQ7" s="205"/>
      <c r="DR7" s="205"/>
      <c r="DS7" s="205"/>
      <c r="DT7" s="235" t="s">
        <v>509</v>
      </c>
      <c r="DU7" s="205"/>
      <c r="DV7" s="205"/>
      <c r="DW7" s="205"/>
      <c r="DX7" s="235" t="s">
        <v>510</v>
      </c>
      <c r="DY7" s="205"/>
      <c r="DZ7" s="205"/>
      <c r="EA7" s="205"/>
      <c r="EB7" s="235" t="s">
        <v>511</v>
      </c>
      <c r="EC7" s="205"/>
      <c r="ED7" s="205"/>
      <c r="EE7" s="205"/>
      <c r="EF7" s="235" t="s">
        <v>512</v>
      </c>
      <c r="EG7" s="205"/>
      <c r="EH7" s="205"/>
      <c r="EI7" s="205"/>
      <c r="EJ7" s="235" t="s">
        <v>513</v>
      </c>
      <c r="EK7" s="205"/>
      <c r="EL7" s="205"/>
      <c r="EM7" s="205"/>
      <c r="EN7" s="235" t="s">
        <v>514</v>
      </c>
      <c r="EO7" s="205"/>
      <c r="EP7" s="205"/>
      <c r="EQ7" s="205"/>
      <c r="ER7" s="235" t="s">
        <v>515</v>
      </c>
      <c r="ES7" s="205"/>
      <c r="ET7" s="205"/>
      <c r="EU7" s="205"/>
      <c r="EV7" s="235" t="s">
        <v>516</v>
      </c>
      <c r="EW7" s="205"/>
      <c r="EX7" s="205"/>
      <c r="EY7" s="205"/>
      <c r="EZ7" s="235" t="s">
        <v>517</v>
      </c>
      <c r="FA7" s="205"/>
      <c r="FB7" s="205"/>
      <c r="FC7" s="205"/>
      <c r="FD7" s="235" t="s">
        <v>518</v>
      </c>
      <c r="FE7" s="205"/>
      <c r="FF7" s="205"/>
      <c r="FG7" s="205"/>
      <c r="FH7" s="235" t="s">
        <v>435</v>
      </c>
      <c r="FI7" s="205"/>
      <c r="FJ7" s="205"/>
      <c r="FK7" s="205"/>
      <c r="FL7" s="235" t="s">
        <v>519</v>
      </c>
      <c r="FM7" s="205"/>
      <c r="FN7" s="205"/>
      <c r="FO7" s="205"/>
      <c r="FP7" s="235" t="s">
        <v>520</v>
      </c>
      <c r="FQ7" s="205"/>
      <c r="FR7" s="205"/>
      <c r="FS7" s="205"/>
      <c r="FT7" s="235" t="s">
        <v>521</v>
      </c>
      <c r="FU7" s="205"/>
      <c r="FV7" s="205"/>
      <c r="FW7" s="205"/>
      <c r="FX7" s="235" t="s">
        <v>522</v>
      </c>
      <c r="FY7" s="205"/>
      <c r="FZ7" s="205"/>
      <c r="GA7" s="205"/>
      <c r="GB7" s="235" t="s">
        <v>523</v>
      </c>
      <c r="GC7" s="205"/>
      <c r="GD7" s="205"/>
      <c r="GE7" s="205"/>
      <c r="GF7" s="235" t="s">
        <v>524</v>
      </c>
      <c r="GG7" s="205"/>
      <c r="GH7" s="205"/>
      <c r="GI7" s="205"/>
      <c r="GJ7" s="235" t="s">
        <v>525</v>
      </c>
      <c r="GK7" s="205"/>
      <c r="GL7" s="205"/>
      <c r="GM7" s="205"/>
      <c r="GN7" s="235" t="s">
        <v>526</v>
      </c>
      <c r="GO7" s="205"/>
      <c r="GP7" s="205"/>
      <c r="GQ7" s="205"/>
      <c r="GR7" s="235" t="s">
        <v>527</v>
      </c>
      <c r="GS7" s="205"/>
      <c r="GT7" s="205"/>
      <c r="GU7" s="205"/>
      <c r="GV7" s="235" t="s">
        <v>528</v>
      </c>
      <c r="GW7" s="205"/>
      <c r="GX7" s="205"/>
      <c r="GY7" s="205"/>
      <c r="GZ7" s="235" t="s">
        <v>217</v>
      </c>
      <c r="HA7" s="205"/>
      <c r="HB7" s="205"/>
      <c r="HC7" s="205"/>
      <c r="HD7" s="235" t="s">
        <v>529</v>
      </c>
      <c r="HE7" s="205"/>
      <c r="HF7" s="205"/>
      <c r="HG7" s="205"/>
      <c r="HH7" s="235" t="s">
        <v>530</v>
      </c>
      <c r="HI7" s="205"/>
      <c r="HJ7" s="205"/>
      <c r="HK7" s="205"/>
      <c r="HL7" s="235" t="s">
        <v>531</v>
      </c>
      <c r="HM7" s="205"/>
      <c r="HN7" s="205"/>
      <c r="HO7" s="205"/>
      <c r="HP7" s="235" t="s">
        <v>532</v>
      </c>
      <c r="HQ7" s="205"/>
      <c r="HR7" s="205"/>
      <c r="HS7" s="205"/>
      <c r="HT7" s="235" t="s">
        <v>533</v>
      </c>
      <c r="HU7" s="205"/>
      <c r="HV7" s="205"/>
      <c r="HW7" s="205"/>
      <c r="HX7" s="235" t="s">
        <v>534</v>
      </c>
      <c r="HY7" s="205"/>
      <c r="HZ7" s="205"/>
      <c r="IA7" s="205"/>
      <c r="IB7" s="235" t="s">
        <v>535</v>
      </c>
      <c r="IC7" s="205"/>
      <c r="ID7" s="205"/>
      <c r="IE7" s="205"/>
      <c r="IF7" s="235" t="s">
        <v>536</v>
      </c>
      <c r="IG7" s="205"/>
      <c r="IH7" s="205"/>
      <c r="II7" s="205"/>
      <c r="IJ7" s="235" t="s">
        <v>537</v>
      </c>
      <c r="IK7" s="205"/>
      <c r="IL7" s="205"/>
      <c r="IM7" s="205"/>
      <c r="IN7" s="235" t="s">
        <v>538</v>
      </c>
      <c r="IO7" s="205"/>
      <c r="IP7" s="205"/>
      <c r="IQ7" s="205"/>
      <c r="IR7" s="235" t="s">
        <v>539</v>
      </c>
      <c r="IS7" s="205"/>
      <c r="IT7" s="205"/>
      <c r="IU7" s="205"/>
      <c r="IV7" s="235" t="s">
        <v>540</v>
      </c>
      <c r="IW7" s="205"/>
      <c r="IX7" s="205"/>
      <c r="IY7" s="205"/>
      <c r="IZ7" s="235" t="s">
        <v>541</v>
      </c>
      <c r="JA7" s="205"/>
      <c r="JB7" s="205"/>
      <c r="JC7" s="205"/>
      <c r="JD7" s="235" t="s">
        <v>542</v>
      </c>
      <c r="JE7" s="205"/>
      <c r="JF7" s="205"/>
      <c r="JG7" s="205"/>
      <c r="JH7" s="235" t="s">
        <v>543</v>
      </c>
      <c r="JI7" s="205"/>
      <c r="JJ7" s="205"/>
      <c r="JK7" s="205"/>
      <c r="JL7" s="235" t="s">
        <v>544</v>
      </c>
      <c r="JM7" s="205"/>
      <c r="JN7" s="205"/>
      <c r="JO7" s="205"/>
      <c r="JP7" s="235" t="s">
        <v>545</v>
      </c>
      <c r="JQ7" s="205"/>
      <c r="JR7" s="205"/>
      <c r="JS7" s="205"/>
      <c r="JT7" s="235" t="s">
        <v>546</v>
      </c>
      <c r="JU7" s="205"/>
      <c r="JV7" s="205"/>
      <c r="JW7" s="205"/>
      <c r="JX7" s="235" t="s">
        <v>547</v>
      </c>
      <c r="JY7" s="205"/>
      <c r="JZ7" s="205"/>
      <c r="KA7" s="205"/>
      <c r="KB7" s="235" t="s">
        <v>548</v>
      </c>
      <c r="KC7" s="205"/>
      <c r="KD7" s="205"/>
      <c r="KE7" s="205"/>
      <c r="KF7" s="235" t="s">
        <v>549</v>
      </c>
      <c r="KG7" s="205"/>
      <c r="KH7" s="205"/>
      <c r="KI7" s="205"/>
      <c r="KJ7" s="235" t="s">
        <v>550</v>
      </c>
      <c r="KK7" s="205"/>
      <c r="KL7" s="205"/>
      <c r="KM7" s="205"/>
      <c r="KN7" s="235" t="s">
        <v>551</v>
      </c>
      <c r="KO7" s="205"/>
      <c r="KP7" s="205"/>
      <c r="KQ7" s="205"/>
      <c r="KR7" s="235" t="s">
        <v>552</v>
      </c>
      <c r="KS7" s="205"/>
      <c r="KT7" s="205"/>
      <c r="KU7" s="205"/>
      <c r="KV7" s="235" t="s">
        <v>553</v>
      </c>
      <c r="KW7" s="205"/>
      <c r="KX7" s="205"/>
      <c r="KY7" s="205"/>
      <c r="KZ7" s="235" t="s">
        <v>554</v>
      </c>
      <c r="LA7" s="205"/>
      <c r="LB7" s="205"/>
      <c r="LC7" s="205"/>
      <c r="LD7" s="235" t="s">
        <v>555</v>
      </c>
      <c r="LE7" s="205"/>
      <c r="LF7" s="205"/>
      <c r="LG7" s="205"/>
      <c r="LH7" s="235" t="s">
        <v>556</v>
      </c>
      <c r="LI7" s="205"/>
      <c r="LJ7" s="205"/>
      <c r="LK7" s="205"/>
      <c r="LL7" s="235" t="s">
        <v>557</v>
      </c>
      <c r="LM7" s="205"/>
      <c r="LN7" s="205"/>
      <c r="LO7" s="205"/>
      <c r="LP7" s="235" t="s">
        <v>558</v>
      </c>
      <c r="LQ7" s="205"/>
      <c r="LR7" s="205"/>
      <c r="LS7" s="205"/>
      <c r="LT7" s="235" t="s">
        <v>559</v>
      </c>
      <c r="LU7" s="205"/>
      <c r="LV7" s="205"/>
      <c r="LW7" s="205"/>
      <c r="LX7" s="235" t="s">
        <v>560</v>
      </c>
      <c r="LY7" s="205"/>
      <c r="LZ7" s="205"/>
      <c r="MA7" s="205"/>
      <c r="MB7" s="235" t="s">
        <v>561</v>
      </c>
      <c r="MC7" s="205"/>
      <c r="MD7" s="205"/>
      <c r="ME7" s="205"/>
      <c r="MF7" s="235" t="s">
        <v>562</v>
      </c>
      <c r="MG7" s="205"/>
      <c r="MH7" s="205"/>
      <c r="MI7" s="205"/>
      <c r="MJ7" s="235" t="s">
        <v>563</v>
      </c>
      <c r="MK7" s="205"/>
      <c r="ML7" s="205"/>
      <c r="MM7" s="205"/>
      <c r="MN7" s="235" t="s">
        <v>564</v>
      </c>
      <c r="MO7" s="205"/>
      <c r="MP7" s="205"/>
      <c r="MQ7" s="205"/>
      <c r="MR7" s="235" t="s">
        <v>565</v>
      </c>
      <c r="MS7" s="205"/>
      <c r="MT7" s="205"/>
      <c r="MU7" s="205"/>
      <c r="MV7" s="235" t="s">
        <v>566</v>
      </c>
      <c r="MW7" s="205"/>
      <c r="MX7" s="205"/>
      <c r="MY7" s="205"/>
      <c r="MZ7" s="235" t="s">
        <v>567</v>
      </c>
      <c r="NA7" s="205"/>
      <c r="NB7" s="205"/>
      <c r="NC7" s="205"/>
      <c r="ND7" s="235" t="s">
        <v>568</v>
      </c>
      <c r="NE7" s="205"/>
      <c r="NF7" s="205"/>
      <c r="NG7" s="205"/>
      <c r="NH7" s="235" t="s">
        <v>569</v>
      </c>
      <c r="NI7" s="205"/>
      <c r="NJ7" s="205"/>
      <c r="NK7" s="205"/>
      <c r="NL7" s="235" t="s">
        <v>570</v>
      </c>
      <c r="NM7" s="205"/>
      <c r="NN7" s="205"/>
      <c r="NO7" s="205"/>
      <c r="NP7" s="235" t="s">
        <v>571</v>
      </c>
      <c r="NQ7" s="205"/>
      <c r="NR7" s="205"/>
      <c r="NS7" s="205"/>
      <c r="NT7" s="235" t="s">
        <v>572</v>
      </c>
      <c r="NU7" s="205"/>
      <c r="NV7" s="205"/>
      <c r="NW7" s="205"/>
      <c r="NX7" s="235" t="s">
        <v>573</v>
      </c>
      <c r="NY7" s="205"/>
      <c r="NZ7" s="205"/>
      <c r="OA7" s="205"/>
      <c r="OB7" s="235" t="s">
        <v>574</v>
      </c>
      <c r="OC7" s="205"/>
      <c r="OD7" s="205"/>
      <c r="OE7" s="205"/>
      <c r="OF7" s="235" t="s">
        <v>575</v>
      </c>
      <c r="OG7" s="205"/>
      <c r="OH7" s="205"/>
      <c r="OI7" s="205"/>
      <c r="OJ7" s="235" t="s">
        <v>576</v>
      </c>
      <c r="OK7" s="205"/>
      <c r="OL7" s="205"/>
      <c r="OM7" s="205"/>
      <c r="ON7" s="235" t="s">
        <v>577</v>
      </c>
      <c r="OO7" s="205"/>
      <c r="OP7" s="205"/>
      <c r="OQ7" s="205"/>
      <c r="OR7" s="235" t="s">
        <v>578</v>
      </c>
      <c r="OS7" s="205"/>
      <c r="OT7" s="205"/>
      <c r="OU7" s="205"/>
      <c r="OV7" s="235" t="s">
        <v>579</v>
      </c>
      <c r="OW7" s="205"/>
      <c r="OX7" s="205"/>
      <c r="OY7" s="205"/>
      <c r="OZ7" s="235" t="s">
        <v>580</v>
      </c>
      <c r="PA7" s="205"/>
      <c r="PB7" s="205"/>
      <c r="PC7" s="205"/>
      <c r="PD7" s="235" t="s">
        <v>581</v>
      </c>
      <c r="PE7" s="205"/>
      <c r="PF7" s="205"/>
      <c r="PG7" s="205"/>
      <c r="PH7" s="235" t="s">
        <v>582</v>
      </c>
      <c r="PI7" s="205"/>
      <c r="PJ7" s="205"/>
      <c r="PK7" s="205"/>
      <c r="PL7" s="235" t="s">
        <v>583</v>
      </c>
      <c r="PM7" s="205"/>
      <c r="PN7" s="205"/>
      <c r="PO7" s="205"/>
      <c r="PP7" s="235" t="s">
        <v>584</v>
      </c>
      <c r="PQ7" s="205"/>
      <c r="PR7" s="205"/>
      <c r="PS7" s="205"/>
      <c r="PT7" s="235" t="s">
        <v>585</v>
      </c>
      <c r="PU7" s="205"/>
      <c r="PV7" s="205"/>
      <c r="PW7" s="205"/>
      <c r="PX7" s="235" t="s">
        <v>586</v>
      </c>
      <c r="PY7" s="205"/>
      <c r="PZ7" s="205"/>
      <c r="QA7" s="205"/>
      <c r="QB7" s="235" t="s">
        <v>587</v>
      </c>
      <c r="QC7" s="205"/>
      <c r="QD7" s="205"/>
      <c r="QE7" s="205"/>
      <c r="QF7" s="235" t="s">
        <v>588</v>
      </c>
      <c r="QG7" s="205"/>
      <c r="QH7" s="205"/>
      <c r="QI7" s="205"/>
      <c r="QJ7" s="235" t="s">
        <v>589</v>
      </c>
      <c r="QK7" s="205"/>
      <c r="QL7" s="205"/>
      <c r="QM7" s="205"/>
      <c r="QN7" s="235" t="s">
        <v>590</v>
      </c>
      <c r="QO7" s="205"/>
      <c r="QP7" s="205"/>
      <c r="QQ7" s="205"/>
      <c r="QR7" s="235" t="s">
        <v>591</v>
      </c>
      <c r="QS7" s="205"/>
      <c r="QT7" s="205"/>
      <c r="QU7" s="205"/>
      <c r="QV7" s="235" t="s">
        <v>592</v>
      </c>
      <c r="QW7" s="205"/>
      <c r="QX7" s="205"/>
      <c r="QY7" s="205"/>
      <c r="QZ7" s="235" t="s">
        <v>593</v>
      </c>
      <c r="RA7" s="205"/>
      <c r="RB7" s="205"/>
      <c r="RC7" s="205"/>
      <c r="RD7" s="235" t="s">
        <v>594</v>
      </c>
      <c r="RE7" s="205"/>
      <c r="RF7" s="205"/>
      <c r="RG7" s="205"/>
      <c r="RH7" s="235" t="s">
        <v>595</v>
      </c>
      <c r="RI7" s="205"/>
      <c r="RJ7" s="205"/>
      <c r="RK7" s="205"/>
      <c r="RL7" s="235" t="s">
        <v>596</v>
      </c>
      <c r="RM7" s="205"/>
      <c r="RN7" s="205"/>
      <c r="RO7" s="205"/>
      <c r="RP7" s="235" t="s">
        <v>597</v>
      </c>
      <c r="RQ7" s="205"/>
      <c r="RR7" s="205"/>
      <c r="RS7" s="205"/>
      <c r="RT7" s="235" t="s">
        <v>598</v>
      </c>
      <c r="RU7" s="205"/>
      <c r="RV7" s="205"/>
      <c r="RW7" s="205"/>
      <c r="RX7" s="235" t="s">
        <v>204</v>
      </c>
      <c r="RY7" s="205"/>
      <c r="RZ7" s="205"/>
      <c r="SA7" s="205"/>
      <c r="SB7" s="235" t="s">
        <v>599</v>
      </c>
      <c r="SC7" s="205"/>
      <c r="SD7" s="205"/>
      <c r="SE7" s="205"/>
      <c r="SF7" s="235" t="s">
        <v>600</v>
      </c>
      <c r="SG7" s="205"/>
      <c r="SH7" s="205"/>
      <c r="SI7" s="205"/>
      <c r="SJ7" s="235" t="s">
        <v>601</v>
      </c>
      <c r="SK7" s="205"/>
      <c r="SL7" s="205"/>
      <c r="SM7" s="205"/>
      <c r="SN7" s="235" t="s">
        <v>602</v>
      </c>
      <c r="SO7" s="205"/>
      <c r="SP7" s="205"/>
      <c r="SQ7" s="205"/>
      <c r="SR7" s="235" t="s">
        <v>603</v>
      </c>
      <c r="SS7" s="205"/>
      <c r="ST7" s="205"/>
      <c r="SU7" s="205"/>
      <c r="SV7" s="235" t="s">
        <v>604</v>
      </c>
      <c r="SW7" s="205"/>
      <c r="SX7" s="205"/>
      <c r="SY7" s="205"/>
      <c r="SZ7" s="235" t="s">
        <v>605</v>
      </c>
      <c r="TA7" s="205"/>
      <c r="TB7" s="205"/>
      <c r="TC7" s="205"/>
      <c r="TD7" s="235" t="s">
        <v>606</v>
      </c>
      <c r="TE7" s="205"/>
      <c r="TF7" s="205"/>
      <c r="TG7" s="205"/>
      <c r="TH7" s="235" t="s">
        <v>607</v>
      </c>
      <c r="TI7" s="205"/>
      <c r="TJ7" s="205"/>
      <c r="TK7" s="205"/>
      <c r="TL7" s="235" t="s">
        <v>608</v>
      </c>
      <c r="TM7" s="205"/>
      <c r="TN7" s="205"/>
      <c r="TO7" s="205"/>
      <c r="TP7" s="235" t="s">
        <v>609</v>
      </c>
      <c r="TQ7" s="205"/>
      <c r="TR7" s="205"/>
      <c r="TS7" s="205"/>
      <c r="TT7" s="235" t="s">
        <v>610</v>
      </c>
      <c r="TU7" s="205"/>
      <c r="TV7" s="205"/>
      <c r="TW7" s="205"/>
      <c r="TX7" s="235" t="s">
        <v>611</v>
      </c>
      <c r="TY7" s="205"/>
      <c r="TZ7" s="205"/>
      <c r="UA7" s="205"/>
      <c r="UB7" s="235" t="s">
        <v>612</v>
      </c>
      <c r="UC7" s="205"/>
      <c r="UD7" s="205"/>
      <c r="UE7" s="205"/>
      <c r="UF7" s="235" t="s">
        <v>613</v>
      </c>
      <c r="UG7" s="205"/>
      <c r="UH7" s="205"/>
      <c r="UI7" s="205"/>
      <c r="UJ7" s="235" t="s">
        <v>614</v>
      </c>
      <c r="UK7" s="205"/>
      <c r="UL7" s="205"/>
      <c r="UM7" s="205"/>
      <c r="UN7" s="235" t="s">
        <v>615</v>
      </c>
      <c r="UO7" s="205"/>
      <c r="UP7" s="205"/>
      <c r="UQ7" s="205"/>
      <c r="UR7" s="235" t="s">
        <v>616</v>
      </c>
      <c r="US7" s="205"/>
      <c r="UT7" s="205"/>
      <c r="UU7" s="205"/>
      <c r="UV7" s="235" t="s">
        <v>617</v>
      </c>
      <c r="UW7" s="205"/>
      <c r="UX7" s="205"/>
      <c r="UY7" s="205"/>
      <c r="UZ7" s="235" t="s">
        <v>618</v>
      </c>
      <c r="VA7" s="205"/>
      <c r="VB7" s="205"/>
      <c r="VC7" s="205"/>
      <c r="VD7" s="235" t="s">
        <v>619</v>
      </c>
      <c r="VE7" s="205"/>
      <c r="VF7" s="205"/>
      <c r="VG7" s="205"/>
      <c r="VH7" s="235" t="s">
        <v>620</v>
      </c>
      <c r="VI7" s="205"/>
      <c r="VJ7" s="205"/>
      <c r="VK7" s="205"/>
      <c r="VL7" s="235" t="s">
        <v>621</v>
      </c>
      <c r="VM7" s="205"/>
      <c r="VN7" s="205"/>
      <c r="VO7" s="205"/>
      <c r="VP7" s="235" t="s">
        <v>297</v>
      </c>
      <c r="VQ7" s="205"/>
      <c r="VR7" s="205"/>
      <c r="VS7" s="205"/>
      <c r="VT7" s="235" t="s">
        <v>622</v>
      </c>
      <c r="VU7" s="205"/>
      <c r="VV7" s="205"/>
      <c r="VW7" s="205"/>
      <c r="VX7" s="235" t="s">
        <v>345</v>
      </c>
      <c r="VY7" s="205"/>
      <c r="VZ7" s="205"/>
      <c r="WA7" s="205"/>
      <c r="WB7" s="235" t="s">
        <v>623</v>
      </c>
      <c r="WC7" s="205"/>
      <c r="WD7" s="205"/>
      <c r="WE7" s="205"/>
      <c r="WF7" s="235" t="s">
        <v>624</v>
      </c>
      <c r="WG7" s="205"/>
      <c r="WH7" s="205"/>
      <c r="WI7" s="205"/>
      <c r="WJ7" s="235" t="s">
        <v>625</v>
      </c>
      <c r="WK7" s="205"/>
      <c r="WL7" s="205"/>
      <c r="WM7" s="205"/>
      <c r="WN7" s="235" t="s">
        <v>626</v>
      </c>
      <c r="WO7" s="205"/>
      <c r="WP7" s="205"/>
      <c r="WQ7" s="205"/>
      <c r="WR7" s="235" t="s">
        <v>627</v>
      </c>
      <c r="WS7" s="205"/>
      <c r="WT7" s="205"/>
      <c r="WU7" s="205"/>
      <c r="WV7" s="235" t="s">
        <v>628</v>
      </c>
      <c r="WW7" s="205"/>
      <c r="WX7" s="205"/>
      <c r="WY7" s="205"/>
      <c r="WZ7" s="235" t="s">
        <v>629</v>
      </c>
      <c r="XA7" s="205"/>
      <c r="XB7" s="205"/>
      <c r="XC7" s="205"/>
      <c r="XD7" s="235" t="s">
        <v>630</v>
      </c>
      <c r="XE7" s="205"/>
      <c r="XF7" s="205"/>
      <c r="XG7" s="205"/>
      <c r="XH7" s="235" t="s">
        <v>631</v>
      </c>
      <c r="XI7" s="205"/>
      <c r="XJ7" s="205"/>
      <c r="XK7" s="205"/>
      <c r="XL7" s="235" t="s">
        <v>632</v>
      </c>
      <c r="XM7" s="205"/>
      <c r="XN7" s="205"/>
      <c r="XO7" s="205"/>
    </row>
    <row r="8" spans="1:639" ht="19.95" customHeight="1" x14ac:dyDescent="0.3">
      <c r="A8" s="1"/>
      <c r="B8" s="205"/>
      <c r="C8" s="205"/>
      <c r="D8" s="9" t="s">
        <v>2618</v>
      </c>
      <c r="E8" s="9" t="s">
        <v>2619</v>
      </c>
      <c r="F8" s="9" t="s">
        <v>2620</v>
      </c>
      <c r="G8" s="9" t="s">
        <v>2621</v>
      </c>
      <c r="H8" s="9" t="s">
        <v>2618</v>
      </c>
      <c r="I8" s="9" t="s">
        <v>2619</v>
      </c>
      <c r="J8" s="9" t="s">
        <v>2620</v>
      </c>
      <c r="K8" s="9" t="s">
        <v>2621</v>
      </c>
      <c r="L8" s="9" t="s">
        <v>2618</v>
      </c>
      <c r="M8" s="9" t="s">
        <v>2619</v>
      </c>
      <c r="N8" s="9" t="s">
        <v>2620</v>
      </c>
      <c r="O8" s="9" t="s">
        <v>2621</v>
      </c>
      <c r="P8" s="9" t="s">
        <v>2618</v>
      </c>
      <c r="Q8" s="9" t="s">
        <v>2619</v>
      </c>
      <c r="R8" s="9" t="s">
        <v>2620</v>
      </c>
      <c r="S8" s="9" t="s">
        <v>2621</v>
      </c>
      <c r="T8" s="9" t="s">
        <v>2618</v>
      </c>
      <c r="U8" s="9" t="s">
        <v>2619</v>
      </c>
      <c r="V8" s="9" t="s">
        <v>2620</v>
      </c>
      <c r="W8" s="9" t="s">
        <v>2621</v>
      </c>
      <c r="X8" s="9" t="s">
        <v>2618</v>
      </c>
      <c r="Y8" s="9" t="s">
        <v>2619</v>
      </c>
      <c r="Z8" s="9" t="s">
        <v>2620</v>
      </c>
      <c r="AA8" s="9" t="s">
        <v>2621</v>
      </c>
      <c r="AB8" s="9" t="s">
        <v>2618</v>
      </c>
      <c r="AC8" s="9" t="s">
        <v>2619</v>
      </c>
      <c r="AD8" s="9" t="s">
        <v>2620</v>
      </c>
      <c r="AE8" s="9" t="s">
        <v>2621</v>
      </c>
      <c r="AF8" s="9" t="s">
        <v>2618</v>
      </c>
      <c r="AG8" s="9" t="s">
        <v>2619</v>
      </c>
      <c r="AH8" s="9" t="s">
        <v>2620</v>
      </c>
      <c r="AI8" s="9" t="s">
        <v>2621</v>
      </c>
      <c r="AJ8" s="9" t="s">
        <v>2618</v>
      </c>
      <c r="AK8" s="9" t="s">
        <v>2619</v>
      </c>
      <c r="AL8" s="9" t="s">
        <v>2620</v>
      </c>
      <c r="AM8" s="9" t="s">
        <v>2621</v>
      </c>
      <c r="AN8" s="9" t="s">
        <v>2618</v>
      </c>
      <c r="AO8" s="9" t="s">
        <v>2619</v>
      </c>
      <c r="AP8" s="9" t="s">
        <v>2620</v>
      </c>
      <c r="AQ8" s="9" t="s">
        <v>2621</v>
      </c>
      <c r="AR8" s="9" t="s">
        <v>2618</v>
      </c>
      <c r="AS8" s="9" t="s">
        <v>2619</v>
      </c>
      <c r="AT8" s="9" t="s">
        <v>2620</v>
      </c>
      <c r="AU8" s="9" t="s">
        <v>2621</v>
      </c>
      <c r="AV8" s="9" t="s">
        <v>2618</v>
      </c>
      <c r="AW8" s="9" t="s">
        <v>2619</v>
      </c>
      <c r="AX8" s="9" t="s">
        <v>2620</v>
      </c>
      <c r="AY8" s="9" t="s">
        <v>2621</v>
      </c>
      <c r="AZ8" s="9" t="s">
        <v>2618</v>
      </c>
      <c r="BA8" s="9" t="s">
        <v>2619</v>
      </c>
      <c r="BB8" s="9" t="s">
        <v>2620</v>
      </c>
      <c r="BC8" s="9" t="s">
        <v>2621</v>
      </c>
      <c r="BD8" s="9" t="s">
        <v>2618</v>
      </c>
      <c r="BE8" s="9" t="s">
        <v>2619</v>
      </c>
      <c r="BF8" s="9" t="s">
        <v>2620</v>
      </c>
      <c r="BG8" s="9" t="s">
        <v>2621</v>
      </c>
      <c r="BH8" s="9" t="s">
        <v>2618</v>
      </c>
      <c r="BI8" s="9" t="s">
        <v>2619</v>
      </c>
      <c r="BJ8" s="9" t="s">
        <v>2620</v>
      </c>
      <c r="BK8" s="9" t="s">
        <v>2621</v>
      </c>
      <c r="BL8" s="9" t="s">
        <v>2618</v>
      </c>
      <c r="BM8" s="9" t="s">
        <v>2619</v>
      </c>
      <c r="BN8" s="9" t="s">
        <v>2620</v>
      </c>
      <c r="BO8" s="9" t="s">
        <v>2621</v>
      </c>
      <c r="BP8" s="9" t="s">
        <v>2618</v>
      </c>
      <c r="BQ8" s="9" t="s">
        <v>2619</v>
      </c>
      <c r="BR8" s="9" t="s">
        <v>2620</v>
      </c>
      <c r="BS8" s="9" t="s">
        <v>2621</v>
      </c>
      <c r="BT8" s="9" t="s">
        <v>2618</v>
      </c>
      <c r="BU8" s="9" t="s">
        <v>2619</v>
      </c>
      <c r="BV8" s="9" t="s">
        <v>2620</v>
      </c>
      <c r="BW8" s="9" t="s">
        <v>2621</v>
      </c>
      <c r="BX8" s="9" t="s">
        <v>2618</v>
      </c>
      <c r="BY8" s="9" t="s">
        <v>2619</v>
      </c>
      <c r="BZ8" s="9" t="s">
        <v>2620</v>
      </c>
      <c r="CA8" s="9" t="s">
        <v>2621</v>
      </c>
      <c r="CB8" s="9" t="s">
        <v>2618</v>
      </c>
      <c r="CC8" s="9" t="s">
        <v>2619</v>
      </c>
      <c r="CD8" s="9" t="s">
        <v>2620</v>
      </c>
      <c r="CE8" s="9" t="s">
        <v>2621</v>
      </c>
      <c r="CF8" s="9" t="s">
        <v>2618</v>
      </c>
      <c r="CG8" s="9" t="s">
        <v>2619</v>
      </c>
      <c r="CH8" s="9" t="s">
        <v>2620</v>
      </c>
      <c r="CI8" s="9" t="s">
        <v>2621</v>
      </c>
      <c r="CJ8" s="9" t="s">
        <v>2618</v>
      </c>
      <c r="CK8" s="9" t="s">
        <v>2619</v>
      </c>
      <c r="CL8" s="9" t="s">
        <v>2620</v>
      </c>
      <c r="CM8" s="9" t="s">
        <v>2621</v>
      </c>
      <c r="CN8" s="9" t="s">
        <v>2618</v>
      </c>
      <c r="CO8" s="9" t="s">
        <v>2619</v>
      </c>
      <c r="CP8" s="9" t="s">
        <v>2620</v>
      </c>
      <c r="CQ8" s="9" t="s">
        <v>2621</v>
      </c>
      <c r="CR8" s="9" t="s">
        <v>2618</v>
      </c>
      <c r="CS8" s="9" t="s">
        <v>2619</v>
      </c>
      <c r="CT8" s="9" t="s">
        <v>2620</v>
      </c>
      <c r="CU8" s="9" t="s">
        <v>2621</v>
      </c>
      <c r="CV8" s="9" t="s">
        <v>2618</v>
      </c>
      <c r="CW8" s="9" t="s">
        <v>2619</v>
      </c>
      <c r="CX8" s="9" t="s">
        <v>2620</v>
      </c>
      <c r="CY8" s="9" t="s">
        <v>2621</v>
      </c>
      <c r="CZ8" s="9" t="s">
        <v>2618</v>
      </c>
      <c r="DA8" s="9" t="s">
        <v>2619</v>
      </c>
      <c r="DB8" s="9" t="s">
        <v>2620</v>
      </c>
      <c r="DC8" s="9" t="s">
        <v>2621</v>
      </c>
      <c r="DD8" s="9" t="s">
        <v>2618</v>
      </c>
      <c r="DE8" s="9" t="s">
        <v>2619</v>
      </c>
      <c r="DF8" s="9" t="s">
        <v>2620</v>
      </c>
      <c r="DG8" s="9" t="s">
        <v>2621</v>
      </c>
      <c r="DH8" s="9" t="s">
        <v>2618</v>
      </c>
      <c r="DI8" s="9" t="s">
        <v>2619</v>
      </c>
      <c r="DJ8" s="9" t="s">
        <v>2620</v>
      </c>
      <c r="DK8" s="9" t="s">
        <v>2621</v>
      </c>
      <c r="DL8" s="9" t="s">
        <v>2618</v>
      </c>
      <c r="DM8" s="9" t="s">
        <v>2619</v>
      </c>
      <c r="DN8" s="9" t="s">
        <v>2620</v>
      </c>
      <c r="DO8" s="9" t="s">
        <v>2621</v>
      </c>
      <c r="DP8" s="9" t="s">
        <v>2618</v>
      </c>
      <c r="DQ8" s="9" t="s">
        <v>2619</v>
      </c>
      <c r="DR8" s="9" t="s">
        <v>2620</v>
      </c>
      <c r="DS8" s="9" t="s">
        <v>2621</v>
      </c>
      <c r="DT8" s="9" t="s">
        <v>2618</v>
      </c>
      <c r="DU8" s="9" t="s">
        <v>2619</v>
      </c>
      <c r="DV8" s="9" t="s">
        <v>2620</v>
      </c>
      <c r="DW8" s="9" t="s">
        <v>2621</v>
      </c>
      <c r="DX8" s="9" t="s">
        <v>2618</v>
      </c>
      <c r="DY8" s="9" t="s">
        <v>2619</v>
      </c>
      <c r="DZ8" s="9" t="s">
        <v>2620</v>
      </c>
      <c r="EA8" s="9" t="s">
        <v>2621</v>
      </c>
      <c r="EB8" s="9" t="s">
        <v>2618</v>
      </c>
      <c r="EC8" s="9" t="s">
        <v>2619</v>
      </c>
      <c r="ED8" s="9" t="s">
        <v>2620</v>
      </c>
      <c r="EE8" s="9" t="s">
        <v>2621</v>
      </c>
      <c r="EF8" s="9" t="s">
        <v>2618</v>
      </c>
      <c r="EG8" s="9" t="s">
        <v>2619</v>
      </c>
      <c r="EH8" s="9" t="s">
        <v>2620</v>
      </c>
      <c r="EI8" s="9" t="s">
        <v>2621</v>
      </c>
      <c r="EJ8" s="9" t="s">
        <v>2618</v>
      </c>
      <c r="EK8" s="9" t="s">
        <v>2619</v>
      </c>
      <c r="EL8" s="9" t="s">
        <v>2620</v>
      </c>
      <c r="EM8" s="9" t="s">
        <v>2621</v>
      </c>
      <c r="EN8" s="9" t="s">
        <v>2618</v>
      </c>
      <c r="EO8" s="9" t="s">
        <v>2619</v>
      </c>
      <c r="EP8" s="9" t="s">
        <v>2620</v>
      </c>
      <c r="EQ8" s="9" t="s">
        <v>2621</v>
      </c>
      <c r="ER8" s="9" t="s">
        <v>2618</v>
      </c>
      <c r="ES8" s="9" t="s">
        <v>2619</v>
      </c>
      <c r="ET8" s="9" t="s">
        <v>2620</v>
      </c>
      <c r="EU8" s="9" t="s">
        <v>2621</v>
      </c>
      <c r="EV8" s="9" t="s">
        <v>2618</v>
      </c>
      <c r="EW8" s="9" t="s">
        <v>2619</v>
      </c>
      <c r="EX8" s="9" t="s">
        <v>2620</v>
      </c>
      <c r="EY8" s="9" t="s">
        <v>2621</v>
      </c>
      <c r="EZ8" s="9" t="s">
        <v>2618</v>
      </c>
      <c r="FA8" s="9" t="s">
        <v>2619</v>
      </c>
      <c r="FB8" s="9" t="s">
        <v>2620</v>
      </c>
      <c r="FC8" s="9" t="s">
        <v>2621</v>
      </c>
      <c r="FD8" s="9" t="s">
        <v>2618</v>
      </c>
      <c r="FE8" s="9" t="s">
        <v>2619</v>
      </c>
      <c r="FF8" s="9" t="s">
        <v>2620</v>
      </c>
      <c r="FG8" s="9" t="s">
        <v>2621</v>
      </c>
      <c r="FH8" s="9" t="s">
        <v>2618</v>
      </c>
      <c r="FI8" s="9" t="s">
        <v>2619</v>
      </c>
      <c r="FJ8" s="9" t="s">
        <v>2620</v>
      </c>
      <c r="FK8" s="9" t="s">
        <v>2621</v>
      </c>
      <c r="FL8" s="9" t="s">
        <v>2618</v>
      </c>
      <c r="FM8" s="9" t="s">
        <v>2619</v>
      </c>
      <c r="FN8" s="9" t="s">
        <v>2620</v>
      </c>
      <c r="FO8" s="9" t="s">
        <v>2621</v>
      </c>
      <c r="FP8" s="9" t="s">
        <v>2618</v>
      </c>
      <c r="FQ8" s="9" t="s">
        <v>2619</v>
      </c>
      <c r="FR8" s="9" t="s">
        <v>2620</v>
      </c>
      <c r="FS8" s="9" t="s">
        <v>2621</v>
      </c>
      <c r="FT8" s="9" t="s">
        <v>2618</v>
      </c>
      <c r="FU8" s="9" t="s">
        <v>2619</v>
      </c>
      <c r="FV8" s="9" t="s">
        <v>2620</v>
      </c>
      <c r="FW8" s="9" t="s">
        <v>2621</v>
      </c>
      <c r="FX8" s="9" t="s">
        <v>2618</v>
      </c>
      <c r="FY8" s="9" t="s">
        <v>2619</v>
      </c>
      <c r="FZ8" s="9" t="s">
        <v>2620</v>
      </c>
      <c r="GA8" s="9" t="s">
        <v>2621</v>
      </c>
      <c r="GB8" s="9" t="s">
        <v>2618</v>
      </c>
      <c r="GC8" s="9" t="s">
        <v>2619</v>
      </c>
      <c r="GD8" s="9" t="s">
        <v>2620</v>
      </c>
      <c r="GE8" s="9" t="s">
        <v>2621</v>
      </c>
      <c r="GF8" s="9" t="s">
        <v>2618</v>
      </c>
      <c r="GG8" s="9" t="s">
        <v>2619</v>
      </c>
      <c r="GH8" s="9" t="s">
        <v>2620</v>
      </c>
      <c r="GI8" s="9" t="s">
        <v>2621</v>
      </c>
      <c r="GJ8" s="9" t="s">
        <v>2618</v>
      </c>
      <c r="GK8" s="9" t="s">
        <v>2619</v>
      </c>
      <c r="GL8" s="9" t="s">
        <v>2620</v>
      </c>
      <c r="GM8" s="9" t="s">
        <v>2621</v>
      </c>
      <c r="GN8" s="9" t="s">
        <v>2618</v>
      </c>
      <c r="GO8" s="9" t="s">
        <v>2619</v>
      </c>
      <c r="GP8" s="9" t="s">
        <v>2620</v>
      </c>
      <c r="GQ8" s="9" t="s">
        <v>2621</v>
      </c>
      <c r="GR8" s="9" t="s">
        <v>2618</v>
      </c>
      <c r="GS8" s="9" t="s">
        <v>2619</v>
      </c>
      <c r="GT8" s="9" t="s">
        <v>2620</v>
      </c>
      <c r="GU8" s="9" t="s">
        <v>2621</v>
      </c>
      <c r="GV8" s="9" t="s">
        <v>2618</v>
      </c>
      <c r="GW8" s="9" t="s">
        <v>2619</v>
      </c>
      <c r="GX8" s="9" t="s">
        <v>2620</v>
      </c>
      <c r="GY8" s="9" t="s">
        <v>2621</v>
      </c>
      <c r="GZ8" s="9" t="s">
        <v>2618</v>
      </c>
      <c r="HA8" s="9" t="s">
        <v>2619</v>
      </c>
      <c r="HB8" s="9" t="s">
        <v>2620</v>
      </c>
      <c r="HC8" s="9" t="s">
        <v>2621</v>
      </c>
      <c r="HD8" s="9" t="s">
        <v>2618</v>
      </c>
      <c r="HE8" s="9" t="s">
        <v>2619</v>
      </c>
      <c r="HF8" s="9" t="s">
        <v>2620</v>
      </c>
      <c r="HG8" s="9" t="s">
        <v>2621</v>
      </c>
      <c r="HH8" s="9" t="s">
        <v>2618</v>
      </c>
      <c r="HI8" s="9" t="s">
        <v>2619</v>
      </c>
      <c r="HJ8" s="9" t="s">
        <v>2620</v>
      </c>
      <c r="HK8" s="9" t="s">
        <v>2621</v>
      </c>
      <c r="HL8" s="9" t="s">
        <v>2618</v>
      </c>
      <c r="HM8" s="9" t="s">
        <v>2619</v>
      </c>
      <c r="HN8" s="9" t="s">
        <v>2620</v>
      </c>
      <c r="HO8" s="9" t="s">
        <v>2621</v>
      </c>
      <c r="HP8" s="9" t="s">
        <v>2618</v>
      </c>
      <c r="HQ8" s="9" t="s">
        <v>2619</v>
      </c>
      <c r="HR8" s="9" t="s">
        <v>2620</v>
      </c>
      <c r="HS8" s="9" t="s">
        <v>2621</v>
      </c>
      <c r="HT8" s="9" t="s">
        <v>2618</v>
      </c>
      <c r="HU8" s="9" t="s">
        <v>2619</v>
      </c>
      <c r="HV8" s="9" t="s">
        <v>2620</v>
      </c>
      <c r="HW8" s="9" t="s">
        <v>2621</v>
      </c>
      <c r="HX8" s="9" t="s">
        <v>2618</v>
      </c>
      <c r="HY8" s="9" t="s">
        <v>2619</v>
      </c>
      <c r="HZ8" s="9" t="s">
        <v>2620</v>
      </c>
      <c r="IA8" s="9" t="s">
        <v>2621</v>
      </c>
      <c r="IB8" s="9" t="s">
        <v>2618</v>
      </c>
      <c r="IC8" s="9" t="s">
        <v>2619</v>
      </c>
      <c r="ID8" s="9" t="s">
        <v>2620</v>
      </c>
      <c r="IE8" s="9" t="s">
        <v>2621</v>
      </c>
      <c r="IF8" s="9" t="s">
        <v>2618</v>
      </c>
      <c r="IG8" s="9" t="s">
        <v>2619</v>
      </c>
      <c r="IH8" s="9" t="s">
        <v>2620</v>
      </c>
      <c r="II8" s="9" t="s">
        <v>2621</v>
      </c>
      <c r="IJ8" s="9" t="s">
        <v>2618</v>
      </c>
      <c r="IK8" s="9" t="s">
        <v>2619</v>
      </c>
      <c r="IL8" s="9" t="s">
        <v>2620</v>
      </c>
      <c r="IM8" s="9" t="s">
        <v>2621</v>
      </c>
      <c r="IN8" s="9" t="s">
        <v>2618</v>
      </c>
      <c r="IO8" s="9" t="s">
        <v>2619</v>
      </c>
      <c r="IP8" s="9" t="s">
        <v>2620</v>
      </c>
      <c r="IQ8" s="9" t="s">
        <v>2621</v>
      </c>
      <c r="IR8" s="9" t="s">
        <v>2618</v>
      </c>
      <c r="IS8" s="9" t="s">
        <v>2619</v>
      </c>
      <c r="IT8" s="9" t="s">
        <v>2620</v>
      </c>
      <c r="IU8" s="9" t="s">
        <v>2621</v>
      </c>
      <c r="IV8" s="9" t="s">
        <v>2618</v>
      </c>
      <c r="IW8" s="9" t="s">
        <v>2619</v>
      </c>
      <c r="IX8" s="9" t="s">
        <v>2620</v>
      </c>
      <c r="IY8" s="9" t="s">
        <v>2621</v>
      </c>
      <c r="IZ8" s="9" t="s">
        <v>2618</v>
      </c>
      <c r="JA8" s="9" t="s">
        <v>2619</v>
      </c>
      <c r="JB8" s="9" t="s">
        <v>2620</v>
      </c>
      <c r="JC8" s="9" t="s">
        <v>2621</v>
      </c>
      <c r="JD8" s="9" t="s">
        <v>2618</v>
      </c>
      <c r="JE8" s="9" t="s">
        <v>2619</v>
      </c>
      <c r="JF8" s="9" t="s">
        <v>2620</v>
      </c>
      <c r="JG8" s="9" t="s">
        <v>2621</v>
      </c>
      <c r="JH8" s="9" t="s">
        <v>2618</v>
      </c>
      <c r="JI8" s="9" t="s">
        <v>2619</v>
      </c>
      <c r="JJ8" s="9" t="s">
        <v>2620</v>
      </c>
      <c r="JK8" s="9" t="s">
        <v>2621</v>
      </c>
      <c r="JL8" s="9" t="s">
        <v>2618</v>
      </c>
      <c r="JM8" s="9" t="s">
        <v>2619</v>
      </c>
      <c r="JN8" s="9" t="s">
        <v>2620</v>
      </c>
      <c r="JO8" s="9" t="s">
        <v>2621</v>
      </c>
      <c r="JP8" s="9" t="s">
        <v>2618</v>
      </c>
      <c r="JQ8" s="9" t="s">
        <v>2619</v>
      </c>
      <c r="JR8" s="9" t="s">
        <v>2620</v>
      </c>
      <c r="JS8" s="9" t="s">
        <v>2621</v>
      </c>
      <c r="JT8" s="9" t="s">
        <v>2618</v>
      </c>
      <c r="JU8" s="9" t="s">
        <v>2619</v>
      </c>
      <c r="JV8" s="9" t="s">
        <v>2620</v>
      </c>
      <c r="JW8" s="9" t="s">
        <v>2621</v>
      </c>
      <c r="JX8" s="9" t="s">
        <v>2618</v>
      </c>
      <c r="JY8" s="9" t="s">
        <v>2619</v>
      </c>
      <c r="JZ8" s="9" t="s">
        <v>2620</v>
      </c>
      <c r="KA8" s="9" t="s">
        <v>2621</v>
      </c>
      <c r="KB8" s="9" t="s">
        <v>2618</v>
      </c>
      <c r="KC8" s="9" t="s">
        <v>2619</v>
      </c>
      <c r="KD8" s="9" t="s">
        <v>2620</v>
      </c>
      <c r="KE8" s="9" t="s">
        <v>2621</v>
      </c>
      <c r="KF8" s="9" t="s">
        <v>2618</v>
      </c>
      <c r="KG8" s="9" t="s">
        <v>2619</v>
      </c>
      <c r="KH8" s="9" t="s">
        <v>2620</v>
      </c>
      <c r="KI8" s="9" t="s">
        <v>2621</v>
      </c>
      <c r="KJ8" s="9" t="s">
        <v>2618</v>
      </c>
      <c r="KK8" s="9" t="s">
        <v>2619</v>
      </c>
      <c r="KL8" s="9" t="s">
        <v>2620</v>
      </c>
      <c r="KM8" s="9" t="s">
        <v>2621</v>
      </c>
      <c r="KN8" s="9" t="s">
        <v>2618</v>
      </c>
      <c r="KO8" s="9" t="s">
        <v>2619</v>
      </c>
      <c r="KP8" s="9" t="s">
        <v>2620</v>
      </c>
      <c r="KQ8" s="9" t="s">
        <v>2621</v>
      </c>
      <c r="KR8" s="9" t="s">
        <v>2618</v>
      </c>
      <c r="KS8" s="9" t="s">
        <v>2619</v>
      </c>
      <c r="KT8" s="9" t="s">
        <v>2620</v>
      </c>
      <c r="KU8" s="9" t="s">
        <v>2621</v>
      </c>
      <c r="KV8" s="9" t="s">
        <v>2618</v>
      </c>
      <c r="KW8" s="9" t="s">
        <v>2619</v>
      </c>
      <c r="KX8" s="9" t="s">
        <v>2620</v>
      </c>
      <c r="KY8" s="9" t="s">
        <v>2621</v>
      </c>
      <c r="KZ8" s="9" t="s">
        <v>2618</v>
      </c>
      <c r="LA8" s="9" t="s">
        <v>2619</v>
      </c>
      <c r="LB8" s="9" t="s">
        <v>2620</v>
      </c>
      <c r="LC8" s="9" t="s">
        <v>2621</v>
      </c>
      <c r="LD8" s="9" t="s">
        <v>2618</v>
      </c>
      <c r="LE8" s="9" t="s">
        <v>2619</v>
      </c>
      <c r="LF8" s="9" t="s">
        <v>2620</v>
      </c>
      <c r="LG8" s="9" t="s">
        <v>2621</v>
      </c>
      <c r="LH8" s="9" t="s">
        <v>2618</v>
      </c>
      <c r="LI8" s="9" t="s">
        <v>2619</v>
      </c>
      <c r="LJ8" s="9" t="s">
        <v>2620</v>
      </c>
      <c r="LK8" s="9" t="s">
        <v>2621</v>
      </c>
      <c r="LL8" s="9" t="s">
        <v>2618</v>
      </c>
      <c r="LM8" s="9" t="s">
        <v>2619</v>
      </c>
      <c r="LN8" s="9" t="s">
        <v>2620</v>
      </c>
      <c r="LO8" s="9" t="s">
        <v>2621</v>
      </c>
      <c r="LP8" s="9" t="s">
        <v>2618</v>
      </c>
      <c r="LQ8" s="9" t="s">
        <v>2619</v>
      </c>
      <c r="LR8" s="9" t="s">
        <v>2620</v>
      </c>
      <c r="LS8" s="9" t="s">
        <v>2621</v>
      </c>
      <c r="LT8" s="9" t="s">
        <v>2618</v>
      </c>
      <c r="LU8" s="9" t="s">
        <v>2619</v>
      </c>
      <c r="LV8" s="9" t="s">
        <v>2620</v>
      </c>
      <c r="LW8" s="9" t="s">
        <v>2621</v>
      </c>
      <c r="LX8" s="9" t="s">
        <v>2618</v>
      </c>
      <c r="LY8" s="9" t="s">
        <v>2619</v>
      </c>
      <c r="LZ8" s="9" t="s">
        <v>2620</v>
      </c>
      <c r="MA8" s="9" t="s">
        <v>2621</v>
      </c>
      <c r="MB8" s="9" t="s">
        <v>2618</v>
      </c>
      <c r="MC8" s="9" t="s">
        <v>2619</v>
      </c>
      <c r="MD8" s="9" t="s">
        <v>2620</v>
      </c>
      <c r="ME8" s="9" t="s">
        <v>2621</v>
      </c>
      <c r="MF8" s="9" t="s">
        <v>2618</v>
      </c>
      <c r="MG8" s="9" t="s">
        <v>2619</v>
      </c>
      <c r="MH8" s="9" t="s">
        <v>2620</v>
      </c>
      <c r="MI8" s="9" t="s">
        <v>2621</v>
      </c>
      <c r="MJ8" s="9" t="s">
        <v>2618</v>
      </c>
      <c r="MK8" s="9" t="s">
        <v>2619</v>
      </c>
      <c r="ML8" s="9" t="s">
        <v>2620</v>
      </c>
      <c r="MM8" s="9" t="s">
        <v>2621</v>
      </c>
      <c r="MN8" s="9" t="s">
        <v>2618</v>
      </c>
      <c r="MO8" s="9" t="s">
        <v>2619</v>
      </c>
      <c r="MP8" s="9" t="s">
        <v>2620</v>
      </c>
      <c r="MQ8" s="9" t="s">
        <v>2621</v>
      </c>
      <c r="MR8" s="9" t="s">
        <v>2618</v>
      </c>
      <c r="MS8" s="9" t="s">
        <v>2619</v>
      </c>
      <c r="MT8" s="9" t="s">
        <v>2620</v>
      </c>
      <c r="MU8" s="9" t="s">
        <v>2621</v>
      </c>
      <c r="MV8" s="9" t="s">
        <v>2618</v>
      </c>
      <c r="MW8" s="9" t="s">
        <v>2619</v>
      </c>
      <c r="MX8" s="9" t="s">
        <v>2620</v>
      </c>
      <c r="MY8" s="9" t="s">
        <v>2621</v>
      </c>
      <c r="MZ8" s="9" t="s">
        <v>2618</v>
      </c>
      <c r="NA8" s="9" t="s">
        <v>2619</v>
      </c>
      <c r="NB8" s="9" t="s">
        <v>2620</v>
      </c>
      <c r="NC8" s="9" t="s">
        <v>2621</v>
      </c>
      <c r="ND8" s="9" t="s">
        <v>2618</v>
      </c>
      <c r="NE8" s="9" t="s">
        <v>2619</v>
      </c>
      <c r="NF8" s="9" t="s">
        <v>2620</v>
      </c>
      <c r="NG8" s="9" t="s">
        <v>2621</v>
      </c>
      <c r="NH8" s="9" t="s">
        <v>2618</v>
      </c>
      <c r="NI8" s="9" t="s">
        <v>2619</v>
      </c>
      <c r="NJ8" s="9" t="s">
        <v>2620</v>
      </c>
      <c r="NK8" s="9" t="s">
        <v>2621</v>
      </c>
      <c r="NL8" s="9" t="s">
        <v>2618</v>
      </c>
      <c r="NM8" s="9" t="s">
        <v>2619</v>
      </c>
      <c r="NN8" s="9" t="s">
        <v>2620</v>
      </c>
      <c r="NO8" s="9" t="s">
        <v>2621</v>
      </c>
      <c r="NP8" s="9" t="s">
        <v>2618</v>
      </c>
      <c r="NQ8" s="9" t="s">
        <v>2619</v>
      </c>
      <c r="NR8" s="9" t="s">
        <v>2620</v>
      </c>
      <c r="NS8" s="9" t="s">
        <v>2621</v>
      </c>
      <c r="NT8" s="9" t="s">
        <v>2618</v>
      </c>
      <c r="NU8" s="9" t="s">
        <v>2619</v>
      </c>
      <c r="NV8" s="9" t="s">
        <v>2620</v>
      </c>
      <c r="NW8" s="9" t="s">
        <v>2621</v>
      </c>
      <c r="NX8" s="9" t="s">
        <v>2618</v>
      </c>
      <c r="NY8" s="9" t="s">
        <v>2619</v>
      </c>
      <c r="NZ8" s="9" t="s">
        <v>2620</v>
      </c>
      <c r="OA8" s="9" t="s">
        <v>2621</v>
      </c>
      <c r="OB8" s="9" t="s">
        <v>2618</v>
      </c>
      <c r="OC8" s="9" t="s">
        <v>2619</v>
      </c>
      <c r="OD8" s="9" t="s">
        <v>2620</v>
      </c>
      <c r="OE8" s="9" t="s">
        <v>2621</v>
      </c>
      <c r="OF8" s="9" t="s">
        <v>2618</v>
      </c>
      <c r="OG8" s="9" t="s">
        <v>2619</v>
      </c>
      <c r="OH8" s="9" t="s">
        <v>2620</v>
      </c>
      <c r="OI8" s="9" t="s">
        <v>2621</v>
      </c>
      <c r="OJ8" s="9" t="s">
        <v>2618</v>
      </c>
      <c r="OK8" s="9" t="s">
        <v>2619</v>
      </c>
      <c r="OL8" s="9" t="s">
        <v>2620</v>
      </c>
      <c r="OM8" s="9" t="s">
        <v>2621</v>
      </c>
      <c r="ON8" s="9" t="s">
        <v>2618</v>
      </c>
      <c r="OO8" s="9" t="s">
        <v>2619</v>
      </c>
      <c r="OP8" s="9" t="s">
        <v>2620</v>
      </c>
      <c r="OQ8" s="9" t="s">
        <v>2621</v>
      </c>
      <c r="OR8" s="9" t="s">
        <v>2618</v>
      </c>
      <c r="OS8" s="9" t="s">
        <v>2619</v>
      </c>
      <c r="OT8" s="9" t="s">
        <v>2620</v>
      </c>
      <c r="OU8" s="9" t="s">
        <v>2621</v>
      </c>
      <c r="OV8" s="9" t="s">
        <v>2618</v>
      </c>
      <c r="OW8" s="9" t="s">
        <v>2619</v>
      </c>
      <c r="OX8" s="9" t="s">
        <v>2620</v>
      </c>
      <c r="OY8" s="9" t="s">
        <v>2621</v>
      </c>
      <c r="OZ8" s="9" t="s">
        <v>2618</v>
      </c>
      <c r="PA8" s="9" t="s">
        <v>2619</v>
      </c>
      <c r="PB8" s="9" t="s">
        <v>2620</v>
      </c>
      <c r="PC8" s="9" t="s">
        <v>2621</v>
      </c>
      <c r="PD8" s="9" t="s">
        <v>2618</v>
      </c>
      <c r="PE8" s="9" t="s">
        <v>2619</v>
      </c>
      <c r="PF8" s="9" t="s">
        <v>2620</v>
      </c>
      <c r="PG8" s="9" t="s">
        <v>2621</v>
      </c>
      <c r="PH8" s="9" t="s">
        <v>2618</v>
      </c>
      <c r="PI8" s="9" t="s">
        <v>2619</v>
      </c>
      <c r="PJ8" s="9" t="s">
        <v>2620</v>
      </c>
      <c r="PK8" s="9" t="s">
        <v>2621</v>
      </c>
      <c r="PL8" s="9" t="s">
        <v>2618</v>
      </c>
      <c r="PM8" s="9" t="s">
        <v>2619</v>
      </c>
      <c r="PN8" s="9" t="s">
        <v>2620</v>
      </c>
      <c r="PO8" s="9" t="s">
        <v>2621</v>
      </c>
      <c r="PP8" s="9" t="s">
        <v>2618</v>
      </c>
      <c r="PQ8" s="9" t="s">
        <v>2619</v>
      </c>
      <c r="PR8" s="9" t="s">
        <v>2620</v>
      </c>
      <c r="PS8" s="9" t="s">
        <v>2621</v>
      </c>
      <c r="PT8" s="9" t="s">
        <v>2618</v>
      </c>
      <c r="PU8" s="9" t="s">
        <v>2619</v>
      </c>
      <c r="PV8" s="9" t="s">
        <v>2620</v>
      </c>
      <c r="PW8" s="9" t="s">
        <v>2621</v>
      </c>
      <c r="PX8" s="9" t="s">
        <v>2618</v>
      </c>
      <c r="PY8" s="9" t="s">
        <v>2619</v>
      </c>
      <c r="PZ8" s="9" t="s">
        <v>2620</v>
      </c>
      <c r="QA8" s="9" t="s">
        <v>2621</v>
      </c>
      <c r="QB8" s="9" t="s">
        <v>2618</v>
      </c>
      <c r="QC8" s="9" t="s">
        <v>2619</v>
      </c>
      <c r="QD8" s="9" t="s">
        <v>2620</v>
      </c>
      <c r="QE8" s="9" t="s">
        <v>2621</v>
      </c>
      <c r="QF8" s="9" t="s">
        <v>2618</v>
      </c>
      <c r="QG8" s="9" t="s">
        <v>2619</v>
      </c>
      <c r="QH8" s="9" t="s">
        <v>2620</v>
      </c>
      <c r="QI8" s="9" t="s">
        <v>2621</v>
      </c>
      <c r="QJ8" s="9" t="s">
        <v>2618</v>
      </c>
      <c r="QK8" s="9" t="s">
        <v>2619</v>
      </c>
      <c r="QL8" s="9" t="s">
        <v>2620</v>
      </c>
      <c r="QM8" s="9" t="s">
        <v>2621</v>
      </c>
      <c r="QN8" s="9" t="s">
        <v>2618</v>
      </c>
      <c r="QO8" s="9" t="s">
        <v>2619</v>
      </c>
      <c r="QP8" s="9" t="s">
        <v>2620</v>
      </c>
      <c r="QQ8" s="9" t="s">
        <v>2621</v>
      </c>
      <c r="QR8" s="9" t="s">
        <v>2618</v>
      </c>
      <c r="QS8" s="9" t="s">
        <v>2619</v>
      </c>
      <c r="QT8" s="9" t="s">
        <v>2620</v>
      </c>
      <c r="QU8" s="9" t="s">
        <v>2621</v>
      </c>
      <c r="QV8" s="9" t="s">
        <v>2618</v>
      </c>
      <c r="QW8" s="9" t="s">
        <v>2619</v>
      </c>
      <c r="QX8" s="9" t="s">
        <v>2620</v>
      </c>
      <c r="QY8" s="9" t="s">
        <v>2621</v>
      </c>
      <c r="QZ8" s="9" t="s">
        <v>2618</v>
      </c>
      <c r="RA8" s="9" t="s">
        <v>2619</v>
      </c>
      <c r="RB8" s="9" t="s">
        <v>2620</v>
      </c>
      <c r="RC8" s="9" t="s">
        <v>2621</v>
      </c>
      <c r="RD8" s="9" t="s">
        <v>2618</v>
      </c>
      <c r="RE8" s="9" t="s">
        <v>2619</v>
      </c>
      <c r="RF8" s="9" t="s">
        <v>2620</v>
      </c>
      <c r="RG8" s="9" t="s">
        <v>2621</v>
      </c>
      <c r="RH8" s="9" t="s">
        <v>2618</v>
      </c>
      <c r="RI8" s="9" t="s">
        <v>2619</v>
      </c>
      <c r="RJ8" s="9" t="s">
        <v>2620</v>
      </c>
      <c r="RK8" s="9" t="s">
        <v>2621</v>
      </c>
      <c r="RL8" s="9" t="s">
        <v>2618</v>
      </c>
      <c r="RM8" s="9" t="s">
        <v>2619</v>
      </c>
      <c r="RN8" s="9" t="s">
        <v>2620</v>
      </c>
      <c r="RO8" s="9" t="s">
        <v>2621</v>
      </c>
      <c r="RP8" s="9" t="s">
        <v>2618</v>
      </c>
      <c r="RQ8" s="9" t="s">
        <v>2619</v>
      </c>
      <c r="RR8" s="9" t="s">
        <v>2620</v>
      </c>
      <c r="RS8" s="9" t="s">
        <v>2621</v>
      </c>
      <c r="RT8" s="9" t="s">
        <v>2618</v>
      </c>
      <c r="RU8" s="9" t="s">
        <v>2619</v>
      </c>
      <c r="RV8" s="9" t="s">
        <v>2620</v>
      </c>
      <c r="RW8" s="9" t="s">
        <v>2621</v>
      </c>
      <c r="RX8" s="9" t="s">
        <v>2618</v>
      </c>
      <c r="RY8" s="9" t="s">
        <v>2619</v>
      </c>
      <c r="RZ8" s="9" t="s">
        <v>2620</v>
      </c>
      <c r="SA8" s="9" t="s">
        <v>2621</v>
      </c>
      <c r="SB8" s="9" t="s">
        <v>2618</v>
      </c>
      <c r="SC8" s="9" t="s">
        <v>2619</v>
      </c>
      <c r="SD8" s="9" t="s">
        <v>2620</v>
      </c>
      <c r="SE8" s="9" t="s">
        <v>2621</v>
      </c>
      <c r="SF8" s="9" t="s">
        <v>2618</v>
      </c>
      <c r="SG8" s="9" t="s">
        <v>2619</v>
      </c>
      <c r="SH8" s="9" t="s">
        <v>2620</v>
      </c>
      <c r="SI8" s="9" t="s">
        <v>2621</v>
      </c>
      <c r="SJ8" s="9" t="s">
        <v>2618</v>
      </c>
      <c r="SK8" s="9" t="s">
        <v>2619</v>
      </c>
      <c r="SL8" s="9" t="s">
        <v>2620</v>
      </c>
      <c r="SM8" s="9" t="s">
        <v>2621</v>
      </c>
      <c r="SN8" s="9" t="s">
        <v>2618</v>
      </c>
      <c r="SO8" s="9" t="s">
        <v>2619</v>
      </c>
      <c r="SP8" s="9" t="s">
        <v>2620</v>
      </c>
      <c r="SQ8" s="9" t="s">
        <v>2621</v>
      </c>
      <c r="SR8" s="9" t="s">
        <v>2618</v>
      </c>
      <c r="SS8" s="9" t="s">
        <v>2619</v>
      </c>
      <c r="ST8" s="9" t="s">
        <v>2620</v>
      </c>
      <c r="SU8" s="9" t="s">
        <v>2621</v>
      </c>
      <c r="SV8" s="9" t="s">
        <v>2618</v>
      </c>
      <c r="SW8" s="9" t="s">
        <v>2619</v>
      </c>
      <c r="SX8" s="9" t="s">
        <v>2620</v>
      </c>
      <c r="SY8" s="9" t="s">
        <v>2621</v>
      </c>
      <c r="SZ8" s="9" t="s">
        <v>2618</v>
      </c>
      <c r="TA8" s="9" t="s">
        <v>2619</v>
      </c>
      <c r="TB8" s="9" t="s">
        <v>2620</v>
      </c>
      <c r="TC8" s="9" t="s">
        <v>2621</v>
      </c>
      <c r="TD8" s="9" t="s">
        <v>2618</v>
      </c>
      <c r="TE8" s="9" t="s">
        <v>2619</v>
      </c>
      <c r="TF8" s="9" t="s">
        <v>2620</v>
      </c>
      <c r="TG8" s="9" t="s">
        <v>2621</v>
      </c>
      <c r="TH8" s="9" t="s">
        <v>2618</v>
      </c>
      <c r="TI8" s="9" t="s">
        <v>2619</v>
      </c>
      <c r="TJ8" s="9" t="s">
        <v>2620</v>
      </c>
      <c r="TK8" s="9" t="s">
        <v>2621</v>
      </c>
      <c r="TL8" s="9" t="s">
        <v>2618</v>
      </c>
      <c r="TM8" s="9" t="s">
        <v>2619</v>
      </c>
      <c r="TN8" s="9" t="s">
        <v>2620</v>
      </c>
      <c r="TO8" s="9" t="s">
        <v>2621</v>
      </c>
      <c r="TP8" s="9" t="s">
        <v>2618</v>
      </c>
      <c r="TQ8" s="9" t="s">
        <v>2619</v>
      </c>
      <c r="TR8" s="9" t="s">
        <v>2620</v>
      </c>
      <c r="TS8" s="9" t="s">
        <v>2621</v>
      </c>
      <c r="TT8" s="9" t="s">
        <v>2618</v>
      </c>
      <c r="TU8" s="9" t="s">
        <v>2619</v>
      </c>
      <c r="TV8" s="9" t="s">
        <v>2620</v>
      </c>
      <c r="TW8" s="9" t="s">
        <v>2621</v>
      </c>
      <c r="TX8" s="9" t="s">
        <v>2618</v>
      </c>
      <c r="TY8" s="9" t="s">
        <v>2619</v>
      </c>
      <c r="TZ8" s="9" t="s">
        <v>2620</v>
      </c>
      <c r="UA8" s="9" t="s">
        <v>2621</v>
      </c>
      <c r="UB8" s="9" t="s">
        <v>2618</v>
      </c>
      <c r="UC8" s="9" t="s">
        <v>2619</v>
      </c>
      <c r="UD8" s="9" t="s">
        <v>2620</v>
      </c>
      <c r="UE8" s="9" t="s">
        <v>2621</v>
      </c>
      <c r="UF8" s="9" t="s">
        <v>2618</v>
      </c>
      <c r="UG8" s="9" t="s">
        <v>2619</v>
      </c>
      <c r="UH8" s="9" t="s">
        <v>2620</v>
      </c>
      <c r="UI8" s="9" t="s">
        <v>2621</v>
      </c>
      <c r="UJ8" s="9" t="s">
        <v>2618</v>
      </c>
      <c r="UK8" s="9" t="s">
        <v>2619</v>
      </c>
      <c r="UL8" s="9" t="s">
        <v>2620</v>
      </c>
      <c r="UM8" s="9" t="s">
        <v>2621</v>
      </c>
      <c r="UN8" s="9" t="s">
        <v>2618</v>
      </c>
      <c r="UO8" s="9" t="s">
        <v>2619</v>
      </c>
      <c r="UP8" s="9" t="s">
        <v>2620</v>
      </c>
      <c r="UQ8" s="9" t="s">
        <v>2621</v>
      </c>
      <c r="UR8" s="9" t="s">
        <v>2618</v>
      </c>
      <c r="US8" s="9" t="s">
        <v>2619</v>
      </c>
      <c r="UT8" s="9" t="s">
        <v>2620</v>
      </c>
      <c r="UU8" s="9" t="s">
        <v>2621</v>
      </c>
      <c r="UV8" s="9" t="s">
        <v>2618</v>
      </c>
      <c r="UW8" s="9" t="s">
        <v>2619</v>
      </c>
      <c r="UX8" s="9" t="s">
        <v>2620</v>
      </c>
      <c r="UY8" s="9" t="s">
        <v>2621</v>
      </c>
      <c r="UZ8" s="9" t="s">
        <v>2618</v>
      </c>
      <c r="VA8" s="9" t="s">
        <v>2619</v>
      </c>
      <c r="VB8" s="9" t="s">
        <v>2620</v>
      </c>
      <c r="VC8" s="9" t="s">
        <v>2621</v>
      </c>
      <c r="VD8" s="9" t="s">
        <v>2618</v>
      </c>
      <c r="VE8" s="9" t="s">
        <v>2619</v>
      </c>
      <c r="VF8" s="9" t="s">
        <v>2620</v>
      </c>
      <c r="VG8" s="9" t="s">
        <v>2621</v>
      </c>
      <c r="VH8" s="9" t="s">
        <v>2618</v>
      </c>
      <c r="VI8" s="9" t="s">
        <v>2619</v>
      </c>
      <c r="VJ8" s="9" t="s">
        <v>2620</v>
      </c>
      <c r="VK8" s="9" t="s">
        <v>2621</v>
      </c>
      <c r="VL8" s="9" t="s">
        <v>2618</v>
      </c>
      <c r="VM8" s="9" t="s">
        <v>2619</v>
      </c>
      <c r="VN8" s="9" t="s">
        <v>2620</v>
      </c>
      <c r="VO8" s="9" t="s">
        <v>2621</v>
      </c>
      <c r="VP8" s="9" t="s">
        <v>2618</v>
      </c>
      <c r="VQ8" s="9" t="s">
        <v>2619</v>
      </c>
      <c r="VR8" s="9" t="s">
        <v>2620</v>
      </c>
      <c r="VS8" s="9" t="s">
        <v>2621</v>
      </c>
      <c r="VT8" s="9" t="s">
        <v>2618</v>
      </c>
      <c r="VU8" s="9" t="s">
        <v>2619</v>
      </c>
      <c r="VV8" s="9" t="s">
        <v>2620</v>
      </c>
      <c r="VW8" s="9" t="s">
        <v>2621</v>
      </c>
      <c r="VX8" s="9" t="s">
        <v>2618</v>
      </c>
      <c r="VY8" s="9" t="s">
        <v>2619</v>
      </c>
      <c r="VZ8" s="9" t="s">
        <v>2620</v>
      </c>
      <c r="WA8" s="9" t="s">
        <v>2621</v>
      </c>
      <c r="WB8" s="9" t="s">
        <v>2618</v>
      </c>
      <c r="WC8" s="9" t="s">
        <v>2619</v>
      </c>
      <c r="WD8" s="9" t="s">
        <v>2620</v>
      </c>
      <c r="WE8" s="9" t="s">
        <v>2621</v>
      </c>
      <c r="WF8" s="9" t="s">
        <v>2618</v>
      </c>
      <c r="WG8" s="9" t="s">
        <v>2619</v>
      </c>
      <c r="WH8" s="9" t="s">
        <v>2620</v>
      </c>
      <c r="WI8" s="9" t="s">
        <v>2621</v>
      </c>
      <c r="WJ8" s="9" t="s">
        <v>2618</v>
      </c>
      <c r="WK8" s="9" t="s">
        <v>2619</v>
      </c>
      <c r="WL8" s="9" t="s">
        <v>2620</v>
      </c>
      <c r="WM8" s="9" t="s">
        <v>2621</v>
      </c>
      <c r="WN8" s="9" t="s">
        <v>2618</v>
      </c>
      <c r="WO8" s="9" t="s">
        <v>2619</v>
      </c>
      <c r="WP8" s="9" t="s">
        <v>2620</v>
      </c>
      <c r="WQ8" s="9" t="s">
        <v>2621</v>
      </c>
      <c r="WR8" s="9" t="s">
        <v>2618</v>
      </c>
      <c r="WS8" s="9" t="s">
        <v>2619</v>
      </c>
      <c r="WT8" s="9" t="s">
        <v>2620</v>
      </c>
      <c r="WU8" s="9" t="s">
        <v>2621</v>
      </c>
      <c r="WV8" s="9" t="s">
        <v>2618</v>
      </c>
      <c r="WW8" s="9" t="s">
        <v>2619</v>
      </c>
      <c r="WX8" s="9" t="s">
        <v>2620</v>
      </c>
      <c r="WY8" s="9" t="s">
        <v>2621</v>
      </c>
      <c r="WZ8" s="9" t="s">
        <v>2618</v>
      </c>
      <c r="XA8" s="9" t="s">
        <v>2619</v>
      </c>
      <c r="XB8" s="9" t="s">
        <v>2620</v>
      </c>
      <c r="XC8" s="9" t="s">
        <v>2621</v>
      </c>
      <c r="XD8" s="9" t="s">
        <v>2618</v>
      </c>
      <c r="XE8" s="9" t="s">
        <v>2619</v>
      </c>
      <c r="XF8" s="9" t="s">
        <v>2620</v>
      </c>
      <c r="XG8" s="9" t="s">
        <v>2621</v>
      </c>
      <c r="XH8" s="9" t="s">
        <v>2618</v>
      </c>
      <c r="XI8" s="9" t="s">
        <v>2619</v>
      </c>
      <c r="XJ8" s="9" t="s">
        <v>2620</v>
      </c>
      <c r="XK8" s="9" t="s">
        <v>2621</v>
      </c>
      <c r="XL8" s="9" t="s">
        <v>2618</v>
      </c>
      <c r="XM8" s="9" t="s">
        <v>2619</v>
      </c>
      <c r="XN8" s="9" t="s">
        <v>2620</v>
      </c>
      <c r="XO8" s="9" t="s">
        <v>2621</v>
      </c>
    </row>
    <row r="9" spans="1:639" ht="24" customHeight="1" x14ac:dyDescent="0.3">
      <c r="A9" s="1"/>
      <c r="B9" s="13" t="s">
        <v>72</v>
      </c>
      <c r="C9" s="13" t="s">
        <v>643</v>
      </c>
      <c r="D9" s="14">
        <v>1.1000000000000001</v>
      </c>
      <c r="E9" s="14">
        <v>1.03</v>
      </c>
      <c r="F9" s="14">
        <v>1.03</v>
      </c>
      <c r="G9" s="14">
        <v>7.0000000000000007E-2</v>
      </c>
      <c r="H9" s="14">
        <v>1.6</v>
      </c>
      <c r="I9" s="14">
        <v>1.66</v>
      </c>
      <c r="J9" s="14">
        <v>1.66</v>
      </c>
      <c r="K9" s="14">
        <v>-0.06</v>
      </c>
      <c r="L9" s="14">
        <v>4.3</v>
      </c>
      <c r="M9" s="14">
        <v>3.5488499999999998</v>
      </c>
      <c r="N9" s="14">
        <v>3.5488499999999998</v>
      </c>
      <c r="O9" s="14">
        <v>0.75114999999999998</v>
      </c>
      <c r="P9" s="14">
        <v>646.5</v>
      </c>
      <c r="Q9" s="14">
        <v>646.79789000000005</v>
      </c>
      <c r="R9" s="14">
        <v>646.79789000000005</v>
      </c>
      <c r="S9" s="14">
        <v>-0.29788999999999999</v>
      </c>
      <c r="T9" s="14">
        <v>219.9</v>
      </c>
      <c r="U9" s="14">
        <v>211.44126</v>
      </c>
      <c r="V9" s="14">
        <v>211.44126</v>
      </c>
      <c r="W9" s="14">
        <v>8.4587400000000006</v>
      </c>
      <c r="X9" s="14"/>
      <c r="Y9" s="14"/>
      <c r="Z9" s="14"/>
      <c r="AA9" s="14">
        <v>0</v>
      </c>
      <c r="AB9" s="14"/>
      <c r="AC9" s="14"/>
      <c r="AD9" s="14"/>
      <c r="AE9" s="14">
        <v>0</v>
      </c>
      <c r="AF9" s="14">
        <v>90.1</v>
      </c>
      <c r="AG9" s="14">
        <v>92.226339999999993</v>
      </c>
      <c r="AH9" s="14">
        <v>92.226339999999993</v>
      </c>
      <c r="AI9" s="14">
        <v>-2.1263399999999999</v>
      </c>
      <c r="AJ9" s="14">
        <v>238.9</v>
      </c>
      <c r="AK9" s="14">
        <v>244.03479999999999</v>
      </c>
      <c r="AL9" s="14">
        <v>244.03479999999999</v>
      </c>
      <c r="AM9" s="14">
        <v>-5.1348000000000003</v>
      </c>
      <c r="AN9" s="14"/>
      <c r="AO9" s="14"/>
      <c r="AP9" s="14"/>
      <c r="AQ9" s="14">
        <v>0</v>
      </c>
      <c r="AR9" s="14"/>
      <c r="AS9" s="14"/>
      <c r="AT9" s="14"/>
      <c r="AU9" s="14">
        <v>0</v>
      </c>
      <c r="AV9" s="14">
        <v>164.6</v>
      </c>
      <c r="AW9" s="14">
        <v>151.98775000000001</v>
      </c>
      <c r="AX9" s="14">
        <v>126.8019</v>
      </c>
      <c r="AY9" s="14">
        <v>37.798099999999998</v>
      </c>
      <c r="AZ9" s="14">
        <v>164.7</v>
      </c>
      <c r="BA9" s="14">
        <v>151.98775000000001</v>
      </c>
      <c r="BB9" s="14">
        <v>126.8019</v>
      </c>
      <c r="BC9" s="14">
        <v>37.898099999999999</v>
      </c>
      <c r="BD9" s="14">
        <v>164.6</v>
      </c>
      <c r="BE9" s="14">
        <v>151.98775000000001</v>
      </c>
      <c r="BF9" s="14">
        <v>126.8019</v>
      </c>
      <c r="BG9" s="14">
        <v>37.798099999999998</v>
      </c>
      <c r="BH9" s="14">
        <v>270.60000000000002</v>
      </c>
      <c r="BI9" s="14">
        <v>227.98161999999999</v>
      </c>
      <c r="BJ9" s="14">
        <v>190.20285000000001</v>
      </c>
      <c r="BK9" s="14">
        <v>80.397149999999996</v>
      </c>
      <c r="BL9" s="14">
        <v>206.3</v>
      </c>
      <c r="BM9" s="14">
        <v>212.66579999999999</v>
      </c>
      <c r="BN9" s="14">
        <v>212.66579999999999</v>
      </c>
      <c r="BO9" s="14">
        <v>-6.3658000000000001</v>
      </c>
      <c r="BP9" s="14">
        <v>108.8</v>
      </c>
      <c r="BQ9" s="14">
        <v>106.3329</v>
      </c>
      <c r="BR9" s="14">
        <v>106.3329</v>
      </c>
      <c r="BS9" s="14">
        <v>2.4670999999999998</v>
      </c>
      <c r="BT9" s="14">
        <v>560</v>
      </c>
      <c r="BU9" s="14">
        <v>568.29854</v>
      </c>
      <c r="BV9" s="14">
        <v>568.29854</v>
      </c>
      <c r="BW9" s="14">
        <v>-8.2985399999999991</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167.3</v>
      </c>
      <c r="CS9" s="14">
        <v>164.70732000000001</v>
      </c>
      <c r="CT9" s="14">
        <v>164.70732000000001</v>
      </c>
      <c r="CU9" s="14">
        <v>2.5926800000000001</v>
      </c>
      <c r="CV9" s="14">
        <v>7</v>
      </c>
      <c r="CW9" s="14">
        <v>0</v>
      </c>
      <c r="CX9" s="14">
        <v>0</v>
      </c>
      <c r="CY9" s="14">
        <v>7</v>
      </c>
      <c r="CZ9" s="14">
        <v>0</v>
      </c>
      <c r="DA9" s="14">
        <v>0</v>
      </c>
      <c r="DB9" s="14">
        <v>0</v>
      </c>
      <c r="DC9" s="14">
        <v>0</v>
      </c>
      <c r="DD9" s="14">
        <v>6.8</v>
      </c>
      <c r="DE9" s="14">
        <v>6.8787000000000003</v>
      </c>
      <c r="DF9" s="14">
        <v>6.8787000000000003</v>
      </c>
      <c r="DG9" s="14">
        <v>-7.8700000000000006E-2</v>
      </c>
      <c r="DH9" s="14">
        <v>5</v>
      </c>
      <c r="DI9" s="14">
        <v>9.9847999999999999</v>
      </c>
      <c r="DJ9" s="14">
        <v>9.9847999999999999</v>
      </c>
      <c r="DK9" s="14">
        <v>-4.9847999999999999</v>
      </c>
      <c r="DL9" s="14">
        <v>59.8</v>
      </c>
      <c r="DM9" s="14">
        <v>74.812240000000003</v>
      </c>
      <c r="DN9" s="14">
        <v>124.59755</v>
      </c>
      <c r="DO9" s="14">
        <v>-64.797550000000001</v>
      </c>
      <c r="DP9" s="14">
        <v>8.5</v>
      </c>
      <c r="DQ9" s="14">
        <v>8.9130000000000003</v>
      </c>
      <c r="DR9" s="14">
        <v>8.9130000000000003</v>
      </c>
      <c r="DS9" s="14">
        <v>-0.41299999999999998</v>
      </c>
      <c r="DT9" s="14"/>
      <c r="DU9" s="14"/>
      <c r="DV9" s="14"/>
      <c r="DW9" s="14">
        <v>0</v>
      </c>
      <c r="DX9" s="14"/>
      <c r="DY9" s="14"/>
      <c r="DZ9" s="14"/>
      <c r="EA9" s="14">
        <v>0</v>
      </c>
      <c r="EB9" s="14"/>
      <c r="EC9" s="14"/>
      <c r="ED9" s="14"/>
      <c r="EE9" s="14">
        <v>0</v>
      </c>
      <c r="EF9" s="14">
        <v>110.9</v>
      </c>
      <c r="EG9" s="14">
        <v>112.90537</v>
      </c>
      <c r="EH9" s="14">
        <v>112.90537</v>
      </c>
      <c r="EI9" s="14">
        <v>-2.0053700000000001</v>
      </c>
      <c r="EJ9" s="14">
        <v>223</v>
      </c>
      <c r="EK9" s="14">
        <v>221.55625000000001</v>
      </c>
      <c r="EL9" s="14">
        <v>221.25516999999999</v>
      </c>
      <c r="EM9" s="14">
        <v>1.7448300000000001</v>
      </c>
      <c r="EN9" s="14"/>
      <c r="EO9" s="14"/>
      <c r="EP9" s="14"/>
      <c r="EQ9" s="14">
        <v>0</v>
      </c>
      <c r="ER9" s="14"/>
      <c r="ES9" s="14"/>
      <c r="ET9" s="14"/>
      <c r="EU9" s="14">
        <v>0</v>
      </c>
      <c r="EV9" s="14"/>
      <c r="EW9" s="14"/>
      <c r="EX9" s="14"/>
      <c r="EY9" s="14">
        <v>0</v>
      </c>
      <c r="EZ9" s="14">
        <v>6.5</v>
      </c>
      <c r="FA9" s="14">
        <v>6.39</v>
      </c>
      <c r="FB9" s="14">
        <v>6.39</v>
      </c>
      <c r="FC9" s="14">
        <v>0.11</v>
      </c>
      <c r="FD9" s="14">
        <v>314</v>
      </c>
      <c r="FE9" s="14">
        <v>335.58474000000001</v>
      </c>
      <c r="FF9" s="14">
        <v>288.78048999999999</v>
      </c>
      <c r="FG9" s="14">
        <v>25.21951</v>
      </c>
      <c r="FH9" s="14">
        <v>53.2</v>
      </c>
      <c r="FI9" s="14">
        <v>42.940939999999998</v>
      </c>
      <c r="FJ9" s="14">
        <v>42.940939999999998</v>
      </c>
      <c r="FK9" s="14">
        <v>10.25906</v>
      </c>
      <c r="FL9" s="14">
        <v>130.5</v>
      </c>
      <c r="FM9" s="14"/>
      <c r="FN9" s="14">
        <v>148.62634</v>
      </c>
      <c r="FO9" s="14">
        <v>-18.126339999999999</v>
      </c>
      <c r="FP9" s="14">
        <v>38.17398</v>
      </c>
      <c r="FQ9" s="14"/>
      <c r="FR9" s="14">
        <v>28.290929999999999</v>
      </c>
      <c r="FS9" s="14">
        <v>9.8830500000000008</v>
      </c>
      <c r="FT9" s="14">
        <v>18.399999999999999</v>
      </c>
      <c r="FU9" s="14">
        <v>19.28585</v>
      </c>
      <c r="FV9" s="14">
        <v>19.28585</v>
      </c>
      <c r="FW9" s="14">
        <v>-0.88585000000000003</v>
      </c>
      <c r="FX9" s="14">
        <v>19.7</v>
      </c>
      <c r="FY9" s="14">
        <v>19.414629999999999</v>
      </c>
      <c r="FZ9" s="14">
        <v>19.414629999999999</v>
      </c>
      <c r="GA9" s="14">
        <v>0.28537000000000001</v>
      </c>
      <c r="GB9" s="14">
        <v>89.4</v>
      </c>
      <c r="GC9" s="14">
        <v>87.657560000000004</v>
      </c>
      <c r="GD9" s="14">
        <v>87.657560000000004</v>
      </c>
      <c r="GE9" s="14">
        <v>1.74244</v>
      </c>
      <c r="GF9" s="14">
        <v>0</v>
      </c>
      <c r="GG9" s="14">
        <v>0</v>
      </c>
      <c r="GH9" s="14">
        <v>0</v>
      </c>
      <c r="GI9" s="14">
        <v>0</v>
      </c>
      <c r="GJ9" s="14">
        <v>0</v>
      </c>
      <c r="GK9" s="14">
        <v>0</v>
      </c>
      <c r="GL9" s="14">
        <v>0</v>
      </c>
      <c r="GM9" s="14">
        <v>0</v>
      </c>
      <c r="GN9" s="14">
        <v>0</v>
      </c>
      <c r="GO9" s="14"/>
      <c r="GP9" s="14"/>
      <c r="GQ9" s="14">
        <v>0</v>
      </c>
      <c r="GR9" s="14">
        <v>108.5</v>
      </c>
      <c r="GS9" s="14">
        <v>92.542280000000005</v>
      </c>
      <c r="GT9" s="14">
        <v>81.136740000000003</v>
      </c>
      <c r="GU9" s="14">
        <v>27.36326</v>
      </c>
      <c r="GV9" s="14">
        <v>8</v>
      </c>
      <c r="GW9" s="14">
        <v>8.0058799999999994</v>
      </c>
      <c r="GX9" s="14">
        <v>8.0058799999999994</v>
      </c>
      <c r="GY9" s="14">
        <v>-5.8799999999999998E-3</v>
      </c>
      <c r="GZ9" s="14">
        <v>9.5</v>
      </c>
      <c r="HA9" s="14">
        <v>8.0065799999999996</v>
      </c>
      <c r="HB9" s="14">
        <v>8.0065799999999996</v>
      </c>
      <c r="HC9" s="14">
        <v>1.49342</v>
      </c>
      <c r="HD9" s="14">
        <v>16.100000000000001</v>
      </c>
      <c r="HE9" s="14">
        <v>36.653930000000003</v>
      </c>
      <c r="HF9" s="14">
        <v>47.26634</v>
      </c>
      <c r="HG9" s="14">
        <v>-31.166340000000002</v>
      </c>
      <c r="HH9" s="14">
        <v>47.1</v>
      </c>
      <c r="HI9" s="14">
        <v>44.275120000000001</v>
      </c>
      <c r="HJ9" s="14">
        <v>44.275120000000001</v>
      </c>
      <c r="HK9" s="14">
        <v>2.8248799999999998</v>
      </c>
      <c r="HL9" s="14">
        <v>0</v>
      </c>
      <c r="HM9" s="14">
        <v>4.0998900000000003</v>
      </c>
      <c r="HN9" s="14">
        <v>4.0998900000000003</v>
      </c>
      <c r="HO9" s="14">
        <v>-4.0998900000000003</v>
      </c>
      <c r="HP9" s="14">
        <v>30.3</v>
      </c>
      <c r="HQ9" s="14">
        <v>30.294039999999999</v>
      </c>
      <c r="HR9" s="14">
        <v>30.294039999999999</v>
      </c>
      <c r="HS9" s="14">
        <v>5.96E-3</v>
      </c>
      <c r="HT9" s="14">
        <v>155.69999999999999</v>
      </c>
      <c r="HU9" s="14">
        <v>103.57564000000001</v>
      </c>
      <c r="HV9" s="14">
        <v>104.87309</v>
      </c>
      <c r="HW9" s="14">
        <v>50.826909999999998</v>
      </c>
      <c r="HX9" s="14">
        <v>40.799999999999997</v>
      </c>
      <c r="HY9" s="14">
        <v>30.945740000000001</v>
      </c>
      <c r="HZ9" s="14">
        <v>85.482569999999996</v>
      </c>
      <c r="IA9" s="14">
        <v>-44.682569999999998</v>
      </c>
      <c r="IB9" s="14"/>
      <c r="IC9" s="14"/>
      <c r="ID9" s="14"/>
      <c r="IE9" s="14">
        <v>0</v>
      </c>
      <c r="IF9" s="14"/>
      <c r="IG9" s="14"/>
      <c r="IH9" s="14"/>
      <c r="II9" s="14">
        <v>0</v>
      </c>
      <c r="IJ9" s="14">
        <v>48</v>
      </c>
      <c r="IK9" s="14">
        <v>48.41648</v>
      </c>
      <c r="IL9" s="14">
        <v>48.41648</v>
      </c>
      <c r="IM9" s="14">
        <v>-0.41648000000000002</v>
      </c>
      <c r="IN9" s="14"/>
      <c r="IO9" s="14"/>
      <c r="IP9" s="14"/>
      <c r="IQ9" s="14">
        <v>0</v>
      </c>
      <c r="IR9" s="14"/>
      <c r="IS9" s="14"/>
      <c r="IT9" s="14"/>
      <c r="IU9" s="14">
        <v>0</v>
      </c>
      <c r="IV9" s="14"/>
      <c r="IW9" s="14"/>
      <c r="IX9" s="14"/>
      <c r="IY9" s="14">
        <v>0</v>
      </c>
      <c r="IZ9" s="14">
        <v>101.3</v>
      </c>
      <c r="JA9" s="14">
        <v>93.560770000000005</v>
      </c>
      <c r="JB9" s="14">
        <v>79.750630000000001</v>
      </c>
      <c r="JC9" s="14">
        <v>21.54937</v>
      </c>
      <c r="JD9" s="14"/>
      <c r="JE9" s="14"/>
      <c r="JF9" s="14"/>
      <c r="JG9" s="14">
        <v>0</v>
      </c>
      <c r="JH9" s="14">
        <v>0</v>
      </c>
      <c r="JI9" s="14">
        <v>0</v>
      </c>
      <c r="JJ9" s="14"/>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15.9</v>
      </c>
      <c r="KO9" s="14">
        <v>45.753729999999997</v>
      </c>
      <c r="KP9" s="14">
        <v>44.14866</v>
      </c>
      <c r="KQ9" s="14">
        <v>-28.248660000000001</v>
      </c>
      <c r="KR9" s="14"/>
      <c r="KS9" s="14"/>
      <c r="KT9" s="14"/>
      <c r="KU9" s="14">
        <v>0</v>
      </c>
      <c r="KV9" s="14"/>
      <c r="KW9" s="14"/>
      <c r="KX9" s="14"/>
      <c r="KY9" s="14">
        <v>0</v>
      </c>
      <c r="KZ9" s="14">
        <v>62.400469999999999</v>
      </c>
      <c r="LA9" s="14">
        <v>67.322760000000002</v>
      </c>
      <c r="LB9" s="14">
        <v>116.75051999999999</v>
      </c>
      <c r="LC9" s="14">
        <v>-54.350050000000003</v>
      </c>
      <c r="LD9" s="14">
        <v>116.33588</v>
      </c>
      <c r="LE9" s="14">
        <v>133.67995999999999</v>
      </c>
      <c r="LF9" s="14">
        <v>133.67995999999999</v>
      </c>
      <c r="LG9" s="14">
        <v>-17.344080000000002</v>
      </c>
      <c r="LH9" s="14">
        <v>63.671550000000003</v>
      </c>
      <c r="LI9" s="14">
        <v>67.461460000000002</v>
      </c>
      <c r="LJ9" s="14">
        <v>67.461460000000002</v>
      </c>
      <c r="LK9" s="14">
        <v>-3.7899099999999999</v>
      </c>
      <c r="LL9" s="14">
        <v>82.01755</v>
      </c>
      <c r="LM9" s="14">
        <v>78.567999999999998</v>
      </c>
      <c r="LN9" s="14">
        <v>78.567999999999998</v>
      </c>
      <c r="LO9" s="14">
        <v>3.4495499999999999</v>
      </c>
      <c r="LP9" s="14">
        <v>30.697289999999999</v>
      </c>
      <c r="LQ9" s="14">
        <v>30.097560000000001</v>
      </c>
      <c r="LR9" s="14">
        <v>30.097560000000001</v>
      </c>
      <c r="LS9" s="14">
        <v>0.59972999999999999</v>
      </c>
      <c r="LT9" s="14"/>
      <c r="LU9" s="14"/>
      <c r="LV9" s="14"/>
      <c r="LW9" s="14">
        <v>0</v>
      </c>
      <c r="LX9" s="14"/>
      <c r="LY9" s="14"/>
      <c r="LZ9" s="14"/>
      <c r="MA9" s="14">
        <v>0</v>
      </c>
      <c r="MB9" s="14"/>
      <c r="MC9" s="14"/>
      <c r="MD9" s="14"/>
      <c r="ME9" s="14">
        <v>0</v>
      </c>
      <c r="MF9" s="14">
        <v>144.12602999999999</v>
      </c>
      <c r="MG9" s="14">
        <v>145.56528</v>
      </c>
      <c r="MH9" s="14">
        <v>145.56528</v>
      </c>
      <c r="MI9" s="14">
        <v>-1.4392499999999999</v>
      </c>
      <c r="MJ9" s="14">
        <v>143.20773</v>
      </c>
      <c r="MK9" s="14">
        <v>145.56528</v>
      </c>
      <c r="ML9" s="14">
        <v>145.56528</v>
      </c>
      <c r="MM9" s="14">
        <v>-2.3575499999999998</v>
      </c>
      <c r="MN9" s="14">
        <v>146.8897</v>
      </c>
      <c r="MO9" s="14">
        <v>145.56528</v>
      </c>
      <c r="MP9" s="14">
        <v>145.56528</v>
      </c>
      <c r="MQ9" s="14">
        <v>1.3244199999999999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57.7</v>
      </c>
      <c r="NY9" s="14">
        <v>77.91</v>
      </c>
      <c r="NZ9" s="14">
        <v>77.91</v>
      </c>
      <c r="OA9" s="14">
        <v>-20.21</v>
      </c>
      <c r="OB9" s="14">
        <v>0</v>
      </c>
      <c r="OC9" s="14">
        <v>0</v>
      </c>
      <c r="OD9" s="14">
        <v>0</v>
      </c>
      <c r="OE9" s="14">
        <v>0</v>
      </c>
      <c r="OF9" s="14">
        <v>1.4</v>
      </c>
      <c r="OG9" s="14">
        <v>1.66</v>
      </c>
      <c r="OH9" s="14">
        <v>1.66</v>
      </c>
      <c r="OI9" s="14">
        <v>-0.26</v>
      </c>
      <c r="OJ9" s="14">
        <v>0</v>
      </c>
      <c r="OK9" s="14">
        <v>0</v>
      </c>
      <c r="OL9" s="14">
        <v>0</v>
      </c>
      <c r="OM9" s="14">
        <v>0</v>
      </c>
      <c r="ON9" s="14">
        <v>19.899999999999999</v>
      </c>
      <c r="OO9" s="14">
        <v>17.560980000000001</v>
      </c>
      <c r="OP9" s="14">
        <v>17.560980000000001</v>
      </c>
      <c r="OQ9" s="14">
        <v>2.3390200000000001</v>
      </c>
      <c r="OR9" s="14">
        <v>9.9</v>
      </c>
      <c r="OS9" s="14">
        <v>9.9830000000000005</v>
      </c>
      <c r="OT9" s="14">
        <v>9.9830000000000005</v>
      </c>
      <c r="OU9" s="14">
        <v>-8.3000000000000004E-2</v>
      </c>
      <c r="OV9" s="14">
        <v>5.3</v>
      </c>
      <c r="OW9" s="14">
        <v>5.67</v>
      </c>
      <c r="OX9" s="14">
        <v>5.67</v>
      </c>
      <c r="OY9" s="14">
        <v>-0.37</v>
      </c>
      <c r="OZ9" s="14">
        <v>3.6</v>
      </c>
      <c r="PA9" s="14">
        <v>3.6</v>
      </c>
      <c r="PB9" s="14">
        <v>3.6</v>
      </c>
      <c r="PC9" s="14">
        <v>0</v>
      </c>
      <c r="PD9" s="14">
        <v>5.2</v>
      </c>
      <c r="PE9" s="14">
        <v>4.2</v>
      </c>
      <c r="PF9" s="14">
        <v>4.2</v>
      </c>
      <c r="PG9" s="14">
        <v>1</v>
      </c>
      <c r="PH9" s="14">
        <v>20.3</v>
      </c>
      <c r="PI9" s="14">
        <v>19.5122</v>
      </c>
      <c r="PJ9" s="14">
        <v>19.5122</v>
      </c>
      <c r="PK9" s="14">
        <v>0.78779999999999994</v>
      </c>
      <c r="PL9" s="14">
        <v>20</v>
      </c>
      <c r="PM9" s="14">
        <v>19.5122</v>
      </c>
      <c r="PN9" s="14">
        <v>19.5122</v>
      </c>
      <c r="PO9" s="14">
        <v>0.48780000000000001</v>
      </c>
      <c r="PP9" s="14">
        <v>18.88</v>
      </c>
      <c r="PQ9" s="14">
        <v>17.560980000000001</v>
      </c>
      <c r="PR9" s="14">
        <v>17.560980000000001</v>
      </c>
      <c r="PS9" s="14">
        <v>1.3190200000000001</v>
      </c>
      <c r="PT9" s="14">
        <v>3.5</v>
      </c>
      <c r="PU9" s="14">
        <v>3.5</v>
      </c>
      <c r="PV9" s="14">
        <v>3.5</v>
      </c>
      <c r="PW9" s="14">
        <v>0</v>
      </c>
      <c r="PX9" s="14">
        <v>18.8</v>
      </c>
      <c r="PY9" s="14">
        <v>18.2439</v>
      </c>
      <c r="PZ9" s="14">
        <v>18.2439</v>
      </c>
      <c r="QA9" s="14">
        <v>0.55610000000000004</v>
      </c>
      <c r="QB9" s="14">
        <v>0</v>
      </c>
      <c r="QC9" s="14">
        <v>0</v>
      </c>
      <c r="QD9" s="14">
        <v>0</v>
      </c>
      <c r="QE9" s="14">
        <v>0</v>
      </c>
      <c r="QF9" s="14">
        <v>0</v>
      </c>
      <c r="QG9" s="14">
        <v>0</v>
      </c>
      <c r="QH9" s="14">
        <v>0</v>
      </c>
      <c r="QI9" s="14">
        <v>0</v>
      </c>
      <c r="QJ9" s="14">
        <v>18.7</v>
      </c>
      <c r="QK9" s="14">
        <v>20.231000000000002</v>
      </c>
      <c r="QL9" s="14">
        <v>20.231000000000002</v>
      </c>
      <c r="QM9" s="14">
        <v>-1.5309999999999999</v>
      </c>
      <c r="QN9" s="14">
        <v>62.6</v>
      </c>
      <c r="QO9" s="14">
        <v>58.89</v>
      </c>
      <c r="QP9" s="14">
        <v>58.89</v>
      </c>
      <c r="QQ9" s="14">
        <v>3.71</v>
      </c>
      <c r="QR9" s="14">
        <v>4.8</v>
      </c>
      <c r="QS9" s="14">
        <v>4.2</v>
      </c>
      <c r="QT9" s="14">
        <v>4.2</v>
      </c>
      <c r="QU9" s="14">
        <v>0.6</v>
      </c>
      <c r="QV9" s="14">
        <v>2.4</v>
      </c>
      <c r="QW9" s="14">
        <v>2.4</v>
      </c>
      <c r="QX9" s="14">
        <v>2.4</v>
      </c>
      <c r="QY9" s="14">
        <v>0</v>
      </c>
      <c r="QZ9" s="14">
        <v>2.4</v>
      </c>
      <c r="RA9" s="14">
        <v>2.4</v>
      </c>
      <c r="RB9" s="14">
        <v>2.4</v>
      </c>
      <c r="RC9" s="14">
        <v>0</v>
      </c>
      <c r="RD9" s="14">
        <v>2.9</v>
      </c>
      <c r="RE9" s="14">
        <v>2.8</v>
      </c>
      <c r="RF9" s="14">
        <v>2.8</v>
      </c>
      <c r="RG9" s="14">
        <v>0.1</v>
      </c>
      <c r="RH9" s="14">
        <v>0</v>
      </c>
      <c r="RI9" s="14">
        <v>0</v>
      </c>
      <c r="RJ9" s="14">
        <v>0</v>
      </c>
      <c r="RK9" s="14">
        <v>0</v>
      </c>
      <c r="RL9" s="14">
        <v>3.6</v>
      </c>
      <c r="RM9" s="14">
        <v>3.6389999999999998</v>
      </c>
      <c r="RN9" s="14">
        <v>3.6389999999999998</v>
      </c>
      <c r="RO9" s="14">
        <v>-3.9E-2</v>
      </c>
      <c r="RP9" s="14">
        <v>12</v>
      </c>
      <c r="RQ9" s="14">
        <v>7.1929100000000004</v>
      </c>
      <c r="RR9" s="14">
        <v>19.869240000000001</v>
      </c>
      <c r="RS9" s="14">
        <v>-7.8692399999999996</v>
      </c>
      <c r="RT9" s="14">
        <v>2</v>
      </c>
      <c r="RU9" s="14">
        <v>2</v>
      </c>
      <c r="RV9" s="14">
        <v>2</v>
      </c>
      <c r="RW9" s="14">
        <v>0</v>
      </c>
      <c r="RX9" s="14"/>
      <c r="RY9" s="14"/>
      <c r="RZ9" s="14"/>
      <c r="SA9" s="14">
        <v>0</v>
      </c>
      <c r="SB9" s="14">
        <v>12.7</v>
      </c>
      <c r="SC9" s="14">
        <v>12.09756</v>
      </c>
      <c r="SD9" s="14">
        <v>12.09756</v>
      </c>
      <c r="SE9" s="14">
        <v>0.60243999999999998</v>
      </c>
      <c r="SF9" s="14">
        <v>9</v>
      </c>
      <c r="SG9" s="14">
        <v>9.0519999999999996</v>
      </c>
      <c r="SH9" s="14">
        <v>9.0519999999999996</v>
      </c>
      <c r="SI9" s="14">
        <v>-5.1999999999999998E-2</v>
      </c>
      <c r="SJ9" s="14">
        <v>19.7</v>
      </c>
      <c r="SK9" s="14">
        <v>19.5122</v>
      </c>
      <c r="SL9" s="14">
        <v>19.5122</v>
      </c>
      <c r="SM9" s="14">
        <v>0.18779999999999999</v>
      </c>
      <c r="SN9" s="14">
        <v>20.399999999999999</v>
      </c>
      <c r="SO9" s="14">
        <v>18.73171</v>
      </c>
      <c r="SP9" s="14">
        <v>18.73171</v>
      </c>
      <c r="SQ9" s="14">
        <v>1.6682900000000001</v>
      </c>
      <c r="SR9" s="14">
        <v>20</v>
      </c>
      <c r="SS9" s="14">
        <v>19.317070000000001</v>
      </c>
      <c r="ST9" s="14">
        <v>19.317070000000001</v>
      </c>
      <c r="SU9" s="14">
        <v>0.68293000000000004</v>
      </c>
      <c r="SV9" s="14">
        <v>18.8</v>
      </c>
      <c r="SW9" s="14">
        <v>16</v>
      </c>
      <c r="SX9" s="14">
        <v>16</v>
      </c>
      <c r="SY9" s="14">
        <v>2.8</v>
      </c>
      <c r="SZ9" s="14">
        <v>53.8</v>
      </c>
      <c r="TA9" s="14">
        <v>40</v>
      </c>
      <c r="TB9" s="14">
        <v>40</v>
      </c>
      <c r="TC9" s="14">
        <v>13.8</v>
      </c>
      <c r="TD9" s="14">
        <v>0</v>
      </c>
      <c r="TE9" s="14">
        <v>0</v>
      </c>
      <c r="TF9" s="14">
        <v>0</v>
      </c>
      <c r="TG9" s="14">
        <v>0</v>
      </c>
      <c r="TH9" s="14">
        <v>53.9</v>
      </c>
      <c r="TI9" s="14">
        <v>46.6</v>
      </c>
      <c r="TJ9" s="14">
        <v>46.6</v>
      </c>
      <c r="TK9" s="14">
        <v>7.3</v>
      </c>
      <c r="TL9" s="14">
        <v>65.3</v>
      </c>
      <c r="TM9" s="14">
        <v>41.88</v>
      </c>
      <c r="TN9" s="14">
        <v>41.88</v>
      </c>
      <c r="TO9" s="14">
        <v>23.42</v>
      </c>
      <c r="TP9" s="14">
        <v>2.4</v>
      </c>
      <c r="TQ9" s="14">
        <v>3.56</v>
      </c>
      <c r="TR9" s="14">
        <v>3.56</v>
      </c>
      <c r="TS9" s="14">
        <v>-1.1599999999999999</v>
      </c>
      <c r="TT9" s="14">
        <v>2.6</v>
      </c>
      <c r="TU9" s="14">
        <v>2.95</v>
      </c>
      <c r="TV9" s="14">
        <v>2.95</v>
      </c>
      <c r="TW9" s="14">
        <v>-0.35</v>
      </c>
      <c r="TX9" s="14">
        <v>17.8</v>
      </c>
      <c r="TY9" s="14">
        <v>19.5122</v>
      </c>
      <c r="TZ9" s="14">
        <v>19.5122</v>
      </c>
      <c r="UA9" s="14">
        <v>-1.7121999999999999</v>
      </c>
      <c r="UB9" s="14">
        <v>4.8</v>
      </c>
      <c r="UC9" s="14">
        <v>5</v>
      </c>
      <c r="UD9" s="14">
        <v>5</v>
      </c>
      <c r="UE9" s="14">
        <v>-0.2</v>
      </c>
      <c r="UF9" s="14">
        <v>7.1</v>
      </c>
      <c r="UG9" s="14">
        <v>6.7</v>
      </c>
      <c r="UH9" s="14">
        <v>6.7</v>
      </c>
      <c r="UI9" s="14">
        <v>0.4</v>
      </c>
      <c r="UJ9" s="14">
        <v>20</v>
      </c>
      <c r="UK9" s="14">
        <v>19.5122</v>
      </c>
      <c r="UL9" s="14">
        <v>19.5122</v>
      </c>
      <c r="UM9" s="14">
        <v>0.48780000000000001</v>
      </c>
      <c r="UN9" s="14">
        <v>20</v>
      </c>
      <c r="UO9" s="14">
        <v>19.5122</v>
      </c>
      <c r="UP9" s="14">
        <v>19.5122</v>
      </c>
      <c r="UQ9" s="14">
        <v>0.48780000000000001</v>
      </c>
      <c r="UR9" s="14">
        <v>10</v>
      </c>
      <c r="US9" s="14">
        <v>10</v>
      </c>
      <c r="UT9" s="14">
        <v>10</v>
      </c>
      <c r="UU9" s="14">
        <v>0</v>
      </c>
      <c r="UV9" s="14">
        <v>2</v>
      </c>
      <c r="UW9" s="14">
        <v>0.68</v>
      </c>
      <c r="UX9" s="14">
        <v>0.68</v>
      </c>
      <c r="UY9" s="14">
        <v>1.32</v>
      </c>
      <c r="UZ9" s="14">
        <v>0</v>
      </c>
      <c r="VA9" s="14">
        <v>0</v>
      </c>
      <c r="VB9" s="14">
        <v>0</v>
      </c>
      <c r="VC9" s="14">
        <v>0</v>
      </c>
      <c r="VD9" s="14">
        <v>0</v>
      </c>
      <c r="VE9" s="14">
        <v>0</v>
      </c>
      <c r="VF9" s="14">
        <v>0</v>
      </c>
      <c r="VG9" s="14">
        <v>0</v>
      </c>
      <c r="VH9" s="14">
        <v>0.65188999999999997</v>
      </c>
      <c r="VI9" s="14">
        <v>0.6</v>
      </c>
      <c r="VJ9" s="14">
        <v>0.6</v>
      </c>
      <c r="VK9" s="14">
        <v>5.1889999999999999E-2</v>
      </c>
      <c r="VL9" s="14">
        <v>23.43291</v>
      </c>
      <c r="VM9" s="14">
        <v>39.479999999999997</v>
      </c>
      <c r="VN9" s="14">
        <v>39.479999999999997</v>
      </c>
      <c r="VO9" s="14">
        <v>-16.047090000000001</v>
      </c>
      <c r="VP9" s="14">
        <v>25.67483</v>
      </c>
      <c r="VQ9" s="14">
        <v>36.433</v>
      </c>
      <c r="VR9" s="14">
        <v>36.433</v>
      </c>
      <c r="VS9" s="14">
        <v>-10.75817</v>
      </c>
      <c r="VT9" s="14">
        <v>0</v>
      </c>
      <c r="VU9" s="14">
        <v>0</v>
      </c>
      <c r="VV9" s="14">
        <v>0</v>
      </c>
      <c r="VW9" s="14">
        <v>0</v>
      </c>
      <c r="VX9" s="14">
        <v>0</v>
      </c>
      <c r="VY9" s="14">
        <v>0</v>
      </c>
      <c r="VZ9" s="14">
        <v>0</v>
      </c>
      <c r="WA9" s="14">
        <v>0</v>
      </c>
      <c r="WB9" s="14">
        <v>5.5049999999999999</v>
      </c>
      <c r="WC9" s="14">
        <v>4.8</v>
      </c>
      <c r="WD9" s="14">
        <v>4.8</v>
      </c>
      <c r="WE9" s="14">
        <v>0.70499999999999996</v>
      </c>
      <c r="WF9" s="14">
        <v>19.98423</v>
      </c>
      <c r="WG9" s="14">
        <v>19.317070000000001</v>
      </c>
      <c r="WH9" s="14">
        <v>19.317070000000001</v>
      </c>
      <c r="WI9" s="14">
        <v>0.66715999999999998</v>
      </c>
      <c r="WJ9" s="14">
        <v>10.8</v>
      </c>
      <c r="WK9" s="14">
        <v>10.8</v>
      </c>
      <c r="WL9" s="14">
        <v>10.8</v>
      </c>
      <c r="WM9" s="14">
        <v>0</v>
      </c>
      <c r="WN9" s="14">
        <v>13.9</v>
      </c>
      <c r="WO9" s="14">
        <v>62</v>
      </c>
      <c r="WP9" s="14">
        <v>62</v>
      </c>
      <c r="WQ9" s="14">
        <v>-48.1</v>
      </c>
      <c r="WR9" s="14">
        <v>36</v>
      </c>
      <c r="WS9" s="14"/>
      <c r="WT9" s="14"/>
      <c r="WU9" s="14">
        <v>36</v>
      </c>
      <c r="WV9" s="14">
        <v>29.2</v>
      </c>
      <c r="WW9" s="14">
        <v>29.184000000000001</v>
      </c>
      <c r="WX9" s="14">
        <v>29.184000000000001</v>
      </c>
      <c r="WY9" s="14">
        <v>1.6E-2</v>
      </c>
      <c r="WZ9" s="14">
        <v>3.5</v>
      </c>
      <c r="XA9" s="14">
        <v>2.8159999999999998</v>
      </c>
      <c r="XB9" s="14">
        <v>2.8159999999999998</v>
      </c>
      <c r="XC9" s="14">
        <v>0.68400000000000005</v>
      </c>
      <c r="XD9" s="14">
        <v>13.3</v>
      </c>
      <c r="XE9" s="14">
        <v>14</v>
      </c>
      <c r="XF9" s="14">
        <v>14</v>
      </c>
      <c r="XG9" s="14">
        <v>-0.7</v>
      </c>
      <c r="XH9" s="14">
        <v>16.5</v>
      </c>
      <c r="XI9" s="14">
        <v>17</v>
      </c>
      <c r="XJ9" s="14">
        <v>17</v>
      </c>
      <c r="XK9" s="14">
        <v>-0.5</v>
      </c>
      <c r="XL9" s="14">
        <v>7.5</v>
      </c>
      <c r="XM9" s="14">
        <v>7.71</v>
      </c>
      <c r="XN9" s="14">
        <v>7.71</v>
      </c>
      <c r="XO9" s="14">
        <v>-0.21</v>
      </c>
    </row>
    <row r="10" spans="1:639" ht="24" customHeight="1" x14ac:dyDescent="0.3">
      <c r="A10" s="1"/>
      <c r="B10" s="16" t="s">
        <v>72</v>
      </c>
      <c r="C10" s="16" t="s">
        <v>644</v>
      </c>
      <c r="D10" s="17">
        <v>1.1000000000000001</v>
      </c>
      <c r="E10" s="17">
        <v>1.03</v>
      </c>
      <c r="F10" s="17">
        <v>1.03</v>
      </c>
      <c r="G10" s="17">
        <v>7.0000000000000007E-2</v>
      </c>
      <c r="H10" s="17">
        <v>1.6</v>
      </c>
      <c r="I10" s="17">
        <v>1.66</v>
      </c>
      <c r="J10" s="17">
        <v>1.66</v>
      </c>
      <c r="K10" s="17">
        <v>-0.06</v>
      </c>
      <c r="L10" s="17">
        <v>4.3</v>
      </c>
      <c r="M10" s="17">
        <v>3.5488499999999998</v>
      </c>
      <c r="N10" s="17">
        <v>3.5488499999999998</v>
      </c>
      <c r="O10" s="17">
        <v>0.75114999999999998</v>
      </c>
      <c r="P10" s="17">
        <v>644.79999999999995</v>
      </c>
      <c r="Q10" s="17">
        <v>646.79789000000005</v>
      </c>
      <c r="R10" s="17">
        <v>646.79789000000005</v>
      </c>
      <c r="S10" s="17">
        <v>-1.9978899999999999</v>
      </c>
      <c r="T10" s="17">
        <v>219</v>
      </c>
      <c r="U10" s="17">
        <v>211.44126</v>
      </c>
      <c r="V10" s="17">
        <v>211.44126</v>
      </c>
      <c r="W10" s="17">
        <v>7.5587400000000002</v>
      </c>
      <c r="X10" s="17"/>
      <c r="Y10" s="17"/>
      <c r="Z10" s="17"/>
      <c r="AA10" s="17">
        <v>0</v>
      </c>
      <c r="AB10" s="17"/>
      <c r="AC10" s="17"/>
      <c r="AD10" s="17"/>
      <c r="AE10" s="17">
        <v>0</v>
      </c>
      <c r="AF10" s="17">
        <v>86.8</v>
      </c>
      <c r="AG10" s="17">
        <v>92.226339999999993</v>
      </c>
      <c r="AH10" s="17">
        <v>92.226339999999993</v>
      </c>
      <c r="AI10" s="17">
        <v>-5.4263399999999997</v>
      </c>
      <c r="AJ10" s="17">
        <v>238.3</v>
      </c>
      <c r="AK10" s="17">
        <v>244.03479999999999</v>
      </c>
      <c r="AL10" s="17">
        <v>244.03479999999999</v>
      </c>
      <c r="AM10" s="17">
        <v>-5.7347999999999999</v>
      </c>
      <c r="AN10" s="17"/>
      <c r="AO10" s="17"/>
      <c r="AP10" s="17"/>
      <c r="AQ10" s="17">
        <v>0</v>
      </c>
      <c r="AR10" s="17"/>
      <c r="AS10" s="17"/>
      <c r="AT10" s="17"/>
      <c r="AU10" s="17">
        <v>0</v>
      </c>
      <c r="AV10" s="17">
        <v>108.2</v>
      </c>
      <c r="AW10" s="17">
        <v>116.66667</v>
      </c>
      <c r="AX10" s="17">
        <v>151.98775000000001</v>
      </c>
      <c r="AY10" s="17">
        <v>-43.787750000000003</v>
      </c>
      <c r="AZ10" s="17">
        <v>108.2</v>
      </c>
      <c r="BA10" s="17">
        <v>116.66667</v>
      </c>
      <c r="BB10" s="17">
        <v>151.98775000000001</v>
      </c>
      <c r="BC10" s="17">
        <v>-43.787750000000003</v>
      </c>
      <c r="BD10" s="17">
        <v>108.6</v>
      </c>
      <c r="BE10" s="17">
        <v>116.66667</v>
      </c>
      <c r="BF10" s="17">
        <v>151.98775000000001</v>
      </c>
      <c r="BG10" s="17">
        <v>-43.387749999999997</v>
      </c>
      <c r="BH10" s="17">
        <v>210.9</v>
      </c>
      <c r="BI10" s="17">
        <v>175</v>
      </c>
      <c r="BJ10" s="17">
        <v>227.98161999999999</v>
      </c>
      <c r="BK10" s="17">
        <v>-17.081620000000001</v>
      </c>
      <c r="BL10" s="17">
        <v>206.1</v>
      </c>
      <c r="BM10" s="17">
        <v>212.66579999999999</v>
      </c>
      <c r="BN10" s="17">
        <v>212.66579999999999</v>
      </c>
      <c r="BO10" s="17">
        <v>-6.5658000000000003</v>
      </c>
      <c r="BP10" s="17">
        <v>109.1</v>
      </c>
      <c r="BQ10" s="17">
        <v>106.3329</v>
      </c>
      <c r="BR10" s="17">
        <v>106.3329</v>
      </c>
      <c r="BS10" s="17">
        <v>2.7671000000000001</v>
      </c>
      <c r="BT10" s="17">
        <v>555.9</v>
      </c>
      <c r="BU10" s="17">
        <v>568.29854</v>
      </c>
      <c r="BV10" s="17">
        <v>568.29854</v>
      </c>
      <c r="BW10" s="17">
        <v>-12.398540000000001</v>
      </c>
      <c r="BX10" s="17">
        <v>10.4</v>
      </c>
      <c r="BY10" s="17">
        <v>10.17268</v>
      </c>
      <c r="BZ10" s="17">
        <v>10.17268</v>
      </c>
      <c r="CA10" s="17">
        <v>0.22731999999999999</v>
      </c>
      <c r="CB10" s="17"/>
      <c r="CC10" s="17"/>
      <c r="CD10" s="17"/>
      <c r="CE10" s="17">
        <v>0</v>
      </c>
      <c r="CF10" s="17"/>
      <c r="CG10" s="17"/>
      <c r="CH10" s="17"/>
      <c r="CI10" s="17">
        <v>0</v>
      </c>
      <c r="CJ10" s="17"/>
      <c r="CK10" s="17"/>
      <c r="CL10" s="17"/>
      <c r="CM10" s="17">
        <v>0</v>
      </c>
      <c r="CN10" s="17"/>
      <c r="CO10" s="17"/>
      <c r="CP10" s="17"/>
      <c r="CQ10" s="17">
        <v>0</v>
      </c>
      <c r="CR10" s="17">
        <v>161.69999999999999</v>
      </c>
      <c r="CS10" s="17">
        <v>164.70732000000001</v>
      </c>
      <c r="CT10" s="17">
        <v>164.70732000000001</v>
      </c>
      <c r="CU10" s="17">
        <v>-3.00732</v>
      </c>
      <c r="CV10" s="17">
        <v>6.9</v>
      </c>
      <c r="CW10" s="17">
        <v>0</v>
      </c>
      <c r="CX10" s="17">
        <v>0</v>
      </c>
      <c r="CY10" s="17">
        <v>6.9</v>
      </c>
      <c r="CZ10" s="17">
        <v>0</v>
      </c>
      <c r="DA10" s="17">
        <v>0</v>
      </c>
      <c r="DB10" s="17">
        <v>0</v>
      </c>
      <c r="DC10" s="17">
        <v>0</v>
      </c>
      <c r="DD10" s="17">
        <v>6.8</v>
      </c>
      <c r="DE10" s="17">
        <v>6.8787000000000003</v>
      </c>
      <c r="DF10" s="17">
        <v>6.8787000000000003</v>
      </c>
      <c r="DG10" s="17">
        <v>-7.8700000000000006E-2</v>
      </c>
      <c r="DH10" s="17">
        <v>5</v>
      </c>
      <c r="DI10" s="17">
        <v>9.9847999999999999</v>
      </c>
      <c r="DJ10" s="17">
        <v>9.9847999999999999</v>
      </c>
      <c r="DK10" s="17">
        <v>-4.9847999999999999</v>
      </c>
      <c r="DL10" s="17">
        <v>39.799999999999997</v>
      </c>
      <c r="DM10" s="17">
        <v>74.812240000000003</v>
      </c>
      <c r="DN10" s="17">
        <v>101.53895</v>
      </c>
      <c r="DO10" s="17">
        <v>-61.738950000000003</v>
      </c>
      <c r="DP10" s="17">
        <v>8.5</v>
      </c>
      <c r="DQ10" s="17">
        <v>8.9130000000000003</v>
      </c>
      <c r="DR10" s="17">
        <v>8.9130000000000003</v>
      </c>
      <c r="DS10" s="17">
        <v>-0.41299999999999998</v>
      </c>
      <c r="DT10" s="17"/>
      <c r="DU10" s="17"/>
      <c r="DV10" s="17"/>
      <c r="DW10" s="17">
        <v>0</v>
      </c>
      <c r="DX10" s="17"/>
      <c r="DY10" s="17"/>
      <c r="DZ10" s="17"/>
      <c r="EA10" s="17">
        <v>0</v>
      </c>
      <c r="EB10" s="17"/>
      <c r="EC10" s="17"/>
      <c r="ED10" s="17"/>
      <c r="EE10" s="17">
        <v>0</v>
      </c>
      <c r="EF10" s="17">
        <v>109.9</v>
      </c>
      <c r="EG10" s="17">
        <v>112.90537</v>
      </c>
      <c r="EH10" s="17">
        <v>112.90537</v>
      </c>
      <c r="EI10" s="17">
        <v>-3.0053700000000001</v>
      </c>
      <c r="EJ10" s="17">
        <v>221.4</v>
      </c>
      <c r="EK10" s="17">
        <v>221.55625000000001</v>
      </c>
      <c r="EL10" s="17">
        <v>221.55625000000001</v>
      </c>
      <c r="EM10" s="17">
        <v>-0.15625</v>
      </c>
      <c r="EN10" s="17"/>
      <c r="EO10" s="17"/>
      <c r="EP10" s="17"/>
      <c r="EQ10" s="17">
        <v>0</v>
      </c>
      <c r="ER10" s="17"/>
      <c r="ES10" s="17"/>
      <c r="ET10" s="17"/>
      <c r="EU10" s="17">
        <v>0</v>
      </c>
      <c r="EV10" s="17"/>
      <c r="EW10" s="17"/>
      <c r="EX10" s="17"/>
      <c r="EY10" s="17">
        <v>0</v>
      </c>
      <c r="EZ10" s="17">
        <v>6.5</v>
      </c>
      <c r="FA10" s="17">
        <v>6.39</v>
      </c>
      <c r="FB10" s="17">
        <v>6.39</v>
      </c>
      <c r="FC10" s="17">
        <v>0.11</v>
      </c>
      <c r="FD10" s="17">
        <v>353.4</v>
      </c>
      <c r="FE10" s="17">
        <v>365.05315999999999</v>
      </c>
      <c r="FF10" s="17">
        <v>288.78048999999999</v>
      </c>
      <c r="FG10" s="17">
        <v>64.619510000000005</v>
      </c>
      <c r="FH10" s="17">
        <v>53.8</v>
      </c>
      <c r="FI10" s="17">
        <v>42.940939999999998</v>
      </c>
      <c r="FJ10" s="17">
        <v>42.940939999999998</v>
      </c>
      <c r="FK10" s="17">
        <v>10.859059999999999</v>
      </c>
      <c r="FL10" s="17">
        <v>139.6</v>
      </c>
      <c r="FM10" s="17"/>
      <c r="FN10" s="17">
        <v>148.62634</v>
      </c>
      <c r="FO10" s="17">
        <v>-9.0263399999999994</v>
      </c>
      <c r="FP10" s="17">
        <v>37.835320000000003</v>
      </c>
      <c r="FQ10" s="17"/>
      <c r="FR10" s="17">
        <v>28.290929999999999</v>
      </c>
      <c r="FS10" s="17">
        <v>9.5443899999999999</v>
      </c>
      <c r="FT10" s="17">
        <v>18.3</v>
      </c>
      <c r="FU10" s="17">
        <v>19.28585</v>
      </c>
      <c r="FV10" s="17">
        <v>19.28585</v>
      </c>
      <c r="FW10" s="17">
        <v>-0.98585</v>
      </c>
      <c r="FX10" s="17">
        <v>19.7</v>
      </c>
      <c r="FY10" s="17">
        <v>19.414629999999999</v>
      </c>
      <c r="FZ10" s="17">
        <v>19.414629999999999</v>
      </c>
      <c r="GA10" s="17">
        <v>0.28537000000000001</v>
      </c>
      <c r="GB10" s="17">
        <v>88.8</v>
      </c>
      <c r="GC10" s="17">
        <v>87.657560000000004</v>
      </c>
      <c r="GD10" s="17">
        <v>87.657560000000004</v>
      </c>
      <c r="GE10" s="17">
        <v>1.1424399999999999</v>
      </c>
      <c r="GF10" s="17">
        <v>0</v>
      </c>
      <c r="GG10" s="17">
        <v>0</v>
      </c>
      <c r="GH10" s="17">
        <v>0</v>
      </c>
      <c r="GI10" s="17">
        <v>0</v>
      </c>
      <c r="GJ10" s="17">
        <v>0</v>
      </c>
      <c r="GK10" s="17">
        <v>0</v>
      </c>
      <c r="GL10" s="17">
        <v>0</v>
      </c>
      <c r="GM10" s="17">
        <v>0</v>
      </c>
      <c r="GN10" s="17">
        <v>0</v>
      </c>
      <c r="GO10" s="17"/>
      <c r="GP10" s="17"/>
      <c r="GQ10" s="17">
        <v>0</v>
      </c>
      <c r="GR10" s="17">
        <v>108.1</v>
      </c>
      <c r="GS10" s="17">
        <v>83.6965</v>
      </c>
      <c r="GT10" s="17">
        <v>71.331119999999999</v>
      </c>
      <c r="GU10" s="17">
        <v>36.768880000000003</v>
      </c>
      <c r="GV10" s="17">
        <v>8.1</v>
      </c>
      <c r="GW10" s="17">
        <v>8.0058799999999994</v>
      </c>
      <c r="GX10" s="17">
        <v>8.0058799999999994</v>
      </c>
      <c r="GY10" s="17">
        <v>9.4119999999999995E-2</v>
      </c>
      <c r="GZ10" s="17">
        <v>9.5</v>
      </c>
      <c r="HA10" s="17">
        <v>8.0065799999999996</v>
      </c>
      <c r="HB10" s="17">
        <v>8.0065799999999996</v>
      </c>
      <c r="HC10" s="17">
        <v>1.49342</v>
      </c>
      <c r="HD10" s="17">
        <v>15.3</v>
      </c>
      <c r="HE10" s="17">
        <v>30.08379</v>
      </c>
      <c r="HF10" s="17">
        <v>33.52928</v>
      </c>
      <c r="HG10" s="17">
        <v>-18.229279999999999</v>
      </c>
      <c r="HH10" s="17">
        <v>45.9</v>
      </c>
      <c r="HI10" s="17">
        <v>44.275120000000001</v>
      </c>
      <c r="HJ10" s="17">
        <v>44.275120000000001</v>
      </c>
      <c r="HK10" s="17">
        <v>1.6248800000000001</v>
      </c>
      <c r="HL10" s="17">
        <v>0</v>
      </c>
      <c r="HM10" s="17">
        <v>4.0998900000000003</v>
      </c>
      <c r="HN10" s="17">
        <v>4.0998900000000003</v>
      </c>
      <c r="HO10" s="17">
        <v>-4.0998900000000003</v>
      </c>
      <c r="HP10" s="17">
        <v>30.2</v>
      </c>
      <c r="HQ10" s="17">
        <v>30.294039999999999</v>
      </c>
      <c r="HR10" s="17">
        <v>30.294039999999999</v>
      </c>
      <c r="HS10" s="17">
        <v>-9.4039999999999999E-2</v>
      </c>
      <c r="HT10" s="17">
        <v>154.9</v>
      </c>
      <c r="HU10" s="17">
        <v>93.195210000000003</v>
      </c>
      <c r="HV10" s="17">
        <v>82.106269999999995</v>
      </c>
      <c r="HW10" s="17">
        <v>72.793729999999996</v>
      </c>
      <c r="HX10" s="17">
        <v>40.299999999999997</v>
      </c>
      <c r="HY10" s="17">
        <v>17.854209999999998</v>
      </c>
      <c r="HZ10" s="17">
        <v>46.749679999999998</v>
      </c>
      <c r="IA10" s="17">
        <v>-6.4496799999999999</v>
      </c>
      <c r="IB10" s="17"/>
      <c r="IC10" s="17"/>
      <c r="ID10" s="17"/>
      <c r="IE10" s="17">
        <v>0</v>
      </c>
      <c r="IF10" s="17"/>
      <c r="IG10" s="17"/>
      <c r="IH10" s="17"/>
      <c r="II10" s="17">
        <v>0</v>
      </c>
      <c r="IJ10" s="17">
        <v>48.2</v>
      </c>
      <c r="IK10" s="17">
        <v>48.41648</v>
      </c>
      <c r="IL10" s="17">
        <v>48.41648</v>
      </c>
      <c r="IM10" s="17">
        <v>-0.21648000000000001</v>
      </c>
      <c r="IN10" s="17"/>
      <c r="IO10" s="17"/>
      <c r="IP10" s="17"/>
      <c r="IQ10" s="17">
        <v>0</v>
      </c>
      <c r="IR10" s="17"/>
      <c r="IS10" s="17"/>
      <c r="IT10" s="17"/>
      <c r="IU10" s="17">
        <v>0</v>
      </c>
      <c r="IV10" s="17"/>
      <c r="IW10" s="17"/>
      <c r="IX10" s="17"/>
      <c r="IY10" s="17">
        <v>0</v>
      </c>
      <c r="IZ10" s="17">
        <v>129.80000000000001</v>
      </c>
      <c r="JA10" s="17">
        <v>82.850059999999999</v>
      </c>
      <c r="JB10" s="17">
        <v>67.877700000000004</v>
      </c>
      <c r="JC10" s="17">
        <v>61.9223</v>
      </c>
      <c r="JD10" s="17"/>
      <c r="JE10" s="17"/>
      <c r="JF10" s="17"/>
      <c r="JG10" s="17">
        <v>0</v>
      </c>
      <c r="JH10" s="17">
        <v>0</v>
      </c>
      <c r="JI10" s="17">
        <v>0</v>
      </c>
      <c r="JJ10" s="17"/>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15.3</v>
      </c>
      <c r="KO10" s="17">
        <v>32.577440000000003</v>
      </c>
      <c r="KP10" s="17">
        <v>19.88503</v>
      </c>
      <c r="KQ10" s="17">
        <v>-4.5850299999999997</v>
      </c>
      <c r="KR10" s="17"/>
      <c r="KS10" s="17"/>
      <c r="KT10" s="17"/>
      <c r="KU10" s="17">
        <v>0</v>
      </c>
      <c r="KV10" s="17"/>
      <c r="KW10" s="17"/>
      <c r="KX10" s="17"/>
      <c r="KY10" s="17">
        <v>0</v>
      </c>
      <c r="KZ10" s="17">
        <v>128.09508</v>
      </c>
      <c r="LA10" s="17">
        <v>146.68514999999999</v>
      </c>
      <c r="LB10" s="17">
        <v>41.027209999999997</v>
      </c>
      <c r="LC10" s="17">
        <v>87.067869999999999</v>
      </c>
      <c r="LD10" s="17">
        <v>123.2998</v>
      </c>
      <c r="LE10" s="17">
        <v>133.67995999999999</v>
      </c>
      <c r="LF10" s="17">
        <v>133.67995999999999</v>
      </c>
      <c r="LG10" s="17">
        <v>-10.38016</v>
      </c>
      <c r="LH10" s="17">
        <v>62.729050000000001</v>
      </c>
      <c r="LI10" s="17">
        <v>67.461460000000002</v>
      </c>
      <c r="LJ10" s="17">
        <v>67.461460000000002</v>
      </c>
      <c r="LK10" s="17">
        <v>-4.7324099999999998</v>
      </c>
      <c r="LL10" s="17">
        <v>81.295969999999997</v>
      </c>
      <c r="LM10" s="17">
        <v>78.567999999999998</v>
      </c>
      <c r="LN10" s="17">
        <v>78.567999999999998</v>
      </c>
      <c r="LO10" s="17">
        <v>2.72797</v>
      </c>
      <c r="LP10" s="17">
        <v>30.210920000000002</v>
      </c>
      <c r="LQ10" s="17">
        <v>30.097560000000001</v>
      </c>
      <c r="LR10" s="17">
        <v>30.097560000000001</v>
      </c>
      <c r="LS10" s="17">
        <v>0.11336</v>
      </c>
      <c r="LT10" s="17"/>
      <c r="LU10" s="17"/>
      <c r="LV10" s="17"/>
      <c r="LW10" s="17">
        <v>0</v>
      </c>
      <c r="LX10" s="17"/>
      <c r="LY10" s="17"/>
      <c r="LZ10" s="17"/>
      <c r="MA10" s="17">
        <v>0</v>
      </c>
      <c r="MB10" s="17"/>
      <c r="MC10" s="17"/>
      <c r="MD10" s="17"/>
      <c r="ME10" s="17">
        <v>0</v>
      </c>
      <c r="MF10" s="17">
        <v>145.53666000000001</v>
      </c>
      <c r="MG10" s="17">
        <v>146.43396999999999</v>
      </c>
      <c r="MH10" s="17">
        <v>146.43396999999999</v>
      </c>
      <c r="MI10" s="17">
        <v>-0.89731000000000005</v>
      </c>
      <c r="MJ10" s="17">
        <v>144.75003000000001</v>
      </c>
      <c r="MK10" s="17">
        <v>146.43396999999999</v>
      </c>
      <c r="ML10" s="17">
        <v>146.43396999999999</v>
      </c>
      <c r="MM10" s="17">
        <v>-1.68394</v>
      </c>
      <c r="MN10" s="17">
        <v>147.33267000000001</v>
      </c>
      <c r="MO10" s="17">
        <v>146.43396999999999</v>
      </c>
      <c r="MP10" s="17">
        <v>146.43396999999999</v>
      </c>
      <c r="MQ10" s="17">
        <v>0.89870000000000005</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55.9</v>
      </c>
      <c r="NY10" s="17">
        <v>76.635999999999996</v>
      </c>
      <c r="NZ10" s="17">
        <v>76.635999999999996</v>
      </c>
      <c r="OA10" s="17">
        <v>-20.736000000000001</v>
      </c>
      <c r="OB10" s="17">
        <v>0</v>
      </c>
      <c r="OC10" s="17">
        <v>0</v>
      </c>
      <c r="OD10" s="17">
        <v>0</v>
      </c>
      <c r="OE10" s="17">
        <v>0</v>
      </c>
      <c r="OF10" s="17">
        <v>0.4</v>
      </c>
      <c r="OG10" s="17">
        <v>0.55300000000000005</v>
      </c>
      <c r="OH10" s="17">
        <v>0.55300000000000005</v>
      </c>
      <c r="OI10" s="17">
        <v>-0.153</v>
      </c>
      <c r="OJ10" s="17">
        <v>0</v>
      </c>
      <c r="OK10" s="17">
        <v>0</v>
      </c>
      <c r="OL10" s="17">
        <v>0</v>
      </c>
      <c r="OM10" s="17">
        <v>0</v>
      </c>
      <c r="ON10" s="17">
        <v>20</v>
      </c>
      <c r="OO10" s="17">
        <v>17.560980000000001</v>
      </c>
      <c r="OP10" s="17">
        <v>17.560980000000001</v>
      </c>
      <c r="OQ10" s="17">
        <v>2.4390200000000002</v>
      </c>
      <c r="OR10" s="17">
        <v>9.8000000000000007</v>
      </c>
      <c r="OS10" s="17">
        <v>9.9830000000000005</v>
      </c>
      <c r="OT10" s="17">
        <v>9.9830000000000005</v>
      </c>
      <c r="OU10" s="17">
        <v>-0.183</v>
      </c>
      <c r="OV10" s="17">
        <v>5.5</v>
      </c>
      <c r="OW10" s="17">
        <v>5.67</v>
      </c>
      <c r="OX10" s="17">
        <v>5.67</v>
      </c>
      <c r="OY10" s="17">
        <v>-0.17</v>
      </c>
      <c r="OZ10" s="17">
        <v>3.6</v>
      </c>
      <c r="PA10" s="17">
        <v>3.6</v>
      </c>
      <c r="PB10" s="17">
        <v>3.6</v>
      </c>
      <c r="PC10" s="17">
        <v>0</v>
      </c>
      <c r="PD10" s="17">
        <v>5.2</v>
      </c>
      <c r="PE10" s="17">
        <v>4.2</v>
      </c>
      <c r="PF10" s="17">
        <v>4.2</v>
      </c>
      <c r="PG10" s="17">
        <v>1</v>
      </c>
      <c r="PH10" s="17">
        <v>20</v>
      </c>
      <c r="PI10" s="17">
        <v>19.5122</v>
      </c>
      <c r="PJ10" s="17">
        <v>19.5122</v>
      </c>
      <c r="PK10" s="17">
        <v>0.48780000000000001</v>
      </c>
      <c r="PL10" s="17">
        <v>20</v>
      </c>
      <c r="PM10" s="17">
        <v>19.5122</v>
      </c>
      <c r="PN10" s="17">
        <v>19.5122</v>
      </c>
      <c r="PO10" s="17">
        <v>0.48780000000000001</v>
      </c>
      <c r="PP10" s="17">
        <v>18.87</v>
      </c>
      <c r="PQ10" s="17">
        <v>17.560980000000001</v>
      </c>
      <c r="PR10" s="17">
        <v>17.560980000000001</v>
      </c>
      <c r="PS10" s="17">
        <v>1.3090200000000001</v>
      </c>
      <c r="PT10" s="17">
        <v>3.5</v>
      </c>
      <c r="PU10" s="17">
        <v>3.5</v>
      </c>
      <c r="PV10" s="17">
        <v>3.5</v>
      </c>
      <c r="PW10" s="17">
        <v>0</v>
      </c>
      <c r="PX10" s="17">
        <v>18.8</v>
      </c>
      <c r="PY10" s="17">
        <v>18.2439</v>
      </c>
      <c r="PZ10" s="17">
        <v>18.2439</v>
      </c>
      <c r="QA10" s="17">
        <v>0.55610000000000004</v>
      </c>
      <c r="QB10" s="17">
        <v>0</v>
      </c>
      <c r="QC10" s="17">
        <v>0</v>
      </c>
      <c r="QD10" s="17">
        <v>0</v>
      </c>
      <c r="QE10" s="17">
        <v>0</v>
      </c>
      <c r="QF10" s="17">
        <v>0</v>
      </c>
      <c r="QG10" s="17">
        <v>0</v>
      </c>
      <c r="QH10" s="17">
        <v>0</v>
      </c>
      <c r="QI10" s="17">
        <v>0</v>
      </c>
      <c r="QJ10" s="17">
        <v>16.899999999999999</v>
      </c>
      <c r="QK10" s="17">
        <v>18.111000000000001</v>
      </c>
      <c r="QL10" s="17">
        <v>18.111000000000001</v>
      </c>
      <c r="QM10" s="17">
        <v>-1.2110000000000001</v>
      </c>
      <c r="QN10" s="17">
        <v>61.6</v>
      </c>
      <c r="QO10" s="17">
        <v>54.162999999999997</v>
      </c>
      <c r="QP10" s="17">
        <v>54.162999999999997</v>
      </c>
      <c r="QQ10" s="17">
        <v>7.4370000000000003</v>
      </c>
      <c r="QR10" s="17">
        <v>4.8</v>
      </c>
      <c r="QS10" s="17">
        <v>4.2</v>
      </c>
      <c r="QT10" s="17">
        <v>4.2</v>
      </c>
      <c r="QU10" s="17">
        <v>0.6</v>
      </c>
      <c r="QV10" s="17">
        <v>2.4</v>
      </c>
      <c r="QW10" s="17">
        <v>2.4</v>
      </c>
      <c r="QX10" s="17">
        <v>2.4</v>
      </c>
      <c r="QY10" s="17">
        <v>0</v>
      </c>
      <c r="QZ10" s="17">
        <v>2.4</v>
      </c>
      <c r="RA10" s="17">
        <v>2.4</v>
      </c>
      <c r="RB10" s="17">
        <v>2.4</v>
      </c>
      <c r="RC10" s="17">
        <v>0</v>
      </c>
      <c r="RD10" s="17">
        <v>2.9</v>
      </c>
      <c r="RE10" s="17">
        <v>2.8</v>
      </c>
      <c r="RF10" s="17">
        <v>2.8</v>
      </c>
      <c r="RG10" s="17">
        <v>0.1</v>
      </c>
      <c r="RH10" s="17">
        <v>0</v>
      </c>
      <c r="RI10" s="17">
        <v>0</v>
      </c>
      <c r="RJ10" s="17">
        <v>0</v>
      </c>
      <c r="RK10" s="17">
        <v>0</v>
      </c>
      <c r="RL10" s="17">
        <v>3.5</v>
      </c>
      <c r="RM10" s="17">
        <v>3.6389999999999998</v>
      </c>
      <c r="RN10" s="17">
        <v>3.6389999999999998</v>
      </c>
      <c r="RO10" s="17">
        <v>-0.13900000000000001</v>
      </c>
      <c r="RP10" s="17">
        <v>11.7</v>
      </c>
      <c r="RQ10" s="17">
        <v>4.1499600000000001</v>
      </c>
      <c r="RR10" s="17">
        <v>10.86631</v>
      </c>
      <c r="RS10" s="17">
        <v>0.83369000000000004</v>
      </c>
      <c r="RT10" s="17">
        <v>2</v>
      </c>
      <c r="RU10" s="17">
        <v>2</v>
      </c>
      <c r="RV10" s="17">
        <v>2</v>
      </c>
      <c r="RW10" s="17">
        <v>0</v>
      </c>
      <c r="RX10" s="17"/>
      <c r="RY10" s="17"/>
      <c r="RZ10" s="17"/>
      <c r="SA10" s="17">
        <v>0</v>
      </c>
      <c r="SB10" s="17">
        <v>12.8</v>
      </c>
      <c r="SC10" s="17">
        <v>12.09756</v>
      </c>
      <c r="SD10" s="17">
        <v>12.09756</v>
      </c>
      <c r="SE10" s="17">
        <v>0.70243999999999995</v>
      </c>
      <c r="SF10" s="17">
        <v>9</v>
      </c>
      <c r="SG10" s="17">
        <v>9.0519999999999996</v>
      </c>
      <c r="SH10" s="17">
        <v>9.0519999999999996</v>
      </c>
      <c r="SI10" s="17">
        <v>-5.1999999999999998E-2</v>
      </c>
      <c r="SJ10" s="17">
        <v>19.5</v>
      </c>
      <c r="SK10" s="17">
        <v>19.5122</v>
      </c>
      <c r="SL10" s="17">
        <v>19.5122</v>
      </c>
      <c r="SM10" s="17">
        <v>-1.2200000000000001E-2</v>
      </c>
      <c r="SN10" s="17">
        <v>20.399999999999999</v>
      </c>
      <c r="SO10" s="17">
        <v>18.73171</v>
      </c>
      <c r="SP10" s="17">
        <v>18.73171</v>
      </c>
      <c r="SQ10" s="17">
        <v>1.6682900000000001</v>
      </c>
      <c r="SR10" s="17">
        <v>19.600000000000001</v>
      </c>
      <c r="SS10" s="17">
        <v>19.317070000000001</v>
      </c>
      <c r="ST10" s="17">
        <v>19.317070000000001</v>
      </c>
      <c r="SU10" s="17">
        <v>0.28293000000000001</v>
      </c>
      <c r="SV10" s="17">
        <v>24.1</v>
      </c>
      <c r="SW10" s="17">
        <v>22.138999999999999</v>
      </c>
      <c r="SX10" s="17">
        <v>22.138999999999999</v>
      </c>
      <c r="SY10" s="17">
        <v>1.9610000000000001</v>
      </c>
      <c r="SZ10" s="17">
        <v>51.8</v>
      </c>
      <c r="TA10" s="17">
        <v>24.779</v>
      </c>
      <c r="TB10" s="17">
        <v>24.779</v>
      </c>
      <c r="TC10" s="17">
        <v>27.021000000000001</v>
      </c>
      <c r="TD10" s="17">
        <v>0</v>
      </c>
      <c r="TE10" s="17">
        <v>0</v>
      </c>
      <c r="TF10" s="17">
        <v>0</v>
      </c>
      <c r="TG10" s="17">
        <v>0</v>
      </c>
      <c r="TH10" s="17">
        <v>70</v>
      </c>
      <c r="TI10" s="17">
        <v>46.6</v>
      </c>
      <c r="TJ10" s="17">
        <v>46.6</v>
      </c>
      <c r="TK10" s="17">
        <v>23.4</v>
      </c>
      <c r="TL10" s="17">
        <v>68.599999999999994</v>
      </c>
      <c r="TM10" s="17">
        <v>41.88</v>
      </c>
      <c r="TN10" s="17">
        <v>41.88</v>
      </c>
      <c r="TO10" s="17">
        <v>26.72</v>
      </c>
      <c r="TP10" s="17">
        <v>3.2</v>
      </c>
      <c r="TQ10" s="17">
        <v>3.56</v>
      </c>
      <c r="TR10" s="17">
        <v>3.56</v>
      </c>
      <c r="TS10" s="17">
        <v>-0.36</v>
      </c>
      <c r="TT10" s="17">
        <v>2.6</v>
      </c>
      <c r="TU10" s="17">
        <v>2.95</v>
      </c>
      <c r="TV10" s="17">
        <v>2.95</v>
      </c>
      <c r="TW10" s="17">
        <v>-0.35</v>
      </c>
      <c r="TX10" s="17">
        <v>17.600000000000001</v>
      </c>
      <c r="TY10" s="17">
        <v>19.5122</v>
      </c>
      <c r="TZ10" s="17">
        <v>19.5122</v>
      </c>
      <c r="UA10" s="17">
        <v>-1.9121999999999999</v>
      </c>
      <c r="UB10" s="17">
        <v>4.8</v>
      </c>
      <c r="UC10" s="17">
        <v>5</v>
      </c>
      <c r="UD10" s="17">
        <v>5</v>
      </c>
      <c r="UE10" s="17">
        <v>-0.2</v>
      </c>
      <c r="UF10" s="17">
        <v>6.8</v>
      </c>
      <c r="UG10" s="17">
        <v>6.7</v>
      </c>
      <c r="UH10" s="17">
        <v>6.7</v>
      </c>
      <c r="UI10" s="17">
        <v>0.1</v>
      </c>
      <c r="UJ10" s="17">
        <v>20</v>
      </c>
      <c r="UK10" s="17">
        <v>19.5122</v>
      </c>
      <c r="UL10" s="17">
        <v>19.5122</v>
      </c>
      <c r="UM10" s="17">
        <v>0.48780000000000001</v>
      </c>
      <c r="UN10" s="17">
        <v>20</v>
      </c>
      <c r="UO10" s="17">
        <v>19.5122</v>
      </c>
      <c r="UP10" s="17">
        <v>19.5122</v>
      </c>
      <c r="UQ10" s="17">
        <v>0.48780000000000001</v>
      </c>
      <c r="UR10" s="17">
        <v>10</v>
      </c>
      <c r="US10" s="17">
        <v>10</v>
      </c>
      <c r="UT10" s="17">
        <v>10</v>
      </c>
      <c r="UU10" s="17">
        <v>0</v>
      </c>
      <c r="UV10" s="17">
        <v>0.8</v>
      </c>
      <c r="UW10" s="17">
        <v>0.75</v>
      </c>
      <c r="UX10" s="17">
        <v>0.75</v>
      </c>
      <c r="UY10" s="17">
        <v>0.05</v>
      </c>
      <c r="UZ10" s="17">
        <v>0</v>
      </c>
      <c r="VA10" s="17">
        <v>0</v>
      </c>
      <c r="VB10" s="17">
        <v>0</v>
      </c>
      <c r="VC10" s="17">
        <v>0</v>
      </c>
      <c r="VD10" s="17">
        <v>0</v>
      </c>
      <c r="VE10" s="17">
        <v>0</v>
      </c>
      <c r="VF10" s="17">
        <v>0</v>
      </c>
      <c r="VG10" s="17">
        <v>0</v>
      </c>
      <c r="VH10" s="17">
        <v>0.64368999999999998</v>
      </c>
      <c r="VI10" s="17">
        <v>0.6</v>
      </c>
      <c r="VJ10" s="17">
        <v>0.6</v>
      </c>
      <c r="VK10" s="17">
        <v>4.369E-2</v>
      </c>
      <c r="VL10" s="17">
        <v>31.386679999999998</v>
      </c>
      <c r="VM10" s="17">
        <v>42.6</v>
      </c>
      <c r="VN10" s="17">
        <v>42.6</v>
      </c>
      <c r="VO10" s="17">
        <v>-11.21332</v>
      </c>
      <c r="VP10" s="17">
        <v>24.932790000000001</v>
      </c>
      <c r="VQ10" s="17">
        <v>48.290999999999997</v>
      </c>
      <c r="VR10" s="17">
        <v>48.290999999999997</v>
      </c>
      <c r="VS10" s="17">
        <v>-23.35821</v>
      </c>
      <c r="VT10" s="17">
        <v>0</v>
      </c>
      <c r="VU10" s="17">
        <v>0</v>
      </c>
      <c r="VV10" s="17">
        <v>0</v>
      </c>
      <c r="VW10" s="17">
        <v>0</v>
      </c>
      <c r="VX10" s="17">
        <v>0</v>
      </c>
      <c r="VY10" s="17">
        <v>0</v>
      </c>
      <c r="VZ10" s="17">
        <v>0</v>
      </c>
      <c r="WA10" s="17">
        <v>0</v>
      </c>
      <c r="WB10" s="17">
        <v>5.53</v>
      </c>
      <c r="WC10" s="17">
        <v>4.8</v>
      </c>
      <c r="WD10" s="17">
        <v>4.8</v>
      </c>
      <c r="WE10" s="17">
        <v>0.73</v>
      </c>
      <c r="WF10" s="17">
        <v>19.666799999999999</v>
      </c>
      <c r="WG10" s="17">
        <v>19.317070000000001</v>
      </c>
      <c r="WH10" s="17">
        <v>19.317070000000001</v>
      </c>
      <c r="WI10" s="17">
        <v>0.34972999999999999</v>
      </c>
      <c r="WJ10" s="17">
        <v>10.3</v>
      </c>
      <c r="WK10" s="17">
        <v>10.8</v>
      </c>
      <c r="WL10" s="17">
        <v>10.8</v>
      </c>
      <c r="WM10" s="17">
        <v>-0.5</v>
      </c>
      <c r="WN10" s="17">
        <v>13.9</v>
      </c>
      <c r="WO10" s="17">
        <v>62</v>
      </c>
      <c r="WP10" s="17">
        <v>62</v>
      </c>
      <c r="WQ10" s="17">
        <v>-48.1</v>
      </c>
      <c r="WR10" s="17">
        <v>35.799999999999997</v>
      </c>
      <c r="WS10" s="17"/>
      <c r="WT10" s="17"/>
      <c r="WU10" s="17">
        <v>35.799999999999997</v>
      </c>
      <c r="WV10" s="17">
        <v>29.2</v>
      </c>
      <c r="WW10" s="17">
        <v>29.184000000000001</v>
      </c>
      <c r="WX10" s="17">
        <v>29.184000000000001</v>
      </c>
      <c r="WY10" s="17">
        <v>1.6E-2</v>
      </c>
      <c r="WZ10" s="17">
        <v>3.5</v>
      </c>
      <c r="XA10" s="17">
        <v>2.8159999999999998</v>
      </c>
      <c r="XB10" s="17">
        <v>2.8159999999999998</v>
      </c>
      <c r="XC10" s="17">
        <v>0.68400000000000005</v>
      </c>
      <c r="XD10" s="17">
        <v>13</v>
      </c>
      <c r="XE10" s="17">
        <v>14</v>
      </c>
      <c r="XF10" s="17">
        <v>14</v>
      </c>
      <c r="XG10" s="17">
        <v>-1</v>
      </c>
      <c r="XH10" s="17">
        <v>16.899999999999999</v>
      </c>
      <c r="XI10" s="17">
        <v>17</v>
      </c>
      <c r="XJ10" s="17">
        <v>17</v>
      </c>
      <c r="XK10" s="17">
        <v>-0.1</v>
      </c>
      <c r="XL10" s="17">
        <v>8.5</v>
      </c>
      <c r="XM10" s="17">
        <v>7.71</v>
      </c>
      <c r="XN10" s="17">
        <v>7.71</v>
      </c>
      <c r="XO10" s="17">
        <v>0.79</v>
      </c>
    </row>
    <row r="11" spans="1:639" ht="24" customHeight="1" x14ac:dyDescent="0.3">
      <c r="A11" s="1"/>
      <c r="B11" s="16" t="s">
        <v>72</v>
      </c>
      <c r="C11" s="16" t="s">
        <v>645</v>
      </c>
      <c r="D11" s="17">
        <v>1.1000000000000001</v>
      </c>
      <c r="E11" s="17">
        <v>1.03</v>
      </c>
      <c r="F11" s="17">
        <v>1.03</v>
      </c>
      <c r="G11" s="17">
        <v>7.0000000000000007E-2</v>
      </c>
      <c r="H11" s="17">
        <v>1.6</v>
      </c>
      <c r="I11" s="17">
        <v>1.66</v>
      </c>
      <c r="J11" s="17">
        <v>1.66</v>
      </c>
      <c r="K11" s="17">
        <v>-0.06</v>
      </c>
      <c r="L11" s="17">
        <v>4.3</v>
      </c>
      <c r="M11" s="17">
        <v>3.5488499999999998</v>
      </c>
      <c r="N11" s="17">
        <v>3.5488499999999998</v>
      </c>
      <c r="O11" s="17">
        <v>0.75114999999999998</v>
      </c>
      <c r="P11" s="17">
        <v>649.29999999999995</v>
      </c>
      <c r="Q11" s="17">
        <v>646.79789000000005</v>
      </c>
      <c r="R11" s="17">
        <v>646.79789000000005</v>
      </c>
      <c r="S11" s="17">
        <v>2.5021100000000001</v>
      </c>
      <c r="T11" s="17">
        <v>220</v>
      </c>
      <c r="U11" s="17">
        <v>211.44126</v>
      </c>
      <c r="V11" s="17">
        <v>211.44126</v>
      </c>
      <c r="W11" s="17">
        <v>8.5587400000000002</v>
      </c>
      <c r="X11" s="17"/>
      <c r="Y11" s="17"/>
      <c r="Z11" s="17"/>
      <c r="AA11" s="17">
        <v>0</v>
      </c>
      <c r="AB11" s="17"/>
      <c r="AC11" s="17"/>
      <c r="AD11" s="17"/>
      <c r="AE11" s="17">
        <v>0</v>
      </c>
      <c r="AF11" s="17">
        <v>90.8</v>
      </c>
      <c r="AG11" s="17">
        <v>92.226339999999993</v>
      </c>
      <c r="AH11" s="17">
        <v>92.226339999999993</v>
      </c>
      <c r="AI11" s="17">
        <v>-1.4263399999999999</v>
      </c>
      <c r="AJ11" s="17">
        <v>239.5</v>
      </c>
      <c r="AK11" s="17">
        <v>244.03479999999999</v>
      </c>
      <c r="AL11" s="17">
        <v>244.03479999999999</v>
      </c>
      <c r="AM11" s="17">
        <v>-4.5347999999999997</v>
      </c>
      <c r="AN11" s="17"/>
      <c r="AO11" s="17"/>
      <c r="AP11" s="17"/>
      <c r="AQ11" s="17">
        <v>0</v>
      </c>
      <c r="AR11" s="17"/>
      <c r="AS11" s="17"/>
      <c r="AT11" s="17"/>
      <c r="AU11" s="17">
        <v>0</v>
      </c>
      <c r="AV11" s="17">
        <v>109</v>
      </c>
      <c r="AW11" s="17">
        <v>116.66667</v>
      </c>
      <c r="AX11" s="17">
        <v>116.66667</v>
      </c>
      <c r="AY11" s="17">
        <v>-7.6666699999999999</v>
      </c>
      <c r="AZ11" s="17">
        <v>109.1</v>
      </c>
      <c r="BA11" s="17">
        <v>116.66667</v>
      </c>
      <c r="BB11" s="17">
        <v>116.66667</v>
      </c>
      <c r="BC11" s="17">
        <v>-7.5666700000000002</v>
      </c>
      <c r="BD11" s="17">
        <v>108.5</v>
      </c>
      <c r="BE11" s="17">
        <v>116.66667</v>
      </c>
      <c r="BF11" s="17">
        <v>116.66667</v>
      </c>
      <c r="BG11" s="17">
        <v>-8.1666699999999999</v>
      </c>
      <c r="BH11" s="17">
        <v>208.7</v>
      </c>
      <c r="BI11" s="17">
        <v>175</v>
      </c>
      <c r="BJ11" s="17">
        <v>175</v>
      </c>
      <c r="BK11" s="17">
        <v>33.700000000000003</v>
      </c>
      <c r="BL11" s="17">
        <v>207.4</v>
      </c>
      <c r="BM11" s="17">
        <v>212.66579999999999</v>
      </c>
      <c r="BN11" s="17">
        <v>212.66579999999999</v>
      </c>
      <c r="BO11" s="17">
        <v>-5.2657999999999996</v>
      </c>
      <c r="BP11" s="17">
        <v>108.6</v>
      </c>
      <c r="BQ11" s="17">
        <v>106.3329</v>
      </c>
      <c r="BR11" s="17">
        <v>106.3329</v>
      </c>
      <c r="BS11" s="17">
        <v>2.2671000000000001</v>
      </c>
      <c r="BT11" s="17">
        <v>561.70000000000005</v>
      </c>
      <c r="BU11" s="17">
        <v>568.29854</v>
      </c>
      <c r="BV11" s="17">
        <v>568.29854</v>
      </c>
      <c r="BW11" s="17">
        <v>-6.5985399999999998</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164.7</v>
      </c>
      <c r="CS11" s="17">
        <v>164.70732000000001</v>
      </c>
      <c r="CT11" s="17">
        <v>164.70732000000001</v>
      </c>
      <c r="CU11" s="17">
        <v>-7.3200000000000001E-3</v>
      </c>
      <c r="CV11" s="17">
        <v>8.1999999999999993</v>
      </c>
      <c r="CW11" s="17">
        <v>0</v>
      </c>
      <c r="CX11" s="17">
        <v>0</v>
      </c>
      <c r="CY11" s="17">
        <v>8.1999999999999993</v>
      </c>
      <c r="CZ11" s="17">
        <v>0</v>
      </c>
      <c r="DA11" s="17">
        <v>0</v>
      </c>
      <c r="DB11" s="17">
        <v>0</v>
      </c>
      <c r="DC11" s="17">
        <v>0</v>
      </c>
      <c r="DD11" s="17">
        <v>6.8</v>
      </c>
      <c r="DE11" s="17">
        <v>6.8787000000000003</v>
      </c>
      <c r="DF11" s="17">
        <v>6.8787000000000003</v>
      </c>
      <c r="DG11" s="17">
        <v>-7.8700000000000006E-2</v>
      </c>
      <c r="DH11" s="17">
        <v>5</v>
      </c>
      <c r="DI11" s="17">
        <v>9.9847999999999999</v>
      </c>
      <c r="DJ11" s="17">
        <v>9.9847999999999999</v>
      </c>
      <c r="DK11" s="17">
        <v>-4.9847999999999999</v>
      </c>
      <c r="DL11" s="17">
        <v>40.5</v>
      </c>
      <c r="DM11" s="17">
        <v>71.180539999999993</v>
      </c>
      <c r="DN11" s="17">
        <v>110.62271</v>
      </c>
      <c r="DO11" s="17">
        <v>-70.122709999999998</v>
      </c>
      <c r="DP11" s="17">
        <v>7.2</v>
      </c>
      <c r="DQ11" s="17">
        <v>8.9130000000000003</v>
      </c>
      <c r="DR11" s="17">
        <v>8.9130000000000003</v>
      </c>
      <c r="DS11" s="17">
        <v>-1.7130000000000001</v>
      </c>
      <c r="DT11" s="17"/>
      <c r="DU11" s="17"/>
      <c r="DV11" s="17"/>
      <c r="DW11" s="17">
        <v>0</v>
      </c>
      <c r="DX11" s="17"/>
      <c r="DY11" s="17"/>
      <c r="DZ11" s="17"/>
      <c r="EA11" s="17">
        <v>0</v>
      </c>
      <c r="EB11" s="17"/>
      <c r="EC11" s="17"/>
      <c r="ED11" s="17"/>
      <c r="EE11" s="17">
        <v>0</v>
      </c>
      <c r="EF11" s="17">
        <v>111.2</v>
      </c>
      <c r="EG11" s="17">
        <v>112.90537</v>
      </c>
      <c r="EH11" s="17">
        <v>112.90537</v>
      </c>
      <c r="EI11" s="17">
        <v>-1.7053700000000001</v>
      </c>
      <c r="EJ11" s="17">
        <v>222.8</v>
      </c>
      <c r="EK11" s="17">
        <v>221.55625000000001</v>
      </c>
      <c r="EL11" s="17">
        <v>221.25516999999999</v>
      </c>
      <c r="EM11" s="17">
        <v>1.5448299999999999</v>
      </c>
      <c r="EN11" s="17"/>
      <c r="EO11" s="17"/>
      <c r="EP11" s="17"/>
      <c r="EQ11" s="17">
        <v>0</v>
      </c>
      <c r="ER11" s="17"/>
      <c r="ES11" s="17"/>
      <c r="ET11" s="17"/>
      <c r="EU11" s="17">
        <v>0</v>
      </c>
      <c r="EV11" s="17"/>
      <c r="EW11" s="17"/>
      <c r="EX11" s="17"/>
      <c r="EY11" s="17">
        <v>0</v>
      </c>
      <c r="EZ11" s="17">
        <v>6.5</v>
      </c>
      <c r="FA11" s="17">
        <v>6.39</v>
      </c>
      <c r="FB11" s="17">
        <v>6.39</v>
      </c>
      <c r="FC11" s="17">
        <v>0.11</v>
      </c>
      <c r="FD11" s="17">
        <v>372</v>
      </c>
      <c r="FE11" s="17">
        <v>373.16048000000001</v>
      </c>
      <c r="FF11" s="17">
        <v>221.46341000000001</v>
      </c>
      <c r="FG11" s="17">
        <v>150.53658999999999</v>
      </c>
      <c r="FH11" s="17">
        <v>54</v>
      </c>
      <c r="FI11" s="17">
        <v>42.940939999999998</v>
      </c>
      <c r="FJ11" s="17">
        <v>42.940939999999998</v>
      </c>
      <c r="FK11" s="17">
        <v>11.059060000000001</v>
      </c>
      <c r="FL11" s="17">
        <v>147.5</v>
      </c>
      <c r="FM11" s="17"/>
      <c r="FN11" s="17">
        <v>148.62634</v>
      </c>
      <c r="FO11" s="17">
        <v>-1.1263399999999999</v>
      </c>
      <c r="FP11" s="17">
        <v>20.787210000000002</v>
      </c>
      <c r="FQ11" s="17"/>
      <c r="FR11" s="17">
        <v>28.290929999999999</v>
      </c>
      <c r="FS11" s="17">
        <v>-7.5037200000000004</v>
      </c>
      <c r="FT11" s="17">
        <v>18.399999999999999</v>
      </c>
      <c r="FU11" s="17">
        <v>19.28585</v>
      </c>
      <c r="FV11" s="17">
        <v>19.28585</v>
      </c>
      <c r="FW11" s="17">
        <v>-0.88585000000000003</v>
      </c>
      <c r="FX11" s="17">
        <v>19.7</v>
      </c>
      <c r="FY11" s="17">
        <v>19.414629999999999</v>
      </c>
      <c r="FZ11" s="17">
        <v>19.414629999999999</v>
      </c>
      <c r="GA11" s="17">
        <v>0.28537000000000001</v>
      </c>
      <c r="GB11" s="17">
        <v>90.3</v>
      </c>
      <c r="GC11" s="17">
        <v>87.657560000000004</v>
      </c>
      <c r="GD11" s="17">
        <v>87.657560000000004</v>
      </c>
      <c r="GE11" s="17">
        <v>2.6424400000000001</v>
      </c>
      <c r="GF11" s="17">
        <v>0</v>
      </c>
      <c r="GG11" s="17">
        <v>0</v>
      </c>
      <c r="GH11" s="17">
        <v>0</v>
      </c>
      <c r="GI11" s="17">
        <v>0</v>
      </c>
      <c r="GJ11" s="17">
        <v>0</v>
      </c>
      <c r="GK11" s="17">
        <v>0</v>
      </c>
      <c r="GL11" s="17">
        <v>0</v>
      </c>
      <c r="GM11" s="17">
        <v>0</v>
      </c>
      <c r="GN11" s="17">
        <v>0</v>
      </c>
      <c r="GO11" s="17"/>
      <c r="GP11" s="17"/>
      <c r="GQ11" s="17">
        <v>0</v>
      </c>
      <c r="GR11" s="17">
        <v>108.7</v>
      </c>
      <c r="GS11" s="17">
        <v>76.836889999999997</v>
      </c>
      <c r="GT11" s="17">
        <v>90.986490000000003</v>
      </c>
      <c r="GU11" s="17">
        <v>17.713509999999999</v>
      </c>
      <c r="GV11" s="17">
        <v>8.1</v>
      </c>
      <c r="GW11" s="17">
        <v>8.0058799999999994</v>
      </c>
      <c r="GX11" s="17">
        <v>8.0058799999999994</v>
      </c>
      <c r="GY11" s="17">
        <v>9.4119999999999995E-2</v>
      </c>
      <c r="GZ11" s="17">
        <v>9.4</v>
      </c>
      <c r="HA11" s="17">
        <v>8.0065799999999996</v>
      </c>
      <c r="HB11" s="17">
        <v>8.0065799999999996</v>
      </c>
      <c r="HC11" s="17">
        <v>1.3934200000000001</v>
      </c>
      <c r="HD11" s="17">
        <v>16.2</v>
      </c>
      <c r="HE11" s="17">
        <v>19.5961</v>
      </c>
      <c r="HF11" s="17">
        <v>47.26634</v>
      </c>
      <c r="HG11" s="17">
        <v>-31.06634</v>
      </c>
      <c r="HH11" s="17">
        <v>47.2</v>
      </c>
      <c r="HI11" s="17">
        <v>44.275120000000001</v>
      </c>
      <c r="HJ11" s="17">
        <v>44.275120000000001</v>
      </c>
      <c r="HK11" s="17">
        <v>2.9248799999999999</v>
      </c>
      <c r="HL11" s="17">
        <v>0</v>
      </c>
      <c r="HM11" s="17">
        <v>4.0998900000000003</v>
      </c>
      <c r="HN11" s="17">
        <v>4.0998900000000003</v>
      </c>
      <c r="HO11" s="17">
        <v>-4.0998900000000003</v>
      </c>
      <c r="HP11" s="17">
        <v>31.5</v>
      </c>
      <c r="HQ11" s="17">
        <v>30.294039999999999</v>
      </c>
      <c r="HR11" s="17">
        <v>30.294039999999999</v>
      </c>
      <c r="HS11" s="17">
        <v>1.2059599999999999</v>
      </c>
      <c r="HT11" s="17">
        <v>156.19999999999999</v>
      </c>
      <c r="HU11" s="17">
        <v>75.060320000000004</v>
      </c>
      <c r="HV11" s="17">
        <v>90.91104</v>
      </c>
      <c r="HW11" s="17">
        <v>65.288960000000003</v>
      </c>
      <c r="HX11" s="17">
        <v>41.2</v>
      </c>
      <c r="HY11" s="17">
        <v>16.326519999999999</v>
      </c>
      <c r="HZ11" s="17">
        <v>65.620369999999994</v>
      </c>
      <c r="IA11" s="17">
        <v>-24.420369999999998</v>
      </c>
      <c r="IB11" s="17"/>
      <c r="IC11" s="17"/>
      <c r="ID11" s="17"/>
      <c r="IE11" s="17">
        <v>0</v>
      </c>
      <c r="IF11" s="17"/>
      <c r="IG11" s="17"/>
      <c r="IH11" s="17"/>
      <c r="II11" s="17">
        <v>0</v>
      </c>
      <c r="IJ11" s="17">
        <v>47.9</v>
      </c>
      <c r="IK11" s="17">
        <v>48.41648</v>
      </c>
      <c r="IL11" s="17">
        <v>48.41648</v>
      </c>
      <c r="IM11" s="17">
        <v>-0.51648000000000005</v>
      </c>
      <c r="IN11" s="17"/>
      <c r="IO11" s="17"/>
      <c r="IP11" s="17"/>
      <c r="IQ11" s="17">
        <v>0</v>
      </c>
      <c r="IR11" s="17"/>
      <c r="IS11" s="17"/>
      <c r="IT11" s="17"/>
      <c r="IU11" s="17">
        <v>0</v>
      </c>
      <c r="IV11" s="17"/>
      <c r="IW11" s="17"/>
      <c r="IX11" s="17"/>
      <c r="IY11" s="17">
        <v>0</v>
      </c>
      <c r="IZ11" s="17">
        <v>131.69999999999999</v>
      </c>
      <c r="JA11" s="17">
        <v>74.544250000000005</v>
      </c>
      <c r="JB11" s="17">
        <v>91.67698</v>
      </c>
      <c r="JC11" s="17">
        <v>40.023020000000002</v>
      </c>
      <c r="JD11" s="17"/>
      <c r="JE11" s="17"/>
      <c r="JF11" s="17"/>
      <c r="JG11" s="17">
        <v>0</v>
      </c>
      <c r="JH11" s="17">
        <v>0</v>
      </c>
      <c r="JI11" s="17">
        <v>0</v>
      </c>
      <c r="JJ11" s="17"/>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16.399999999999999</v>
      </c>
      <c r="KO11" s="17">
        <v>16.410260000000001</v>
      </c>
      <c r="KP11" s="17">
        <v>28.32912</v>
      </c>
      <c r="KQ11" s="17">
        <v>-11.929119999999999</v>
      </c>
      <c r="KR11" s="17"/>
      <c r="KS11" s="17"/>
      <c r="KT11" s="17"/>
      <c r="KU11" s="17">
        <v>0</v>
      </c>
      <c r="KV11" s="17"/>
      <c r="KW11" s="17"/>
      <c r="KX11" s="17"/>
      <c r="KY11" s="17">
        <v>0</v>
      </c>
      <c r="KZ11" s="17">
        <v>133.26272</v>
      </c>
      <c r="LA11" s="17">
        <v>138.57784000000001</v>
      </c>
      <c r="LB11" s="17">
        <v>77.120689999999996</v>
      </c>
      <c r="LC11" s="17">
        <v>56.142029999999998</v>
      </c>
      <c r="LD11" s="17">
        <v>128.61608000000001</v>
      </c>
      <c r="LE11" s="17">
        <v>133.67995999999999</v>
      </c>
      <c r="LF11" s="17">
        <v>133.67995999999999</v>
      </c>
      <c r="LG11" s="17">
        <v>-5.0638800000000002</v>
      </c>
      <c r="LH11" s="17">
        <v>64.148740000000004</v>
      </c>
      <c r="LI11" s="17">
        <v>67.461460000000002</v>
      </c>
      <c r="LJ11" s="17">
        <v>67.461460000000002</v>
      </c>
      <c r="LK11" s="17">
        <v>-3.3127200000000001</v>
      </c>
      <c r="LL11" s="17">
        <v>82.129940000000005</v>
      </c>
      <c r="LM11" s="17">
        <v>78.567999999999998</v>
      </c>
      <c r="LN11" s="17">
        <v>78.567999999999998</v>
      </c>
      <c r="LO11" s="17">
        <v>3.5619399999999999</v>
      </c>
      <c r="LP11" s="17">
        <v>30.736619999999998</v>
      </c>
      <c r="LQ11" s="17">
        <v>30.097560000000001</v>
      </c>
      <c r="LR11" s="17">
        <v>30.097560000000001</v>
      </c>
      <c r="LS11" s="17">
        <v>0.63905999999999996</v>
      </c>
      <c r="LT11" s="17"/>
      <c r="LU11" s="17"/>
      <c r="LV11" s="17"/>
      <c r="LW11" s="17">
        <v>0</v>
      </c>
      <c r="LX11" s="17"/>
      <c r="LY11" s="17"/>
      <c r="LZ11" s="17"/>
      <c r="MA11" s="17">
        <v>0</v>
      </c>
      <c r="MB11" s="17"/>
      <c r="MC11" s="17"/>
      <c r="MD11" s="17"/>
      <c r="ME11" s="17">
        <v>0</v>
      </c>
      <c r="MF11" s="17">
        <v>111.9226</v>
      </c>
      <c r="MG11" s="17">
        <v>141.54576</v>
      </c>
      <c r="MH11" s="17">
        <v>146.53881000000001</v>
      </c>
      <c r="MI11" s="17">
        <v>-34.616210000000002</v>
      </c>
      <c r="MJ11" s="17">
        <v>111.79342</v>
      </c>
      <c r="MK11" s="17">
        <v>141.54576</v>
      </c>
      <c r="ML11" s="17">
        <v>146.53881000000001</v>
      </c>
      <c r="MM11" s="17">
        <v>-34.74539</v>
      </c>
      <c r="MN11" s="17">
        <v>128.94145</v>
      </c>
      <c r="MO11" s="17">
        <v>141.54576</v>
      </c>
      <c r="MP11" s="17">
        <v>146.53881000000001</v>
      </c>
      <c r="MQ11" s="17">
        <v>-17.597359999999998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57.4</v>
      </c>
      <c r="NY11" s="17">
        <v>75.259</v>
      </c>
      <c r="NZ11" s="17">
        <v>75.259</v>
      </c>
      <c r="OA11" s="17">
        <v>-17.859000000000002</v>
      </c>
      <c r="OB11" s="17">
        <v>0</v>
      </c>
      <c r="OC11" s="17">
        <v>0</v>
      </c>
      <c r="OD11" s="17">
        <v>0</v>
      </c>
      <c r="OE11" s="17">
        <v>0</v>
      </c>
      <c r="OF11" s="17">
        <v>0.1</v>
      </c>
      <c r="OG11" s="17">
        <v>0.49399999999999999</v>
      </c>
      <c r="OH11" s="17">
        <v>0.49399999999999999</v>
      </c>
      <c r="OI11" s="17">
        <v>-0.39400000000000002</v>
      </c>
      <c r="OJ11" s="17">
        <v>0</v>
      </c>
      <c r="OK11" s="17">
        <v>0</v>
      </c>
      <c r="OL11" s="17">
        <v>0</v>
      </c>
      <c r="OM11" s="17">
        <v>0</v>
      </c>
      <c r="ON11" s="17">
        <v>20</v>
      </c>
      <c r="OO11" s="17">
        <v>17.560980000000001</v>
      </c>
      <c r="OP11" s="17">
        <v>17.560980000000001</v>
      </c>
      <c r="OQ11" s="17">
        <v>2.4390200000000002</v>
      </c>
      <c r="OR11" s="17">
        <v>9.9</v>
      </c>
      <c r="OS11" s="17">
        <v>9.9830000000000005</v>
      </c>
      <c r="OT11" s="17">
        <v>9.9830000000000005</v>
      </c>
      <c r="OU11" s="17">
        <v>-8.3000000000000004E-2</v>
      </c>
      <c r="OV11" s="17">
        <v>5.5</v>
      </c>
      <c r="OW11" s="17">
        <v>5.67</v>
      </c>
      <c r="OX11" s="17">
        <v>5.67</v>
      </c>
      <c r="OY11" s="17">
        <v>-0.17</v>
      </c>
      <c r="OZ11" s="17">
        <v>3.7</v>
      </c>
      <c r="PA11" s="17">
        <v>3.6</v>
      </c>
      <c r="PB11" s="17">
        <v>3.6</v>
      </c>
      <c r="PC11" s="17">
        <v>0.1</v>
      </c>
      <c r="PD11" s="17">
        <v>5.2</v>
      </c>
      <c r="PE11" s="17">
        <v>4.2</v>
      </c>
      <c r="PF11" s="17">
        <v>4.2</v>
      </c>
      <c r="PG11" s="17">
        <v>1</v>
      </c>
      <c r="PH11" s="17">
        <v>20.399999999999999</v>
      </c>
      <c r="PI11" s="17">
        <v>19.5122</v>
      </c>
      <c r="PJ11" s="17">
        <v>19.5122</v>
      </c>
      <c r="PK11" s="17">
        <v>0.88780000000000003</v>
      </c>
      <c r="PL11" s="17">
        <v>20</v>
      </c>
      <c r="PM11" s="17">
        <v>19.5122</v>
      </c>
      <c r="PN11" s="17">
        <v>19.5122</v>
      </c>
      <c r="PO11" s="17">
        <v>0.48780000000000001</v>
      </c>
      <c r="PP11" s="17">
        <v>18.899999999999999</v>
      </c>
      <c r="PQ11" s="17">
        <v>17.560980000000001</v>
      </c>
      <c r="PR11" s="17">
        <v>17.560980000000001</v>
      </c>
      <c r="PS11" s="17">
        <v>1.3390200000000001</v>
      </c>
      <c r="PT11" s="17">
        <v>3.5</v>
      </c>
      <c r="PU11" s="17">
        <v>3.5</v>
      </c>
      <c r="PV11" s="17">
        <v>3.5</v>
      </c>
      <c r="PW11" s="17">
        <v>0</v>
      </c>
      <c r="PX11" s="17">
        <v>18.8</v>
      </c>
      <c r="PY11" s="17">
        <v>18.2439</v>
      </c>
      <c r="PZ11" s="17">
        <v>18.2439</v>
      </c>
      <c r="QA11" s="17">
        <v>0.55610000000000004</v>
      </c>
      <c r="QB11" s="17">
        <v>0</v>
      </c>
      <c r="QC11" s="17">
        <v>0</v>
      </c>
      <c r="QD11" s="17">
        <v>0</v>
      </c>
      <c r="QE11" s="17">
        <v>0</v>
      </c>
      <c r="QF11" s="17">
        <v>0</v>
      </c>
      <c r="QG11" s="17">
        <v>0</v>
      </c>
      <c r="QH11" s="17">
        <v>0</v>
      </c>
      <c r="QI11" s="17">
        <v>0</v>
      </c>
      <c r="QJ11" s="17">
        <v>20.399999999999999</v>
      </c>
      <c r="QK11" s="17">
        <v>17.718</v>
      </c>
      <c r="QL11" s="17">
        <v>17.718</v>
      </c>
      <c r="QM11" s="17">
        <v>2.6819999999999999</v>
      </c>
      <c r="QN11" s="17">
        <v>57.3</v>
      </c>
      <c r="QO11" s="17">
        <v>53.645000000000003</v>
      </c>
      <c r="QP11" s="17">
        <v>53.645000000000003</v>
      </c>
      <c r="QQ11" s="17">
        <v>3.6549999999999998</v>
      </c>
      <c r="QR11" s="17">
        <v>3.9</v>
      </c>
      <c r="QS11" s="17">
        <v>4.2</v>
      </c>
      <c r="QT11" s="17">
        <v>4.2</v>
      </c>
      <c r="QU11" s="17">
        <v>-0.3</v>
      </c>
      <c r="QV11" s="17">
        <v>2.4</v>
      </c>
      <c r="QW11" s="17">
        <v>2.4</v>
      </c>
      <c r="QX11" s="17">
        <v>2.4</v>
      </c>
      <c r="QY11" s="17">
        <v>0</v>
      </c>
      <c r="QZ11" s="17">
        <v>2.4</v>
      </c>
      <c r="RA11" s="17">
        <v>2.4</v>
      </c>
      <c r="RB11" s="17">
        <v>2.4</v>
      </c>
      <c r="RC11" s="17">
        <v>0</v>
      </c>
      <c r="RD11" s="17">
        <v>2.4</v>
      </c>
      <c r="RE11" s="17">
        <v>2.8</v>
      </c>
      <c r="RF11" s="17">
        <v>2.8</v>
      </c>
      <c r="RG11" s="17">
        <v>-0.4</v>
      </c>
      <c r="RH11" s="17">
        <v>0</v>
      </c>
      <c r="RI11" s="17">
        <v>0</v>
      </c>
      <c r="RJ11" s="17">
        <v>0</v>
      </c>
      <c r="RK11" s="17">
        <v>0</v>
      </c>
      <c r="RL11" s="17">
        <v>3.6</v>
      </c>
      <c r="RM11" s="17">
        <v>3.6389999999999998</v>
      </c>
      <c r="RN11" s="17">
        <v>3.6389999999999998</v>
      </c>
      <c r="RO11" s="17">
        <v>-3.9E-2</v>
      </c>
      <c r="RP11" s="17">
        <v>11.7</v>
      </c>
      <c r="RQ11" s="17">
        <v>3.79487</v>
      </c>
      <c r="RR11" s="17">
        <v>15.25254</v>
      </c>
      <c r="RS11" s="17">
        <v>-3.55254</v>
      </c>
      <c r="RT11" s="17">
        <v>2</v>
      </c>
      <c r="RU11" s="17">
        <v>2</v>
      </c>
      <c r="RV11" s="17">
        <v>2</v>
      </c>
      <c r="RW11" s="17">
        <v>0</v>
      </c>
      <c r="RX11" s="17"/>
      <c r="RY11" s="17"/>
      <c r="RZ11" s="17"/>
      <c r="SA11" s="17">
        <v>0</v>
      </c>
      <c r="SB11" s="17">
        <v>12.8</v>
      </c>
      <c r="SC11" s="17">
        <v>12.09756</v>
      </c>
      <c r="SD11" s="17">
        <v>12.09756</v>
      </c>
      <c r="SE11" s="17">
        <v>0.70243999999999995</v>
      </c>
      <c r="SF11" s="17">
        <v>9</v>
      </c>
      <c r="SG11" s="17">
        <v>9.0519999999999996</v>
      </c>
      <c r="SH11" s="17">
        <v>9.0519999999999996</v>
      </c>
      <c r="SI11" s="17">
        <v>-5.1999999999999998E-2</v>
      </c>
      <c r="SJ11" s="17">
        <v>19</v>
      </c>
      <c r="SK11" s="17">
        <v>19.5122</v>
      </c>
      <c r="SL11" s="17">
        <v>19.5122</v>
      </c>
      <c r="SM11" s="17">
        <v>-0.51219999999999999</v>
      </c>
      <c r="SN11" s="17">
        <v>20.399999999999999</v>
      </c>
      <c r="SO11" s="17">
        <v>18.73171</v>
      </c>
      <c r="SP11" s="17">
        <v>18.73171</v>
      </c>
      <c r="SQ11" s="17">
        <v>1.6682900000000001</v>
      </c>
      <c r="SR11" s="17">
        <v>19.8</v>
      </c>
      <c r="SS11" s="17">
        <v>19.317070000000001</v>
      </c>
      <c r="ST11" s="17">
        <v>19.317070000000001</v>
      </c>
      <c r="SU11" s="17">
        <v>0.48293000000000003</v>
      </c>
      <c r="SV11" s="17">
        <v>20.399999999999999</v>
      </c>
      <c r="SW11" s="17">
        <v>22.161999999999999</v>
      </c>
      <c r="SX11" s="17">
        <v>22.161999999999999</v>
      </c>
      <c r="SY11" s="17">
        <v>-1.762</v>
      </c>
      <c r="SZ11" s="17">
        <v>31.7</v>
      </c>
      <c r="TA11" s="17">
        <v>21.306000000000001</v>
      </c>
      <c r="TB11" s="17">
        <v>21.306000000000001</v>
      </c>
      <c r="TC11" s="17">
        <v>10.394</v>
      </c>
      <c r="TD11" s="17">
        <v>0</v>
      </c>
      <c r="TE11" s="17">
        <v>0</v>
      </c>
      <c r="TF11" s="17">
        <v>0</v>
      </c>
      <c r="TG11" s="17">
        <v>0</v>
      </c>
      <c r="TH11" s="17">
        <v>73</v>
      </c>
      <c r="TI11" s="17">
        <v>23.89</v>
      </c>
      <c r="TJ11" s="17">
        <v>23.89</v>
      </c>
      <c r="TK11" s="17">
        <v>49.11</v>
      </c>
      <c r="TL11" s="17">
        <v>73</v>
      </c>
      <c r="TM11" s="17">
        <v>21.76</v>
      </c>
      <c r="TN11" s="17">
        <v>21.76</v>
      </c>
      <c r="TO11" s="17">
        <v>51.24</v>
      </c>
      <c r="TP11" s="17">
        <v>3.9</v>
      </c>
      <c r="TQ11" s="17">
        <v>1.84</v>
      </c>
      <c r="TR11" s="17">
        <v>1.84</v>
      </c>
      <c r="TS11" s="17">
        <v>2.06</v>
      </c>
      <c r="TT11" s="17">
        <v>5.0999999999999996</v>
      </c>
      <c r="TU11" s="17">
        <v>1.64</v>
      </c>
      <c r="TV11" s="17">
        <v>1.64</v>
      </c>
      <c r="TW11" s="17">
        <v>3.46</v>
      </c>
      <c r="TX11" s="17">
        <v>17.600000000000001</v>
      </c>
      <c r="TY11" s="17">
        <v>19.5122</v>
      </c>
      <c r="TZ11" s="17">
        <v>19.5122</v>
      </c>
      <c r="UA11" s="17">
        <v>-1.9121999999999999</v>
      </c>
      <c r="UB11" s="17">
        <v>4.8</v>
      </c>
      <c r="UC11" s="17">
        <v>5</v>
      </c>
      <c r="UD11" s="17">
        <v>5</v>
      </c>
      <c r="UE11" s="17">
        <v>-0.2</v>
      </c>
      <c r="UF11" s="17">
        <v>6.8</v>
      </c>
      <c r="UG11" s="17">
        <v>6.7</v>
      </c>
      <c r="UH11" s="17">
        <v>6.7</v>
      </c>
      <c r="UI11" s="17">
        <v>0.1</v>
      </c>
      <c r="UJ11" s="17">
        <v>20</v>
      </c>
      <c r="UK11" s="17">
        <v>19.5122</v>
      </c>
      <c r="UL11" s="17">
        <v>19.5122</v>
      </c>
      <c r="UM11" s="17">
        <v>0.48780000000000001</v>
      </c>
      <c r="UN11" s="17">
        <v>20</v>
      </c>
      <c r="UO11" s="17">
        <v>19.5122</v>
      </c>
      <c r="UP11" s="17">
        <v>19.5122</v>
      </c>
      <c r="UQ11" s="17">
        <v>0.48780000000000001</v>
      </c>
      <c r="UR11" s="17">
        <v>10</v>
      </c>
      <c r="US11" s="17">
        <v>10</v>
      </c>
      <c r="UT11" s="17">
        <v>10</v>
      </c>
      <c r="UU11" s="17">
        <v>0</v>
      </c>
      <c r="UV11" s="17">
        <v>0.5</v>
      </c>
      <c r="UW11" s="17">
        <v>0.70599999999999996</v>
      </c>
      <c r="UX11" s="17">
        <v>0.70599999999999996</v>
      </c>
      <c r="UY11" s="17">
        <v>-0.20599999999999999</v>
      </c>
      <c r="UZ11" s="17">
        <v>0</v>
      </c>
      <c r="VA11" s="17">
        <v>0</v>
      </c>
      <c r="VB11" s="17">
        <v>0</v>
      </c>
      <c r="VC11" s="17">
        <v>0</v>
      </c>
      <c r="VD11" s="17">
        <v>0</v>
      </c>
      <c r="VE11" s="17">
        <v>0</v>
      </c>
      <c r="VF11" s="17">
        <v>0</v>
      </c>
      <c r="VG11" s="17">
        <v>0</v>
      </c>
      <c r="VH11" s="17">
        <v>0.65273999999999999</v>
      </c>
      <c r="VI11" s="17">
        <v>0.6</v>
      </c>
      <c r="VJ11" s="17">
        <v>0.6</v>
      </c>
      <c r="VK11" s="17">
        <v>5.2740000000000002E-2</v>
      </c>
      <c r="VL11" s="17">
        <v>30.153829999999999</v>
      </c>
      <c r="VM11" s="17">
        <v>40.154000000000003</v>
      </c>
      <c r="VN11" s="17">
        <v>40.154000000000003</v>
      </c>
      <c r="VO11" s="17">
        <v>-10.000170000000001</v>
      </c>
      <c r="VP11" s="17">
        <v>30.41778</v>
      </c>
      <c r="VQ11" s="17">
        <v>51.253</v>
      </c>
      <c r="VR11" s="17">
        <v>51.253</v>
      </c>
      <c r="VS11" s="17">
        <v>-20.83522</v>
      </c>
      <c r="VT11" s="17">
        <v>0</v>
      </c>
      <c r="VU11" s="17">
        <v>0</v>
      </c>
      <c r="VV11" s="17">
        <v>0</v>
      </c>
      <c r="VW11" s="17">
        <v>0</v>
      </c>
      <c r="VX11" s="17">
        <v>0</v>
      </c>
      <c r="VY11" s="17">
        <v>0</v>
      </c>
      <c r="VZ11" s="17">
        <v>0</v>
      </c>
      <c r="WA11" s="17">
        <v>0</v>
      </c>
      <c r="WB11" s="17">
        <v>5.492</v>
      </c>
      <c r="WC11" s="17">
        <v>4.8</v>
      </c>
      <c r="WD11" s="17">
        <v>4.8</v>
      </c>
      <c r="WE11" s="17">
        <v>0.69199999999999995</v>
      </c>
      <c r="WF11" s="17">
        <v>19.87134</v>
      </c>
      <c r="WG11" s="17">
        <v>19.317070000000001</v>
      </c>
      <c r="WH11" s="17">
        <v>19.317070000000001</v>
      </c>
      <c r="WI11" s="17">
        <v>0.55427000000000004</v>
      </c>
      <c r="WJ11" s="17">
        <v>10</v>
      </c>
      <c r="WK11" s="17">
        <v>10.8</v>
      </c>
      <c r="WL11" s="17">
        <v>10.8</v>
      </c>
      <c r="WM11" s="17">
        <v>-0.8</v>
      </c>
      <c r="WN11" s="17">
        <v>13.9</v>
      </c>
      <c r="WO11" s="17">
        <v>62</v>
      </c>
      <c r="WP11" s="17">
        <v>62</v>
      </c>
      <c r="WQ11" s="17">
        <v>-48.1</v>
      </c>
      <c r="WR11" s="17">
        <v>35.9</v>
      </c>
      <c r="WS11" s="17"/>
      <c r="WT11" s="17"/>
      <c r="WU11" s="17">
        <v>35.9</v>
      </c>
      <c r="WV11" s="17">
        <v>29.2</v>
      </c>
      <c r="WW11" s="17">
        <v>29.184000000000001</v>
      </c>
      <c r="WX11" s="17">
        <v>29.184000000000001</v>
      </c>
      <c r="WY11" s="17">
        <v>1.6E-2</v>
      </c>
      <c r="WZ11" s="17">
        <v>3.5</v>
      </c>
      <c r="XA11" s="17">
        <v>2.8159999999999998</v>
      </c>
      <c r="XB11" s="17">
        <v>2.8159999999999998</v>
      </c>
      <c r="XC11" s="17">
        <v>0.68400000000000005</v>
      </c>
      <c r="XD11" s="17">
        <v>13.1</v>
      </c>
      <c r="XE11" s="17">
        <v>14</v>
      </c>
      <c r="XF11" s="17">
        <v>14</v>
      </c>
      <c r="XG11" s="17">
        <v>-0.9</v>
      </c>
      <c r="XH11" s="17">
        <v>17</v>
      </c>
      <c r="XI11" s="17">
        <v>17</v>
      </c>
      <c r="XJ11" s="17">
        <v>17</v>
      </c>
      <c r="XK11" s="17">
        <v>0</v>
      </c>
      <c r="XL11" s="17">
        <v>7.5</v>
      </c>
      <c r="XM11" s="17">
        <v>7.71</v>
      </c>
      <c r="XN11" s="17">
        <v>7.71</v>
      </c>
      <c r="XO11" s="17">
        <v>-0.21</v>
      </c>
    </row>
    <row r="12" spans="1:639" ht="24" customHeight="1" x14ac:dyDescent="0.3">
      <c r="A12" s="1"/>
      <c r="B12" s="16" t="s">
        <v>72</v>
      </c>
      <c r="C12" s="16" t="s">
        <v>646</v>
      </c>
      <c r="D12" s="17">
        <v>1.1000000000000001</v>
      </c>
      <c r="E12" s="17">
        <v>1.03</v>
      </c>
      <c r="F12" s="17">
        <v>1.03</v>
      </c>
      <c r="G12" s="17">
        <v>7.0000000000000007E-2</v>
      </c>
      <c r="H12" s="17">
        <v>1.6</v>
      </c>
      <c r="I12" s="17">
        <v>1.66</v>
      </c>
      <c r="J12" s="17">
        <v>1.66</v>
      </c>
      <c r="K12" s="17">
        <v>-0.06</v>
      </c>
      <c r="L12" s="17">
        <v>4.3</v>
      </c>
      <c r="M12" s="17">
        <v>3.5488499999999998</v>
      </c>
      <c r="N12" s="17">
        <v>3.5488499999999998</v>
      </c>
      <c r="O12" s="17">
        <v>0.75114999999999998</v>
      </c>
      <c r="P12" s="17">
        <v>646.4</v>
      </c>
      <c r="Q12" s="17">
        <v>646.79789000000005</v>
      </c>
      <c r="R12" s="17">
        <v>646.79789000000005</v>
      </c>
      <c r="S12" s="17">
        <v>-0.39789000000000002</v>
      </c>
      <c r="T12" s="17">
        <v>219.1</v>
      </c>
      <c r="U12" s="17">
        <v>211.44126</v>
      </c>
      <c r="V12" s="17">
        <v>211.44126</v>
      </c>
      <c r="W12" s="17">
        <v>7.6587399999999999</v>
      </c>
      <c r="X12" s="17"/>
      <c r="Y12" s="17"/>
      <c r="Z12" s="17"/>
      <c r="AA12" s="17">
        <v>0</v>
      </c>
      <c r="AB12" s="17"/>
      <c r="AC12" s="17"/>
      <c r="AD12" s="17"/>
      <c r="AE12" s="17">
        <v>0</v>
      </c>
      <c r="AF12" s="17">
        <v>91.9</v>
      </c>
      <c r="AG12" s="17">
        <v>92.226339999999993</v>
      </c>
      <c r="AH12" s="17">
        <v>92.226339999999993</v>
      </c>
      <c r="AI12" s="17">
        <v>-0.32634000000000002</v>
      </c>
      <c r="AJ12" s="17">
        <v>239.8</v>
      </c>
      <c r="AK12" s="17">
        <v>244.03479999999999</v>
      </c>
      <c r="AL12" s="17">
        <v>244.03479999999999</v>
      </c>
      <c r="AM12" s="17">
        <v>-4.2347999999999999</v>
      </c>
      <c r="AN12" s="17"/>
      <c r="AO12" s="17"/>
      <c r="AP12" s="17"/>
      <c r="AQ12" s="17">
        <v>0</v>
      </c>
      <c r="AR12" s="17"/>
      <c r="AS12" s="17"/>
      <c r="AT12" s="17"/>
      <c r="AU12" s="17">
        <v>0</v>
      </c>
      <c r="AV12" s="17">
        <v>107</v>
      </c>
      <c r="AW12" s="17">
        <v>111.11111</v>
      </c>
      <c r="AX12" s="17">
        <v>116.66667</v>
      </c>
      <c r="AY12" s="17">
        <v>-9.6666699999999999</v>
      </c>
      <c r="AZ12" s="17">
        <v>107.5</v>
      </c>
      <c r="BA12" s="17">
        <v>111.11111</v>
      </c>
      <c r="BB12" s="17">
        <v>116.66667</v>
      </c>
      <c r="BC12" s="17">
        <v>-9.1666699999999999</v>
      </c>
      <c r="BD12" s="17">
        <v>107</v>
      </c>
      <c r="BE12" s="17">
        <v>111.11111</v>
      </c>
      <c r="BF12" s="17">
        <v>116.66667</v>
      </c>
      <c r="BG12" s="17">
        <v>-9.6666699999999999</v>
      </c>
      <c r="BH12" s="17">
        <v>207</v>
      </c>
      <c r="BI12" s="17">
        <v>166.66667000000001</v>
      </c>
      <c r="BJ12" s="17">
        <v>175</v>
      </c>
      <c r="BK12" s="17">
        <v>32</v>
      </c>
      <c r="BL12" s="17">
        <v>203.4</v>
      </c>
      <c r="BM12" s="17">
        <v>212.66664</v>
      </c>
      <c r="BN12" s="17">
        <v>212.66664</v>
      </c>
      <c r="BO12" s="17">
        <v>-9.2666400000000007</v>
      </c>
      <c r="BP12" s="17">
        <v>108.2</v>
      </c>
      <c r="BQ12" s="17">
        <v>106.33332</v>
      </c>
      <c r="BR12" s="17">
        <v>106.33332</v>
      </c>
      <c r="BS12" s="17">
        <v>1.8666799999999999</v>
      </c>
      <c r="BT12" s="17">
        <v>557.6</v>
      </c>
      <c r="BU12" s="17">
        <v>568.29854</v>
      </c>
      <c r="BV12" s="17">
        <v>568.29854</v>
      </c>
      <c r="BW12" s="17">
        <v>-10.698539999999999</v>
      </c>
      <c r="BX12" s="17">
        <v>10.7</v>
      </c>
      <c r="BY12" s="17">
        <v>10.17268</v>
      </c>
      <c r="BZ12" s="17">
        <v>10.17268</v>
      </c>
      <c r="CA12" s="17">
        <v>0.52732000000000001</v>
      </c>
      <c r="CB12" s="17"/>
      <c r="CC12" s="17"/>
      <c r="CD12" s="17"/>
      <c r="CE12" s="17">
        <v>0</v>
      </c>
      <c r="CF12" s="17"/>
      <c r="CG12" s="17"/>
      <c r="CH12" s="17"/>
      <c r="CI12" s="17">
        <v>0</v>
      </c>
      <c r="CJ12" s="17"/>
      <c r="CK12" s="17"/>
      <c r="CL12" s="17"/>
      <c r="CM12" s="17">
        <v>0</v>
      </c>
      <c r="CN12" s="17"/>
      <c r="CO12" s="17"/>
      <c r="CP12" s="17"/>
      <c r="CQ12" s="17">
        <v>0</v>
      </c>
      <c r="CR12" s="17">
        <v>170.4</v>
      </c>
      <c r="CS12" s="17">
        <v>164.70732000000001</v>
      </c>
      <c r="CT12" s="17">
        <v>164.70732000000001</v>
      </c>
      <c r="CU12" s="17">
        <v>5.6926800000000002</v>
      </c>
      <c r="CV12" s="17">
        <v>8.1</v>
      </c>
      <c r="CW12" s="17">
        <v>0</v>
      </c>
      <c r="CX12" s="17">
        <v>0</v>
      </c>
      <c r="CY12" s="17">
        <v>8.1</v>
      </c>
      <c r="CZ12" s="17">
        <v>0</v>
      </c>
      <c r="DA12" s="17">
        <v>0</v>
      </c>
      <c r="DB12" s="17">
        <v>0</v>
      </c>
      <c r="DC12" s="17">
        <v>0</v>
      </c>
      <c r="DD12" s="17">
        <v>6.8</v>
      </c>
      <c r="DE12" s="17">
        <v>6.8787000000000003</v>
      </c>
      <c r="DF12" s="17">
        <v>6.8787000000000003</v>
      </c>
      <c r="DG12" s="17">
        <v>-7.8700000000000006E-2</v>
      </c>
      <c r="DH12" s="17">
        <v>5</v>
      </c>
      <c r="DI12" s="17">
        <v>9.9847999999999999</v>
      </c>
      <c r="DJ12" s="17">
        <v>9.9847999999999999</v>
      </c>
      <c r="DK12" s="17">
        <v>-4.9847999999999999</v>
      </c>
      <c r="DL12" s="17">
        <v>40.200000000000003</v>
      </c>
      <c r="DM12" s="17">
        <v>78.443929999999995</v>
      </c>
      <c r="DN12" s="17">
        <v>109.31753</v>
      </c>
      <c r="DO12" s="17">
        <v>-69.117530000000002</v>
      </c>
      <c r="DP12" s="17">
        <v>6.8</v>
      </c>
      <c r="DQ12" s="17">
        <v>8.9130000000000003</v>
      </c>
      <c r="DR12" s="17">
        <v>8.9130000000000003</v>
      </c>
      <c r="DS12" s="17">
        <v>-2.113</v>
      </c>
      <c r="DT12" s="17"/>
      <c r="DU12" s="17"/>
      <c r="DV12" s="17"/>
      <c r="DW12" s="17">
        <v>0</v>
      </c>
      <c r="DX12" s="17"/>
      <c r="DY12" s="17"/>
      <c r="DZ12" s="17"/>
      <c r="EA12" s="17">
        <v>0</v>
      </c>
      <c r="EB12" s="17"/>
      <c r="EC12" s="17"/>
      <c r="ED12" s="17"/>
      <c r="EE12" s="17">
        <v>0</v>
      </c>
      <c r="EF12" s="17">
        <v>111.2</v>
      </c>
      <c r="EG12" s="17">
        <v>112.90537</v>
      </c>
      <c r="EH12" s="17">
        <v>112.90537</v>
      </c>
      <c r="EI12" s="17">
        <v>-1.7053700000000001</v>
      </c>
      <c r="EJ12" s="17">
        <v>206</v>
      </c>
      <c r="EK12" s="17">
        <v>221.25516999999999</v>
      </c>
      <c r="EL12" s="17">
        <v>221.25516999999999</v>
      </c>
      <c r="EM12" s="17">
        <v>-15.25517</v>
      </c>
      <c r="EN12" s="17"/>
      <c r="EO12" s="17"/>
      <c r="EP12" s="17"/>
      <c r="EQ12" s="17">
        <v>0</v>
      </c>
      <c r="ER12" s="17"/>
      <c r="ES12" s="17"/>
      <c r="ET12" s="17"/>
      <c r="EU12" s="17">
        <v>0</v>
      </c>
      <c r="EV12" s="17"/>
      <c r="EW12" s="17"/>
      <c r="EX12" s="17"/>
      <c r="EY12" s="17">
        <v>0</v>
      </c>
      <c r="EZ12" s="17">
        <v>6.5</v>
      </c>
      <c r="FA12" s="17">
        <v>6.39</v>
      </c>
      <c r="FB12" s="17">
        <v>6.39</v>
      </c>
      <c r="FC12" s="17">
        <v>0.11</v>
      </c>
      <c r="FD12" s="17">
        <v>318.8</v>
      </c>
      <c r="FE12" s="17">
        <v>329.43088999999998</v>
      </c>
      <c r="FF12" s="17">
        <v>221.46341000000001</v>
      </c>
      <c r="FG12" s="17">
        <v>97.336590000000001</v>
      </c>
      <c r="FH12" s="17">
        <v>19.2</v>
      </c>
      <c r="FI12" s="17">
        <v>42.940939999999998</v>
      </c>
      <c r="FJ12" s="17">
        <v>42.940939999999998</v>
      </c>
      <c r="FK12" s="17">
        <v>-23.740939999999998</v>
      </c>
      <c r="FL12" s="17">
        <v>138.4</v>
      </c>
      <c r="FM12" s="17"/>
      <c r="FN12" s="17">
        <v>148.62634</v>
      </c>
      <c r="FO12" s="17">
        <v>-10.22634</v>
      </c>
      <c r="FP12" s="17">
        <v>0</v>
      </c>
      <c r="FQ12" s="17"/>
      <c r="FR12" s="17">
        <v>28.290929999999999</v>
      </c>
      <c r="FS12" s="17">
        <v>-28.290929999999999</v>
      </c>
      <c r="FT12" s="17">
        <v>18.3</v>
      </c>
      <c r="FU12" s="17">
        <v>19.28585</v>
      </c>
      <c r="FV12" s="17">
        <v>19.28585</v>
      </c>
      <c r="FW12" s="17">
        <v>-0.98585</v>
      </c>
      <c r="FX12" s="17">
        <v>19.7</v>
      </c>
      <c r="FY12" s="17">
        <v>19.414629999999999</v>
      </c>
      <c r="FZ12" s="17">
        <v>19.414629999999999</v>
      </c>
      <c r="GA12" s="17">
        <v>0.28537000000000001</v>
      </c>
      <c r="GB12" s="17">
        <v>91.3</v>
      </c>
      <c r="GC12" s="17">
        <v>87.657560000000004</v>
      </c>
      <c r="GD12" s="17">
        <v>87.657560000000004</v>
      </c>
      <c r="GE12" s="17">
        <v>3.6424400000000001</v>
      </c>
      <c r="GF12" s="17">
        <v>0</v>
      </c>
      <c r="GG12" s="17">
        <v>0</v>
      </c>
      <c r="GH12" s="17">
        <v>0</v>
      </c>
      <c r="GI12" s="17">
        <v>0</v>
      </c>
      <c r="GJ12" s="17">
        <v>0</v>
      </c>
      <c r="GK12" s="17">
        <v>0</v>
      </c>
      <c r="GL12" s="17">
        <v>0</v>
      </c>
      <c r="GM12" s="17">
        <v>0</v>
      </c>
      <c r="GN12" s="17">
        <v>0</v>
      </c>
      <c r="GO12" s="17"/>
      <c r="GP12" s="17"/>
      <c r="GQ12" s="17">
        <v>0</v>
      </c>
      <c r="GR12" s="17">
        <v>108.2</v>
      </c>
      <c r="GS12" s="17">
        <v>91.34442</v>
      </c>
      <c r="GT12" s="17">
        <v>92.104740000000007</v>
      </c>
      <c r="GU12" s="17">
        <v>16.09526</v>
      </c>
      <c r="GV12" s="17">
        <v>8</v>
      </c>
      <c r="GW12" s="17">
        <v>8.0058799999999994</v>
      </c>
      <c r="GX12" s="17">
        <v>8.0058799999999994</v>
      </c>
      <c r="GY12" s="17">
        <v>-5.8799999999999998E-3</v>
      </c>
      <c r="GZ12" s="17">
        <v>9.5</v>
      </c>
      <c r="HA12" s="17">
        <v>8.0065799999999996</v>
      </c>
      <c r="HB12" s="17">
        <v>8.0065799999999996</v>
      </c>
      <c r="HC12" s="17">
        <v>1.49342</v>
      </c>
      <c r="HD12" s="17">
        <v>17.5</v>
      </c>
      <c r="HE12" s="17">
        <v>37.002719999999997</v>
      </c>
      <c r="HF12" s="17">
        <v>47.26634</v>
      </c>
      <c r="HG12" s="17">
        <v>-29.76634</v>
      </c>
      <c r="HH12" s="17">
        <v>46.5</v>
      </c>
      <c r="HI12" s="17">
        <v>44.275120000000001</v>
      </c>
      <c r="HJ12" s="17">
        <v>44.275120000000001</v>
      </c>
      <c r="HK12" s="17">
        <v>2.2248800000000002</v>
      </c>
      <c r="HL12" s="17">
        <v>0</v>
      </c>
      <c r="HM12" s="17">
        <v>4.0998900000000003</v>
      </c>
      <c r="HN12" s="17">
        <v>4.0998900000000003</v>
      </c>
      <c r="HO12" s="17">
        <v>-4.0998900000000003</v>
      </c>
      <c r="HP12" s="17">
        <v>31.2</v>
      </c>
      <c r="HQ12" s="17">
        <v>30.294039999999999</v>
      </c>
      <c r="HR12" s="17">
        <v>30.294039999999999</v>
      </c>
      <c r="HS12" s="17">
        <v>0.90595999999999999</v>
      </c>
      <c r="HT12" s="17">
        <v>81.2</v>
      </c>
      <c r="HU12" s="17">
        <v>87.541849999999997</v>
      </c>
      <c r="HV12" s="17">
        <v>87.541849999999997</v>
      </c>
      <c r="HW12" s="17">
        <v>-6.34185</v>
      </c>
      <c r="HX12" s="17">
        <v>41.1</v>
      </c>
      <c r="HY12" s="17">
        <v>16.326519999999999</v>
      </c>
      <c r="HZ12" s="17">
        <v>64.415469999999999</v>
      </c>
      <c r="IA12" s="17">
        <v>-23.315470000000001</v>
      </c>
      <c r="IB12" s="17"/>
      <c r="IC12" s="17"/>
      <c r="ID12" s="17"/>
      <c r="IE12" s="17">
        <v>0</v>
      </c>
      <c r="IF12" s="17"/>
      <c r="IG12" s="17"/>
      <c r="IH12" s="17"/>
      <c r="II12" s="17">
        <v>0</v>
      </c>
      <c r="IJ12" s="17">
        <v>48</v>
      </c>
      <c r="IK12" s="17">
        <v>48.41648</v>
      </c>
      <c r="IL12" s="17">
        <v>48.41648</v>
      </c>
      <c r="IM12" s="17">
        <v>-0.41648000000000002</v>
      </c>
      <c r="IN12" s="17"/>
      <c r="IO12" s="17"/>
      <c r="IP12" s="17"/>
      <c r="IQ12" s="17">
        <v>0</v>
      </c>
      <c r="IR12" s="17"/>
      <c r="IS12" s="17"/>
      <c r="IT12" s="17"/>
      <c r="IU12" s="17">
        <v>0</v>
      </c>
      <c r="IV12" s="17"/>
      <c r="IW12" s="17"/>
      <c r="IX12" s="17"/>
      <c r="IY12" s="17">
        <v>0</v>
      </c>
      <c r="IZ12" s="17">
        <v>132.30000000000001</v>
      </c>
      <c r="JA12" s="17">
        <v>92.110380000000006</v>
      </c>
      <c r="JB12" s="17">
        <v>93.030990000000003</v>
      </c>
      <c r="JC12" s="17">
        <v>39.269010000000002</v>
      </c>
      <c r="JD12" s="17"/>
      <c r="JE12" s="17"/>
      <c r="JF12" s="17"/>
      <c r="JG12" s="17">
        <v>0</v>
      </c>
      <c r="JH12" s="17">
        <v>0</v>
      </c>
      <c r="JI12" s="17">
        <v>0</v>
      </c>
      <c r="JJ12" s="17"/>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16.3</v>
      </c>
      <c r="KO12" s="17">
        <v>27.392779999999998</v>
      </c>
      <c r="KP12" s="17">
        <v>30.634979999999999</v>
      </c>
      <c r="KQ12" s="17">
        <v>-14.33498</v>
      </c>
      <c r="KR12" s="17"/>
      <c r="KS12" s="17"/>
      <c r="KT12" s="17"/>
      <c r="KU12" s="17">
        <v>0</v>
      </c>
      <c r="KV12" s="17"/>
      <c r="KW12" s="17"/>
      <c r="KX12" s="17"/>
      <c r="KY12" s="17">
        <v>0</v>
      </c>
      <c r="KZ12" s="17">
        <v>126.92339</v>
      </c>
      <c r="LA12" s="17">
        <v>92.833060000000003</v>
      </c>
      <c r="LB12" s="17">
        <v>61.4634</v>
      </c>
      <c r="LC12" s="17">
        <v>65.459990000000005</v>
      </c>
      <c r="LD12" s="17">
        <v>122.86848000000001</v>
      </c>
      <c r="LE12" s="17">
        <v>133.67995999999999</v>
      </c>
      <c r="LF12" s="17">
        <v>133.67995999999999</v>
      </c>
      <c r="LG12" s="17">
        <v>-10.81148</v>
      </c>
      <c r="LH12" s="17">
        <v>63.91066</v>
      </c>
      <c r="LI12" s="17">
        <v>67.461460000000002</v>
      </c>
      <c r="LJ12" s="17">
        <v>67.461460000000002</v>
      </c>
      <c r="LK12" s="17">
        <v>-3.5508000000000002</v>
      </c>
      <c r="LL12" s="17">
        <v>82.011790000000005</v>
      </c>
      <c r="LM12" s="17">
        <v>78.567999999999998</v>
      </c>
      <c r="LN12" s="17">
        <v>78.567999999999998</v>
      </c>
      <c r="LO12" s="17">
        <v>3.4437899999999999</v>
      </c>
      <c r="LP12" s="17">
        <v>30.67529</v>
      </c>
      <c r="LQ12" s="17">
        <v>30.097560000000001</v>
      </c>
      <c r="LR12" s="17">
        <v>30.097560000000001</v>
      </c>
      <c r="LS12" s="17">
        <v>0.57772999999999997</v>
      </c>
      <c r="LT12" s="17"/>
      <c r="LU12" s="17"/>
      <c r="LV12" s="17"/>
      <c r="LW12" s="17">
        <v>0</v>
      </c>
      <c r="LX12" s="17"/>
      <c r="LY12" s="17"/>
      <c r="LZ12" s="17"/>
      <c r="MA12" s="17">
        <v>0</v>
      </c>
      <c r="MB12" s="17"/>
      <c r="MC12" s="17"/>
      <c r="MD12" s="17"/>
      <c r="ME12" s="17">
        <v>0</v>
      </c>
      <c r="MF12" s="17">
        <v>144.61017000000001</v>
      </c>
      <c r="MG12" s="17">
        <v>146.29917</v>
      </c>
      <c r="MH12" s="17">
        <v>146.29917</v>
      </c>
      <c r="MI12" s="17">
        <v>-1.6890000000000001</v>
      </c>
      <c r="MJ12" s="17">
        <v>143.19164000000001</v>
      </c>
      <c r="MK12" s="17">
        <v>146.29917</v>
      </c>
      <c r="ML12" s="17">
        <v>146.29917</v>
      </c>
      <c r="MM12" s="17">
        <v>-3.1075300000000001</v>
      </c>
      <c r="MN12" s="17">
        <v>139.68825000000001</v>
      </c>
      <c r="MO12" s="17">
        <v>146.29917</v>
      </c>
      <c r="MP12" s="17">
        <v>146.29917</v>
      </c>
      <c r="MQ12" s="17">
        <v>-6.6109200000000001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54.3</v>
      </c>
      <c r="NY12" s="17">
        <v>74.613</v>
      </c>
      <c r="NZ12" s="17">
        <v>74.613</v>
      </c>
      <c r="OA12" s="17">
        <v>-20.312999999999999</v>
      </c>
      <c r="OB12" s="17">
        <v>0</v>
      </c>
      <c r="OC12" s="17">
        <v>0</v>
      </c>
      <c r="OD12" s="17">
        <v>0</v>
      </c>
      <c r="OE12" s="17">
        <v>0</v>
      </c>
      <c r="OF12" s="17">
        <v>1.5</v>
      </c>
      <c r="OG12" s="17">
        <v>0.52700000000000002</v>
      </c>
      <c r="OH12" s="17">
        <v>0.52700000000000002</v>
      </c>
      <c r="OI12" s="17">
        <v>0.97299999999999998</v>
      </c>
      <c r="OJ12" s="17">
        <v>0</v>
      </c>
      <c r="OK12" s="17">
        <v>0</v>
      </c>
      <c r="OL12" s="17">
        <v>0</v>
      </c>
      <c r="OM12" s="17">
        <v>0</v>
      </c>
      <c r="ON12" s="17">
        <v>20</v>
      </c>
      <c r="OO12" s="17">
        <v>17.560980000000001</v>
      </c>
      <c r="OP12" s="17">
        <v>17.560980000000001</v>
      </c>
      <c r="OQ12" s="17">
        <v>2.4390200000000002</v>
      </c>
      <c r="OR12" s="17">
        <v>10</v>
      </c>
      <c r="OS12" s="17">
        <v>9.9830000000000005</v>
      </c>
      <c r="OT12" s="17">
        <v>9.9830000000000005</v>
      </c>
      <c r="OU12" s="17">
        <v>1.7000000000000001E-2</v>
      </c>
      <c r="OV12" s="17">
        <v>5.3</v>
      </c>
      <c r="OW12" s="17">
        <v>5.67</v>
      </c>
      <c r="OX12" s="17">
        <v>5.67</v>
      </c>
      <c r="OY12" s="17">
        <v>-0.37</v>
      </c>
      <c r="OZ12" s="17">
        <v>3.6</v>
      </c>
      <c r="PA12" s="17">
        <v>3.6</v>
      </c>
      <c r="PB12" s="17">
        <v>3.6</v>
      </c>
      <c r="PC12" s="17">
        <v>0</v>
      </c>
      <c r="PD12" s="17">
        <v>5.2</v>
      </c>
      <c r="PE12" s="17">
        <v>4.2</v>
      </c>
      <c r="PF12" s="17">
        <v>4.2</v>
      </c>
      <c r="PG12" s="17">
        <v>1</v>
      </c>
      <c r="PH12" s="17">
        <v>20.2</v>
      </c>
      <c r="PI12" s="17">
        <v>19.5122</v>
      </c>
      <c r="PJ12" s="17">
        <v>19.5122</v>
      </c>
      <c r="PK12" s="17">
        <v>0.68779999999999997</v>
      </c>
      <c r="PL12" s="17">
        <v>20</v>
      </c>
      <c r="PM12" s="17">
        <v>19.5122</v>
      </c>
      <c r="PN12" s="17">
        <v>19.5122</v>
      </c>
      <c r="PO12" s="17">
        <v>0.48780000000000001</v>
      </c>
      <c r="PP12" s="17">
        <v>18.89</v>
      </c>
      <c r="PQ12" s="17">
        <v>17.560980000000001</v>
      </c>
      <c r="PR12" s="17">
        <v>17.560980000000001</v>
      </c>
      <c r="PS12" s="17">
        <v>1.3290200000000001</v>
      </c>
      <c r="PT12" s="17">
        <v>3.5</v>
      </c>
      <c r="PU12" s="17">
        <v>3.5</v>
      </c>
      <c r="PV12" s="17">
        <v>3.5</v>
      </c>
      <c r="PW12" s="17">
        <v>0</v>
      </c>
      <c r="PX12" s="17">
        <v>18.8</v>
      </c>
      <c r="PY12" s="17">
        <v>18.2439</v>
      </c>
      <c r="PZ12" s="17">
        <v>18.2439</v>
      </c>
      <c r="QA12" s="17">
        <v>0.55610000000000004</v>
      </c>
      <c r="QB12" s="17">
        <v>0</v>
      </c>
      <c r="QC12" s="17">
        <v>0</v>
      </c>
      <c r="QD12" s="17">
        <v>0</v>
      </c>
      <c r="QE12" s="17">
        <v>0</v>
      </c>
      <c r="QF12" s="17">
        <v>0</v>
      </c>
      <c r="QG12" s="17">
        <v>0</v>
      </c>
      <c r="QH12" s="17">
        <v>0</v>
      </c>
      <c r="QI12" s="17">
        <v>0</v>
      </c>
      <c r="QJ12" s="17">
        <v>18.7</v>
      </c>
      <c r="QK12" s="17">
        <v>17.66</v>
      </c>
      <c r="QL12" s="17">
        <v>17.66</v>
      </c>
      <c r="QM12" s="17">
        <v>1.04</v>
      </c>
      <c r="QN12" s="17">
        <v>55</v>
      </c>
      <c r="QO12" s="17">
        <v>54.710999999999999</v>
      </c>
      <c r="QP12" s="17">
        <v>54.710999999999999</v>
      </c>
      <c r="QQ12" s="17">
        <v>0.28899999999999998</v>
      </c>
      <c r="QR12" s="17">
        <v>3.7</v>
      </c>
      <c r="QS12" s="17">
        <v>4.2</v>
      </c>
      <c r="QT12" s="17">
        <v>4.2</v>
      </c>
      <c r="QU12" s="17">
        <v>-0.5</v>
      </c>
      <c r="QV12" s="17">
        <v>2.4</v>
      </c>
      <c r="QW12" s="17">
        <v>2.4</v>
      </c>
      <c r="QX12" s="17">
        <v>2.4</v>
      </c>
      <c r="QY12" s="17">
        <v>0</v>
      </c>
      <c r="QZ12" s="17">
        <v>2.4</v>
      </c>
      <c r="RA12" s="17">
        <v>2.4</v>
      </c>
      <c r="RB12" s="17">
        <v>2.4</v>
      </c>
      <c r="RC12" s="17">
        <v>0</v>
      </c>
      <c r="RD12" s="17">
        <v>2.4</v>
      </c>
      <c r="RE12" s="17">
        <v>2.8</v>
      </c>
      <c r="RF12" s="17">
        <v>2.8</v>
      </c>
      <c r="RG12" s="17">
        <v>-0.4</v>
      </c>
      <c r="RH12" s="17">
        <v>0</v>
      </c>
      <c r="RI12" s="17">
        <v>0</v>
      </c>
      <c r="RJ12" s="17">
        <v>0</v>
      </c>
      <c r="RK12" s="17">
        <v>0</v>
      </c>
      <c r="RL12" s="17">
        <v>3.6</v>
      </c>
      <c r="RM12" s="17">
        <v>3.6389999999999998</v>
      </c>
      <c r="RN12" s="17">
        <v>3.6389999999999998</v>
      </c>
      <c r="RO12" s="17">
        <v>-3.9E-2</v>
      </c>
      <c r="RP12" s="17">
        <v>11.8</v>
      </c>
      <c r="RQ12" s="17">
        <v>3.79487</v>
      </c>
      <c r="RR12" s="17">
        <v>14.972479999999999</v>
      </c>
      <c r="RS12" s="17">
        <v>-3.1724800000000002</v>
      </c>
      <c r="RT12" s="17">
        <v>2</v>
      </c>
      <c r="RU12" s="17">
        <v>2</v>
      </c>
      <c r="RV12" s="17">
        <v>2</v>
      </c>
      <c r="RW12" s="17">
        <v>0</v>
      </c>
      <c r="RX12" s="17"/>
      <c r="RY12" s="17"/>
      <c r="RZ12" s="17"/>
      <c r="SA12" s="17">
        <v>0</v>
      </c>
      <c r="SB12" s="17">
        <v>12.7</v>
      </c>
      <c r="SC12" s="17">
        <v>12.09756</v>
      </c>
      <c r="SD12" s="17">
        <v>12.09756</v>
      </c>
      <c r="SE12" s="17">
        <v>0.60243999999999998</v>
      </c>
      <c r="SF12" s="17">
        <v>9</v>
      </c>
      <c r="SG12" s="17">
        <v>9.0519999999999996</v>
      </c>
      <c r="SH12" s="17">
        <v>9.0519999999999996</v>
      </c>
      <c r="SI12" s="17">
        <v>-5.1999999999999998E-2</v>
      </c>
      <c r="SJ12" s="17">
        <v>19</v>
      </c>
      <c r="SK12" s="17">
        <v>19.5122</v>
      </c>
      <c r="SL12" s="17">
        <v>19.5122</v>
      </c>
      <c r="SM12" s="17">
        <v>-0.51219999999999999</v>
      </c>
      <c r="SN12" s="17">
        <v>20.399999999999999</v>
      </c>
      <c r="SO12" s="17">
        <v>18.73171</v>
      </c>
      <c r="SP12" s="17">
        <v>18.73171</v>
      </c>
      <c r="SQ12" s="17">
        <v>1.6682900000000001</v>
      </c>
      <c r="SR12" s="17">
        <v>20</v>
      </c>
      <c r="SS12" s="17">
        <v>19.317070000000001</v>
      </c>
      <c r="ST12" s="17">
        <v>19.317070000000001</v>
      </c>
      <c r="SU12" s="17">
        <v>0.68293000000000004</v>
      </c>
      <c r="SV12" s="17">
        <v>18.7</v>
      </c>
      <c r="SW12" s="17">
        <v>21.655000000000001</v>
      </c>
      <c r="SX12" s="17">
        <v>21.655000000000001</v>
      </c>
      <c r="SY12" s="17">
        <v>-2.9550000000000001</v>
      </c>
      <c r="SZ12" s="17">
        <v>22</v>
      </c>
      <c r="TA12" s="17">
        <v>19.879000000000001</v>
      </c>
      <c r="TB12" s="17">
        <v>19.879000000000001</v>
      </c>
      <c r="TC12" s="17">
        <v>2.121</v>
      </c>
      <c r="TD12" s="17">
        <v>0</v>
      </c>
      <c r="TE12" s="17">
        <v>0</v>
      </c>
      <c r="TF12" s="17">
        <v>0</v>
      </c>
      <c r="TG12" s="17">
        <v>0</v>
      </c>
      <c r="TH12" s="17">
        <v>65</v>
      </c>
      <c r="TI12" s="17">
        <v>23.89</v>
      </c>
      <c r="TJ12" s="17">
        <v>23.89</v>
      </c>
      <c r="TK12" s="17">
        <v>41.11</v>
      </c>
      <c r="TL12" s="17">
        <v>72.8</v>
      </c>
      <c r="TM12" s="17">
        <v>21.76</v>
      </c>
      <c r="TN12" s="17">
        <v>21.76</v>
      </c>
      <c r="TO12" s="17">
        <v>51.04</v>
      </c>
      <c r="TP12" s="17">
        <v>4.9000000000000004</v>
      </c>
      <c r="TQ12" s="17">
        <v>1.84</v>
      </c>
      <c r="TR12" s="17">
        <v>1.84</v>
      </c>
      <c r="TS12" s="17">
        <v>3.06</v>
      </c>
      <c r="TT12" s="17">
        <v>3.7</v>
      </c>
      <c r="TU12" s="17">
        <v>1.64</v>
      </c>
      <c r="TV12" s="17">
        <v>1.64</v>
      </c>
      <c r="TW12" s="17">
        <v>2.06</v>
      </c>
      <c r="TX12" s="17">
        <v>17.600000000000001</v>
      </c>
      <c r="TY12" s="17">
        <v>19.5122</v>
      </c>
      <c r="TZ12" s="17">
        <v>19.5122</v>
      </c>
      <c r="UA12" s="17">
        <v>-1.9121999999999999</v>
      </c>
      <c r="UB12" s="17">
        <v>4.8</v>
      </c>
      <c r="UC12" s="17">
        <v>5</v>
      </c>
      <c r="UD12" s="17">
        <v>5</v>
      </c>
      <c r="UE12" s="17">
        <v>-0.2</v>
      </c>
      <c r="UF12" s="17">
        <v>6.9</v>
      </c>
      <c r="UG12" s="17">
        <v>6.7</v>
      </c>
      <c r="UH12" s="17">
        <v>6.7</v>
      </c>
      <c r="UI12" s="17">
        <v>0.2</v>
      </c>
      <c r="UJ12" s="17">
        <v>20</v>
      </c>
      <c r="UK12" s="17">
        <v>19.5122</v>
      </c>
      <c r="UL12" s="17">
        <v>19.5122</v>
      </c>
      <c r="UM12" s="17">
        <v>0.48780000000000001</v>
      </c>
      <c r="UN12" s="17">
        <v>20</v>
      </c>
      <c r="UO12" s="17">
        <v>19.5122</v>
      </c>
      <c r="UP12" s="17">
        <v>19.5122</v>
      </c>
      <c r="UQ12" s="17">
        <v>0.48780000000000001</v>
      </c>
      <c r="UR12" s="17">
        <v>10</v>
      </c>
      <c r="US12" s="17">
        <v>10</v>
      </c>
      <c r="UT12" s="17">
        <v>10</v>
      </c>
      <c r="UU12" s="17">
        <v>0</v>
      </c>
      <c r="UV12" s="17">
        <v>1.6</v>
      </c>
      <c r="UW12" s="17">
        <v>0.749</v>
      </c>
      <c r="UX12" s="17">
        <v>0.749</v>
      </c>
      <c r="UY12" s="17">
        <v>0.85099999999999998</v>
      </c>
      <c r="UZ12" s="17">
        <v>0</v>
      </c>
      <c r="VA12" s="17">
        <v>0</v>
      </c>
      <c r="VB12" s="17">
        <v>0</v>
      </c>
      <c r="VC12" s="17">
        <v>0</v>
      </c>
      <c r="VD12" s="17">
        <v>0</v>
      </c>
      <c r="VE12" s="17">
        <v>0</v>
      </c>
      <c r="VF12" s="17">
        <v>0</v>
      </c>
      <c r="VG12" s="17">
        <v>0</v>
      </c>
      <c r="VH12" s="17">
        <v>0.64895000000000003</v>
      </c>
      <c r="VI12" s="17">
        <v>0.6</v>
      </c>
      <c r="VJ12" s="17">
        <v>0.6</v>
      </c>
      <c r="VK12" s="17">
        <v>4.895E-2</v>
      </c>
      <c r="VL12" s="17">
        <v>23.604220000000002</v>
      </c>
      <c r="VM12" s="17">
        <v>38.777000000000001</v>
      </c>
      <c r="VN12" s="17">
        <v>38.777000000000001</v>
      </c>
      <c r="VO12" s="17">
        <v>-15.172779999999999</v>
      </c>
      <c r="VP12" s="17">
        <v>30.938099999999999</v>
      </c>
      <c r="VQ12" s="17">
        <v>56.606000000000002</v>
      </c>
      <c r="VR12" s="17">
        <v>56.606000000000002</v>
      </c>
      <c r="VS12" s="17">
        <v>-25.667899999999999</v>
      </c>
      <c r="VT12" s="17">
        <v>0</v>
      </c>
      <c r="VU12" s="17">
        <v>0</v>
      </c>
      <c r="VV12" s="17">
        <v>0</v>
      </c>
      <c r="VW12" s="17">
        <v>0</v>
      </c>
      <c r="VX12" s="17">
        <v>0</v>
      </c>
      <c r="VY12" s="17">
        <v>0</v>
      </c>
      <c r="VZ12" s="17">
        <v>0</v>
      </c>
      <c r="WA12" s="17">
        <v>0</v>
      </c>
      <c r="WB12" s="17">
        <v>5.4939999999999998</v>
      </c>
      <c r="WC12" s="17">
        <v>4.8</v>
      </c>
      <c r="WD12" s="17">
        <v>4.8</v>
      </c>
      <c r="WE12" s="17">
        <v>0.69399999999999995</v>
      </c>
      <c r="WF12" s="17">
        <v>19.943149999999999</v>
      </c>
      <c r="WG12" s="17">
        <v>19.317070000000001</v>
      </c>
      <c r="WH12" s="17">
        <v>19.317070000000001</v>
      </c>
      <c r="WI12" s="17">
        <v>0.62607999999999997</v>
      </c>
      <c r="WJ12" s="17">
        <v>10.199999999999999</v>
      </c>
      <c r="WK12" s="17">
        <v>10.8</v>
      </c>
      <c r="WL12" s="17">
        <v>10.8</v>
      </c>
      <c r="WM12" s="17">
        <v>-0.6</v>
      </c>
      <c r="WN12" s="17">
        <v>14</v>
      </c>
      <c r="WO12" s="17">
        <v>62</v>
      </c>
      <c r="WP12" s="17">
        <v>62</v>
      </c>
      <c r="WQ12" s="17">
        <v>-48</v>
      </c>
      <c r="WR12" s="17">
        <v>36.1</v>
      </c>
      <c r="WS12" s="17"/>
      <c r="WT12" s="17"/>
      <c r="WU12" s="17">
        <v>36.1</v>
      </c>
      <c r="WV12" s="17">
        <v>29.3</v>
      </c>
      <c r="WW12" s="17">
        <v>29.184000000000001</v>
      </c>
      <c r="WX12" s="17">
        <v>29.184000000000001</v>
      </c>
      <c r="WY12" s="17">
        <v>0.11600000000000001</v>
      </c>
      <c r="WZ12" s="17">
        <v>3.5</v>
      </c>
      <c r="XA12" s="17">
        <v>2.8159999999999998</v>
      </c>
      <c r="XB12" s="17">
        <v>2.8159999999999998</v>
      </c>
      <c r="XC12" s="17">
        <v>0.68400000000000005</v>
      </c>
      <c r="XD12" s="17">
        <v>13</v>
      </c>
      <c r="XE12" s="17">
        <v>14</v>
      </c>
      <c r="XF12" s="17">
        <v>14</v>
      </c>
      <c r="XG12" s="17">
        <v>-1</v>
      </c>
      <c r="XH12" s="17">
        <v>17.100000000000001</v>
      </c>
      <c r="XI12" s="17">
        <v>17</v>
      </c>
      <c r="XJ12" s="17">
        <v>17</v>
      </c>
      <c r="XK12" s="17">
        <v>0.1</v>
      </c>
      <c r="XL12" s="17">
        <v>8.9</v>
      </c>
      <c r="XM12" s="17">
        <v>7.71</v>
      </c>
      <c r="XN12" s="17">
        <v>7.71</v>
      </c>
      <c r="XO12" s="17">
        <v>1.19</v>
      </c>
    </row>
    <row r="13" spans="1:639" ht="24" customHeight="1" x14ac:dyDescent="0.3">
      <c r="A13" s="1"/>
      <c r="B13" s="16" t="s">
        <v>72</v>
      </c>
      <c r="C13" s="16" t="s">
        <v>647</v>
      </c>
      <c r="D13" s="17">
        <v>1</v>
      </c>
      <c r="E13" s="17">
        <v>1.03</v>
      </c>
      <c r="F13" s="17">
        <v>1.03</v>
      </c>
      <c r="G13" s="17">
        <v>-0.03</v>
      </c>
      <c r="H13" s="17">
        <v>1.6</v>
      </c>
      <c r="I13" s="17">
        <v>1.66</v>
      </c>
      <c r="J13" s="17">
        <v>1.66</v>
      </c>
      <c r="K13" s="17">
        <v>-0.06</v>
      </c>
      <c r="L13" s="17">
        <v>4.3</v>
      </c>
      <c r="M13" s="17">
        <v>3.5488499999999998</v>
      </c>
      <c r="N13" s="17">
        <v>3.5488499999999998</v>
      </c>
      <c r="O13" s="17">
        <v>0.75114999999999998</v>
      </c>
      <c r="P13" s="17">
        <v>646</v>
      </c>
      <c r="Q13" s="17">
        <v>646.79789000000005</v>
      </c>
      <c r="R13" s="17">
        <v>646.79789000000005</v>
      </c>
      <c r="S13" s="17">
        <v>-0.79788999999999999</v>
      </c>
      <c r="T13" s="17">
        <v>219.3</v>
      </c>
      <c r="U13" s="17">
        <v>211.44126</v>
      </c>
      <c r="V13" s="17">
        <v>211.44126</v>
      </c>
      <c r="W13" s="17">
        <v>7.8587400000000001</v>
      </c>
      <c r="X13" s="17"/>
      <c r="Y13" s="17"/>
      <c r="Z13" s="17"/>
      <c r="AA13" s="17">
        <v>0</v>
      </c>
      <c r="AB13" s="17"/>
      <c r="AC13" s="17"/>
      <c r="AD13" s="17"/>
      <c r="AE13" s="17">
        <v>0</v>
      </c>
      <c r="AF13" s="17">
        <v>89.7</v>
      </c>
      <c r="AG13" s="17">
        <v>92.226339999999993</v>
      </c>
      <c r="AH13" s="17">
        <v>92.226339999999993</v>
      </c>
      <c r="AI13" s="17">
        <v>-2.5263399999999998</v>
      </c>
      <c r="AJ13" s="17">
        <v>238.4</v>
      </c>
      <c r="AK13" s="17">
        <v>244.03479999999999</v>
      </c>
      <c r="AL13" s="17">
        <v>244.03479999999999</v>
      </c>
      <c r="AM13" s="17">
        <v>-5.6348000000000003</v>
      </c>
      <c r="AN13" s="17"/>
      <c r="AO13" s="17"/>
      <c r="AP13" s="17"/>
      <c r="AQ13" s="17">
        <v>0</v>
      </c>
      <c r="AR13" s="17"/>
      <c r="AS13" s="17"/>
      <c r="AT13" s="17"/>
      <c r="AU13" s="17">
        <v>0</v>
      </c>
      <c r="AV13" s="17">
        <v>125.5</v>
      </c>
      <c r="AW13" s="17">
        <v>142.83610999999999</v>
      </c>
      <c r="AX13" s="17">
        <v>142.83610999999999</v>
      </c>
      <c r="AY13" s="17">
        <v>-17.336110000000001</v>
      </c>
      <c r="AZ13" s="17">
        <v>125.5</v>
      </c>
      <c r="BA13" s="17">
        <v>142.83610999999999</v>
      </c>
      <c r="BB13" s="17">
        <v>142.83610999999999</v>
      </c>
      <c r="BC13" s="17">
        <v>-17.336110000000001</v>
      </c>
      <c r="BD13" s="17">
        <v>125.4</v>
      </c>
      <c r="BE13" s="17">
        <v>142.83610999999999</v>
      </c>
      <c r="BF13" s="17">
        <v>142.83610999999999</v>
      </c>
      <c r="BG13" s="17">
        <v>-17.436109999999999</v>
      </c>
      <c r="BH13" s="17">
        <v>226.7</v>
      </c>
      <c r="BI13" s="17">
        <v>214.25416999999999</v>
      </c>
      <c r="BJ13" s="17">
        <v>214.25416999999999</v>
      </c>
      <c r="BK13" s="17">
        <v>12.445830000000001</v>
      </c>
      <c r="BL13" s="17">
        <v>205</v>
      </c>
      <c r="BM13" s="17">
        <v>212.66664</v>
      </c>
      <c r="BN13" s="17">
        <v>212.66664</v>
      </c>
      <c r="BO13" s="17">
        <v>-7.6666400000000001</v>
      </c>
      <c r="BP13" s="17">
        <v>109</v>
      </c>
      <c r="BQ13" s="17">
        <v>106.33332</v>
      </c>
      <c r="BR13" s="17">
        <v>106.33332</v>
      </c>
      <c r="BS13" s="17">
        <v>2.6666799999999999</v>
      </c>
      <c r="BT13" s="17">
        <v>555</v>
      </c>
      <c r="BU13" s="17">
        <v>568.29854</v>
      </c>
      <c r="BV13" s="17">
        <v>568.29854</v>
      </c>
      <c r="BW13" s="17">
        <v>-13.298539999999999</v>
      </c>
      <c r="BX13" s="17">
        <v>10.4</v>
      </c>
      <c r="BY13" s="17">
        <v>10.17268</v>
      </c>
      <c r="BZ13" s="17">
        <v>10.17268</v>
      </c>
      <c r="CA13" s="17">
        <v>0.22731999999999999</v>
      </c>
      <c r="CB13" s="17"/>
      <c r="CC13" s="17"/>
      <c r="CD13" s="17"/>
      <c r="CE13" s="17">
        <v>0</v>
      </c>
      <c r="CF13" s="17"/>
      <c r="CG13" s="17"/>
      <c r="CH13" s="17"/>
      <c r="CI13" s="17">
        <v>0</v>
      </c>
      <c r="CJ13" s="17"/>
      <c r="CK13" s="17"/>
      <c r="CL13" s="17"/>
      <c r="CM13" s="17">
        <v>0</v>
      </c>
      <c r="CN13" s="17"/>
      <c r="CO13" s="17"/>
      <c r="CP13" s="17"/>
      <c r="CQ13" s="17">
        <v>0</v>
      </c>
      <c r="CR13" s="17">
        <v>164.8</v>
      </c>
      <c r="CS13" s="17">
        <v>164.70732000000001</v>
      </c>
      <c r="CT13" s="17">
        <v>164.70732000000001</v>
      </c>
      <c r="CU13" s="17">
        <v>9.2679999999999998E-2</v>
      </c>
      <c r="CV13" s="17">
        <v>7.6</v>
      </c>
      <c r="CW13" s="17">
        <v>0</v>
      </c>
      <c r="CX13" s="17">
        <v>0</v>
      </c>
      <c r="CY13" s="17">
        <v>7.6</v>
      </c>
      <c r="CZ13" s="17">
        <v>0</v>
      </c>
      <c r="DA13" s="17">
        <v>0</v>
      </c>
      <c r="DB13" s="17">
        <v>0</v>
      </c>
      <c r="DC13" s="17">
        <v>0</v>
      </c>
      <c r="DD13" s="17">
        <v>6.8</v>
      </c>
      <c r="DE13" s="17">
        <v>6.8787000000000003</v>
      </c>
      <c r="DF13" s="17">
        <v>6.8787000000000003</v>
      </c>
      <c r="DG13" s="17">
        <v>-7.8700000000000006E-2</v>
      </c>
      <c r="DH13" s="17">
        <v>5</v>
      </c>
      <c r="DI13" s="17">
        <v>9.9847999999999999</v>
      </c>
      <c r="DJ13" s="17">
        <v>9.9847999999999999</v>
      </c>
      <c r="DK13" s="17">
        <v>-4.9847999999999999</v>
      </c>
      <c r="DL13" s="17">
        <v>39.4</v>
      </c>
      <c r="DM13" s="17">
        <v>73.290080000000003</v>
      </c>
      <c r="DN13" s="17">
        <v>96.843069999999997</v>
      </c>
      <c r="DO13" s="17">
        <v>-57.443069999999999</v>
      </c>
      <c r="DP13" s="17">
        <v>6.7</v>
      </c>
      <c r="DQ13" s="17">
        <v>8.9130000000000003</v>
      </c>
      <c r="DR13" s="17">
        <v>8.9130000000000003</v>
      </c>
      <c r="DS13" s="17">
        <v>-2.2130000000000001</v>
      </c>
      <c r="DT13" s="17"/>
      <c r="DU13" s="17"/>
      <c r="DV13" s="17"/>
      <c r="DW13" s="17">
        <v>0</v>
      </c>
      <c r="DX13" s="17"/>
      <c r="DY13" s="17"/>
      <c r="DZ13" s="17"/>
      <c r="EA13" s="17">
        <v>0</v>
      </c>
      <c r="EB13" s="17"/>
      <c r="EC13" s="17"/>
      <c r="ED13" s="17"/>
      <c r="EE13" s="17">
        <v>0</v>
      </c>
      <c r="EF13" s="17">
        <v>110.4</v>
      </c>
      <c r="EG13" s="17">
        <v>112.90537</v>
      </c>
      <c r="EH13" s="17">
        <v>112.90537</v>
      </c>
      <c r="EI13" s="17">
        <v>-2.5053700000000001</v>
      </c>
      <c r="EJ13" s="17">
        <v>192.1</v>
      </c>
      <c r="EK13" s="17">
        <v>221.25516999999999</v>
      </c>
      <c r="EL13" s="17">
        <v>221.25516999999999</v>
      </c>
      <c r="EM13" s="17">
        <v>-29.155169999999998</v>
      </c>
      <c r="EN13" s="17"/>
      <c r="EO13" s="17"/>
      <c r="EP13" s="17"/>
      <c r="EQ13" s="17">
        <v>0</v>
      </c>
      <c r="ER13" s="17"/>
      <c r="ES13" s="17"/>
      <c r="ET13" s="17"/>
      <c r="EU13" s="17">
        <v>0</v>
      </c>
      <c r="EV13" s="17"/>
      <c r="EW13" s="17"/>
      <c r="EX13" s="17"/>
      <c r="EY13" s="17">
        <v>0</v>
      </c>
      <c r="EZ13" s="17">
        <v>6.5</v>
      </c>
      <c r="FA13" s="17">
        <v>6.39</v>
      </c>
      <c r="FB13" s="17">
        <v>6.39</v>
      </c>
      <c r="FC13" s="17">
        <v>0.11</v>
      </c>
      <c r="FD13" s="17">
        <v>342.4</v>
      </c>
      <c r="FE13" s="17">
        <v>339.64368000000002</v>
      </c>
      <c r="FF13" s="17">
        <v>229.57073</v>
      </c>
      <c r="FG13" s="17">
        <v>112.82926999999999</v>
      </c>
      <c r="FH13" s="17">
        <v>35.200000000000003</v>
      </c>
      <c r="FI13" s="17">
        <v>42.940939999999998</v>
      </c>
      <c r="FJ13" s="17">
        <v>42.940939999999998</v>
      </c>
      <c r="FK13" s="17">
        <v>-7.7409400000000002</v>
      </c>
      <c r="FL13" s="17">
        <v>148.80000000000001</v>
      </c>
      <c r="FM13" s="17"/>
      <c r="FN13" s="17">
        <v>148.62634</v>
      </c>
      <c r="FO13" s="17">
        <v>0.17366000000000001</v>
      </c>
      <c r="FP13" s="17">
        <v>0</v>
      </c>
      <c r="FQ13" s="17"/>
      <c r="FR13" s="17">
        <v>28.290929999999999</v>
      </c>
      <c r="FS13" s="17">
        <v>-28.290929999999999</v>
      </c>
      <c r="FT13" s="17">
        <v>18.399999999999999</v>
      </c>
      <c r="FU13" s="17">
        <v>19.28585</v>
      </c>
      <c r="FV13" s="17">
        <v>19.28585</v>
      </c>
      <c r="FW13" s="17">
        <v>-0.88585000000000003</v>
      </c>
      <c r="FX13" s="17">
        <v>19.7</v>
      </c>
      <c r="FY13" s="17">
        <v>19.414629999999999</v>
      </c>
      <c r="FZ13" s="17">
        <v>19.414629999999999</v>
      </c>
      <c r="GA13" s="17">
        <v>0.28537000000000001</v>
      </c>
      <c r="GB13" s="17">
        <v>90</v>
      </c>
      <c r="GC13" s="17">
        <v>87.657560000000004</v>
      </c>
      <c r="GD13" s="17">
        <v>87.657560000000004</v>
      </c>
      <c r="GE13" s="17">
        <v>2.3424399999999999</v>
      </c>
      <c r="GF13" s="17">
        <v>0</v>
      </c>
      <c r="GG13" s="17">
        <v>0</v>
      </c>
      <c r="GH13" s="17">
        <v>0</v>
      </c>
      <c r="GI13" s="17">
        <v>0</v>
      </c>
      <c r="GJ13" s="17">
        <v>0</v>
      </c>
      <c r="GK13" s="17">
        <v>0</v>
      </c>
      <c r="GL13" s="17">
        <v>0</v>
      </c>
      <c r="GM13" s="17">
        <v>0</v>
      </c>
      <c r="GN13" s="17">
        <v>0</v>
      </c>
      <c r="GO13" s="17"/>
      <c r="GP13" s="17"/>
      <c r="GQ13" s="17">
        <v>0</v>
      </c>
      <c r="GR13" s="17">
        <v>108.6</v>
      </c>
      <c r="GS13" s="17">
        <v>83.76755</v>
      </c>
      <c r="GT13" s="17">
        <v>83.070959999999999</v>
      </c>
      <c r="GU13" s="17">
        <v>25.529039999999998</v>
      </c>
      <c r="GV13" s="17">
        <v>8</v>
      </c>
      <c r="GW13" s="17">
        <v>8.0058799999999994</v>
      </c>
      <c r="GX13" s="17">
        <v>8.0058799999999994</v>
      </c>
      <c r="GY13" s="17">
        <v>-5.8799999999999998E-3</v>
      </c>
      <c r="GZ13" s="17">
        <v>9.4</v>
      </c>
      <c r="HA13" s="17">
        <v>8.0065799999999996</v>
      </c>
      <c r="HB13" s="17">
        <v>8.0065799999999996</v>
      </c>
      <c r="HC13" s="17">
        <v>1.3934200000000001</v>
      </c>
      <c r="HD13" s="17">
        <v>15</v>
      </c>
      <c r="HE13" s="17">
        <v>19.17989</v>
      </c>
      <c r="HF13" s="17">
        <v>37.497190000000003</v>
      </c>
      <c r="HG13" s="17">
        <v>-22.49719</v>
      </c>
      <c r="HH13" s="17">
        <v>47</v>
      </c>
      <c r="HI13" s="17">
        <v>44.275120000000001</v>
      </c>
      <c r="HJ13" s="17">
        <v>44.275120000000001</v>
      </c>
      <c r="HK13" s="17">
        <v>2.7248800000000002</v>
      </c>
      <c r="HL13" s="17">
        <v>0</v>
      </c>
      <c r="HM13" s="17">
        <v>4.0998900000000003</v>
      </c>
      <c r="HN13" s="17">
        <v>4.0998900000000003</v>
      </c>
      <c r="HO13" s="17">
        <v>-4.0998900000000003</v>
      </c>
      <c r="HP13" s="17">
        <v>31.4</v>
      </c>
      <c r="HQ13" s="17">
        <v>30.294039999999999</v>
      </c>
      <c r="HR13" s="17">
        <v>30.294039999999999</v>
      </c>
      <c r="HS13" s="17">
        <v>1.1059600000000001</v>
      </c>
      <c r="HT13" s="17">
        <v>78.599999999999994</v>
      </c>
      <c r="HU13" s="17">
        <v>78.238399999999999</v>
      </c>
      <c r="HV13" s="17">
        <v>78.684550000000002</v>
      </c>
      <c r="HW13" s="17">
        <v>-8.455E-2</v>
      </c>
      <c r="HX13" s="17">
        <v>40.299999999999997</v>
      </c>
      <c r="HY13" s="17">
        <v>0</v>
      </c>
      <c r="HZ13" s="17">
        <v>41.077889999999996</v>
      </c>
      <c r="IA13" s="17">
        <v>-0.77788999999999997</v>
      </c>
      <c r="IB13" s="17"/>
      <c r="IC13" s="17"/>
      <c r="ID13" s="17"/>
      <c r="IE13" s="17">
        <v>0</v>
      </c>
      <c r="IF13" s="17"/>
      <c r="IG13" s="17"/>
      <c r="IH13" s="17"/>
      <c r="II13" s="17">
        <v>0</v>
      </c>
      <c r="IJ13" s="17">
        <v>47.9</v>
      </c>
      <c r="IK13" s="17">
        <v>48.41648</v>
      </c>
      <c r="IL13" s="17">
        <v>48.41648</v>
      </c>
      <c r="IM13" s="17">
        <v>-0.51648000000000005</v>
      </c>
      <c r="IN13" s="17"/>
      <c r="IO13" s="17"/>
      <c r="IP13" s="17"/>
      <c r="IQ13" s="17">
        <v>0</v>
      </c>
      <c r="IR13" s="17"/>
      <c r="IS13" s="17"/>
      <c r="IT13" s="17"/>
      <c r="IU13" s="17">
        <v>0</v>
      </c>
      <c r="IV13" s="17"/>
      <c r="IW13" s="17"/>
      <c r="IX13" s="17"/>
      <c r="IY13" s="17">
        <v>0</v>
      </c>
      <c r="IZ13" s="17">
        <v>130.5</v>
      </c>
      <c r="JA13" s="17">
        <v>82.936089999999993</v>
      </c>
      <c r="JB13" s="17">
        <v>82.092640000000003</v>
      </c>
      <c r="JC13" s="17">
        <v>48.407359999999997</v>
      </c>
      <c r="JD13" s="17"/>
      <c r="JE13" s="17"/>
      <c r="JF13" s="17"/>
      <c r="JG13" s="17">
        <v>0</v>
      </c>
      <c r="JH13" s="17">
        <v>0</v>
      </c>
      <c r="JI13" s="17">
        <v>0</v>
      </c>
      <c r="JJ13" s="17"/>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15.5</v>
      </c>
      <c r="KO13" s="17">
        <v>16.410260000000001</v>
      </c>
      <c r="KP13" s="17">
        <v>16.59778</v>
      </c>
      <c r="KQ13" s="17">
        <v>-1.09778</v>
      </c>
      <c r="KR13" s="17"/>
      <c r="KS13" s="17"/>
      <c r="KT13" s="17"/>
      <c r="KU13" s="17">
        <v>0</v>
      </c>
      <c r="KV13" s="17"/>
      <c r="KW13" s="17"/>
      <c r="KX13" s="17"/>
      <c r="KY13" s="17">
        <v>0</v>
      </c>
      <c r="KZ13" s="17">
        <v>45.026649999999997</v>
      </c>
      <c r="LA13" s="17">
        <v>20.512820000000001</v>
      </c>
      <c r="LB13" s="17">
        <v>27.470420000000001</v>
      </c>
      <c r="LC13" s="17">
        <v>17.556229999999999</v>
      </c>
      <c r="LD13" s="17">
        <v>128.3913</v>
      </c>
      <c r="LE13" s="17">
        <v>133.67995999999999</v>
      </c>
      <c r="LF13" s="17">
        <v>133.67995999999999</v>
      </c>
      <c r="LG13" s="17">
        <v>-5.2886600000000001</v>
      </c>
      <c r="LH13" s="17">
        <v>63.058529999999998</v>
      </c>
      <c r="LI13" s="17">
        <v>67.461460000000002</v>
      </c>
      <c r="LJ13" s="17">
        <v>67.461460000000002</v>
      </c>
      <c r="LK13" s="17">
        <v>-4.4029299999999996</v>
      </c>
      <c r="LL13" s="17">
        <v>81.862080000000006</v>
      </c>
      <c r="LM13" s="17">
        <v>78.567999999999998</v>
      </c>
      <c r="LN13" s="17">
        <v>78.567999999999998</v>
      </c>
      <c r="LO13" s="17">
        <v>3.2940800000000001</v>
      </c>
      <c r="LP13" s="17">
        <v>30.482939999999999</v>
      </c>
      <c r="LQ13" s="17">
        <v>30.097560000000001</v>
      </c>
      <c r="LR13" s="17">
        <v>30.097560000000001</v>
      </c>
      <c r="LS13" s="17">
        <v>0.38538</v>
      </c>
      <c r="LT13" s="17"/>
      <c r="LU13" s="17"/>
      <c r="LV13" s="17"/>
      <c r="LW13" s="17">
        <v>0</v>
      </c>
      <c r="LX13" s="17"/>
      <c r="LY13" s="17"/>
      <c r="LZ13" s="17"/>
      <c r="MA13" s="17">
        <v>0</v>
      </c>
      <c r="MB13" s="17"/>
      <c r="MC13" s="17"/>
      <c r="MD13" s="17"/>
      <c r="ME13" s="17">
        <v>0</v>
      </c>
      <c r="MF13" s="17">
        <v>144.98824999999999</v>
      </c>
      <c r="MG13" s="17">
        <v>144.76666</v>
      </c>
      <c r="MH13" s="17">
        <v>145.62519</v>
      </c>
      <c r="MI13" s="17">
        <v>-0.63693999999999995</v>
      </c>
      <c r="MJ13" s="17">
        <v>143.89014</v>
      </c>
      <c r="MK13" s="17">
        <v>144.76666</v>
      </c>
      <c r="ML13" s="17">
        <v>145.62519</v>
      </c>
      <c r="MM13" s="17">
        <v>-1.73505</v>
      </c>
      <c r="MN13" s="17">
        <v>146.91305</v>
      </c>
      <c r="MO13" s="17">
        <v>144.76666</v>
      </c>
      <c r="MP13" s="17">
        <v>145.62519</v>
      </c>
      <c r="MQ13" s="17">
        <v>1.28786</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55.4</v>
      </c>
      <c r="NY13" s="17">
        <v>73.698999999999998</v>
      </c>
      <c r="NZ13" s="17">
        <v>73.698999999999998</v>
      </c>
      <c r="OA13" s="17">
        <v>-18.298999999999999</v>
      </c>
      <c r="OB13" s="17">
        <v>0</v>
      </c>
      <c r="OC13" s="17">
        <v>0</v>
      </c>
      <c r="OD13" s="17">
        <v>0</v>
      </c>
      <c r="OE13" s="17">
        <v>0</v>
      </c>
      <c r="OF13" s="17">
        <v>0.8</v>
      </c>
      <c r="OG13" s="17">
        <v>0.54900000000000004</v>
      </c>
      <c r="OH13" s="17">
        <v>0.54900000000000004</v>
      </c>
      <c r="OI13" s="17">
        <v>0.251</v>
      </c>
      <c r="OJ13" s="17">
        <v>0</v>
      </c>
      <c r="OK13" s="17">
        <v>0</v>
      </c>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5.5</v>
      </c>
      <c r="OW13" s="17">
        <v>5.67</v>
      </c>
      <c r="OX13" s="17">
        <v>5.67</v>
      </c>
      <c r="OY13" s="17">
        <v>-0.17</v>
      </c>
      <c r="OZ13" s="17">
        <v>3.6</v>
      </c>
      <c r="PA13" s="17">
        <v>3.6</v>
      </c>
      <c r="PB13" s="17">
        <v>3.6</v>
      </c>
      <c r="PC13" s="17">
        <v>0</v>
      </c>
      <c r="PD13" s="17">
        <v>5.2</v>
      </c>
      <c r="PE13" s="17">
        <v>4.2</v>
      </c>
      <c r="PF13" s="17">
        <v>4.2</v>
      </c>
      <c r="PG13" s="17">
        <v>1</v>
      </c>
      <c r="PH13" s="17">
        <v>20</v>
      </c>
      <c r="PI13" s="17">
        <v>19.5122</v>
      </c>
      <c r="PJ13" s="17">
        <v>19.5122</v>
      </c>
      <c r="PK13" s="17">
        <v>0.48780000000000001</v>
      </c>
      <c r="PL13" s="17">
        <v>20</v>
      </c>
      <c r="PM13" s="17">
        <v>19.5122</v>
      </c>
      <c r="PN13" s="17">
        <v>19.5122</v>
      </c>
      <c r="PO13" s="17">
        <v>0.48780000000000001</v>
      </c>
      <c r="PP13" s="17">
        <v>18.89</v>
      </c>
      <c r="PQ13" s="17">
        <v>17.560980000000001</v>
      </c>
      <c r="PR13" s="17">
        <v>17.560980000000001</v>
      </c>
      <c r="PS13" s="17">
        <v>1.3290200000000001</v>
      </c>
      <c r="PT13" s="17">
        <v>3.5</v>
      </c>
      <c r="PU13" s="17">
        <v>3.5</v>
      </c>
      <c r="PV13" s="17">
        <v>3.5</v>
      </c>
      <c r="PW13" s="17">
        <v>0</v>
      </c>
      <c r="PX13" s="17">
        <v>18.8</v>
      </c>
      <c r="PY13" s="17">
        <v>18.2439</v>
      </c>
      <c r="PZ13" s="17">
        <v>18.2439</v>
      </c>
      <c r="QA13" s="17">
        <v>0.55610000000000004</v>
      </c>
      <c r="QB13" s="17">
        <v>0</v>
      </c>
      <c r="QC13" s="17">
        <v>0</v>
      </c>
      <c r="QD13" s="17">
        <v>0</v>
      </c>
      <c r="QE13" s="17">
        <v>0</v>
      </c>
      <c r="QF13" s="17">
        <v>0</v>
      </c>
      <c r="QG13" s="17">
        <v>0</v>
      </c>
      <c r="QH13" s="17">
        <v>0</v>
      </c>
      <c r="QI13" s="17">
        <v>0</v>
      </c>
      <c r="QJ13" s="17">
        <v>18</v>
      </c>
      <c r="QK13" s="17">
        <v>17.584</v>
      </c>
      <c r="QL13" s="17">
        <v>17.584</v>
      </c>
      <c r="QM13" s="17">
        <v>0.41599999999999998</v>
      </c>
      <c r="QN13" s="17">
        <v>51.8</v>
      </c>
      <c r="QO13" s="17">
        <v>55.453000000000003</v>
      </c>
      <c r="QP13" s="17">
        <v>55.453000000000003</v>
      </c>
      <c r="QQ13" s="17">
        <v>-3.653</v>
      </c>
      <c r="QR13" s="17">
        <v>3.7</v>
      </c>
      <c r="QS13" s="17">
        <v>4.2</v>
      </c>
      <c r="QT13" s="17">
        <v>4.2</v>
      </c>
      <c r="QU13" s="17">
        <v>-0.5</v>
      </c>
      <c r="QV13" s="17">
        <v>2.4</v>
      </c>
      <c r="QW13" s="17">
        <v>2.4</v>
      </c>
      <c r="QX13" s="17">
        <v>2.4</v>
      </c>
      <c r="QY13" s="17">
        <v>0</v>
      </c>
      <c r="QZ13" s="17">
        <v>2.4</v>
      </c>
      <c r="RA13" s="17">
        <v>2.4</v>
      </c>
      <c r="RB13" s="17">
        <v>2.4</v>
      </c>
      <c r="RC13" s="17">
        <v>0</v>
      </c>
      <c r="RD13" s="17">
        <v>2.4</v>
      </c>
      <c r="RE13" s="17">
        <v>2.8</v>
      </c>
      <c r="RF13" s="17">
        <v>2.8</v>
      </c>
      <c r="RG13" s="17">
        <v>-0.4</v>
      </c>
      <c r="RH13" s="17">
        <v>0</v>
      </c>
      <c r="RI13" s="17">
        <v>0</v>
      </c>
      <c r="RJ13" s="17">
        <v>0</v>
      </c>
      <c r="RK13" s="17">
        <v>0</v>
      </c>
      <c r="RL13" s="17">
        <v>3.6</v>
      </c>
      <c r="RM13" s="17">
        <v>3.6389999999999998</v>
      </c>
      <c r="RN13" s="17">
        <v>3.6389999999999998</v>
      </c>
      <c r="RO13" s="17">
        <v>-3.9E-2</v>
      </c>
      <c r="RP13" s="17">
        <v>11.7</v>
      </c>
      <c r="RQ13" s="17">
        <v>0</v>
      </c>
      <c r="RR13" s="17">
        <v>9.5479800000000008</v>
      </c>
      <c r="RS13" s="17">
        <v>2.1520199999999998</v>
      </c>
      <c r="RT13" s="17">
        <v>2</v>
      </c>
      <c r="RU13" s="17">
        <v>2</v>
      </c>
      <c r="RV13" s="17">
        <v>2</v>
      </c>
      <c r="RW13" s="17">
        <v>0</v>
      </c>
      <c r="RX13" s="17"/>
      <c r="RY13" s="17"/>
      <c r="RZ13" s="17"/>
      <c r="SA13" s="17">
        <v>0</v>
      </c>
      <c r="SB13" s="17">
        <v>12.8</v>
      </c>
      <c r="SC13" s="17">
        <v>12.09756</v>
      </c>
      <c r="SD13" s="17">
        <v>12.09756</v>
      </c>
      <c r="SE13" s="17">
        <v>0.70243999999999995</v>
      </c>
      <c r="SF13" s="17">
        <v>9</v>
      </c>
      <c r="SG13" s="17">
        <v>9.0519999999999996</v>
      </c>
      <c r="SH13" s="17">
        <v>9.0519999999999996</v>
      </c>
      <c r="SI13" s="17">
        <v>-5.1999999999999998E-2</v>
      </c>
      <c r="SJ13" s="17">
        <v>18.8</v>
      </c>
      <c r="SK13" s="17">
        <v>19.5122</v>
      </c>
      <c r="SL13" s="17">
        <v>19.5122</v>
      </c>
      <c r="SM13" s="17">
        <v>-0.71220000000000006</v>
      </c>
      <c r="SN13" s="17">
        <v>20.2</v>
      </c>
      <c r="SO13" s="17">
        <v>18.73171</v>
      </c>
      <c r="SP13" s="17">
        <v>18.73171</v>
      </c>
      <c r="SQ13" s="17">
        <v>1.4682900000000001</v>
      </c>
      <c r="SR13" s="17">
        <v>20</v>
      </c>
      <c r="SS13" s="17">
        <v>19.317070000000001</v>
      </c>
      <c r="ST13" s="17">
        <v>19.317070000000001</v>
      </c>
      <c r="SU13" s="17">
        <v>0.68293000000000004</v>
      </c>
      <c r="SV13" s="17">
        <v>16.600000000000001</v>
      </c>
      <c r="SW13" s="17">
        <v>21.175999999999998</v>
      </c>
      <c r="SX13" s="17">
        <v>21.175999999999998</v>
      </c>
      <c r="SY13" s="17">
        <v>-4.5759999999999996</v>
      </c>
      <c r="SZ13" s="17">
        <v>27.5</v>
      </c>
      <c r="TA13" s="17">
        <v>18.693000000000001</v>
      </c>
      <c r="TB13" s="17">
        <v>18.693000000000001</v>
      </c>
      <c r="TC13" s="17">
        <v>8.8070000000000004</v>
      </c>
      <c r="TD13" s="17">
        <v>0</v>
      </c>
      <c r="TE13" s="17">
        <v>0</v>
      </c>
      <c r="TF13" s="17">
        <v>0</v>
      </c>
      <c r="TG13" s="17">
        <v>0</v>
      </c>
      <c r="TH13" s="17">
        <v>59.7</v>
      </c>
      <c r="TI13" s="17">
        <v>23.89</v>
      </c>
      <c r="TJ13" s="17">
        <v>23.89</v>
      </c>
      <c r="TK13" s="17">
        <v>35.81</v>
      </c>
      <c r="TL13" s="17">
        <v>69.8</v>
      </c>
      <c r="TM13" s="17">
        <v>21.76</v>
      </c>
      <c r="TN13" s="17">
        <v>21.76</v>
      </c>
      <c r="TO13" s="17">
        <v>48.04</v>
      </c>
      <c r="TP13" s="17">
        <v>3.2</v>
      </c>
      <c r="TQ13" s="17">
        <v>1.84</v>
      </c>
      <c r="TR13" s="17">
        <v>1.84</v>
      </c>
      <c r="TS13" s="17">
        <v>1.36</v>
      </c>
      <c r="TT13" s="17">
        <v>3.3</v>
      </c>
      <c r="TU13" s="17">
        <v>1.64</v>
      </c>
      <c r="TV13" s="17">
        <v>1.64</v>
      </c>
      <c r="TW13" s="17">
        <v>1.66</v>
      </c>
      <c r="TX13" s="17">
        <v>17.600000000000001</v>
      </c>
      <c r="TY13" s="17">
        <v>19.5122</v>
      </c>
      <c r="TZ13" s="17">
        <v>19.5122</v>
      </c>
      <c r="UA13" s="17">
        <v>-1.9121999999999999</v>
      </c>
      <c r="UB13" s="17">
        <v>4.8</v>
      </c>
      <c r="UC13" s="17">
        <v>5</v>
      </c>
      <c r="UD13" s="17">
        <v>5</v>
      </c>
      <c r="UE13" s="17">
        <v>-0.2</v>
      </c>
      <c r="UF13" s="17">
        <v>7</v>
      </c>
      <c r="UG13" s="17">
        <v>6.7</v>
      </c>
      <c r="UH13" s="17">
        <v>6.7</v>
      </c>
      <c r="UI13" s="17">
        <v>0.3</v>
      </c>
      <c r="UJ13" s="17">
        <v>20</v>
      </c>
      <c r="UK13" s="17">
        <v>19.5122</v>
      </c>
      <c r="UL13" s="17">
        <v>19.5122</v>
      </c>
      <c r="UM13" s="17">
        <v>0.48780000000000001</v>
      </c>
      <c r="UN13" s="17">
        <v>20</v>
      </c>
      <c r="UO13" s="17">
        <v>19.5122</v>
      </c>
      <c r="UP13" s="17">
        <v>19.5122</v>
      </c>
      <c r="UQ13" s="17">
        <v>0.48780000000000001</v>
      </c>
      <c r="UR13" s="17">
        <v>10</v>
      </c>
      <c r="US13" s="17">
        <v>10</v>
      </c>
      <c r="UT13" s="17">
        <v>10</v>
      </c>
      <c r="UU13" s="17">
        <v>0</v>
      </c>
      <c r="UV13" s="17">
        <v>1.1000000000000001</v>
      </c>
      <c r="UW13" s="17">
        <v>0.77300000000000002</v>
      </c>
      <c r="UX13" s="17">
        <v>0.77300000000000002</v>
      </c>
      <c r="UY13" s="17">
        <v>0.32700000000000001</v>
      </c>
      <c r="UZ13" s="17">
        <v>0</v>
      </c>
      <c r="VA13" s="17">
        <v>0</v>
      </c>
      <c r="VB13" s="17">
        <v>0</v>
      </c>
      <c r="VC13" s="17">
        <v>0</v>
      </c>
      <c r="VD13" s="17">
        <v>0</v>
      </c>
      <c r="VE13" s="17">
        <v>0</v>
      </c>
      <c r="VF13" s="17">
        <v>0</v>
      </c>
      <c r="VG13" s="17">
        <v>0</v>
      </c>
      <c r="VH13" s="17">
        <v>0.64453000000000005</v>
      </c>
      <c r="VI13" s="17">
        <v>0.6</v>
      </c>
      <c r="VJ13" s="17">
        <v>0.6</v>
      </c>
      <c r="VK13" s="17">
        <v>4.453E-2</v>
      </c>
      <c r="VL13" s="17">
        <v>37.142569999999999</v>
      </c>
      <c r="VM13" s="17">
        <v>37.69</v>
      </c>
      <c r="VN13" s="17">
        <v>37.69</v>
      </c>
      <c r="VO13" s="17">
        <v>-0.54742999999999997</v>
      </c>
      <c r="VP13" s="17">
        <v>44.591909999999999</v>
      </c>
      <c r="VQ13" s="17">
        <v>60.847999999999999</v>
      </c>
      <c r="VR13" s="17">
        <v>60.847999999999999</v>
      </c>
      <c r="VS13" s="17">
        <v>-16.25609</v>
      </c>
      <c r="VT13" s="17">
        <v>0</v>
      </c>
      <c r="VU13" s="17">
        <v>0</v>
      </c>
      <c r="VV13" s="17">
        <v>0</v>
      </c>
      <c r="VW13" s="17">
        <v>0</v>
      </c>
      <c r="VX13" s="17">
        <v>0</v>
      </c>
      <c r="VY13" s="17">
        <v>0</v>
      </c>
      <c r="VZ13" s="17">
        <v>0</v>
      </c>
      <c r="WA13" s="17">
        <v>0</v>
      </c>
      <c r="WB13" s="17">
        <v>5.4960000000000004</v>
      </c>
      <c r="WC13" s="17">
        <v>4.8</v>
      </c>
      <c r="WD13" s="17">
        <v>4.8</v>
      </c>
      <c r="WE13" s="17">
        <v>0.69599999999999995</v>
      </c>
      <c r="WF13" s="17">
        <v>19.992329999999999</v>
      </c>
      <c r="WG13" s="17">
        <v>19.317070000000001</v>
      </c>
      <c r="WH13" s="17">
        <v>19.317070000000001</v>
      </c>
      <c r="WI13" s="17">
        <v>0.67525999999999997</v>
      </c>
      <c r="WJ13" s="17">
        <v>9.8000000000000007</v>
      </c>
      <c r="WK13" s="17">
        <v>10.8</v>
      </c>
      <c r="WL13" s="17">
        <v>10.8</v>
      </c>
      <c r="WM13" s="17">
        <v>-1</v>
      </c>
      <c r="WN13" s="17">
        <v>14.1</v>
      </c>
      <c r="WO13" s="17">
        <v>62</v>
      </c>
      <c r="WP13" s="17">
        <v>62</v>
      </c>
      <c r="WQ13" s="17">
        <v>-47.9</v>
      </c>
      <c r="WR13" s="17">
        <v>35.9</v>
      </c>
      <c r="WS13" s="17"/>
      <c r="WT13" s="17"/>
      <c r="WU13" s="17">
        <v>35.9</v>
      </c>
      <c r="WV13" s="17">
        <v>29.3</v>
      </c>
      <c r="WW13" s="17">
        <v>29.184000000000001</v>
      </c>
      <c r="WX13" s="17">
        <v>29.184000000000001</v>
      </c>
      <c r="WY13" s="17">
        <v>0.11600000000000001</v>
      </c>
      <c r="WZ13" s="17">
        <v>3.5</v>
      </c>
      <c r="XA13" s="17">
        <v>2.8159999999999998</v>
      </c>
      <c r="XB13" s="17">
        <v>2.8159999999999998</v>
      </c>
      <c r="XC13" s="17">
        <v>0.68400000000000005</v>
      </c>
      <c r="XD13" s="17">
        <v>13</v>
      </c>
      <c r="XE13" s="17">
        <v>14</v>
      </c>
      <c r="XF13" s="17">
        <v>14</v>
      </c>
      <c r="XG13" s="17">
        <v>-1</v>
      </c>
      <c r="XH13" s="17">
        <v>16.5</v>
      </c>
      <c r="XI13" s="17">
        <v>17</v>
      </c>
      <c r="XJ13" s="17">
        <v>17</v>
      </c>
      <c r="XK13" s="17">
        <v>-0.5</v>
      </c>
      <c r="XL13" s="17">
        <v>7.7</v>
      </c>
      <c r="XM13" s="17">
        <v>7.71</v>
      </c>
      <c r="XN13" s="17">
        <v>7.71</v>
      </c>
      <c r="XO13" s="17">
        <v>-0.01</v>
      </c>
    </row>
    <row r="14" spans="1:639" ht="24" customHeight="1" x14ac:dyDescent="0.3">
      <c r="A14" s="1"/>
      <c r="B14" s="16" t="s">
        <v>72</v>
      </c>
      <c r="C14" s="16" t="s">
        <v>648</v>
      </c>
      <c r="D14" s="17">
        <v>0.8</v>
      </c>
      <c r="E14" s="17">
        <v>1.03</v>
      </c>
      <c r="F14" s="17">
        <v>1.03</v>
      </c>
      <c r="G14" s="17">
        <v>-0.23</v>
      </c>
      <c r="H14" s="17">
        <v>1</v>
      </c>
      <c r="I14" s="17">
        <v>1.66</v>
      </c>
      <c r="J14" s="17">
        <v>1.66</v>
      </c>
      <c r="K14" s="17">
        <v>-0.66</v>
      </c>
      <c r="L14" s="17">
        <v>4.3</v>
      </c>
      <c r="M14" s="17">
        <v>3.5488499999999998</v>
      </c>
      <c r="N14" s="17">
        <v>3.5488499999999998</v>
      </c>
      <c r="O14" s="17">
        <v>0.75114999999999998</v>
      </c>
      <c r="P14" s="17">
        <v>636.29999999999995</v>
      </c>
      <c r="Q14" s="17">
        <v>646.79789000000005</v>
      </c>
      <c r="R14" s="17">
        <v>646.79789000000005</v>
      </c>
      <c r="S14" s="17">
        <v>-10.49789</v>
      </c>
      <c r="T14" s="17">
        <v>216.7</v>
      </c>
      <c r="U14" s="17">
        <v>211.44126</v>
      </c>
      <c r="V14" s="17">
        <v>211.44126</v>
      </c>
      <c r="W14" s="17">
        <v>5.2587400000000004</v>
      </c>
      <c r="X14" s="17"/>
      <c r="Y14" s="17"/>
      <c r="Z14" s="17"/>
      <c r="AA14" s="17">
        <v>0</v>
      </c>
      <c r="AB14" s="17"/>
      <c r="AC14" s="17"/>
      <c r="AD14" s="17"/>
      <c r="AE14" s="17">
        <v>0</v>
      </c>
      <c r="AF14" s="17">
        <v>87.9</v>
      </c>
      <c r="AG14" s="17">
        <v>92.226339999999993</v>
      </c>
      <c r="AH14" s="17">
        <v>92.226339999999993</v>
      </c>
      <c r="AI14" s="17">
        <v>-4.3263400000000001</v>
      </c>
      <c r="AJ14" s="17">
        <v>236.8</v>
      </c>
      <c r="AK14" s="17">
        <v>244.03479999999999</v>
      </c>
      <c r="AL14" s="17">
        <v>244.03479999999999</v>
      </c>
      <c r="AM14" s="17">
        <v>-7.2347999999999999</v>
      </c>
      <c r="AN14" s="17"/>
      <c r="AO14" s="17"/>
      <c r="AP14" s="17"/>
      <c r="AQ14" s="17">
        <v>0</v>
      </c>
      <c r="AR14" s="17"/>
      <c r="AS14" s="17"/>
      <c r="AT14" s="17"/>
      <c r="AU14" s="17">
        <v>0</v>
      </c>
      <c r="AV14" s="17">
        <v>115</v>
      </c>
      <c r="AW14" s="17">
        <v>142.83610999999999</v>
      </c>
      <c r="AX14" s="17">
        <v>142.83610999999999</v>
      </c>
      <c r="AY14" s="17">
        <v>-27.836110000000001</v>
      </c>
      <c r="AZ14" s="17">
        <v>114</v>
      </c>
      <c r="BA14" s="17">
        <v>142.83610999999999</v>
      </c>
      <c r="BB14" s="17">
        <v>142.83610999999999</v>
      </c>
      <c r="BC14" s="17">
        <v>-28.836110000000001</v>
      </c>
      <c r="BD14" s="17">
        <v>114.3</v>
      </c>
      <c r="BE14" s="17">
        <v>142.83610999999999</v>
      </c>
      <c r="BF14" s="17">
        <v>142.83610999999999</v>
      </c>
      <c r="BG14" s="17">
        <v>-28.536110000000001</v>
      </c>
      <c r="BH14" s="17">
        <v>216.3</v>
      </c>
      <c r="BI14" s="17">
        <v>214.25416999999999</v>
      </c>
      <c r="BJ14" s="17">
        <v>214.25416999999999</v>
      </c>
      <c r="BK14" s="17">
        <v>2.04583</v>
      </c>
      <c r="BL14" s="17">
        <v>208.7</v>
      </c>
      <c r="BM14" s="17">
        <v>212.66664</v>
      </c>
      <c r="BN14" s="17">
        <v>212.66664</v>
      </c>
      <c r="BO14" s="17">
        <v>-3.9666399999999999</v>
      </c>
      <c r="BP14" s="17">
        <v>109.6</v>
      </c>
      <c r="BQ14" s="17">
        <v>106.33332</v>
      </c>
      <c r="BR14" s="17">
        <v>106.33332</v>
      </c>
      <c r="BS14" s="17">
        <v>3.26668</v>
      </c>
      <c r="BT14" s="17">
        <v>543</v>
      </c>
      <c r="BU14" s="17">
        <v>568.29854</v>
      </c>
      <c r="BV14" s="17">
        <v>568.29854</v>
      </c>
      <c r="BW14" s="17">
        <v>-25.298539999999999</v>
      </c>
      <c r="BX14" s="17">
        <v>10.3</v>
      </c>
      <c r="BY14" s="17">
        <v>10.17268</v>
      </c>
      <c r="BZ14" s="17">
        <v>10.17268</v>
      </c>
      <c r="CA14" s="17">
        <v>0.12731999999999999</v>
      </c>
      <c r="CB14" s="17"/>
      <c r="CC14" s="17"/>
      <c r="CD14" s="17"/>
      <c r="CE14" s="17">
        <v>0</v>
      </c>
      <c r="CF14" s="17"/>
      <c r="CG14" s="17"/>
      <c r="CH14" s="17"/>
      <c r="CI14" s="17">
        <v>0</v>
      </c>
      <c r="CJ14" s="17"/>
      <c r="CK14" s="17"/>
      <c r="CL14" s="17"/>
      <c r="CM14" s="17">
        <v>0</v>
      </c>
      <c r="CN14" s="17"/>
      <c r="CO14" s="17"/>
      <c r="CP14" s="17"/>
      <c r="CQ14" s="17">
        <v>0</v>
      </c>
      <c r="CR14" s="17">
        <v>158</v>
      </c>
      <c r="CS14" s="17">
        <v>164.70732000000001</v>
      </c>
      <c r="CT14" s="17">
        <v>164.70732000000001</v>
      </c>
      <c r="CU14" s="17">
        <v>-6.7073200000000002</v>
      </c>
      <c r="CV14" s="17">
        <v>6.4</v>
      </c>
      <c r="CW14" s="17">
        <v>2.37276</v>
      </c>
      <c r="CX14" s="17">
        <v>2.37276</v>
      </c>
      <c r="CY14" s="17">
        <v>4.0272399999999999</v>
      </c>
      <c r="CZ14" s="17">
        <v>0</v>
      </c>
      <c r="DA14" s="17">
        <v>0</v>
      </c>
      <c r="DB14" s="17">
        <v>0</v>
      </c>
      <c r="DC14" s="17">
        <v>0</v>
      </c>
      <c r="DD14" s="17">
        <v>6.8</v>
      </c>
      <c r="DE14" s="17">
        <v>6.8787000000000003</v>
      </c>
      <c r="DF14" s="17">
        <v>6.8787000000000003</v>
      </c>
      <c r="DG14" s="17">
        <v>-7.8700000000000006E-2</v>
      </c>
      <c r="DH14" s="17">
        <v>5</v>
      </c>
      <c r="DI14" s="17">
        <v>9.9847999999999999</v>
      </c>
      <c r="DJ14" s="17">
        <v>9.9847999999999999</v>
      </c>
      <c r="DK14" s="17">
        <v>-4.9847999999999999</v>
      </c>
      <c r="DL14" s="17">
        <v>38.799999999999997</v>
      </c>
      <c r="DM14" s="17">
        <v>68.635000000000005</v>
      </c>
      <c r="DN14" s="17">
        <v>91.361159999999998</v>
      </c>
      <c r="DO14" s="17">
        <v>-52.561160000000001</v>
      </c>
      <c r="DP14" s="17">
        <v>6.5</v>
      </c>
      <c r="DQ14" s="17">
        <v>8.9130000000000003</v>
      </c>
      <c r="DR14" s="17">
        <v>6.5494300000000001</v>
      </c>
      <c r="DS14" s="17">
        <v>-4.9430000000000002E-2</v>
      </c>
      <c r="DT14" s="17"/>
      <c r="DU14" s="17"/>
      <c r="DV14" s="17"/>
      <c r="DW14" s="17">
        <v>0</v>
      </c>
      <c r="DX14" s="17"/>
      <c r="DY14" s="17"/>
      <c r="DZ14" s="17"/>
      <c r="EA14" s="17">
        <v>0</v>
      </c>
      <c r="EB14" s="17"/>
      <c r="EC14" s="17"/>
      <c r="ED14" s="17"/>
      <c r="EE14" s="17">
        <v>0</v>
      </c>
      <c r="EF14" s="17">
        <v>108.6</v>
      </c>
      <c r="EG14" s="17">
        <v>112.90537</v>
      </c>
      <c r="EH14" s="17">
        <v>112.90537</v>
      </c>
      <c r="EI14" s="17">
        <v>-4.3053699999999999</v>
      </c>
      <c r="EJ14" s="17">
        <v>166.6</v>
      </c>
      <c r="EK14" s="17">
        <v>221.25516999999999</v>
      </c>
      <c r="EL14" s="17">
        <v>221.25516999999999</v>
      </c>
      <c r="EM14" s="17">
        <v>-54.655169999999998</v>
      </c>
      <c r="EN14" s="17"/>
      <c r="EO14" s="17"/>
      <c r="EP14" s="17"/>
      <c r="EQ14" s="17">
        <v>0</v>
      </c>
      <c r="ER14" s="17"/>
      <c r="ES14" s="17"/>
      <c r="ET14" s="17"/>
      <c r="EU14" s="17">
        <v>0</v>
      </c>
      <c r="EV14" s="17"/>
      <c r="EW14" s="17"/>
      <c r="EX14" s="17"/>
      <c r="EY14" s="17">
        <v>0</v>
      </c>
      <c r="EZ14" s="17">
        <v>6.5</v>
      </c>
      <c r="FA14" s="17">
        <v>6.39</v>
      </c>
      <c r="FB14" s="17">
        <v>6.39</v>
      </c>
      <c r="FC14" s="17">
        <v>0.11</v>
      </c>
      <c r="FD14" s="17">
        <v>334.7</v>
      </c>
      <c r="FE14" s="17">
        <v>336.71093999999999</v>
      </c>
      <c r="FF14" s="17">
        <v>229.57073</v>
      </c>
      <c r="FG14" s="17">
        <v>105.12927000000001</v>
      </c>
      <c r="FH14" s="17">
        <v>43.2</v>
      </c>
      <c r="FI14" s="17">
        <v>42.940939999999998</v>
      </c>
      <c r="FJ14" s="17">
        <v>42.940939999999998</v>
      </c>
      <c r="FK14" s="17">
        <v>0.25906000000000001</v>
      </c>
      <c r="FL14" s="17">
        <v>143.80000000000001</v>
      </c>
      <c r="FM14" s="17"/>
      <c r="FN14" s="17">
        <v>148.62634</v>
      </c>
      <c r="FO14" s="17">
        <v>-4.8263400000000001</v>
      </c>
      <c r="FP14" s="17">
        <v>0</v>
      </c>
      <c r="FQ14" s="17"/>
      <c r="FR14" s="17">
        <v>28.290929999999999</v>
      </c>
      <c r="FS14" s="17">
        <v>-28.290929999999999</v>
      </c>
      <c r="FT14" s="17">
        <v>18.3</v>
      </c>
      <c r="FU14" s="17">
        <v>19.28585</v>
      </c>
      <c r="FV14" s="17">
        <v>19.28585</v>
      </c>
      <c r="FW14" s="17">
        <v>-0.98585</v>
      </c>
      <c r="FX14" s="17">
        <v>19.7</v>
      </c>
      <c r="FY14" s="17">
        <v>19.414629999999999</v>
      </c>
      <c r="FZ14" s="17">
        <v>19.414629999999999</v>
      </c>
      <c r="GA14" s="17">
        <v>0.28537000000000001</v>
      </c>
      <c r="GB14" s="17">
        <v>88.1</v>
      </c>
      <c r="GC14" s="17">
        <v>87.657560000000004</v>
      </c>
      <c r="GD14" s="17">
        <v>87.657560000000004</v>
      </c>
      <c r="GE14" s="17">
        <v>0.44244</v>
      </c>
      <c r="GF14" s="17">
        <v>0</v>
      </c>
      <c r="GG14" s="17">
        <v>0</v>
      </c>
      <c r="GH14" s="17">
        <v>0</v>
      </c>
      <c r="GI14" s="17">
        <v>0</v>
      </c>
      <c r="GJ14" s="17">
        <v>0</v>
      </c>
      <c r="GK14" s="17">
        <v>0</v>
      </c>
      <c r="GL14" s="17">
        <v>0</v>
      </c>
      <c r="GM14" s="17">
        <v>0</v>
      </c>
      <c r="GN14" s="17">
        <v>0</v>
      </c>
      <c r="GO14" s="17"/>
      <c r="GP14" s="17"/>
      <c r="GQ14" s="17">
        <v>0</v>
      </c>
      <c r="GR14" s="17">
        <v>105.5</v>
      </c>
      <c r="GS14" s="17">
        <v>82.337180000000004</v>
      </c>
      <c r="GT14" s="17">
        <v>82.005880000000005</v>
      </c>
      <c r="GU14" s="17">
        <v>23.494119999999999</v>
      </c>
      <c r="GV14" s="17">
        <v>8</v>
      </c>
      <c r="GW14" s="17">
        <v>8.0058799999999994</v>
      </c>
      <c r="GX14" s="17">
        <v>8.0058799999999994</v>
      </c>
      <c r="GY14" s="17">
        <v>-5.8799999999999998E-3</v>
      </c>
      <c r="GZ14" s="17">
        <v>9.5</v>
      </c>
      <c r="HA14" s="17">
        <v>8.0065799999999996</v>
      </c>
      <c r="HB14" s="17">
        <v>8.0065799999999996</v>
      </c>
      <c r="HC14" s="17">
        <v>1.49342</v>
      </c>
      <c r="HD14" s="17">
        <v>14.2</v>
      </c>
      <c r="HE14" s="17">
        <v>0</v>
      </c>
      <c r="HF14" s="17">
        <v>0</v>
      </c>
      <c r="HG14" s="17">
        <v>14.2</v>
      </c>
      <c r="HH14" s="17">
        <v>47.2</v>
      </c>
      <c r="HI14" s="17">
        <v>44.275120000000001</v>
      </c>
      <c r="HJ14" s="17">
        <v>44.275120000000001</v>
      </c>
      <c r="HK14" s="17">
        <v>2.9248799999999999</v>
      </c>
      <c r="HL14" s="17">
        <v>0</v>
      </c>
      <c r="HM14" s="17">
        <v>4.0998900000000003</v>
      </c>
      <c r="HN14" s="17">
        <v>4.0998900000000003</v>
      </c>
      <c r="HO14" s="17">
        <v>-4.0998900000000003</v>
      </c>
      <c r="HP14" s="17">
        <v>31.2</v>
      </c>
      <c r="HQ14" s="17">
        <v>30.294039999999999</v>
      </c>
      <c r="HR14" s="17">
        <v>30.294039999999999</v>
      </c>
      <c r="HS14" s="17">
        <v>0.90595999999999999</v>
      </c>
      <c r="HT14" s="17">
        <v>77</v>
      </c>
      <c r="HU14" s="17">
        <v>70.68374</v>
      </c>
      <c r="HV14" s="17">
        <v>67.610770000000002</v>
      </c>
      <c r="HW14" s="17">
        <v>9.3892299999999995</v>
      </c>
      <c r="HX14" s="17">
        <v>39.700000000000003</v>
      </c>
      <c r="HY14" s="17">
        <v>0</v>
      </c>
      <c r="HZ14" s="17">
        <v>28.486509999999999</v>
      </c>
      <c r="IA14" s="17">
        <v>11.21349</v>
      </c>
      <c r="IB14" s="17"/>
      <c r="IC14" s="17"/>
      <c r="ID14" s="17"/>
      <c r="IE14" s="17">
        <v>0</v>
      </c>
      <c r="IF14" s="17"/>
      <c r="IG14" s="17"/>
      <c r="IH14" s="17"/>
      <c r="II14" s="17">
        <v>0</v>
      </c>
      <c r="IJ14" s="17">
        <v>48</v>
      </c>
      <c r="IK14" s="17">
        <v>48.41648</v>
      </c>
      <c r="IL14" s="17">
        <v>48.41648</v>
      </c>
      <c r="IM14" s="17">
        <v>-0.41648000000000002</v>
      </c>
      <c r="IN14" s="17"/>
      <c r="IO14" s="17"/>
      <c r="IP14" s="17"/>
      <c r="IQ14" s="17">
        <v>0</v>
      </c>
      <c r="IR14" s="17"/>
      <c r="IS14" s="17"/>
      <c r="IT14" s="17"/>
      <c r="IU14" s="17">
        <v>0</v>
      </c>
      <c r="IV14" s="17"/>
      <c r="IW14" s="17"/>
      <c r="IX14" s="17"/>
      <c r="IY14" s="17">
        <v>0</v>
      </c>
      <c r="IZ14" s="17">
        <v>129.19999999999999</v>
      </c>
      <c r="JA14" s="17">
        <v>81.204160000000002</v>
      </c>
      <c r="JB14" s="17">
        <v>80.80301</v>
      </c>
      <c r="JC14" s="17">
        <v>48.396990000000002</v>
      </c>
      <c r="JD14" s="17"/>
      <c r="JE14" s="17"/>
      <c r="JF14" s="17"/>
      <c r="JG14" s="17">
        <v>0</v>
      </c>
      <c r="JH14" s="17">
        <v>0</v>
      </c>
      <c r="JI14" s="17">
        <v>0</v>
      </c>
      <c r="JJ14" s="17"/>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14.8</v>
      </c>
      <c r="KO14" s="17">
        <v>16.410260000000001</v>
      </c>
      <c r="KP14" s="17">
        <v>16.410260000000001</v>
      </c>
      <c r="KQ14" s="17">
        <v>-1.61026</v>
      </c>
      <c r="KR14" s="17"/>
      <c r="KS14" s="17"/>
      <c r="KT14" s="17"/>
      <c r="KU14" s="17">
        <v>0</v>
      </c>
      <c r="KV14" s="17"/>
      <c r="KW14" s="17"/>
      <c r="KX14" s="17"/>
      <c r="KY14" s="17">
        <v>0</v>
      </c>
      <c r="KZ14" s="17">
        <v>42.372129999999999</v>
      </c>
      <c r="LA14" s="17">
        <v>20.512820000000001</v>
      </c>
      <c r="LB14" s="17">
        <v>20.512830000000001</v>
      </c>
      <c r="LC14" s="17">
        <v>21.859300000000001</v>
      </c>
      <c r="LD14" s="17">
        <v>125.23383</v>
      </c>
      <c r="LE14" s="17">
        <v>133.67995999999999</v>
      </c>
      <c r="LF14" s="17">
        <v>133.67995999999999</v>
      </c>
      <c r="LG14" s="17">
        <v>-8.4461300000000001</v>
      </c>
      <c r="LH14" s="17">
        <v>61.874360000000003</v>
      </c>
      <c r="LI14" s="17">
        <v>67.461460000000002</v>
      </c>
      <c r="LJ14" s="17">
        <v>67.461460000000002</v>
      </c>
      <c r="LK14" s="17">
        <v>-5.5871000000000004</v>
      </c>
      <c r="LL14" s="17">
        <v>80.735740000000007</v>
      </c>
      <c r="LM14" s="17">
        <v>78.567999999999998</v>
      </c>
      <c r="LN14" s="17">
        <v>78.567999999999998</v>
      </c>
      <c r="LO14" s="17">
        <v>2.1677399999999998</v>
      </c>
      <c r="LP14" s="17">
        <v>29.809660000000001</v>
      </c>
      <c r="LQ14" s="17">
        <v>30.097560000000001</v>
      </c>
      <c r="LR14" s="17">
        <v>30.097560000000001</v>
      </c>
      <c r="LS14" s="17">
        <v>-0.28789999999999999</v>
      </c>
      <c r="LT14" s="17"/>
      <c r="LU14" s="17"/>
      <c r="LV14" s="17"/>
      <c r="LW14" s="17">
        <v>0</v>
      </c>
      <c r="LX14" s="17"/>
      <c r="LY14" s="17"/>
      <c r="LZ14" s="17"/>
      <c r="MA14" s="17">
        <v>0</v>
      </c>
      <c r="MB14" s="17"/>
      <c r="MC14" s="17"/>
      <c r="MD14" s="17"/>
      <c r="ME14" s="17">
        <v>0</v>
      </c>
      <c r="MF14" s="17">
        <v>144.88336000000001</v>
      </c>
      <c r="MG14" s="17">
        <v>130.56909999999999</v>
      </c>
      <c r="MH14" s="17">
        <v>145.93971999999999</v>
      </c>
      <c r="MI14" s="17">
        <v>-1.05636</v>
      </c>
      <c r="MJ14" s="17">
        <v>143.67478</v>
      </c>
      <c r="MK14" s="17">
        <v>130.56909999999999</v>
      </c>
      <c r="ML14" s="17">
        <v>145.93971999999999</v>
      </c>
      <c r="MM14" s="17">
        <v>-2.2649400000000002</v>
      </c>
      <c r="MN14" s="17">
        <v>146.39231000000001</v>
      </c>
      <c r="MO14" s="17">
        <v>130.56909999999999</v>
      </c>
      <c r="MP14" s="17">
        <v>145.93971999999999</v>
      </c>
      <c r="MQ14" s="17">
        <v>0.45258999999999999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59.1</v>
      </c>
      <c r="NY14" s="17">
        <v>71.983999999999995</v>
      </c>
      <c r="NZ14" s="17">
        <v>71.983999999999995</v>
      </c>
      <c r="OA14" s="17">
        <v>-12.884</v>
      </c>
      <c r="OB14" s="17">
        <v>0</v>
      </c>
      <c r="OC14" s="17">
        <v>0</v>
      </c>
      <c r="OD14" s="17">
        <v>0</v>
      </c>
      <c r="OE14" s="17">
        <v>0</v>
      </c>
      <c r="OF14" s="17">
        <v>1.1000000000000001</v>
      </c>
      <c r="OG14" s="17">
        <v>0.53300000000000003</v>
      </c>
      <c r="OH14" s="17">
        <v>0.53300000000000003</v>
      </c>
      <c r="OI14" s="17">
        <v>0.56699999999999995</v>
      </c>
      <c r="OJ14" s="17">
        <v>0</v>
      </c>
      <c r="OK14" s="17">
        <v>0</v>
      </c>
      <c r="OL14" s="17">
        <v>0</v>
      </c>
      <c r="OM14" s="17">
        <v>0</v>
      </c>
      <c r="ON14" s="17">
        <v>20</v>
      </c>
      <c r="OO14" s="17">
        <v>17.560980000000001</v>
      </c>
      <c r="OP14" s="17">
        <v>17.560980000000001</v>
      </c>
      <c r="OQ14" s="17">
        <v>2.4390200000000002</v>
      </c>
      <c r="OR14" s="17">
        <v>9.9</v>
      </c>
      <c r="OS14" s="17">
        <v>9.9830000000000005</v>
      </c>
      <c r="OT14" s="17">
        <v>9.9830000000000005</v>
      </c>
      <c r="OU14" s="17">
        <v>-8.3000000000000004E-2</v>
      </c>
      <c r="OV14" s="17">
        <v>5.5</v>
      </c>
      <c r="OW14" s="17">
        <v>5.67</v>
      </c>
      <c r="OX14" s="17">
        <v>5.67</v>
      </c>
      <c r="OY14" s="17">
        <v>-0.17</v>
      </c>
      <c r="OZ14" s="17">
        <v>3.6</v>
      </c>
      <c r="PA14" s="17">
        <v>3.6</v>
      </c>
      <c r="PB14" s="17">
        <v>3.6</v>
      </c>
      <c r="PC14" s="17">
        <v>0</v>
      </c>
      <c r="PD14" s="17">
        <v>5.2</v>
      </c>
      <c r="PE14" s="17">
        <v>4.2</v>
      </c>
      <c r="PF14" s="17">
        <v>4.2</v>
      </c>
      <c r="PG14" s="17">
        <v>1</v>
      </c>
      <c r="PH14" s="17">
        <v>19.8</v>
      </c>
      <c r="PI14" s="17">
        <v>19.5122</v>
      </c>
      <c r="PJ14" s="17">
        <v>19.5122</v>
      </c>
      <c r="PK14" s="17">
        <v>0.2878</v>
      </c>
      <c r="PL14" s="17">
        <v>20</v>
      </c>
      <c r="PM14" s="17">
        <v>19.5122</v>
      </c>
      <c r="PN14" s="17">
        <v>19.5122</v>
      </c>
      <c r="PO14" s="17">
        <v>0.48780000000000001</v>
      </c>
      <c r="PP14" s="17">
        <v>18.91</v>
      </c>
      <c r="PQ14" s="17">
        <v>17.560980000000001</v>
      </c>
      <c r="PR14" s="17">
        <v>17.560980000000001</v>
      </c>
      <c r="PS14" s="17">
        <v>1.3490200000000001</v>
      </c>
      <c r="PT14" s="17">
        <v>3.5</v>
      </c>
      <c r="PU14" s="17">
        <v>3.5</v>
      </c>
      <c r="PV14" s="17">
        <v>3.5</v>
      </c>
      <c r="PW14" s="17">
        <v>0</v>
      </c>
      <c r="PX14" s="17">
        <v>18.8</v>
      </c>
      <c r="PY14" s="17">
        <v>18.2439</v>
      </c>
      <c r="PZ14" s="17">
        <v>18.2439</v>
      </c>
      <c r="QA14" s="17">
        <v>0.55610000000000004</v>
      </c>
      <c r="QB14" s="17">
        <v>0</v>
      </c>
      <c r="QC14" s="17">
        <v>0</v>
      </c>
      <c r="QD14" s="17">
        <v>0</v>
      </c>
      <c r="QE14" s="17">
        <v>0</v>
      </c>
      <c r="QF14" s="17">
        <v>0</v>
      </c>
      <c r="QG14" s="17">
        <v>0</v>
      </c>
      <c r="QH14" s="17">
        <v>0</v>
      </c>
      <c r="QI14" s="17">
        <v>0</v>
      </c>
      <c r="QJ14" s="17">
        <v>15.5</v>
      </c>
      <c r="QK14" s="17">
        <v>17.452000000000002</v>
      </c>
      <c r="QL14" s="17">
        <v>17.452000000000002</v>
      </c>
      <c r="QM14" s="17">
        <v>-1.952</v>
      </c>
      <c r="QN14" s="17">
        <v>54.3</v>
      </c>
      <c r="QO14" s="17">
        <v>55.225000000000001</v>
      </c>
      <c r="QP14" s="17">
        <v>55.225000000000001</v>
      </c>
      <c r="QQ14" s="17">
        <v>-0.92500000000000004</v>
      </c>
      <c r="QR14" s="17">
        <v>3.7</v>
      </c>
      <c r="QS14" s="17">
        <v>4.2</v>
      </c>
      <c r="QT14" s="17">
        <v>4.2</v>
      </c>
      <c r="QU14" s="17">
        <v>-0.5</v>
      </c>
      <c r="QV14" s="17">
        <v>2.4</v>
      </c>
      <c r="QW14" s="17">
        <v>2.4</v>
      </c>
      <c r="QX14" s="17">
        <v>2.4</v>
      </c>
      <c r="QY14" s="17">
        <v>0</v>
      </c>
      <c r="QZ14" s="17">
        <v>2.4</v>
      </c>
      <c r="RA14" s="17">
        <v>2.4</v>
      </c>
      <c r="RB14" s="17">
        <v>2.4</v>
      </c>
      <c r="RC14" s="17">
        <v>0</v>
      </c>
      <c r="RD14" s="17">
        <v>2.4</v>
      </c>
      <c r="RE14" s="17">
        <v>2.8</v>
      </c>
      <c r="RF14" s="17">
        <v>2.8</v>
      </c>
      <c r="RG14" s="17">
        <v>-0.4</v>
      </c>
      <c r="RH14" s="17">
        <v>0</v>
      </c>
      <c r="RI14" s="17">
        <v>0</v>
      </c>
      <c r="RJ14" s="17">
        <v>0</v>
      </c>
      <c r="RK14" s="17">
        <v>0</v>
      </c>
      <c r="RL14" s="17">
        <v>3.5</v>
      </c>
      <c r="RM14" s="17">
        <v>3.6389999999999998</v>
      </c>
      <c r="RN14" s="17">
        <v>3.6389999999999998</v>
      </c>
      <c r="RO14" s="17">
        <v>-0.13900000000000001</v>
      </c>
      <c r="RP14" s="17">
        <v>11.7</v>
      </c>
      <c r="RQ14" s="17">
        <v>0</v>
      </c>
      <c r="RR14" s="17">
        <v>6.6212900000000001</v>
      </c>
      <c r="RS14" s="17">
        <v>5.0787100000000001</v>
      </c>
      <c r="RT14" s="17">
        <v>2</v>
      </c>
      <c r="RU14" s="17">
        <v>2</v>
      </c>
      <c r="RV14" s="17">
        <v>2</v>
      </c>
      <c r="RW14" s="17">
        <v>0</v>
      </c>
      <c r="RX14" s="17"/>
      <c r="RY14" s="17"/>
      <c r="RZ14" s="17"/>
      <c r="SA14" s="17">
        <v>0</v>
      </c>
      <c r="SB14" s="17">
        <v>12.8</v>
      </c>
      <c r="SC14" s="17">
        <v>12.09756</v>
      </c>
      <c r="SD14" s="17">
        <v>12.09756</v>
      </c>
      <c r="SE14" s="17">
        <v>0.70243999999999995</v>
      </c>
      <c r="SF14" s="17">
        <v>9</v>
      </c>
      <c r="SG14" s="17">
        <v>9.0519999999999996</v>
      </c>
      <c r="SH14" s="17">
        <v>9.0519999999999996</v>
      </c>
      <c r="SI14" s="17">
        <v>-5.1999999999999998E-2</v>
      </c>
      <c r="SJ14" s="17">
        <v>18.600000000000001</v>
      </c>
      <c r="SK14" s="17">
        <v>19.5122</v>
      </c>
      <c r="SL14" s="17">
        <v>19.5122</v>
      </c>
      <c r="SM14" s="17">
        <v>-0.91220000000000001</v>
      </c>
      <c r="SN14" s="17">
        <v>20.2</v>
      </c>
      <c r="SO14" s="17">
        <v>18.73171</v>
      </c>
      <c r="SP14" s="17">
        <v>18.73171</v>
      </c>
      <c r="SQ14" s="17">
        <v>1.4682900000000001</v>
      </c>
      <c r="SR14" s="17">
        <v>19.8</v>
      </c>
      <c r="SS14" s="17">
        <v>19.317070000000001</v>
      </c>
      <c r="ST14" s="17">
        <v>19.317070000000001</v>
      </c>
      <c r="SU14" s="17">
        <v>0.48293000000000003</v>
      </c>
      <c r="SV14" s="17">
        <v>18</v>
      </c>
      <c r="SW14" s="17">
        <v>20.780999999999999</v>
      </c>
      <c r="SX14" s="17">
        <v>20.780999999999999</v>
      </c>
      <c r="SY14" s="17">
        <v>-2.7810000000000001</v>
      </c>
      <c r="SZ14" s="17">
        <v>39.700000000000003</v>
      </c>
      <c r="TA14" s="17">
        <v>18.228000000000002</v>
      </c>
      <c r="TB14" s="17">
        <v>18.228000000000002</v>
      </c>
      <c r="TC14" s="17">
        <v>21.472000000000001</v>
      </c>
      <c r="TD14" s="17">
        <v>0</v>
      </c>
      <c r="TE14" s="17">
        <v>0</v>
      </c>
      <c r="TF14" s="17">
        <v>0</v>
      </c>
      <c r="TG14" s="17">
        <v>0</v>
      </c>
      <c r="TH14" s="17">
        <v>55</v>
      </c>
      <c r="TI14" s="17">
        <v>23.89</v>
      </c>
      <c r="TJ14" s="17">
        <v>23.89</v>
      </c>
      <c r="TK14" s="17">
        <v>31.11</v>
      </c>
      <c r="TL14" s="17">
        <v>58.1</v>
      </c>
      <c r="TM14" s="17">
        <v>21.76</v>
      </c>
      <c r="TN14" s="17">
        <v>21.76</v>
      </c>
      <c r="TO14" s="17">
        <v>36.340000000000003</v>
      </c>
      <c r="TP14" s="17">
        <v>2.5</v>
      </c>
      <c r="TQ14" s="17">
        <v>1.84</v>
      </c>
      <c r="TR14" s="17">
        <v>1.84</v>
      </c>
      <c r="TS14" s="17">
        <v>0.66</v>
      </c>
      <c r="TT14" s="17">
        <v>3.4</v>
      </c>
      <c r="TU14" s="17">
        <v>1.64</v>
      </c>
      <c r="TV14" s="17">
        <v>1.64</v>
      </c>
      <c r="TW14" s="17">
        <v>1.76</v>
      </c>
      <c r="TX14" s="17">
        <v>17.600000000000001</v>
      </c>
      <c r="TY14" s="17">
        <v>19.5122</v>
      </c>
      <c r="TZ14" s="17">
        <v>19.5122</v>
      </c>
      <c r="UA14" s="17">
        <v>-1.9121999999999999</v>
      </c>
      <c r="UB14" s="17">
        <v>4.8</v>
      </c>
      <c r="UC14" s="17">
        <v>5</v>
      </c>
      <c r="UD14" s="17">
        <v>5</v>
      </c>
      <c r="UE14" s="17">
        <v>-0.2</v>
      </c>
      <c r="UF14" s="17">
        <v>7.1</v>
      </c>
      <c r="UG14" s="17">
        <v>6.7</v>
      </c>
      <c r="UH14" s="17">
        <v>6.7</v>
      </c>
      <c r="UI14" s="17">
        <v>0.4</v>
      </c>
      <c r="UJ14" s="17">
        <v>20</v>
      </c>
      <c r="UK14" s="17">
        <v>19.5122</v>
      </c>
      <c r="UL14" s="17">
        <v>19.5122</v>
      </c>
      <c r="UM14" s="17">
        <v>0.48780000000000001</v>
      </c>
      <c r="UN14" s="17">
        <v>20</v>
      </c>
      <c r="UO14" s="17">
        <v>19.5122</v>
      </c>
      <c r="UP14" s="17">
        <v>19.5122</v>
      </c>
      <c r="UQ14" s="17">
        <v>0.48780000000000001</v>
      </c>
      <c r="UR14" s="17">
        <v>10</v>
      </c>
      <c r="US14" s="17">
        <v>10</v>
      </c>
      <c r="UT14" s="17">
        <v>10</v>
      </c>
      <c r="UU14" s="17">
        <v>0</v>
      </c>
      <c r="UV14" s="17">
        <v>1.4</v>
      </c>
      <c r="UW14" s="17">
        <v>0.74199999999999999</v>
      </c>
      <c r="UX14" s="17">
        <v>0.74199999999999999</v>
      </c>
      <c r="UY14" s="17">
        <v>0.65800000000000003</v>
      </c>
      <c r="UZ14" s="17">
        <v>0</v>
      </c>
      <c r="VA14" s="17">
        <v>0</v>
      </c>
      <c r="VB14" s="17">
        <v>0</v>
      </c>
      <c r="VC14" s="17">
        <v>0</v>
      </c>
      <c r="VD14" s="17">
        <v>0</v>
      </c>
      <c r="VE14" s="17">
        <v>0</v>
      </c>
      <c r="VF14" s="17">
        <v>0</v>
      </c>
      <c r="VG14" s="17">
        <v>0</v>
      </c>
      <c r="VH14" s="17">
        <v>0.63439000000000001</v>
      </c>
      <c r="VI14" s="17">
        <v>0.6</v>
      </c>
      <c r="VJ14" s="17">
        <v>0.6</v>
      </c>
      <c r="VK14" s="17">
        <v>3.4389999999999997E-2</v>
      </c>
      <c r="VL14" s="17">
        <v>43.960979999999999</v>
      </c>
      <c r="VM14" s="17">
        <v>37.475000000000001</v>
      </c>
      <c r="VN14" s="17">
        <v>37.475000000000001</v>
      </c>
      <c r="VO14" s="17">
        <v>6.4859799999999996</v>
      </c>
      <c r="VP14" s="17">
        <v>45.017220000000002</v>
      </c>
      <c r="VQ14" s="17">
        <v>61.758000000000003</v>
      </c>
      <c r="VR14" s="17">
        <v>61.758000000000003</v>
      </c>
      <c r="VS14" s="17">
        <v>-16.740780000000001</v>
      </c>
      <c r="VT14" s="17">
        <v>0</v>
      </c>
      <c r="VU14" s="17">
        <v>0</v>
      </c>
      <c r="VV14" s="17">
        <v>0</v>
      </c>
      <c r="VW14" s="17">
        <v>0</v>
      </c>
      <c r="VX14" s="17">
        <v>0</v>
      </c>
      <c r="VY14" s="17">
        <v>0</v>
      </c>
      <c r="VZ14" s="17">
        <v>0</v>
      </c>
      <c r="WA14" s="17">
        <v>0</v>
      </c>
      <c r="WB14" s="17">
        <v>5.5049999999999999</v>
      </c>
      <c r="WC14" s="17">
        <v>4.8</v>
      </c>
      <c r="WD14" s="17">
        <v>4.8</v>
      </c>
      <c r="WE14" s="17">
        <v>0.70499999999999996</v>
      </c>
      <c r="WF14" s="17">
        <v>19.89228</v>
      </c>
      <c r="WG14" s="17">
        <v>19.317070000000001</v>
      </c>
      <c r="WH14" s="17">
        <v>19.317070000000001</v>
      </c>
      <c r="WI14" s="17">
        <v>0.57521</v>
      </c>
      <c r="WJ14" s="17">
        <v>10.199999999999999</v>
      </c>
      <c r="WK14" s="17">
        <v>10.8</v>
      </c>
      <c r="WL14" s="17">
        <v>10.8</v>
      </c>
      <c r="WM14" s="17">
        <v>-0.6</v>
      </c>
      <c r="WN14" s="17">
        <v>13.9</v>
      </c>
      <c r="WO14" s="17">
        <v>62</v>
      </c>
      <c r="WP14" s="17">
        <v>62</v>
      </c>
      <c r="WQ14" s="17">
        <v>-48.1</v>
      </c>
      <c r="WR14" s="17">
        <v>35.9</v>
      </c>
      <c r="WS14" s="17"/>
      <c r="WT14" s="17"/>
      <c r="WU14" s="17">
        <v>35.9</v>
      </c>
      <c r="WV14" s="17">
        <v>29.3</v>
      </c>
      <c r="WW14" s="17">
        <v>29.184000000000001</v>
      </c>
      <c r="WX14" s="17">
        <v>29.184000000000001</v>
      </c>
      <c r="WY14" s="17">
        <v>0.11600000000000001</v>
      </c>
      <c r="WZ14" s="17">
        <v>3.5</v>
      </c>
      <c r="XA14" s="17">
        <v>2.8159999999999998</v>
      </c>
      <c r="XB14" s="17">
        <v>2.8159999999999998</v>
      </c>
      <c r="XC14" s="17">
        <v>0.68400000000000005</v>
      </c>
      <c r="XD14" s="17">
        <v>13.7</v>
      </c>
      <c r="XE14" s="17">
        <v>14</v>
      </c>
      <c r="XF14" s="17">
        <v>14</v>
      </c>
      <c r="XG14" s="17">
        <v>-0.3</v>
      </c>
      <c r="XH14" s="17">
        <v>16.3</v>
      </c>
      <c r="XI14" s="17">
        <v>17</v>
      </c>
      <c r="XJ14" s="17">
        <v>17</v>
      </c>
      <c r="XK14" s="17">
        <v>-0.7</v>
      </c>
      <c r="XL14" s="17">
        <v>7.9</v>
      </c>
      <c r="XM14" s="17">
        <v>7.71</v>
      </c>
      <c r="XN14" s="17">
        <v>7.71</v>
      </c>
      <c r="XO14" s="17">
        <v>0.19</v>
      </c>
    </row>
    <row r="15" spans="1:639" ht="24" customHeight="1" x14ac:dyDescent="0.3">
      <c r="A15" s="1"/>
      <c r="B15" s="16" t="s">
        <v>72</v>
      </c>
      <c r="C15" s="16" t="s">
        <v>649</v>
      </c>
      <c r="D15" s="17">
        <v>0.8</v>
      </c>
      <c r="E15" s="17">
        <v>1.03</v>
      </c>
      <c r="F15" s="17">
        <v>1.03</v>
      </c>
      <c r="G15" s="17">
        <v>-0.23</v>
      </c>
      <c r="H15" s="17">
        <v>1.1000000000000001</v>
      </c>
      <c r="I15" s="17">
        <v>1.66</v>
      </c>
      <c r="J15" s="17">
        <v>1.66</v>
      </c>
      <c r="K15" s="17">
        <v>-0.56000000000000005</v>
      </c>
      <c r="L15" s="17">
        <v>4.3</v>
      </c>
      <c r="M15" s="17">
        <v>3.5488499999999998</v>
      </c>
      <c r="N15" s="17">
        <v>3.5488499999999998</v>
      </c>
      <c r="O15" s="17">
        <v>0.75114999999999998</v>
      </c>
      <c r="P15" s="17">
        <v>648.79999999999995</v>
      </c>
      <c r="Q15" s="17">
        <v>646.79789000000005</v>
      </c>
      <c r="R15" s="17">
        <v>646.79789000000005</v>
      </c>
      <c r="S15" s="17">
        <v>2.0021100000000001</v>
      </c>
      <c r="T15" s="17">
        <v>220.4</v>
      </c>
      <c r="U15" s="17">
        <v>211.44126</v>
      </c>
      <c r="V15" s="17">
        <v>211.44126</v>
      </c>
      <c r="W15" s="17">
        <v>8.9587400000000006</v>
      </c>
      <c r="X15" s="17"/>
      <c r="Y15" s="17"/>
      <c r="Z15" s="17"/>
      <c r="AA15" s="17">
        <v>0</v>
      </c>
      <c r="AB15" s="17"/>
      <c r="AC15" s="17"/>
      <c r="AD15" s="17"/>
      <c r="AE15" s="17">
        <v>0</v>
      </c>
      <c r="AF15" s="17">
        <v>90</v>
      </c>
      <c r="AG15" s="17">
        <v>92.226339999999993</v>
      </c>
      <c r="AH15" s="17">
        <v>92.226339999999993</v>
      </c>
      <c r="AI15" s="17">
        <v>-2.22634</v>
      </c>
      <c r="AJ15" s="17">
        <v>241</v>
      </c>
      <c r="AK15" s="17">
        <v>244.03479999999999</v>
      </c>
      <c r="AL15" s="17">
        <v>244.03479999999999</v>
      </c>
      <c r="AM15" s="17">
        <v>-3.0348000000000002</v>
      </c>
      <c r="AN15" s="17"/>
      <c r="AO15" s="17"/>
      <c r="AP15" s="17"/>
      <c r="AQ15" s="17">
        <v>0</v>
      </c>
      <c r="AR15" s="17"/>
      <c r="AS15" s="17"/>
      <c r="AT15" s="17"/>
      <c r="AU15" s="17">
        <v>0</v>
      </c>
      <c r="AV15" s="17">
        <v>107.6</v>
      </c>
      <c r="AW15" s="17">
        <v>116.66667</v>
      </c>
      <c r="AX15" s="17">
        <v>116.66667</v>
      </c>
      <c r="AY15" s="17">
        <v>-9.0666700000000002</v>
      </c>
      <c r="AZ15" s="17">
        <v>107.7</v>
      </c>
      <c r="BA15" s="17">
        <v>116.66667</v>
      </c>
      <c r="BB15" s="17">
        <v>116.66667</v>
      </c>
      <c r="BC15" s="17">
        <v>-8.9666700000000006</v>
      </c>
      <c r="BD15" s="17">
        <v>108</v>
      </c>
      <c r="BE15" s="17">
        <v>116.66667</v>
      </c>
      <c r="BF15" s="17">
        <v>116.66667</v>
      </c>
      <c r="BG15" s="17">
        <v>-8.6666699999999999</v>
      </c>
      <c r="BH15" s="17">
        <v>208.9</v>
      </c>
      <c r="BI15" s="17">
        <v>175</v>
      </c>
      <c r="BJ15" s="17">
        <v>175</v>
      </c>
      <c r="BK15" s="17">
        <v>33.9</v>
      </c>
      <c r="BL15" s="17">
        <v>209.1</v>
      </c>
      <c r="BM15" s="17">
        <v>212.66664</v>
      </c>
      <c r="BN15" s="17">
        <v>212.66664</v>
      </c>
      <c r="BO15" s="17">
        <v>-3.56664</v>
      </c>
      <c r="BP15" s="17">
        <v>108.8</v>
      </c>
      <c r="BQ15" s="17">
        <v>106.33332</v>
      </c>
      <c r="BR15" s="17">
        <v>106.33332</v>
      </c>
      <c r="BS15" s="17">
        <v>2.4666800000000002</v>
      </c>
      <c r="BT15" s="17">
        <v>563.79999999999995</v>
      </c>
      <c r="BU15" s="17">
        <v>568.29854</v>
      </c>
      <c r="BV15" s="17">
        <v>568.29854</v>
      </c>
      <c r="BW15" s="17">
        <v>-4.4985400000000002</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167.1</v>
      </c>
      <c r="CS15" s="17">
        <v>164.70732000000001</v>
      </c>
      <c r="CT15" s="17">
        <v>164.70732000000001</v>
      </c>
      <c r="CU15" s="17">
        <v>2.3926799999999999</v>
      </c>
      <c r="CV15" s="17">
        <v>7.3</v>
      </c>
      <c r="CW15" s="17">
        <v>2.37276</v>
      </c>
      <c r="CX15" s="17">
        <v>2.37276</v>
      </c>
      <c r="CY15" s="17">
        <v>4.9272400000000003</v>
      </c>
      <c r="CZ15" s="17">
        <v>0</v>
      </c>
      <c r="DA15" s="17">
        <v>0</v>
      </c>
      <c r="DB15" s="17">
        <v>0</v>
      </c>
      <c r="DC15" s="17">
        <v>0</v>
      </c>
      <c r="DD15" s="17">
        <v>6.8</v>
      </c>
      <c r="DE15" s="17">
        <v>6.8787000000000003</v>
      </c>
      <c r="DF15" s="17">
        <v>6.8787000000000003</v>
      </c>
      <c r="DG15" s="17">
        <v>-7.8700000000000006E-2</v>
      </c>
      <c r="DH15" s="17">
        <v>5</v>
      </c>
      <c r="DI15" s="17">
        <v>9.9847999999999999</v>
      </c>
      <c r="DJ15" s="17">
        <v>9.9847999999999999</v>
      </c>
      <c r="DK15" s="17">
        <v>-4.9847999999999999</v>
      </c>
      <c r="DL15" s="17">
        <v>40.799999999999997</v>
      </c>
      <c r="DM15" s="17">
        <v>66.136539999999997</v>
      </c>
      <c r="DN15" s="17">
        <v>93.405969999999996</v>
      </c>
      <c r="DO15" s="17">
        <v>-52.605969999999999</v>
      </c>
      <c r="DP15" s="17">
        <v>6.6</v>
      </c>
      <c r="DQ15" s="17">
        <v>8.9130000000000003</v>
      </c>
      <c r="DR15" s="17">
        <v>8.9129900000000006</v>
      </c>
      <c r="DS15" s="17">
        <v>-2.3129900000000001</v>
      </c>
      <c r="DT15" s="17"/>
      <c r="DU15" s="17"/>
      <c r="DV15" s="17"/>
      <c r="DW15" s="17">
        <v>0</v>
      </c>
      <c r="DX15" s="17"/>
      <c r="DY15" s="17"/>
      <c r="DZ15" s="17"/>
      <c r="EA15" s="17">
        <v>0</v>
      </c>
      <c r="EB15" s="17"/>
      <c r="EC15" s="17"/>
      <c r="ED15" s="17"/>
      <c r="EE15" s="17">
        <v>0</v>
      </c>
      <c r="EF15" s="17">
        <v>111</v>
      </c>
      <c r="EG15" s="17">
        <v>112.90537</v>
      </c>
      <c r="EH15" s="17">
        <v>112.90537</v>
      </c>
      <c r="EI15" s="17">
        <v>-1.90537</v>
      </c>
      <c r="EJ15" s="17">
        <v>221.2</v>
      </c>
      <c r="EK15" s="17">
        <v>221.55625000000001</v>
      </c>
      <c r="EL15" s="17">
        <v>221.25516999999999</v>
      </c>
      <c r="EM15" s="17">
        <v>-5.5169999999999997E-2</v>
      </c>
      <c r="EN15" s="17"/>
      <c r="EO15" s="17"/>
      <c r="EP15" s="17"/>
      <c r="EQ15" s="17">
        <v>0</v>
      </c>
      <c r="ER15" s="17"/>
      <c r="ES15" s="17"/>
      <c r="ET15" s="17"/>
      <c r="EU15" s="17">
        <v>0</v>
      </c>
      <c r="EV15" s="17"/>
      <c r="EW15" s="17"/>
      <c r="EX15" s="17"/>
      <c r="EY15" s="17">
        <v>0</v>
      </c>
      <c r="EZ15" s="17">
        <v>6.5</v>
      </c>
      <c r="FA15" s="17">
        <v>6.39</v>
      </c>
      <c r="FB15" s="17">
        <v>6.39</v>
      </c>
      <c r="FC15" s="17">
        <v>0.11</v>
      </c>
      <c r="FD15" s="17">
        <v>365.1</v>
      </c>
      <c r="FE15" s="17">
        <v>450.19985000000003</v>
      </c>
      <c r="FF15" s="17">
        <v>221.46341000000001</v>
      </c>
      <c r="FG15" s="17">
        <v>143.63659000000001</v>
      </c>
      <c r="FH15" s="17">
        <v>42.9</v>
      </c>
      <c r="FI15" s="17">
        <v>42.940939999999998</v>
      </c>
      <c r="FJ15" s="17">
        <v>42.940939999999998</v>
      </c>
      <c r="FK15" s="17">
        <v>-4.0939999999999997E-2</v>
      </c>
      <c r="FL15" s="17">
        <v>134</v>
      </c>
      <c r="FM15" s="17"/>
      <c r="FN15" s="17">
        <v>148.62634</v>
      </c>
      <c r="FO15" s="17">
        <v>-14.626340000000001</v>
      </c>
      <c r="FP15" s="17">
        <v>0</v>
      </c>
      <c r="FQ15" s="17"/>
      <c r="FR15" s="17">
        <v>28.290929999999999</v>
      </c>
      <c r="FS15" s="17">
        <v>-28.290929999999999</v>
      </c>
      <c r="FT15" s="17">
        <v>18.3</v>
      </c>
      <c r="FU15" s="17">
        <v>19.28585</v>
      </c>
      <c r="FV15" s="17">
        <v>19.28585</v>
      </c>
      <c r="FW15" s="17">
        <v>-0.98585</v>
      </c>
      <c r="FX15" s="17">
        <v>19.7</v>
      </c>
      <c r="FY15" s="17">
        <v>19.414629999999999</v>
      </c>
      <c r="FZ15" s="17">
        <v>19.414629999999999</v>
      </c>
      <c r="GA15" s="17">
        <v>0.28537000000000001</v>
      </c>
      <c r="GB15" s="17">
        <v>92.1</v>
      </c>
      <c r="GC15" s="17">
        <v>87.657560000000004</v>
      </c>
      <c r="GD15" s="17">
        <v>87.657560000000004</v>
      </c>
      <c r="GE15" s="17">
        <v>4.4424400000000004</v>
      </c>
      <c r="GF15" s="17">
        <v>0</v>
      </c>
      <c r="GG15" s="17">
        <v>0</v>
      </c>
      <c r="GH15" s="17">
        <v>0</v>
      </c>
      <c r="GI15" s="17">
        <v>0</v>
      </c>
      <c r="GJ15" s="17">
        <v>0</v>
      </c>
      <c r="GK15" s="17">
        <v>0</v>
      </c>
      <c r="GL15" s="17">
        <v>0</v>
      </c>
      <c r="GM15" s="17">
        <v>0</v>
      </c>
      <c r="GN15" s="17">
        <v>0</v>
      </c>
      <c r="GO15" s="17"/>
      <c r="GP15" s="17"/>
      <c r="GQ15" s="17">
        <v>0</v>
      </c>
      <c r="GR15" s="17">
        <v>108.9</v>
      </c>
      <c r="GS15" s="17">
        <v>57.483710000000002</v>
      </c>
      <c r="GT15" s="17">
        <v>90.188490000000002</v>
      </c>
      <c r="GU15" s="17">
        <v>18.711510000000001</v>
      </c>
      <c r="GV15" s="17">
        <v>8</v>
      </c>
      <c r="GW15" s="17">
        <v>8.0058799999999994</v>
      </c>
      <c r="GX15" s="17">
        <v>8.0058799999999994</v>
      </c>
      <c r="GY15" s="17">
        <v>-5.8799999999999998E-3</v>
      </c>
      <c r="GZ15" s="17">
        <v>9.5</v>
      </c>
      <c r="HA15" s="17">
        <v>8.0065799999999996</v>
      </c>
      <c r="HB15" s="17">
        <v>8.0065799999999996</v>
      </c>
      <c r="HC15" s="17">
        <v>1.49342</v>
      </c>
      <c r="HD15" s="17">
        <v>15.4</v>
      </c>
      <c r="HE15" s="17">
        <v>10.474640000000001</v>
      </c>
      <c r="HF15" s="17">
        <v>0</v>
      </c>
      <c r="HG15" s="17">
        <v>15.4</v>
      </c>
      <c r="HH15" s="17">
        <v>47.3</v>
      </c>
      <c r="HI15" s="17">
        <v>44.275120000000001</v>
      </c>
      <c r="HJ15" s="17">
        <v>44.275120000000001</v>
      </c>
      <c r="HK15" s="17">
        <v>3.02488</v>
      </c>
      <c r="HL15" s="17">
        <v>0</v>
      </c>
      <c r="HM15" s="17">
        <v>4.0998900000000003</v>
      </c>
      <c r="HN15" s="17">
        <v>4.0998900000000003</v>
      </c>
      <c r="HO15" s="17">
        <v>-4.0998900000000003</v>
      </c>
      <c r="HP15" s="17">
        <v>31.5</v>
      </c>
      <c r="HQ15" s="17">
        <v>30.294039999999999</v>
      </c>
      <c r="HR15" s="17">
        <v>30.294039999999999</v>
      </c>
      <c r="HS15" s="17">
        <v>1.2059599999999999</v>
      </c>
      <c r="HT15" s="17">
        <v>79.8</v>
      </c>
      <c r="HU15" s="17">
        <v>61.647019999999998</v>
      </c>
      <c r="HV15" s="17">
        <v>77.957340000000002</v>
      </c>
      <c r="HW15" s="17">
        <v>1.84266</v>
      </c>
      <c r="HX15" s="17">
        <v>6.8</v>
      </c>
      <c r="HY15" s="17">
        <v>0</v>
      </c>
      <c r="HZ15" s="17">
        <v>44.19164</v>
      </c>
      <c r="IA15" s="17">
        <v>-37.391640000000002</v>
      </c>
      <c r="IB15" s="17"/>
      <c r="IC15" s="17"/>
      <c r="ID15" s="17"/>
      <c r="IE15" s="17">
        <v>0</v>
      </c>
      <c r="IF15" s="17"/>
      <c r="IG15" s="17"/>
      <c r="IH15" s="17"/>
      <c r="II15" s="17">
        <v>0</v>
      </c>
      <c r="IJ15" s="17">
        <v>48.2</v>
      </c>
      <c r="IK15" s="17">
        <v>48.41648</v>
      </c>
      <c r="IL15" s="17">
        <v>48.41648</v>
      </c>
      <c r="IM15" s="17">
        <v>-0.21648000000000001</v>
      </c>
      <c r="IN15" s="17"/>
      <c r="IO15" s="17"/>
      <c r="IP15" s="17"/>
      <c r="IQ15" s="17">
        <v>0</v>
      </c>
      <c r="IR15" s="17"/>
      <c r="IS15" s="17"/>
      <c r="IT15" s="17"/>
      <c r="IU15" s="17">
        <v>0</v>
      </c>
      <c r="IV15" s="17"/>
      <c r="IW15" s="17"/>
      <c r="IX15" s="17"/>
      <c r="IY15" s="17">
        <v>0</v>
      </c>
      <c r="IZ15" s="17">
        <v>131.5</v>
      </c>
      <c r="JA15" s="17">
        <v>51.110880000000002</v>
      </c>
      <c r="JB15" s="17">
        <v>90.710740000000001</v>
      </c>
      <c r="JC15" s="17">
        <v>40.789259999999999</v>
      </c>
      <c r="JD15" s="17"/>
      <c r="JE15" s="17"/>
      <c r="JF15" s="17"/>
      <c r="JG15" s="17">
        <v>0</v>
      </c>
      <c r="JH15" s="17">
        <v>0</v>
      </c>
      <c r="JI15" s="17">
        <v>0</v>
      </c>
      <c r="JJ15" s="17"/>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15.9</v>
      </c>
      <c r="KO15" s="17">
        <v>16.410260000000001</v>
      </c>
      <c r="KP15" s="17">
        <v>16.410260000000001</v>
      </c>
      <c r="KQ15" s="17">
        <v>-0.51026000000000005</v>
      </c>
      <c r="KR15" s="17"/>
      <c r="KS15" s="17"/>
      <c r="KT15" s="17"/>
      <c r="KU15" s="17">
        <v>0</v>
      </c>
      <c r="KV15" s="17"/>
      <c r="KW15" s="17"/>
      <c r="KX15" s="17"/>
      <c r="KY15" s="17">
        <v>0</v>
      </c>
      <c r="KZ15" s="17">
        <v>48.767139999999998</v>
      </c>
      <c r="LA15" s="17">
        <v>20.512820000000001</v>
      </c>
      <c r="LB15" s="17">
        <v>36.058250000000001</v>
      </c>
      <c r="LC15" s="17">
        <v>12.70889</v>
      </c>
      <c r="LD15" s="17">
        <v>118.41121</v>
      </c>
      <c r="LE15" s="17">
        <v>133.67995999999999</v>
      </c>
      <c r="LF15" s="17">
        <v>133.67995999999999</v>
      </c>
      <c r="LG15" s="17">
        <v>-15.268750000000001</v>
      </c>
      <c r="LH15" s="17">
        <v>63.808489999999999</v>
      </c>
      <c r="LI15" s="17">
        <v>67.461460000000002</v>
      </c>
      <c r="LJ15" s="17">
        <v>67.461460000000002</v>
      </c>
      <c r="LK15" s="17">
        <v>-3.6529699999999998</v>
      </c>
      <c r="LL15" s="17">
        <v>81.09769</v>
      </c>
      <c r="LM15" s="17">
        <v>78.567999999999998</v>
      </c>
      <c r="LN15" s="17">
        <v>78.567999999999998</v>
      </c>
      <c r="LO15" s="17">
        <v>2.52969</v>
      </c>
      <c r="LP15" s="17">
        <v>30.01436</v>
      </c>
      <c r="LQ15" s="17">
        <v>30.097560000000001</v>
      </c>
      <c r="LR15" s="17">
        <v>30.097560000000001</v>
      </c>
      <c r="LS15" s="17">
        <v>-8.3199999999999996E-2</v>
      </c>
      <c r="LT15" s="17"/>
      <c r="LU15" s="17"/>
      <c r="LV15" s="17"/>
      <c r="LW15" s="17">
        <v>0</v>
      </c>
      <c r="LX15" s="17"/>
      <c r="LY15" s="17"/>
      <c r="LZ15" s="17"/>
      <c r="MA15" s="17">
        <v>0</v>
      </c>
      <c r="MB15" s="17"/>
      <c r="MC15" s="17"/>
      <c r="MD15" s="17"/>
      <c r="ME15" s="17">
        <v>0</v>
      </c>
      <c r="MF15" s="17">
        <v>145.27828</v>
      </c>
      <c r="MG15" s="17">
        <v>134.05128999999999</v>
      </c>
      <c r="MH15" s="17">
        <v>146.16437999999999</v>
      </c>
      <c r="MI15" s="17">
        <v>-0.8861</v>
      </c>
      <c r="MJ15" s="17">
        <v>144.24597</v>
      </c>
      <c r="MK15" s="17">
        <v>134.05128999999999</v>
      </c>
      <c r="ML15" s="17">
        <v>146.16437999999999</v>
      </c>
      <c r="MM15" s="17">
        <v>-1.9184099999999999</v>
      </c>
      <c r="MN15" s="17">
        <v>146.67411000000001</v>
      </c>
      <c r="MO15" s="17">
        <v>134.05128999999999</v>
      </c>
      <c r="MP15" s="17">
        <v>146.16437999999999</v>
      </c>
      <c r="MQ15" s="17">
        <v>0.50973000000000002</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55.5</v>
      </c>
      <c r="NY15" s="17">
        <v>70.707999999999998</v>
      </c>
      <c r="NZ15" s="17">
        <v>70.707999999999998</v>
      </c>
      <c r="OA15" s="17">
        <v>-15.208</v>
      </c>
      <c r="OB15" s="17">
        <v>0</v>
      </c>
      <c r="OC15" s="17">
        <v>0</v>
      </c>
      <c r="OD15" s="17">
        <v>0</v>
      </c>
      <c r="OE15" s="17">
        <v>0</v>
      </c>
      <c r="OF15" s="17">
        <v>3</v>
      </c>
      <c r="OG15" s="17">
        <v>0.51700000000000002</v>
      </c>
      <c r="OH15" s="17">
        <v>0.51700000000000002</v>
      </c>
      <c r="OI15" s="17">
        <v>2.4830000000000001</v>
      </c>
      <c r="OJ15" s="17">
        <v>0</v>
      </c>
      <c r="OK15" s="17">
        <v>0</v>
      </c>
      <c r="OL15" s="17">
        <v>0</v>
      </c>
      <c r="OM15" s="17">
        <v>0</v>
      </c>
      <c r="ON15" s="17">
        <v>20</v>
      </c>
      <c r="OO15" s="17">
        <v>17.560980000000001</v>
      </c>
      <c r="OP15" s="17">
        <v>17.560980000000001</v>
      </c>
      <c r="OQ15" s="17">
        <v>2.4390200000000002</v>
      </c>
      <c r="OR15" s="17">
        <v>10</v>
      </c>
      <c r="OS15" s="17">
        <v>9.9830000000000005</v>
      </c>
      <c r="OT15" s="17">
        <v>9.9830000000000005</v>
      </c>
      <c r="OU15" s="17">
        <v>1.7000000000000001E-2</v>
      </c>
      <c r="OV15" s="17">
        <v>5.5</v>
      </c>
      <c r="OW15" s="17">
        <v>5.67</v>
      </c>
      <c r="OX15" s="17">
        <v>5.67</v>
      </c>
      <c r="OY15" s="17">
        <v>-0.17</v>
      </c>
      <c r="OZ15" s="17">
        <v>3.6</v>
      </c>
      <c r="PA15" s="17">
        <v>3.6</v>
      </c>
      <c r="PB15" s="17">
        <v>3.6</v>
      </c>
      <c r="PC15" s="17">
        <v>0</v>
      </c>
      <c r="PD15" s="17">
        <v>5.2</v>
      </c>
      <c r="PE15" s="17">
        <v>4.2</v>
      </c>
      <c r="PF15" s="17">
        <v>4.2</v>
      </c>
      <c r="PG15" s="17">
        <v>1</v>
      </c>
      <c r="PH15" s="17">
        <v>20.2</v>
      </c>
      <c r="PI15" s="17">
        <v>19.5122</v>
      </c>
      <c r="PJ15" s="17">
        <v>19.5122</v>
      </c>
      <c r="PK15" s="17">
        <v>0.68779999999999997</v>
      </c>
      <c r="PL15" s="17">
        <v>20</v>
      </c>
      <c r="PM15" s="17">
        <v>19.5122</v>
      </c>
      <c r="PN15" s="17">
        <v>19.5122</v>
      </c>
      <c r="PO15" s="17">
        <v>0.48780000000000001</v>
      </c>
      <c r="PP15" s="17">
        <v>18.89</v>
      </c>
      <c r="PQ15" s="17">
        <v>17.560980000000001</v>
      </c>
      <c r="PR15" s="17">
        <v>17.560980000000001</v>
      </c>
      <c r="PS15" s="17">
        <v>1.3290200000000001</v>
      </c>
      <c r="PT15" s="17">
        <v>3.5</v>
      </c>
      <c r="PU15" s="17">
        <v>3.5</v>
      </c>
      <c r="PV15" s="17">
        <v>3.5</v>
      </c>
      <c r="PW15" s="17">
        <v>0</v>
      </c>
      <c r="PX15" s="17">
        <v>18.8</v>
      </c>
      <c r="PY15" s="17">
        <v>18.2439</v>
      </c>
      <c r="PZ15" s="17">
        <v>18.2439</v>
      </c>
      <c r="QA15" s="17">
        <v>0.55610000000000004</v>
      </c>
      <c r="QB15" s="17">
        <v>0</v>
      </c>
      <c r="QC15" s="17">
        <v>0</v>
      </c>
      <c r="QD15" s="17">
        <v>0</v>
      </c>
      <c r="QE15" s="17">
        <v>0</v>
      </c>
      <c r="QF15" s="17">
        <v>0</v>
      </c>
      <c r="QG15" s="17">
        <v>0</v>
      </c>
      <c r="QH15" s="17">
        <v>0</v>
      </c>
      <c r="QI15" s="17">
        <v>0</v>
      </c>
      <c r="QJ15" s="17">
        <v>18.3</v>
      </c>
      <c r="QK15" s="17">
        <v>17.388000000000002</v>
      </c>
      <c r="QL15" s="17">
        <v>17.388000000000002</v>
      </c>
      <c r="QM15" s="17">
        <v>0.91200000000000003</v>
      </c>
      <c r="QN15" s="17">
        <v>53.8</v>
      </c>
      <c r="QO15" s="17">
        <v>55.133000000000003</v>
      </c>
      <c r="QP15" s="17">
        <v>55.133000000000003</v>
      </c>
      <c r="QQ15" s="17">
        <v>-1.333</v>
      </c>
      <c r="QR15" s="17">
        <v>3.9</v>
      </c>
      <c r="QS15" s="17">
        <v>4.2</v>
      </c>
      <c r="QT15" s="17">
        <v>4.2</v>
      </c>
      <c r="QU15" s="17">
        <v>-0.3</v>
      </c>
      <c r="QV15" s="17">
        <v>2.4</v>
      </c>
      <c r="QW15" s="17">
        <v>2.4</v>
      </c>
      <c r="QX15" s="17">
        <v>2.4</v>
      </c>
      <c r="QY15" s="17">
        <v>0</v>
      </c>
      <c r="QZ15" s="17">
        <v>2.4</v>
      </c>
      <c r="RA15" s="17">
        <v>2.4</v>
      </c>
      <c r="RB15" s="17">
        <v>2.4</v>
      </c>
      <c r="RC15" s="17">
        <v>0</v>
      </c>
      <c r="RD15" s="17">
        <v>2.4</v>
      </c>
      <c r="RE15" s="17">
        <v>2.8</v>
      </c>
      <c r="RF15" s="17">
        <v>2.8</v>
      </c>
      <c r="RG15" s="17">
        <v>-0.4</v>
      </c>
      <c r="RH15" s="17">
        <v>0</v>
      </c>
      <c r="RI15" s="17">
        <v>0</v>
      </c>
      <c r="RJ15" s="17">
        <v>0</v>
      </c>
      <c r="RK15" s="17">
        <v>0</v>
      </c>
      <c r="RL15" s="17">
        <v>3.6</v>
      </c>
      <c r="RM15" s="17">
        <v>3.6389999999999998</v>
      </c>
      <c r="RN15" s="17">
        <v>3.6389999999999998</v>
      </c>
      <c r="RO15" s="17">
        <v>-3.9E-2</v>
      </c>
      <c r="RP15" s="17">
        <v>11.2</v>
      </c>
      <c r="RQ15" s="17">
        <v>0</v>
      </c>
      <c r="RR15" s="17">
        <v>10.27173</v>
      </c>
      <c r="RS15" s="17">
        <v>0.92827000000000004</v>
      </c>
      <c r="RT15" s="17">
        <v>2</v>
      </c>
      <c r="RU15" s="17">
        <v>2</v>
      </c>
      <c r="RV15" s="17">
        <v>2</v>
      </c>
      <c r="RW15" s="17">
        <v>0</v>
      </c>
      <c r="RX15" s="17"/>
      <c r="RY15" s="17"/>
      <c r="RZ15" s="17"/>
      <c r="SA15" s="17">
        <v>0</v>
      </c>
      <c r="SB15" s="17">
        <v>12.7</v>
      </c>
      <c r="SC15" s="17">
        <v>12.09756</v>
      </c>
      <c r="SD15" s="17">
        <v>12.09756</v>
      </c>
      <c r="SE15" s="17">
        <v>0.60243999999999998</v>
      </c>
      <c r="SF15" s="17">
        <v>9.1</v>
      </c>
      <c r="SG15" s="17">
        <v>9.0519999999999996</v>
      </c>
      <c r="SH15" s="17">
        <v>9.0519999999999996</v>
      </c>
      <c r="SI15" s="17">
        <v>4.8000000000000001E-2</v>
      </c>
      <c r="SJ15" s="17">
        <v>18.7</v>
      </c>
      <c r="SK15" s="17">
        <v>19.5122</v>
      </c>
      <c r="SL15" s="17">
        <v>19.5122</v>
      </c>
      <c r="SM15" s="17">
        <v>-0.81220000000000003</v>
      </c>
      <c r="SN15" s="17">
        <v>20.3</v>
      </c>
      <c r="SO15" s="17">
        <v>18.73171</v>
      </c>
      <c r="SP15" s="17">
        <v>18.73171</v>
      </c>
      <c r="SQ15" s="17">
        <v>1.56829</v>
      </c>
      <c r="SR15" s="17">
        <v>19.8</v>
      </c>
      <c r="SS15" s="17">
        <v>19.317070000000001</v>
      </c>
      <c r="ST15" s="17">
        <v>19.317070000000001</v>
      </c>
      <c r="SU15" s="17">
        <v>0.48293000000000003</v>
      </c>
      <c r="SV15" s="17">
        <v>18.5</v>
      </c>
      <c r="SW15" s="17">
        <v>20.442</v>
      </c>
      <c r="SX15" s="17">
        <v>20.442</v>
      </c>
      <c r="SY15" s="17">
        <v>-1.9419999999999999</v>
      </c>
      <c r="SZ15" s="17">
        <v>37.700000000000003</v>
      </c>
      <c r="TA15" s="17">
        <v>17.806000000000001</v>
      </c>
      <c r="TB15" s="17">
        <v>17.806000000000001</v>
      </c>
      <c r="TC15" s="17">
        <v>19.893999999999998</v>
      </c>
      <c r="TD15" s="17">
        <v>0</v>
      </c>
      <c r="TE15" s="17">
        <v>0</v>
      </c>
      <c r="TF15" s="17">
        <v>0</v>
      </c>
      <c r="TG15" s="17">
        <v>0</v>
      </c>
      <c r="TH15" s="17">
        <v>58.4</v>
      </c>
      <c r="TI15" s="17">
        <v>29.76</v>
      </c>
      <c r="TJ15" s="17">
        <v>29.76</v>
      </c>
      <c r="TK15" s="17">
        <v>28.64</v>
      </c>
      <c r="TL15" s="17">
        <v>60.1</v>
      </c>
      <c r="TM15" s="17">
        <v>27.44</v>
      </c>
      <c r="TN15" s="17">
        <v>27.44</v>
      </c>
      <c r="TO15" s="17">
        <v>32.659999999999997</v>
      </c>
      <c r="TP15" s="17">
        <v>2</v>
      </c>
      <c r="TQ15" s="17">
        <v>2.08</v>
      </c>
      <c r="TR15" s="17">
        <v>2.08</v>
      </c>
      <c r="TS15" s="17">
        <v>-0.08</v>
      </c>
      <c r="TT15" s="17">
        <v>2.8</v>
      </c>
      <c r="TU15" s="17">
        <v>1.64</v>
      </c>
      <c r="TV15" s="17">
        <v>1.64</v>
      </c>
      <c r="TW15" s="17">
        <v>1.1599999999999999</v>
      </c>
      <c r="TX15" s="17">
        <v>17.600000000000001</v>
      </c>
      <c r="TY15" s="17">
        <v>19.5122</v>
      </c>
      <c r="TZ15" s="17">
        <v>19.5122</v>
      </c>
      <c r="UA15" s="17">
        <v>-1.9121999999999999</v>
      </c>
      <c r="UB15" s="17">
        <v>4.5999999999999996</v>
      </c>
      <c r="UC15" s="17">
        <v>5</v>
      </c>
      <c r="UD15" s="17">
        <v>5</v>
      </c>
      <c r="UE15" s="17">
        <v>-0.4</v>
      </c>
      <c r="UF15" s="17">
        <v>7.1</v>
      </c>
      <c r="UG15" s="17">
        <v>6.7</v>
      </c>
      <c r="UH15" s="17">
        <v>6.7</v>
      </c>
      <c r="UI15" s="17">
        <v>0.4</v>
      </c>
      <c r="UJ15" s="17">
        <v>20</v>
      </c>
      <c r="UK15" s="17">
        <v>19.5122</v>
      </c>
      <c r="UL15" s="17">
        <v>19.5122</v>
      </c>
      <c r="UM15" s="17">
        <v>0.48780000000000001</v>
      </c>
      <c r="UN15" s="17">
        <v>20</v>
      </c>
      <c r="UO15" s="17">
        <v>19.5122</v>
      </c>
      <c r="UP15" s="17">
        <v>19.5122</v>
      </c>
      <c r="UQ15" s="17">
        <v>0.48780000000000001</v>
      </c>
      <c r="UR15" s="17">
        <v>10</v>
      </c>
      <c r="US15" s="17">
        <v>10</v>
      </c>
      <c r="UT15" s="17">
        <v>10</v>
      </c>
      <c r="UU15" s="17">
        <v>0</v>
      </c>
      <c r="UV15" s="17">
        <v>2</v>
      </c>
      <c r="UW15" s="17">
        <v>0.72899999999999998</v>
      </c>
      <c r="UX15" s="17">
        <v>0.72899999999999998</v>
      </c>
      <c r="UY15" s="17">
        <v>1.2709999999999999</v>
      </c>
      <c r="UZ15" s="17">
        <v>0</v>
      </c>
      <c r="VA15" s="17">
        <v>0</v>
      </c>
      <c r="VB15" s="17">
        <v>0</v>
      </c>
      <c r="VC15" s="17">
        <v>0</v>
      </c>
      <c r="VD15" s="17">
        <v>0</v>
      </c>
      <c r="VE15" s="17">
        <v>0</v>
      </c>
      <c r="VF15" s="17">
        <v>0</v>
      </c>
      <c r="VG15" s="17">
        <v>0</v>
      </c>
      <c r="VH15" s="17">
        <v>0.64281999999999995</v>
      </c>
      <c r="VI15" s="17">
        <v>0.6</v>
      </c>
      <c r="VJ15" s="17">
        <v>0.6</v>
      </c>
      <c r="VK15" s="17">
        <v>4.2819999999999997E-2</v>
      </c>
      <c r="VL15" s="17">
        <v>50.22889</v>
      </c>
      <c r="VM15" s="17">
        <v>37.667000000000002</v>
      </c>
      <c r="VN15" s="17">
        <v>37.667000000000002</v>
      </c>
      <c r="VO15" s="17">
        <v>12.56189</v>
      </c>
      <c r="VP15" s="17">
        <v>53.47101</v>
      </c>
      <c r="VQ15" s="17">
        <v>63.951999999999998</v>
      </c>
      <c r="VR15" s="17">
        <v>63.951999999999998</v>
      </c>
      <c r="VS15" s="17">
        <v>-10.48099</v>
      </c>
      <c r="VT15" s="17">
        <v>0</v>
      </c>
      <c r="VU15" s="17">
        <v>0</v>
      </c>
      <c r="VV15" s="17">
        <v>0</v>
      </c>
      <c r="VW15" s="17">
        <v>0</v>
      </c>
      <c r="VX15" s="17">
        <v>0</v>
      </c>
      <c r="VY15" s="17">
        <v>0</v>
      </c>
      <c r="VZ15" s="17">
        <v>0</v>
      </c>
      <c r="WA15" s="17">
        <v>0</v>
      </c>
      <c r="WB15" s="17">
        <v>5.5030000000000001</v>
      </c>
      <c r="WC15" s="17">
        <v>4.8</v>
      </c>
      <c r="WD15" s="17">
        <v>4.8</v>
      </c>
      <c r="WE15" s="17">
        <v>0.70299999999999996</v>
      </c>
      <c r="WF15" s="17">
        <v>19.842749999999999</v>
      </c>
      <c r="WG15" s="17">
        <v>19.317070000000001</v>
      </c>
      <c r="WH15" s="17">
        <v>19.317070000000001</v>
      </c>
      <c r="WI15" s="17">
        <v>0.52568000000000004</v>
      </c>
      <c r="WJ15" s="17">
        <v>10.199999999999999</v>
      </c>
      <c r="WK15" s="17">
        <v>10.8</v>
      </c>
      <c r="WL15" s="17">
        <v>10.8</v>
      </c>
      <c r="WM15" s="17">
        <v>-0.6</v>
      </c>
      <c r="WN15" s="17">
        <v>13.8</v>
      </c>
      <c r="WO15" s="17">
        <v>62</v>
      </c>
      <c r="WP15" s="17">
        <v>62</v>
      </c>
      <c r="WQ15" s="17">
        <v>-48.2</v>
      </c>
      <c r="WR15" s="17">
        <v>35.799999999999997</v>
      </c>
      <c r="WS15" s="17"/>
      <c r="WT15" s="17"/>
      <c r="WU15" s="17">
        <v>35.799999999999997</v>
      </c>
      <c r="WV15" s="17">
        <v>29.3</v>
      </c>
      <c r="WW15" s="17">
        <v>29.184000000000001</v>
      </c>
      <c r="WX15" s="17">
        <v>29.184000000000001</v>
      </c>
      <c r="WY15" s="17">
        <v>0.11600000000000001</v>
      </c>
      <c r="WZ15" s="17">
        <v>3.5</v>
      </c>
      <c r="XA15" s="17">
        <v>2.8159999999999998</v>
      </c>
      <c r="XB15" s="17">
        <v>2.8159999999999998</v>
      </c>
      <c r="XC15" s="17">
        <v>0.68400000000000005</v>
      </c>
      <c r="XD15" s="17">
        <v>13</v>
      </c>
      <c r="XE15" s="17">
        <v>14</v>
      </c>
      <c r="XF15" s="17">
        <v>14</v>
      </c>
      <c r="XG15" s="17">
        <v>-1</v>
      </c>
      <c r="XH15" s="17">
        <v>16.7</v>
      </c>
      <c r="XI15" s="17">
        <v>17</v>
      </c>
      <c r="XJ15" s="17">
        <v>17</v>
      </c>
      <c r="XK15" s="17">
        <v>-0.3</v>
      </c>
      <c r="XL15" s="17">
        <v>6.3</v>
      </c>
      <c r="XM15" s="17">
        <v>7.71</v>
      </c>
      <c r="XN15" s="17">
        <v>7.71</v>
      </c>
      <c r="XO15" s="17">
        <v>-1.41</v>
      </c>
    </row>
    <row r="16" spans="1:639" ht="24" customHeight="1" x14ac:dyDescent="0.3">
      <c r="A16" s="1"/>
      <c r="B16" s="18" t="s">
        <v>72</v>
      </c>
      <c r="C16" s="18" t="s">
        <v>650</v>
      </c>
      <c r="D16" s="19">
        <v>0.8</v>
      </c>
      <c r="E16" s="19">
        <v>1.03</v>
      </c>
      <c r="F16" s="19">
        <v>1.03</v>
      </c>
      <c r="G16" s="19">
        <v>-0.23</v>
      </c>
      <c r="H16" s="19">
        <v>1.1000000000000001</v>
      </c>
      <c r="I16" s="19">
        <v>1.66</v>
      </c>
      <c r="J16" s="19">
        <v>1.66</v>
      </c>
      <c r="K16" s="19">
        <v>-0.56000000000000005</v>
      </c>
      <c r="L16" s="19">
        <v>4.3</v>
      </c>
      <c r="M16" s="19">
        <v>3.5488499999999998</v>
      </c>
      <c r="N16" s="19">
        <v>3.5488499999999998</v>
      </c>
      <c r="O16" s="19">
        <v>0.75114999999999998</v>
      </c>
      <c r="P16" s="19">
        <v>640.9</v>
      </c>
      <c r="Q16" s="19">
        <v>646.79789000000005</v>
      </c>
      <c r="R16" s="19">
        <v>646.79789000000005</v>
      </c>
      <c r="S16" s="19">
        <v>-5.8978900000000003</v>
      </c>
      <c r="T16" s="19">
        <v>217.7</v>
      </c>
      <c r="U16" s="19">
        <v>211.44126</v>
      </c>
      <c r="V16" s="19">
        <v>211.44126</v>
      </c>
      <c r="W16" s="19">
        <v>6.2587400000000004</v>
      </c>
      <c r="X16" s="19"/>
      <c r="Y16" s="19"/>
      <c r="Z16" s="19"/>
      <c r="AA16" s="19">
        <v>0</v>
      </c>
      <c r="AB16" s="19"/>
      <c r="AC16" s="19"/>
      <c r="AD16" s="19"/>
      <c r="AE16" s="19">
        <v>0</v>
      </c>
      <c r="AF16" s="19">
        <v>89.2</v>
      </c>
      <c r="AG16" s="19">
        <v>92.226339999999993</v>
      </c>
      <c r="AH16" s="19">
        <v>92.226339999999993</v>
      </c>
      <c r="AI16" s="19">
        <v>-3.0263399999999998</v>
      </c>
      <c r="AJ16" s="19">
        <v>236.9</v>
      </c>
      <c r="AK16" s="19">
        <v>244.03479999999999</v>
      </c>
      <c r="AL16" s="19">
        <v>244.03479999999999</v>
      </c>
      <c r="AM16" s="19">
        <v>-7.1348000000000003</v>
      </c>
      <c r="AN16" s="19"/>
      <c r="AO16" s="19"/>
      <c r="AP16" s="19"/>
      <c r="AQ16" s="19">
        <v>0</v>
      </c>
      <c r="AR16" s="19"/>
      <c r="AS16" s="19"/>
      <c r="AT16" s="19"/>
      <c r="AU16" s="19">
        <v>0</v>
      </c>
      <c r="AV16" s="19">
        <v>131.6</v>
      </c>
      <c r="AW16" s="19">
        <v>116.66667</v>
      </c>
      <c r="AX16" s="19">
        <v>116.66667</v>
      </c>
      <c r="AY16" s="19">
        <v>14.93333</v>
      </c>
      <c r="AZ16" s="19">
        <v>131.6</v>
      </c>
      <c r="BA16" s="19">
        <v>116.66667</v>
      </c>
      <c r="BB16" s="19">
        <v>116.66667</v>
      </c>
      <c r="BC16" s="19">
        <v>14.93333</v>
      </c>
      <c r="BD16" s="19">
        <v>132</v>
      </c>
      <c r="BE16" s="19">
        <v>116.66667</v>
      </c>
      <c r="BF16" s="19">
        <v>116.66667</v>
      </c>
      <c r="BG16" s="19">
        <v>15.33333</v>
      </c>
      <c r="BH16" s="19">
        <v>232.6</v>
      </c>
      <c r="BI16" s="19">
        <v>175</v>
      </c>
      <c r="BJ16" s="19">
        <v>175</v>
      </c>
      <c r="BK16" s="19">
        <v>57.6</v>
      </c>
      <c r="BL16" s="19">
        <v>206.6</v>
      </c>
      <c r="BM16" s="19">
        <v>212.66664</v>
      </c>
      <c r="BN16" s="19">
        <v>212.66664</v>
      </c>
      <c r="BO16" s="19">
        <v>-6.0666399999999996</v>
      </c>
      <c r="BP16" s="19">
        <v>108.6</v>
      </c>
      <c r="BQ16" s="19">
        <v>106.33332</v>
      </c>
      <c r="BR16" s="19">
        <v>106.33332</v>
      </c>
      <c r="BS16" s="19">
        <v>2.26668</v>
      </c>
      <c r="BT16" s="19">
        <v>549.20000000000005</v>
      </c>
      <c r="BU16" s="19">
        <v>568.29854</v>
      </c>
      <c r="BV16" s="19">
        <v>568.29854</v>
      </c>
      <c r="BW16" s="19">
        <v>-19.09854</v>
      </c>
      <c r="BX16" s="19">
        <v>10.6</v>
      </c>
      <c r="BY16" s="19">
        <v>10.17268</v>
      </c>
      <c r="BZ16" s="19">
        <v>10.17268</v>
      </c>
      <c r="CA16" s="19">
        <v>0.42731999999999998</v>
      </c>
      <c r="CB16" s="19"/>
      <c r="CC16" s="19"/>
      <c r="CD16" s="19"/>
      <c r="CE16" s="19">
        <v>0</v>
      </c>
      <c r="CF16" s="19"/>
      <c r="CG16" s="19"/>
      <c r="CH16" s="19"/>
      <c r="CI16" s="19">
        <v>0</v>
      </c>
      <c r="CJ16" s="19"/>
      <c r="CK16" s="19"/>
      <c r="CL16" s="19"/>
      <c r="CM16" s="19">
        <v>0</v>
      </c>
      <c r="CN16" s="19"/>
      <c r="CO16" s="19"/>
      <c r="CP16" s="19"/>
      <c r="CQ16" s="19">
        <v>0</v>
      </c>
      <c r="CR16" s="19">
        <v>163.1</v>
      </c>
      <c r="CS16" s="19">
        <v>164.70732000000001</v>
      </c>
      <c r="CT16" s="19">
        <v>164.70732000000001</v>
      </c>
      <c r="CU16" s="19">
        <v>-1.6073200000000001</v>
      </c>
      <c r="CV16" s="19">
        <v>6.9</v>
      </c>
      <c r="CW16" s="19">
        <v>2.37276</v>
      </c>
      <c r="CX16" s="19">
        <v>2.37276</v>
      </c>
      <c r="CY16" s="19">
        <v>4.5272399999999999</v>
      </c>
      <c r="CZ16" s="19">
        <v>0</v>
      </c>
      <c r="DA16" s="19">
        <v>0</v>
      </c>
      <c r="DB16" s="19">
        <v>0</v>
      </c>
      <c r="DC16" s="19">
        <v>0</v>
      </c>
      <c r="DD16" s="19">
        <v>6.8</v>
      </c>
      <c r="DE16" s="19">
        <v>6.8787000000000003</v>
      </c>
      <c r="DF16" s="19">
        <v>6.8787000000000003</v>
      </c>
      <c r="DG16" s="19">
        <v>-7.8700000000000006E-2</v>
      </c>
      <c r="DH16" s="19">
        <v>5</v>
      </c>
      <c r="DI16" s="19">
        <v>9.9847999999999999</v>
      </c>
      <c r="DJ16" s="19">
        <v>9.9847999999999999</v>
      </c>
      <c r="DK16" s="19">
        <v>-4.9847999999999999</v>
      </c>
      <c r="DL16" s="19">
        <v>39.200000000000003</v>
      </c>
      <c r="DM16" s="19">
        <v>70.100840000000005</v>
      </c>
      <c r="DN16" s="19">
        <v>95.435379999999995</v>
      </c>
      <c r="DO16" s="19">
        <v>-56.235379999999999</v>
      </c>
      <c r="DP16" s="19">
        <v>6.4</v>
      </c>
      <c r="DQ16" s="19">
        <v>8.9130000000000003</v>
      </c>
      <c r="DR16" s="19">
        <v>8.9130000000000003</v>
      </c>
      <c r="DS16" s="19">
        <v>-2.5129999999999999</v>
      </c>
      <c r="DT16" s="19"/>
      <c r="DU16" s="19"/>
      <c r="DV16" s="19"/>
      <c r="DW16" s="19">
        <v>0</v>
      </c>
      <c r="DX16" s="19"/>
      <c r="DY16" s="19"/>
      <c r="DZ16" s="19"/>
      <c r="EA16" s="19">
        <v>0</v>
      </c>
      <c r="EB16" s="19"/>
      <c r="EC16" s="19"/>
      <c r="ED16" s="19"/>
      <c r="EE16" s="19">
        <v>0</v>
      </c>
      <c r="EF16" s="19">
        <v>109.9</v>
      </c>
      <c r="EG16" s="19">
        <v>112.90537</v>
      </c>
      <c r="EH16" s="19">
        <v>112.90537</v>
      </c>
      <c r="EI16" s="19">
        <v>-3.0053700000000001</v>
      </c>
      <c r="EJ16" s="19">
        <v>222.8</v>
      </c>
      <c r="EK16" s="19">
        <v>221.25516999999999</v>
      </c>
      <c r="EL16" s="19">
        <v>221.25516999999999</v>
      </c>
      <c r="EM16" s="19">
        <v>1.5448299999999999</v>
      </c>
      <c r="EN16" s="19"/>
      <c r="EO16" s="19"/>
      <c r="EP16" s="19"/>
      <c r="EQ16" s="19">
        <v>0</v>
      </c>
      <c r="ER16" s="19"/>
      <c r="ES16" s="19"/>
      <c r="ET16" s="19"/>
      <c r="EU16" s="19">
        <v>0</v>
      </c>
      <c r="EV16" s="19"/>
      <c r="EW16" s="19"/>
      <c r="EX16" s="19"/>
      <c r="EY16" s="19">
        <v>0</v>
      </c>
      <c r="EZ16" s="19">
        <v>6.5</v>
      </c>
      <c r="FA16" s="19">
        <v>6.39</v>
      </c>
      <c r="FB16" s="19">
        <v>6.39</v>
      </c>
      <c r="FC16" s="19">
        <v>0.11</v>
      </c>
      <c r="FD16" s="19">
        <v>364.7</v>
      </c>
      <c r="FE16" s="19">
        <v>360.72548999999998</v>
      </c>
      <c r="FF16" s="19">
        <v>229.57073</v>
      </c>
      <c r="FG16" s="19">
        <v>135.12926999999999</v>
      </c>
      <c r="FH16" s="19">
        <v>37</v>
      </c>
      <c r="FI16" s="19">
        <v>42.940939999999998</v>
      </c>
      <c r="FJ16" s="19">
        <v>42.940939999999998</v>
      </c>
      <c r="FK16" s="19">
        <v>-5.9409400000000003</v>
      </c>
      <c r="FL16" s="19">
        <v>147.1</v>
      </c>
      <c r="FM16" s="19"/>
      <c r="FN16" s="19">
        <v>148.62634</v>
      </c>
      <c r="FO16" s="19">
        <v>-1.52634</v>
      </c>
      <c r="FP16" s="19">
        <v>0</v>
      </c>
      <c r="FQ16" s="19"/>
      <c r="FR16" s="19">
        <v>28.290929999999999</v>
      </c>
      <c r="FS16" s="19">
        <v>-28.290929999999999</v>
      </c>
      <c r="FT16" s="19">
        <v>18.399999999999999</v>
      </c>
      <c r="FU16" s="19">
        <v>19.28585</v>
      </c>
      <c r="FV16" s="19">
        <v>19.28585</v>
      </c>
      <c r="FW16" s="19">
        <v>-0.88585000000000003</v>
      </c>
      <c r="FX16" s="19">
        <v>19.7</v>
      </c>
      <c r="FY16" s="19">
        <v>19.414629999999999</v>
      </c>
      <c r="FZ16" s="19">
        <v>19.414629999999999</v>
      </c>
      <c r="GA16" s="19">
        <v>0.28537000000000001</v>
      </c>
      <c r="GB16" s="19">
        <v>90.5</v>
      </c>
      <c r="GC16" s="19">
        <v>87.657560000000004</v>
      </c>
      <c r="GD16" s="19">
        <v>87.657560000000004</v>
      </c>
      <c r="GE16" s="19">
        <v>2.8424399999999999</v>
      </c>
      <c r="GF16" s="19">
        <v>0</v>
      </c>
      <c r="GG16" s="19">
        <v>0</v>
      </c>
      <c r="GH16" s="19">
        <v>0</v>
      </c>
      <c r="GI16" s="19">
        <v>0</v>
      </c>
      <c r="GJ16" s="19">
        <v>0</v>
      </c>
      <c r="GK16" s="19">
        <v>0</v>
      </c>
      <c r="GL16" s="19">
        <v>0</v>
      </c>
      <c r="GM16" s="19">
        <v>0</v>
      </c>
      <c r="GN16" s="19">
        <v>0</v>
      </c>
      <c r="GO16" s="19"/>
      <c r="GP16" s="19"/>
      <c r="GQ16" s="19">
        <v>0</v>
      </c>
      <c r="GR16" s="19">
        <v>108.4</v>
      </c>
      <c r="GS16" s="19">
        <v>79.153750000000002</v>
      </c>
      <c r="GT16" s="19">
        <v>88.713819999999998</v>
      </c>
      <c r="GU16" s="19">
        <v>19.68618</v>
      </c>
      <c r="GV16" s="19">
        <v>8</v>
      </c>
      <c r="GW16" s="19">
        <v>8.0058799999999994</v>
      </c>
      <c r="GX16" s="19">
        <v>8.0058799999999994</v>
      </c>
      <c r="GY16" s="19">
        <v>-5.8799999999999998E-3</v>
      </c>
      <c r="GZ16" s="19">
        <v>9.5</v>
      </c>
      <c r="HA16" s="19">
        <v>8.0065799999999996</v>
      </c>
      <c r="HB16" s="19">
        <v>8.0065799999999996</v>
      </c>
      <c r="HC16" s="19">
        <v>1.49342</v>
      </c>
      <c r="HD16" s="19">
        <v>15.4</v>
      </c>
      <c r="HE16" s="19">
        <v>19.66545</v>
      </c>
      <c r="HF16" s="19">
        <v>0</v>
      </c>
      <c r="HG16" s="19">
        <v>15.4</v>
      </c>
      <c r="HH16" s="19">
        <v>47.4</v>
      </c>
      <c r="HI16" s="19">
        <v>44.275120000000001</v>
      </c>
      <c r="HJ16" s="19">
        <v>44.275120000000001</v>
      </c>
      <c r="HK16" s="19">
        <v>3.1248800000000001</v>
      </c>
      <c r="HL16" s="19">
        <v>0</v>
      </c>
      <c r="HM16" s="19">
        <v>4.0998900000000003</v>
      </c>
      <c r="HN16" s="19">
        <v>4.0998900000000003</v>
      </c>
      <c r="HO16" s="19">
        <v>-4.0998900000000003</v>
      </c>
      <c r="HP16" s="19">
        <v>31.5</v>
      </c>
      <c r="HQ16" s="19">
        <v>30.294039999999999</v>
      </c>
      <c r="HR16" s="19">
        <v>30.294039999999999</v>
      </c>
      <c r="HS16" s="19">
        <v>1.2059599999999999</v>
      </c>
      <c r="HT16" s="19">
        <v>78.8</v>
      </c>
      <c r="HU16" s="19">
        <v>74.294979999999995</v>
      </c>
      <c r="HV16" s="19">
        <v>78.994420000000005</v>
      </c>
      <c r="HW16" s="19">
        <v>-0.19442000000000001</v>
      </c>
      <c r="HX16" s="19">
        <v>6</v>
      </c>
      <c r="HY16" s="19">
        <v>0</v>
      </c>
      <c r="HZ16" s="19">
        <v>44.157829999999997</v>
      </c>
      <c r="IA16" s="19">
        <v>-38.157829999999997</v>
      </c>
      <c r="IB16" s="19"/>
      <c r="IC16" s="19"/>
      <c r="ID16" s="19"/>
      <c r="IE16" s="19">
        <v>0</v>
      </c>
      <c r="IF16" s="19"/>
      <c r="IG16" s="19"/>
      <c r="IH16" s="19"/>
      <c r="II16" s="19">
        <v>0</v>
      </c>
      <c r="IJ16" s="19">
        <v>48.1</v>
      </c>
      <c r="IK16" s="19">
        <v>48.41648</v>
      </c>
      <c r="IL16" s="19">
        <v>48.41648</v>
      </c>
      <c r="IM16" s="19">
        <v>-0.31647999999999998</v>
      </c>
      <c r="IN16" s="19"/>
      <c r="IO16" s="19"/>
      <c r="IP16" s="19"/>
      <c r="IQ16" s="19">
        <v>0</v>
      </c>
      <c r="IR16" s="19"/>
      <c r="IS16" s="19"/>
      <c r="IT16" s="19"/>
      <c r="IU16" s="19">
        <v>0</v>
      </c>
      <c r="IV16" s="19"/>
      <c r="IW16" s="19"/>
      <c r="IX16" s="19"/>
      <c r="IY16" s="19">
        <v>0</v>
      </c>
      <c r="IZ16" s="19">
        <v>130.80000000000001</v>
      </c>
      <c r="JA16" s="19">
        <v>77.349559999999997</v>
      </c>
      <c r="JB16" s="19">
        <v>88.925169999999994</v>
      </c>
      <c r="JC16" s="19">
        <v>41.874830000000003</v>
      </c>
      <c r="JD16" s="19"/>
      <c r="JE16" s="19"/>
      <c r="JF16" s="19"/>
      <c r="JG16" s="19">
        <v>0</v>
      </c>
      <c r="JH16" s="19">
        <v>0</v>
      </c>
      <c r="JI16" s="19">
        <v>0</v>
      </c>
      <c r="JJ16" s="19"/>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15.6</v>
      </c>
      <c r="KO16" s="19">
        <v>16.410260000000001</v>
      </c>
      <c r="KP16" s="19">
        <v>16.410260000000001</v>
      </c>
      <c r="KQ16" s="19">
        <v>-0.81025999999999998</v>
      </c>
      <c r="KR16" s="19"/>
      <c r="KS16" s="19"/>
      <c r="KT16" s="19"/>
      <c r="KU16" s="19">
        <v>0</v>
      </c>
      <c r="KV16" s="19"/>
      <c r="KW16" s="19"/>
      <c r="KX16" s="19"/>
      <c r="KY16" s="19">
        <v>0</v>
      </c>
      <c r="KZ16" s="19">
        <v>44.444659999999999</v>
      </c>
      <c r="LA16" s="19">
        <v>20.512820000000001</v>
      </c>
      <c r="LB16" s="19">
        <v>35.620600000000003</v>
      </c>
      <c r="LC16" s="19">
        <v>8.8240599999999993</v>
      </c>
      <c r="LD16" s="19">
        <v>128.42329000000001</v>
      </c>
      <c r="LE16" s="19">
        <v>133.67995999999999</v>
      </c>
      <c r="LF16" s="19">
        <v>133.67995999999999</v>
      </c>
      <c r="LG16" s="19">
        <v>-5.2566699999999997</v>
      </c>
      <c r="LH16" s="19">
        <v>63.05836</v>
      </c>
      <c r="LI16" s="19">
        <v>67.461460000000002</v>
      </c>
      <c r="LJ16" s="19">
        <v>67.461460000000002</v>
      </c>
      <c r="LK16" s="19">
        <v>-4.4031000000000002</v>
      </c>
      <c r="LL16" s="19">
        <v>80.673559999999995</v>
      </c>
      <c r="LM16" s="19">
        <v>78.567999999999998</v>
      </c>
      <c r="LN16" s="19">
        <v>78.567999999999998</v>
      </c>
      <c r="LO16" s="19">
        <v>2.1055600000000001</v>
      </c>
      <c r="LP16" s="19">
        <v>29.731960000000001</v>
      </c>
      <c r="LQ16" s="19">
        <v>30.097560000000001</v>
      </c>
      <c r="LR16" s="19">
        <v>30.097560000000001</v>
      </c>
      <c r="LS16" s="19">
        <v>-0.36559999999999998</v>
      </c>
      <c r="LT16" s="19"/>
      <c r="LU16" s="19"/>
      <c r="LV16" s="19"/>
      <c r="LW16" s="19">
        <v>0</v>
      </c>
      <c r="LX16" s="19"/>
      <c r="LY16" s="19"/>
      <c r="LZ16" s="19"/>
      <c r="MA16" s="19">
        <v>0</v>
      </c>
      <c r="MB16" s="19"/>
      <c r="MC16" s="19"/>
      <c r="MD16" s="19"/>
      <c r="ME16" s="19">
        <v>0</v>
      </c>
      <c r="MF16" s="19">
        <v>99.039990000000003</v>
      </c>
      <c r="MG16" s="19">
        <v>140.14750000000001</v>
      </c>
      <c r="MH16" s="19">
        <v>146.53881000000001</v>
      </c>
      <c r="MI16" s="19">
        <v>-47.498820000000002</v>
      </c>
      <c r="MJ16" s="19">
        <v>98.532290000000003</v>
      </c>
      <c r="MK16" s="19">
        <v>140.14750000000001</v>
      </c>
      <c r="ML16" s="19">
        <v>146.53881000000001</v>
      </c>
      <c r="MM16" s="19">
        <v>-48.006520000000002</v>
      </c>
      <c r="MN16" s="19">
        <v>118.33543</v>
      </c>
      <c r="MO16" s="19">
        <v>140.14750000000001</v>
      </c>
      <c r="MP16" s="19">
        <v>146.53881000000001</v>
      </c>
      <c r="MQ16" s="19">
        <v>-28.203379999999999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51.3</v>
      </c>
      <c r="NY16" s="19">
        <v>70.745999999999995</v>
      </c>
      <c r="NZ16" s="19">
        <v>70.745999999999995</v>
      </c>
      <c r="OA16" s="19">
        <v>-19.446000000000002</v>
      </c>
      <c r="OB16" s="19">
        <v>0</v>
      </c>
      <c r="OC16" s="19">
        <v>0</v>
      </c>
      <c r="OD16" s="19">
        <v>0</v>
      </c>
      <c r="OE16" s="19">
        <v>0</v>
      </c>
      <c r="OF16" s="19">
        <v>0</v>
      </c>
      <c r="OG16" s="19">
        <v>0.495</v>
      </c>
      <c r="OH16" s="19">
        <v>0.495</v>
      </c>
      <c r="OI16" s="19">
        <v>-0.495</v>
      </c>
      <c r="OJ16" s="19">
        <v>0</v>
      </c>
      <c r="OK16" s="19">
        <v>0</v>
      </c>
      <c r="OL16" s="19">
        <v>0</v>
      </c>
      <c r="OM16" s="19">
        <v>0</v>
      </c>
      <c r="ON16" s="19">
        <v>20</v>
      </c>
      <c r="OO16" s="19">
        <v>17.560980000000001</v>
      </c>
      <c r="OP16" s="19">
        <v>17.560980000000001</v>
      </c>
      <c r="OQ16" s="19">
        <v>2.4390200000000002</v>
      </c>
      <c r="OR16" s="19">
        <v>10</v>
      </c>
      <c r="OS16" s="19">
        <v>9.9830000000000005</v>
      </c>
      <c r="OT16" s="19">
        <v>9.9830000000000005</v>
      </c>
      <c r="OU16" s="19">
        <v>1.7000000000000001E-2</v>
      </c>
      <c r="OV16" s="19">
        <v>5.4</v>
      </c>
      <c r="OW16" s="19">
        <v>5.67</v>
      </c>
      <c r="OX16" s="19">
        <v>5.67</v>
      </c>
      <c r="OY16" s="19">
        <v>-0.27</v>
      </c>
      <c r="OZ16" s="19">
        <v>3.6</v>
      </c>
      <c r="PA16" s="19">
        <v>3.6</v>
      </c>
      <c r="PB16" s="19">
        <v>3.6</v>
      </c>
      <c r="PC16" s="19">
        <v>0</v>
      </c>
      <c r="PD16" s="19">
        <v>5.2</v>
      </c>
      <c r="PE16" s="19">
        <v>4.2</v>
      </c>
      <c r="PF16" s="19">
        <v>4.2</v>
      </c>
      <c r="PG16" s="19">
        <v>1</v>
      </c>
      <c r="PH16" s="19">
        <v>19.899999999999999</v>
      </c>
      <c r="PI16" s="19">
        <v>19.5122</v>
      </c>
      <c r="PJ16" s="19">
        <v>19.5122</v>
      </c>
      <c r="PK16" s="19">
        <v>0.38779999999999998</v>
      </c>
      <c r="PL16" s="19">
        <v>20</v>
      </c>
      <c r="PM16" s="19">
        <v>19.5122</v>
      </c>
      <c r="PN16" s="19">
        <v>19.5122</v>
      </c>
      <c r="PO16" s="19">
        <v>0.48780000000000001</v>
      </c>
      <c r="PP16" s="19">
        <v>18.850000000000001</v>
      </c>
      <c r="PQ16" s="19">
        <v>17.560980000000001</v>
      </c>
      <c r="PR16" s="19">
        <v>17.560980000000001</v>
      </c>
      <c r="PS16" s="19">
        <v>1.2890200000000001</v>
      </c>
      <c r="PT16" s="19">
        <v>3.5</v>
      </c>
      <c r="PU16" s="19">
        <v>3.5</v>
      </c>
      <c r="PV16" s="19">
        <v>3.5</v>
      </c>
      <c r="PW16" s="19">
        <v>0</v>
      </c>
      <c r="PX16" s="19">
        <v>18.8</v>
      </c>
      <c r="PY16" s="19">
        <v>18.2439</v>
      </c>
      <c r="PZ16" s="19">
        <v>18.2439</v>
      </c>
      <c r="QA16" s="19">
        <v>0.55610000000000004</v>
      </c>
      <c r="QB16" s="19">
        <v>0</v>
      </c>
      <c r="QC16" s="19">
        <v>0</v>
      </c>
      <c r="QD16" s="19">
        <v>0</v>
      </c>
      <c r="QE16" s="19">
        <v>0</v>
      </c>
      <c r="QF16" s="19">
        <v>0</v>
      </c>
      <c r="QG16" s="19">
        <v>0</v>
      </c>
      <c r="QH16" s="19">
        <v>0</v>
      </c>
      <c r="QI16" s="19">
        <v>0</v>
      </c>
      <c r="QJ16" s="19">
        <v>15.7</v>
      </c>
      <c r="QK16" s="19">
        <v>17.526</v>
      </c>
      <c r="QL16" s="19">
        <v>17.526</v>
      </c>
      <c r="QM16" s="19">
        <v>-1.8260000000000001</v>
      </c>
      <c r="QN16" s="19">
        <v>49.5</v>
      </c>
      <c r="QO16" s="19">
        <v>55.45</v>
      </c>
      <c r="QP16" s="19">
        <v>55.45</v>
      </c>
      <c r="QQ16" s="19">
        <v>-5.95</v>
      </c>
      <c r="QR16" s="19">
        <v>3.9</v>
      </c>
      <c r="QS16" s="19">
        <v>4.2</v>
      </c>
      <c r="QT16" s="19">
        <v>4.2</v>
      </c>
      <c r="QU16" s="19">
        <v>-0.3</v>
      </c>
      <c r="QV16" s="19">
        <v>2.4</v>
      </c>
      <c r="QW16" s="19">
        <v>2.4</v>
      </c>
      <c r="QX16" s="19">
        <v>2.4</v>
      </c>
      <c r="QY16" s="19">
        <v>0</v>
      </c>
      <c r="QZ16" s="19">
        <v>2.4</v>
      </c>
      <c r="RA16" s="19">
        <v>2.4</v>
      </c>
      <c r="RB16" s="19">
        <v>2.4</v>
      </c>
      <c r="RC16" s="19">
        <v>0</v>
      </c>
      <c r="RD16" s="19">
        <v>2.4</v>
      </c>
      <c r="RE16" s="19">
        <v>2.8</v>
      </c>
      <c r="RF16" s="19">
        <v>2.8</v>
      </c>
      <c r="RG16" s="19">
        <v>-0.4</v>
      </c>
      <c r="RH16" s="19">
        <v>0</v>
      </c>
      <c r="RI16" s="19">
        <v>0</v>
      </c>
      <c r="RJ16" s="19">
        <v>0</v>
      </c>
      <c r="RK16" s="19">
        <v>0</v>
      </c>
      <c r="RL16" s="19">
        <v>3.5</v>
      </c>
      <c r="RM16" s="19">
        <v>3.6389999999999998</v>
      </c>
      <c r="RN16" s="19">
        <v>3.6389999999999998</v>
      </c>
      <c r="RO16" s="19">
        <v>-0.13900000000000001</v>
      </c>
      <c r="RP16" s="19">
        <v>4.7</v>
      </c>
      <c r="RQ16" s="19">
        <v>0</v>
      </c>
      <c r="RR16" s="19">
        <v>10.263870000000001</v>
      </c>
      <c r="RS16" s="19">
        <v>-5.5638699999999996</v>
      </c>
      <c r="RT16" s="19">
        <v>2</v>
      </c>
      <c r="RU16" s="19">
        <v>2</v>
      </c>
      <c r="RV16" s="19">
        <v>2</v>
      </c>
      <c r="RW16" s="19">
        <v>0</v>
      </c>
      <c r="RX16" s="19"/>
      <c r="RY16" s="19"/>
      <c r="RZ16" s="19"/>
      <c r="SA16" s="19">
        <v>0</v>
      </c>
      <c r="SB16" s="19">
        <v>12.8</v>
      </c>
      <c r="SC16" s="19">
        <v>12.09756</v>
      </c>
      <c r="SD16" s="19">
        <v>12.09756</v>
      </c>
      <c r="SE16" s="19">
        <v>0.70243999999999995</v>
      </c>
      <c r="SF16" s="19">
        <v>9.1</v>
      </c>
      <c r="SG16" s="19">
        <v>9.0519999999999996</v>
      </c>
      <c r="SH16" s="19">
        <v>9.0519999999999996</v>
      </c>
      <c r="SI16" s="19">
        <v>4.8000000000000001E-2</v>
      </c>
      <c r="SJ16" s="19">
        <v>18.600000000000001</v>
      </c>
      <c r="SK16" s="19">
        <v>19.5122</v>
      </c>
      <c r="SL16" s="19">
        <v>19.5122</v>
      </c>
      <c r="SM16" s="19">
        <v>-0.91220000000000001</v>
      </c>
      <c r="SN16" s="19">
        <v>20.2</v>
      </c>
      <c r="SO16" s="19">
        <v>18.73171</v>
      </c>
      <c r="SP16" s="19">
        <v>18.73171</v>
      </c>
      <c r="SQ16" s="19">
        <v>1.4682900000000001</v>
      </c>
      <c r="SR16" s="19">
        <v>20</v>
      </c>
      <c r="SS16" s="19">
        <v>19.317070000000001</v>
      </c>
      <c r="ST16" s="19">
        <v>19.317070000000001</v>
      </c>
      <c r="SU16" s="19">
        <v>0.68293000000000004</v>
      </c>
      <c r="SV16" s="19">
        <v>15.6</v>
      </c>
      <c r="SW16" s="19">
        <v>20.274000000000001</v>
      </c>
      <c r="SX16" s="19">
        <v>20.274000000000001</v>
      </c>
      <c r="SY16" s="19">
        <v>-4.6740000000000004</v>
      </c>
      <c r="SZ16" s="19">
        <v>27.7</v>
      </c>
      <c r="TA16" s="19">
        <v>17.510000000000002</v>
      </c>
      <c r="TB16" s="19">
        <v>17.510000000000002</v>
      </c>
      <c r="TC16" s="19">
        <v>10.19</v>
      </c>
      <c r="TD16" s="19">
        <v>0</v>
      </c>
      <c r="TE16" s="19">
        <v>0</v>
      </c>
      <c r="TF16" s="19">
        <v>0</v>
      </c>
      <c r="TG16" s="19">
        <v>0</v>
      </c>
      <c r="TH16" s="19">
        <v>41.1</v>
      </c>
      <c r="TI16" s="19">
        <v>29.76</v>
      </c>
      <c r="TJ16" s="19">
        <v>29.76</v>
      </c>
      <c r="TK16" s="19">
        <v>11.34</v>
      </c>
      <c r="TL16" s="19">
        <v>54.7</v>
      </c>
      <c r="TM16" s="19">
        <v>27.44</v>
      </c>
      <c r="TN16" s="19">
        <v>27.44</v>
      </c>
      <c r="TO16" s="19">
        <v>27.26</v>
      </c>
      <c r="TP16" s="19">
        <v>2.6</v>
      </c>
      <c r="TQ16" s="19">
        <v>2.08</v>
      </c>
      <c r="TR16" s="19">
        <v>2.08</v>
      </c>
      <c r="TS16" s="19">
        <v>0.52</v>
      </c>
      <c r="TT16" s="19">
        <v>1.3</v>
      </c>
      <c r="TU16" s="19">
        <v>1.64</v>
      </c>
      <c r="TV16" s="19">
        <v>1.64</v>
      </c>
      <c r="TW16" s="19">
        <v>-0.34</v>
      </c>
      <c r="TX16" s="19">
        <v>17.600000000000001</v>
      </c>
      <c r="TY16" s="19">
        <v>19.5122</v>
      </c>
      <c r="TZ16" s="19">
        <v>19.5122</v>
      </c>
      <c r="UA16" s="19">
        <v>-1.9121999999999999</v>
      </c>
      <c r="UB16" s="19">
        <v>4.5999999999999996</v>
      </c>
      <c r="UC16" s="19">
        <v>5</v>
      </c>
      <c r="UD16" s="19">
        <v>5</v>
      </c>
      <c r="UE16" s="19">
        <v>-0.4</v>
      </c>
      <c r="UF16" s="19">
        <v>7.3</v>
      </c>
      <c r="UG16" s="19">
        <v>6.7</v>
      </c>
      <c r="UH16" s="19">
        <v>6.7</v>
      </c>
      <c r="UI16" s="19">
        <v>0.6</v>
      </c>
      <c r="UJ16" s="19">
        <v>20</v>
      </c>
      <c r="UK16" s="19">
        <v>19.5122</v>
      </c>
      <c r="UL16" s="19">
        <v>19.5122</v>
      </c>
      <c r="UM16" s="19">
        <v>0.48780000000000001</v>
      </c>
      <c r="UN16" s="19">
        <v>20</v>
      </c>
      <c r="UO16" s="19">
        <v>19.5122</v>
      </c>
      <c r="UP16" s="19">
        <v>19.5122</v>
      </c>
      <c r="UQ16" s="19">
        <v>0.48780000000000001</v>
      </c>
      <c r="UR16" s="19">
        <v>10</v>
      </c>
      <c r="US16" s="19">
        <v>10</v>
      </c>
      <c r="UT16" s="19">
        <v>10</v>
      </c>
      <c r="UU16" s="19">
        <v>0</v>
      </c>
      <c r="UV16" s="19">
        <v>0</v>
      </c>
      <c r="UW16" s="19">
        <v>0.77300000000000002</v>
      </c>
      <c r="UX16" s="19">
        <v>0.77300000000000002</v>
      </c>
      <c r="UY16" s="19">
        <v>-0.77300000000000002</v>
      </c>
      <c r="UZ16" s="19">
        <v>0</v>
      </c>
      <c r="VA16" s="19">
        <v>0</v>
      </c>
      <c r="VB16" s="19">
        <v>0</v>
      </c>
      <c r="VC16" s="19">
        <v>0</v>
      </c>
      <c r="VD16" s="19">
        <v>0</v>
      </c>
      <c r="VE16" s="19">
        <v>0</v>
      </c>
      <c r="VF16" s="19">
        <v>0</v>
      </c>
      <c r="VG16" s="19">
        <v>0</v>
      </c>
      <c r="VH16" s="19">
        <v>0.63832</v>
      </c>
      <c r="VI16" s="19">
        <v>0.6</v>
      </c>
      <c r="VJ16" s="19">
        <v>0.6</v>
      </c>
      <c r="VK16" s="19">
        <v>3.832E-2</v>
      </c>
      <c r="VL16" s="19">
        <v>57.536819999999999</v>
      </c>
      <c r="VM16" s="19">
        <v>39.082999999999998</v>
      </c>
      <c r="VN16" s="19">
        <v>39.082999999999998</v>
      </c>
      <c r="VO16" s="19">
        <v>18.45382</v>
      </c>
      <c r="VP16" s="19">
        <v>49.736579999999996</v>
      </c>
      <c r="VQ16" s="19">
        <v>69.998000000000005</v>
      </c>
      <c r="VR16" s="19">
        <v>69.998000000000005</v>
      </c>
      <c r="VS16" s="19">
        <v>-20.261420000000001</v>
      </c>
      <c r="VT16" s="19">
        <v>0</v>
      </c>
      <c r="VU16" s="19">
        <v>0</v>
      </c>
      <c r="VV16" s="19">
        <v>0</v>
      </c>
      <c r="VW16" s="19">
        <v>0</v>
      </c>
      <c r="VX16" s="19">
        <v>0</v>
      </c>
      <c r="VY16" s="19">
        <v>0</v>
      </c>
      <c r="VZ16" s="19">
        <v>0</v>
      </c>
      <c r="WA16" s="19">
        <v>0</v>
      </c>
      <c r="WB16" s="19">
        <v>5.4569999999999999</v>
      </c>
      <c r="WC16" s="19">
        <v>4.8</v>
      </c>
      <c r="WD16" s="19">
        <v>4.8</v>
      </c>
      <c r="WE16" s="19">
        <v>0.65700000000000003</v>
      </c>
      <c r="WF16" s="19">
        <v>20.041730000000001</v>
      </c>
      <c r="WG16" s="19">
        <v>19.317070000000001</v>
      </c>
      <c r="WH16" s="19">
        <v>19.317070000000001</v>
      </c>
      <c r="WI16" s="19">
        <v>0.72465999999999997</v>
      </c>
      <c r="WJ16" s="19">
        <v>10.7</v>
      </c>
      <c r="WK16" s="19">
        <v>10.8</v>
      </c>
      <c r="WL16" s="19">
        <v>10.8</v>
      </c>
      <c r="WM16" s="19">
        <v>-0.1</v>
      </c>
      <c r="WN16" s="19">
        <v>14</v>
      </c>
      <c r="WO16" s="19">
        <v>62</v>
      </c>
      <c r="WP16" s="19">
        <v>62</v>
      </c>
      <c r="WQ16" s="19">
        <v>-48</v>
      </c>
      <c r="WR16" s="19">
        <v>35.799999999999997</v>
      </c>
      <c r="WS16" s="19"/>
      <c r="WT16" s="19"/>
      <c r="WU16" s="19">
        <v>35.799999999999997</v>
      </c>
      <c r="WV16" s="19">
        <v>29.3</v>
      </c>
      <c r="WW16" s="19">
        <v>29.184000000000001</v>
      </c>
      <c r="WX16" s="19">
        <v>29.184000000000001</v>
      </c>
      <c r="WY16" s="19">
        <v>0.11600000000000001</v>
      </c>
      <c r="WZ16" s="19">
        <v>3.5</v>
      </c>
      <c r="XA16" s="19">
        <v>2.8159999999999998</v>
      </c>
      <c r="XB16" s="19">
        <v>2.8159999999999998</v>
      </c>
      <c r="XC16" s="19">
        <v>0.68400000000000005</v>
      </c>
      <c r="XD16" s="19">
        <v>13</v>
      </c>
      <c r="XE16" s="19">
        <v>14</v>
      </c>
      <c r="XF16" s="19">
        <v>14</v>
      </c>
      <c r="XG16" s="19">
        <v>-1</v>
      </c>
      <c r="XH16" s="19">
        <v>17</v>
      </c>
      <c r="XI16" s="19">
        <v>17</v>
      </c>
      <c r="XJ16" s="19">
        <v>17</v>
      </c>
      <c r="XK16" s="19">
        <v>0</v>
      </c>
      <c r="XL16" s="19">
        <v>8.1</v>
      </c>
      <c r="XM16" s="19">
        <v>7.71</v>
      </c>
      <c r="XN16" s="19">
        <v>7.71</v>
      </c>
      <c r="XO16" s="19">
        <v>0.39</v>
      </c>
    </row>
    <row r="17" spans="1:639" ht="24" customHeight="1" x14ac:dyDescent="0.3">
      <c r="A17" s="1"/>
      <c r="B17" s="13" t="s">
        <v>72</v>
      </c>
      <c r="C17" s="13" t="s">
        <v>651</v>
      </c>
      <c r="D17" s="14">
        <v>0.8</v>
      </c>
      <c r="E17" s="14">
        <v>1.03</v>
      </c>
      <c r="F17" s="14">
        <v>1.03</v>
      </c>
      <c r="G17" s="14">
        <v>-0.23</v>
      </c>
      <c r="H17" s="14">
        <v>1.1000000000000001</v>
      </c>
      <c r="I17" s="14">
        <v>1.66</v>
      </c>
      <c r="J17" s="14">
        <v>1.66</v>
      </c>
      <c r="K17" s="14">
        <v>-0.56000000000000005</v>
      </c>
      <c r="L17" s="14">
        <v>4.3</v>
      </c>
      <c r="M17" s="14">
        <v>3.5488499999999998</v>
      </c>
      <c r="N17" s="14">
        <v>3.5488499999999998</v>
      </c>
      <c r="O17" s="14">
        <v>0.75114999999999998</v>
      </c>
      <c r="P17" s="14">
        <v>650.6</v>
      </c>
      <c r="Q17" s="14">
        <v>646.79789000000005</v>
      </c>
      <c r="R17" s="14">
        <v>646.79789000000005</v>
      </c>
      <c r="S17" s="14">
        <v>3.8021099999999999</v>
      </c>
      <c r="T17" s="14">
        <v>220.3</v>
      </c>
      <c r="U17" s="14">
        <v>211.44126</v>
      </c>
      <c r="V17" s="14">
        <v>211.44126</v>
      </c>
      <c r="W17" s="14">
        <v>8.8587399999999992</v>
      </c>
      <c r="X17" s="14"/>
      <c r="Y17" s="14"/>
      <c r="Z17" s="14"/>
      <c r="AA17" s="14">
        <v>0</v>
      </c>
      <c r="AB17" s="14"/>
      <c r="AC17" s="14"/>
      <c r="AD17" s="14"/>
      <c r="AE17" s="14">
        <v>0</v>
      </c>
      <c r="AF17" s="14">
        <v>91.1</v>
      </c>
      <c r="AG17" s="14">
        <v>92.226339999999993</v>
      </c>
      <c r="AH17" s="14">
        <v>92.226339999999993</v>
      </c>
      <c r="AI17" s="14">
        <v>-1.1263399999999999</v>
      </c>
      <c r="AJ17" s="14">
        <v>242.6</v>
      </c>
      <c r="AK17" s="14">
        <v>244.03479999999999</v>
      </c>
      <c r="AL17" s="14">
        <v>244.03479999999999</v>
      </c>
      <c r="AM17" s="14">
        <v>-1.4348000000000001</v>
      </c>
      <c r="AN17" s="14"/>
      <c r="AO17" s="14"/>
      <c r="AP17" s="14"/>
      <c r="AQ17" s="14">
        <v>0</v>
      </c>
      <c r="AR17" s="14"/>
      <c r="AS17" s="14"/>
      <c r="AT17" s="14"/>
      <c r="AU17" s="14">
        <v>0</v>
      </c>
      <c r="AV17" s="14">
        <v>130.5</v>
      </c>
      <c r="AW17" s="14">
        <v>116.66667</v>
      </c>
      <c r="AX17" s="14">
        <v>116.66667</v>
      </c>
      <c r="AY17" s="14">
        <v>13.83333</v>
      </c>
      <c r="AZ17" s="14">
        <v>130.80000000000001</v>
      </c>
      <c r="BA17" s="14">
        <v>116.66667</v>
      </c>
      <c r="BB17" s="14">
        <v>116.66667</v>
      </c>
      <c r="BC17" s="14">
        <v>14.133330000000001</v>
      </c>
      <c r="BD17" s="14">
        <v>130.30000000000001</v>
      </c>
      <c r="BE17" s="14">
        <v>116.66667</v>
      </c>
      <c r="BF17" s="14">
        <v>116.66667</v>
      </c>
      <c r="BG17" s="14">
        <v>13.633330000000001</v>
      </c>
      <c r="BH17" s="14">
        <v>227.8</v>
      </c>
      <c r="BI17" s="14">
        <v>175</v>
      </c>
      <c r="BJ17" s="14">
        <v>175</v>
      </c>
      <c r="BK17" s="14">
        <v>52.8</v>
      </c>
      <c r="BL17" s="14">
        <v>207.7</v>
      </c>
      <c r="BM17" s="14">
        <v>212.66664</v>
      </c>
      <c r="BN17" s="14">
        <v>212.66664</v>
      </c>
      <c r="BO17" s="14">
        <v>-4.9666399999999999</v>
      </c>
      <c r="BP17" s="14">
        <v>108.8</v>
      </c>
      <c r="BQ17" s="14">
        <v>106.33332</v>
      </c>
      <c r="BR17" s="14">
        <v>106.33332</v>
      </c>
      <c r="BS17" s="14">
        <v>2.4666800000000002</v>
      </c>
      <c r="BT17" s="14">
        <v>561.29999999999995</v>
      </c>
      <c r="BU17" s="14">
        <v>568.29854</v>
      </c>
      <c r="BV17" s="14">
        <v>568.29854</v>
      </c>
      <c r="BW17" s="14">
        <v>-6.9985400000000002</v>
      </c>
      <c r="BX17" s="14">
        <v>10.6</v>
      </c>
      <c r="BY17" s="14">
        <v>10.17268</v>
      </c>
      <c r="BZ17" s="14">
        <v>10.17268</v>
      </c>
      <c r="CA17" s="14">
        <v>0.42731999999999998</v>
      </c>
      <c r="CB17" s="14"/>
      <c r="CC17" s="14"/>
      <c r="CD17" s="14"/>
      <c r="CE17" s="14">
        <v>0</v>
      </c>
      <c r="CF17" s="14"/>
      <c r="CG17" s="14"/>
      <c r="CH17" s="14"/>
      <c r="CI17" s="14">
        <v>0</v>
      </c>
      <c r="CJ17" s="14"/>
      <c r="CK17" s="14"/>
      <c r="CL17" s="14"/>
      <c r="CM17" s="14">
        <v>0</v>
      </c>
      <c r="CN17" s="14"/>
      <c r="CO17" s="14"/>
      <c r="CP17" s="14"/>
      <c r="CQ17" s="14">
        <v>0</v>
      </c>
      <c r="CR17" s="14">
        <v>170.2</v>
      </c>
      <c r="CS17" s="14">
        <v>164.70732000000001</v>
      </c>
      <c r="CT17" s="14">
        <v>164.70732000000001</v>
      </c>
      <c r="CU17" s="14">
        <v>5.49268</v>
      </c>
      <c r="CV17" s="14">
        <v>7.6</v>
      </c>
      <c r="CW17" s="14">
        <v>2.37276</v>
      </c>
      <c r="CX17" s="14">
        <v>2.37276</v>
      </c>
      <c r="CY17" s="14">
        <v>5.2272400000000001</v>
      </c>
      <c r="CZ17" s="14">
        <v>0</v>
      </c>
      <c r="DA17" s="14">
        <v>0</v>
      </c>
      <c r="DB17" s="14">
        <v>0</v>
      </c>
      <c r="DC17" s="14">
        <v>0</v>
      </c>
      <c r="DD17" s="14">
        <v>6.8</v>
      </c>
      <c r="DE17" s="14">
        <v>6.8787000000000003</v>
      </c>
      <c r="DF17" s="14">
        <v>6.8787000000000003</v>
      </c>
      <c r="DG17" s="14">
        <v>-7.8700000000000006E-2</v>
      </c>
      <c r="DH17" s="14">
        <v>5</v>
      </c>
      <c r="DI17" s="14">
        <v>9.9847999999999999</v>
      </c>
      <c r="DJ17" s="14">
        <v>9.9847999999999999</v>
      </c>
      <c r="DK17" s="14">
        <v>-4.9847999999999999</v>
      </c>
      <c r="DL17" s="14">
        <v>40.4</v>
      </c>
      <c r="DM17" s="14">
        <v>73.300380000000004</v>
      </c>
      <c r="DN17" s="14">
        <v>91.314120000000003</v>
      </c>
      <c r="DO17" s="14">
        <v>-50.914119999999997</v>
      </c>
      <c r="DP17" s="14">
        <v>6.5</v>
      </c>
      <c r="DQ17" s="14">
        <v>8.9130000000000003</v>
      </c>
      <c r="DR17" s="14">
        <v>7.3200599999999998</v>
      </c>
      <c r="DS17" s="14">
        <v>-0.82006000000000001</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222.6</v>
      </c>
      <c r="EK17" s="14">
        <v>221.25516999999999</v>
      </c>
      <c r="EL17" s="14">
        <v>221.25516999999999</v>
      </c>
      <c r="EM17" s="14">
        <v>1.34483</v>
      </c>
      <c r="EN17" s="14"/>
      <c r="EO17" s="14"/>
      <c r="EP17" s="14"/>
      <c r="EQ17" s="14">
        <v>0</v>
      </c>
      <c r="ER17" s="14"/>
      <c r="ES17" s="14"/>
      <c r="ET17" s="14"/>
      <c r="EU17" s="14">
        <v>0</v>
      </c>
      <c r="EV17" s="14"/>
      <c r="EW17" s="14"/>
      <c r="EX17" s="14"/>
      <c r="EY17" s="14">
        <v>0</v>
      </c>
      <c r="EZ17" s="14">
        <v>6.5</v>
      </c>
      <c r="FA17" s="14">
        <v>6.39</v>
      </c>
      <c r="FB17" s="14">
        <v>6.39</v>
      </c>
      <c r="FC17" s="14">
        <v>0.11</v>
      </c>
      <c r="FD17" s="14">
        <v>444.4</v>
      </c>
      <c r="FE17" s="14">
        <v>360.72548999999998</v>
      </c>
      <c r="FF17" s="14">
        <v>221.46341000000001</v>
      </c>
      <c r="FG17" s="14">
        <v>222.93659</v>
      </c>
      <c r="FH17" s="14">
        <v>36.6</v>
      </c>
      <c r="FI17" s="14">
        <v>42.940939999999998</v>
      </c>
      <c r="FJ17" s="14">
        <v>42.940939999999998</v>
      </c>
      <c r="FK17" s="14">
        <v>-6.3409399999999998</v>
      </c>
      <c r="FL17" s="14">
        <v>149.4</v>
      </c>
      <c r="FM17" s="14"/>
      <c r="FN17" s="14">
        <v>148.62634</v>
      </c>
      <c r="FO17" s="14">
        <v>0.77366000000000001</v>
      </c>
      <c r="FP17" s="14">
        <v>0</v>
      </c>
      <c r="FQ17" s="14"/>
      <c r="FR17" s="14">
        <v>28.290929999999999</v>
      </c>
      <c r="FS17" s="14">
        <v>-28.290929999999999</v>
      </c>
      <c r="FT17" s="14">
        <v>18.399999999999999</v>
      </c>
      <c r="FU17" s="14">
        <v>19.28585</v>
      </c>
      <c r="FV17" s="14">
        <v>19.28585</v>
      </c>
      <c r="FW17" s="14">
        <v>-0.88585000000000003</v>
      </c>
      <c r="FX17" s="14">
        <v>19.7</v>
      </c>
      <c r="FY17" s="14">
        <v>19.414629999999999</v>
      </c>
      <c r="FZ17" s="14">
        <v>19.414629999999999</v>
      </c>
      <c r="GA17" s="14">
        <v>0.28537000000000001</v>
      </c>
      <c r="GB17" s="14">
        <v>94.2</v>
      </c>
      <c r="GC17" s="14">
        <v>87.657560000000004</v>
      </c>
      <c r="GD17" s="14">
        <v>87.657560000000004</v>
      </c>
      <c r="GE17" s="14">
        <v>6.54244</v>
      </c>
      <c r="GF17" s="14">
        <v>0</v>
      </c>
      <c r="GG17" s="14">
        <v>0</v>
      </c>
      <c r="GH17" s="14">
        <v>0</v>
      </c>
      <c r="GI17" s="14">
        <v>0</v>
      </c>
      <c r="GJ17" s="14">
        <v>0</v>
      </c>
      <c r="GK17" s="14">
        <v>0</v>
      </c>
      <c r="GL17" s="14">
        <v>0</v>
      </c>
      <c r="GM17" s="14">
        <v>0</v>
      </c>
      <c r="GN17" s="14">
        <v>0</v>
      </c>
      <c r="GO17" s="14"/>
      <c r="GP17" s="14"/>
      <c r="GQ17" s="14">
        <v>0</v>
      </c>
      <c r="GR17" s="14">
        <v>109</v>
      </c>
      <c r="GS17" s="14">
        <v>78.330929999999995</v>
      </c>
      <c r="GT17" s="14">
        <v>85.027940000000001</v>
      </c>
      <c r="GU17" s="14">
        <v>23.972059999999999</v>
      </c>
      <c r="GV17" s="14">
        <v>8</v>
      </c>
      <c r="GW17" s="14">
        <v>8.0058799999999994</v>
      </c>
      <c r="GX17" s="14">
        <v>8.0058799999999994</v>
      </c>
      <c r="GY17" s="14">
        <v>-5.8799999999999998E-3</v>
      </c>
      <c r="GZ17" s="14">
        <v>9.4</v>
      </c>
      <c r="HA17" s="14">
        <v>8.0065799999999996</v>
      </c>
      <c r="HB17" s="14">
        <v>8.0065799999999996</v>
      </c>
      <c r="HC17" s="14">
        <v>1.3934200000000001</v>
      </c>
      <c r="HD17" s="14">
        <v>16.399999999999999</v>
      </c>
      <c r="HE17" s="14">
        <v>25.44078</v>
      </c>
      <c r="HF17" s="14">
        <v>0</v>
      </c>
      <c r="HG17" s="14">
        <v>16.399999999999999</v>
      </c>
      <c r="HH17" s="14">
        <v>47.5</v>
      </c>
      <c r="HI17" s="14">
        <v>44.275120000000001</v>
      </c>
      <c r="HJ17" s="14">
        <v>44.275120000000001</v>
      </c>
      <c r="HK17" s="14">
        <v>3.2248800000000002</v>
      </c>
      <c r="HL17" s="14">
        <v>0</v>
      </c>
      <c r="HM17" s="14">
        <v>4.0998900000000003</v>
      </c>
      <c r="HN17" s="14">
        <v>4.0998900000000003</v>
      </c>
      <c r="HO17" s="14">
        <v>-4.0998900000000003</v>
      </c>
      <c r="HP17" s="14">
        <v>30.9</v>
      </c>
      <c r="HQ17" s="14">
        <v>30.294039999999999</v>
      </c>
      <c r="HR17" s="14">
        <v>30.294039999999999</v>
      </c>
      <c r="HS17" s="14">
        <v>0.60596000000000005</v>
      </c>
      <c r="HT17" s="14">
        <v>80.599999999999994</v>
      </c>
      <c r="HU17" s="14">
        <v>75.722489999999993</v>
      </c>
      <c r="HV17" s="14">
        <v>70.334720000000004</v>
      </c>
      <c r="HW17" s="14">
        <v>10.265280000000001</v>
      </c>
      <c r="HX17" s="14">
        <v>6.9</v>
      </c>
      <c r="HY17" s="14">
        <v>0</v>
      </c>
      <c r="HZ17" s="14">
        <v>25.723020000000002</v>
      </c>
      <c r="IA17" s="14">
        <v>-18.82302</v>
      </c>
      <c r="IB17" s="14"/>
      <c r="IC17" s="14"/>
      <c r="ID17" s="14"/>
      <c r="IE17" s="14">
        <v>0</v>
      </c>
      <c r="IF17" s="14"/>
      <c r="IG17" s="14"/>
      <c r="IH17" s="14"/>
      <c r="II17" s="14">
        <v>0</v>
      </c>
      <c r="IJ17" s="14">
        <v>47.8</v>
      </c>
      <c r="IK17" s="14">
        <v>48.41648</v>
      </c>
      <c r="IL17" s="14">
        <v>48.41648</v>
      </c>
      <c r="IM17" s="14">
        <v>-0.61648000000000003</v>
      </c>
      <c r="IN17" s="14"/>
      <c r="IO17" s="14"/>
      <c r="IP17" s="14"/>
      <c r="IQ17" s="14">
        <v>0</v>
      </c>
      <c r="IR17" s="14"/>
      <c r="IS17" s="14"/>
      <c r="IT17" s="14"/>
      <c r="IU17" s="14">
        <v>0</v>
      </c>
      <c r="IV17" s="14"/>
      <c r="IW17" s="14"/>
      <c r="IX17" s="14"/>
      <c r="IY17" s="14">
        <v>0</v>
      </c>
      <c r="IZ17" s="14">
        <v>131.69999999999999</v>
      </c>
      <c r="JA17" s="14">
        <v>76.353269999999995</v>
      </c>
      <c r="JB17" s="14">
        <v>84.462199999999996</v>
      </c>
      <c r="JC17" s="14">
        <v>47.2378</v>
      </c>
      <c r="JD17" s="14"/>
      <c r="JE17" s="14"/>
      <c r="JF17" s="14"/>
      <c r="JG17" s="14">
        <v>0</v>
      </c>
      <c r="JH17" s="14">
        <v>0</v>
      </c>
      <c r="JI17" s="14">
        <v>0</v>
      </c>
      <c r="JJ17" s="14"/>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16.100000000000001</v>
      </c>
      <c r="KO17" s="14">
        <v>16.410260000000001</v>
      </c>
      <c r="KP17" s="14">
        <v>16.410260000000001</v>
      </c>
      <c r="KQ17" s="14">
        <v>-0.31025999999999998</v>
      </c>
      <c r="KR17" s="14"/>
      <c r="KS17" s="14"/>
      <c r="KT17" s="14"/>
      <c r="KU17" s="14">
        <v>0</v>
      </c>
      <c r="KV17" s="14"/>
      <c r="KW17" s="14"/>
      <c r="KX17" s="14"/>
      <c r="KY17" s="14">
        <v>0</v>
      </c>
      <c r="KZ17" s="14">
        <v>48.678260000000002</v>
      </c>
      <c r="LA17" s="14">
        <v>20.512820000000001</v>
      </c>
      <c r="LB17" s="14">
        <v>114.57165000000001</v>
      </c>
      <c r="LC17" s="14">
        <v>-65.893389999999997</v>
      </c>
      <c r="LD17" s="14">
        <v>130.28981999999999</v>
      </c>
      <c r="LE17" s="14">
        <v>133.67995999999999</v>
      </c>
      <c r="LF17" s="14">
        <v>133.67995999999999</v>
      </c>
      <c r="LG17" s="14">
        <v>-3.3901400000000002</v>
      </c>
      <c r="LH17" s="14">
        <v>63.903579999999998</v>
      </c>
      <c r="LI17" s="14">
        <v>67.461460000000002</v>
      </c>
      <c r="LJ17" s="14">
        <v>67.461460000000002</v>
      </c>
      <c r="LK17" s="14">
        <v>-3.5578799999999999</v>
      </c>
      <c r="LL17" s="14">
        <v>81.028350000000003</v>
      </c>
      <c r="LM17" s="14">
        <v>78.567999999999998</v>
      </c>
      <c r="LN17" s="14">
        <v>78.567999999999998</v>
      </c>
      <c r="LO17" s="14">
        <v>2.46035</v>
      </c>
      <c r="LP17" s="14">
        <v>30.13794</v>
      </c>
      <c r="LQ17" s="14">
        <v>30.097560000000001</v>
      </c>
      <c r="LR17" s="14">
        <v>30.097560000000001</v>
      </c>
      <c r="LS17" s="14">
        <v>4.0379999999999999E-2</v>
      </c>
      <c r="LT17" s="14"/>
      <c r="LU17" s="14"/>
      <c r="LV17" s="14"/>
      <c r="LW17" s="14">
        <v>0</v>
      </c>
      <c r="LX17" s="14"/>
      <c r="LY17" s="14"/>
      <c r="LZ17" s="14"/>
      <c r="MA17" s="14">
        <v>0</v>
      </c>
      <c r="MB17" s="14"/>
      <c r="MC17" s="14"/>
      <c r="MD17" s="14"/>
      <c r="ME17" s="14">
        <v>0</v>
      </c>
      <c r="MF17" s="14">
        <v>99.43186</v>
      </c>
      <c r="MG17" s="14">
        <v>146.00918999999999</v>
      </c>
      <c r="MH17" s="14">
        <v>146.62868</v>
      </c>
      <c r="MI17" s="14">
        <v>-47.196820000000002</v>
      </c>
      <c r="MJ17" s="14">
        <v>98.716170000000005</v>
      </c>
      <c r="MK17" s="14">
        <v>146.00918999999999</v>
      </c>
      <c r="ML17" s="14">
        <v>146.62868</v>
      </c>
      <c r="MM17" s="14">
        <v>-47.912509999999997</v>
      </c>
      <c r="MN17" s="14">
        <v>117.34495</v>
      </c>
      <c r="MO17" s="14">
        <v>146.00918999999999</v>
      </c>
      <c r="MP17" s="14">
        <v>146.62868</v>
      </c>
      <c r="MQ17" s="14">
        <v>-29.283729999999998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63</v>
      </c>
      <c r="NY17" s="14">
        <v>70.200999999999993</v>
      </c>
      <c r="NZ17" s="14">
        <v>70.200999999999993</v>
      </c>
      <c r="OA17" s="14">
        <v>-7.2009999999999996</v>
      </c>
      <c r="OB17" s="14">
        <v>0</v>
      </c>
      <c r="OC17" s="14">
        <v>0</v>
      </c>
      <c r="OD17" s="14">
        <v>0</v>
      </c>
      <c r="OE17" s="14">
        <v>0</v>
      </c>
      <c r="OF17" s="14">
        <v>0</v>
      </c>
      <c r="OG17" s="14">
        <v>0.49399999999999999</v>
      </c>
      <c r="OH17" s="14">
        <v>0.49399999999999999</v>
      </c>
      <c r="OI17" s="14">
        <v>-0.49399999999999999</v>
      </c>
      <c r="OJ17" s="14">
        <v>0</v>
      </c>
      <c r="OK17" s="14">
        <v>0</v>
      </c>
      <c r="OL17" s="14">
        <v>0</v>
      </c>
      <c r="OM17" s="14">
        <v>0</v>
      </c>
      <c r="ON17" s="14">
        <v>20</v>
      </c>
      <c r="OO17" s="14">
        <v>17.560980000000001</v>
      </c>
      <c r="OP17" s="14">
        <v>17.560980000000001</v>
      </c>
      <c r="OQ17" s="14">
        <v>2.4390200000000002</v>
      </c>
      <c r="OR17" s="14">
        <v>10.1</v>
      </c>
      <c r="OS17" s="14">
        <v>9.9830000000000005</v>
      </c>
      <c r="OT17" s="14">
        <v>9.9830000000000005</v>
      </c>
      <c r="OU17" s="14">
        <v>0.11700000000000001</v>
      </c>
      <c r="OV17" s="14">
        <v>5.5</v>
      </c>
      <c r="OW17" s="14">
        <v>5.67</v>
      </c>
      <c r="OX17" s="14">
        <v>5.67</v>
      </c>
      <c r="OY17" s="14">
        <v>-0.17</v>
      </c>
      <c r="OZ17" s="14">
        <v>3.7</v>
      </c>
      <c r="PA17" s="14">
        <v>3.6</v>
      </c>
      <c r="PB17" s="14">
        <v>3.6</v>
      </c>
      <c r="PC17" s="14">
        <v>0.1</v>
      </c>
      <c r="PD17" s="14">
        <v>5.2</v>
      </c>
      <c r="PE17" s="14">
        <v>4.2</v>
      </c>
      <c r="PF17" s="14">
        <v>4.2</v>
      </c>
      <c r="PG17" s="14">
        <v>1</v>
      </c>
      <c r="PH17" s="14">
        <v>20.2</v>
      </c>
      <c r="PI17" s="14">
        <v>19.5122</v>
      </c>
      <c r="PJ17" s="14">
        <v>19.5122</v>
      </c>
      <c r="PK17" s="14">
        <v>0.68779999999999997</v>
      </c>
      <c r="PL17" s="14">
        <v>20</v>
      </c>
      <c r="PM17" s="14">
        <v>19.5122</v>
      </c>
      <c r="PN17" s="14">
        <v>19.5122</v>
      </c>
      <c r="PO17" s="14">
        <v>0.48780000000000001</v>
      </c>
      <c r="PP17" s="14">
        <v>18.87</v>
      </c>
      <c r="PQ17" s="14">
        <v>17.560980000000001</v>
      </c>
      <c r="PR17" s="14">
        <v>17.560980000000001</v>
      </c>
      <c r="PS17" s="14">
        <v>1.3090200000000001</v>
      </c>
      <c r="PT17" s="14">
        <v>3.5</v>
      </c>
      <c r="PU17" s="14">
        <v>3.5</v>
      </c>
      <c r="PV17" s="14">
        <v>3.5</v>
      </c>
      <c r="PW17" s="14">
        <v>0</v>
      </c>
      <c r="PX17" s="14">
        <v>18.8</v>
      </c>
      <c r="PY17" s="14">
        <v>18.2439</v>
      </c>
      <c r="PZ17" s="14">
        <v>18.2439</v>
      </c>
      <c r="QA17" s="14">
        <v>0.55610000000000004</v>
      </c>
      <c r="QB17" s="14">
        <v>0</v>
      </c>
      <c r="QC17" s="14">
        <v>0</v>
      </c>
      <c r="QD17" s="14">
        <v>0</v>
      </c>
      <c r="QE17" s="14">
        <v>0</v>
      </c>
      <c r="QF17" s="14">
        <v>0</v>
      </c>
      <c r="QG17" s="14">
        <v>0</v>
      </c>
      <c r="QH17" s="14">
        <v>0</v>
      </c>
      <c r="QI17" s="14">
        <v>0</v>
      </c>
      <c r="QJ17" s="14">
        <v>18.2</v>
      </c>
      <c r="QK17" s="14">
        <v>17.547000000000001</v>
      </c>
      <c r="QL17" s="14">
        <v>17.547000000000001</v>
      </c>
      <c r="QM17" s="14">
        <v>0.65300000000000002</v>
      </c>
      <c r="QN17" s="14">
        <v>53.8</v>
      </c>
      <c r="QO17" s="14">
        <v>55.412999999999997</v>
      </c>
      <c r="QP17" s="14">
        <v>55.412999999999997</v>
      </c>
      <c r="QQ17" s="14">
        <v>-1.613</v>
      </c>
      <c r="QR17" s="14">
        <v>3.9</v>
      </c>
      <c r="QS17" s="14">
        <v>4.2</v>
      </c>
      <c r="QT17" s="14">
        <v>4.2</v>
      </c>
      <c r="QU17" s="14">
        <v>-0.3</v>
      </c>
      <c r="QV17" s="14">
        <v>2.4</v>
      </c>
      <c r="QW17" s="14">
        <v>2.4</v>
      </c>
      <c r="QX17" s="14">
        <v>2.4</v>
      </c>
      <c r="QY17" s="14">
        <v>0</v>
      </c>
      <c r="QZ17" s="14">
        <v>2.4</v>
      </c>
      <c r="RA17" s="14">
        <v>2.4</v>
      </c>
      <c r="RB17" s="14">
        <v>2.4</v>
      </c>
      <c r="RC17" s="14">
        <v>0</v>
      </c>
      <c r="RD17" s="14">
        <v>2.4</v>
      </c>
      <c r="RE17" s="14">
        <v>2.8</v>
      </c>
      <c r="RF17" s="14">
        <v>2.8</v>
      </c>
      <c r="RG17" s="14">
        <v>-0.4</v>
      </c>
      <c r="RH17" s="14">
        <v>0</v>
      </c>
      <c r="RI17" s="14">
        <v>0</v>
      </c>
      <c r="RJ17" s="14">
        <v>0</v>
      </c>
      <c r="RK17" s="14">
        <v>0</v>
      </c>
      <c r="RL17" s="14">
        <v>3.5</v>
      </c>
      <c r="RM17" s="14">
        <v>3.6389999999999998</v>
      </c>
      <c r="RN17" s="14">
        <v>3.6389999999999998</v>
      </c>
      <c r="RO17" s="14">
        <v>-0.13900000000000001</v>
      </c>
      <c r="RP17" s="14">
        <v>4.4000000000000004</v>
      </c>
      <c r="RQ17" s="14">
        <v>0</v>
      </c>
      <c r="RR17" s="14">
        <v>5.9789599999999998</v>
      </c>
      <c r="RS17" s="14">
        <v>-1.5789599999999999</v>
      </c>
      <c r="RT17" s="14">
        <v>2</v>
      </c>
      <c r="RU17" s="14">
        <v>2</v>
      </c>
      <c r="RV17" s="14">
        <v>2</v>
      </c>
      <c r="RW17" s="14">
        <v>0</v>
      </c>
      <c r="RX17" s="14"/>
      <c r="RY17" s="14"/>
      <c r="RZ17" s="14"/>
      <c r="SA17" s="14">
        <v>0</v>
      </c>
      <c r="SB17" s="14">
        <v>13.8</v>
      </c>
      <c r="SC17" s="14">
        <v>12.09756</v>
      </c>
      <c r="SD17" s="14">
        <v>12.09756</v>
      </c>
      <c r="SE17" s="14">
        <v>1.70244</v>
      </c>
      <c r="SF17" s="14">
        <v>9.1</v>
      </c>
      <c r="SG17" s="14">
        <v>9.0519999999999996</v>
      </c>
      <c r="SH17" s="14">
        <v>9.0519999999999996</v>
      </c>
      <c r="SI17" s="14">
        <v>4.8000000000000001E-2</v>
      </c>
      <c r="SJ17" s="14">
        <v>18.899999999999999</v>
      </c>
      <c r="SK17" s="14">
        <v>19.5122</v>
      </c>
      <c r="SL17" s="14">
        <v>19.5122</v>
      </c>
      <c r="SM17" s="14">
        <v>-0.61219999999999997</v>
      </c>
      <c r="SN17" s="14">
        <v>20.2</v>
      </c>
      <c r="SO17" s="14">
        <v>18.73171</v>
      </c>
      <c r="SP17" s="14">
        <v>18.73171</v>
      </c>
      <c r="SQ17" s="14">
        <v>1.4682900000000001</v>
      </c>
      <c r="SR17" s="14">
        <v>20</v>
      </c>
      <c r="SS17" s="14">
        <v>19.317070000000001</v>
      </c>
      <c r="ST17" s="14">
        <v>19.317070000000001</v>
      </c>
      <c r="SU17" s="14">
        <v>0.68293000000000004</v>
      </c>
      <c r="SV17" s="14">
        <v>16</v>
      </c>
      <c r="SW17" s="14">
        <v>20.065999999999999</v>
      </c>
      <c r="SX17" s="14">
        <v>20.065999999999999</v>
      </c>
      <c r="SY17" s="14">
        <v>-4.0659999999999998</v>
      </c>
      <c r="SZ17" s="14">
        <v>15.7</v>
      </c>
      <c r="TA17" s="14">
        <v>17.216000000000001</v>
      </c>
      <c r="TB17" s="14">
        <v>17.216000000000001</v>
      </c>
      <c r="TC17" s="14">
        <v>-1.516</v>
      </c>
      <c r="TD17" s="14">
        <v>0</v>
      </c>
      <c r="TE17" s="14">
        <v>0</v>
      </c>
      <c r="TF17" s="14">
        <v>0</v>
      </c>
      <c r="TG17" s="14">
        <v>0</v>
      </c>
      <c r="TH17" s="14">
        <v>36.5</v>
      </c>
      <c r="TI17" s="14">
        <v>29.76</v>
      </c>
      <c r="TJ17" s="14">
        <v>29.76</v>
      </c>
      <c r="TK17" s="14">
        <v>6.74</v>
      </c>
      <c r="TL17" s="14">
        <v>53.1</v>
      </c>
      <c r="TM17" s="14">
        <v>27.44</v>
      </c>
      <c r="TN17" s="14">
        <v>27.44</v>
      </c>
      <c r="TO17" s="14">
        <v>25.66</v>
      </c>
      <c r="TP17" s="14">
        <v>1.8</v>
      </c>
      <c r="TQ17" s="14">
        <v>2.08</v>
      </c>
      <c r="TR17" s="14">
        <v>2.08</v>
      </c>
      <c r="TS17" s="14">
        <v>-0.28000000000000003</v>
      </c>
      <c r="TT17" s="14">
        <v>0.8</v>
      </c>
      <c r="TU17" s="14">
        <v>1.64</v>
      </c>
      <c r="TV17" s="14">
        <v>1.64</v>
      </c>
      <c r="TW17" s="14">
        <v>-0.84</v>
      </c>
      <c r="TX17" s="14">
        <v>17.600000000000001</v>
      </c>
      <c r="TY17" s="14">
        <v>19.5122</v>
      </c>
      <c r="TZ17" s="14">
        <v>19.5122</v>
      </c>
      <c r="UA17" s="14">
        <v>-1.9121999999999999</v>
      </c>
      <c r="UB17" s="14">
        <v>4.5999999999999996</v>
      </c>
      <c r="UC17" s="14">
        <v>5</v>
      </c>
      <c r="UD17" s="14">
        <v>5</v>
      </c>
      <c r="UE17" s="14">
        <v>-0.4</v>
      </c>
      <c r="UF17" s="14">
        <v>7.3</v>
      </c>
      <c r="UG17" s="14">
        <v>6.7</v>
      </c>
      <c r="UH17" s="14">
        <v>6.7</v>
      </c>
      <c r="UI17" s="14">
        <v>0.6</v>
      </c>
      <c r="UJ17" s="14">
        <v>20</v>
      </c>
      <c r="UK17" s="14">
        <v>19.5122</v>
      </c>
      <c r="UL17" s="14">
        <v>19.5122</v>
      </c>
      <c r="UM17" s="14">
        <v>0.48780000000000001</v>
      </c>
      <c r="UN17" s="14">
        <v>20</v>
      </c>
      <c r="UO17" s="14">
        <v>19.5122</v>
      </c>
      <c r="UP17" s="14">
        <v>19.5122</v>
      </c>
      <c r="UQ17" s="14">
        <v>0.48780000000000001</v>
      </c>
      <c r="UR17" s="14">
        <v>10</v>
      </c>
      <c r="US17" s="14">
        <v>10</v>
      </c>
      <c r="UT17" s="14">
        <v>10</v>
      </c>
      <c r="UU17" s="14">
        <v>0</v>
      </c>
      <c r="UV17" s="14">
        <v>0.1</v>
      </c>
      <c r="UW17" s="14">
        <v>0.84599999999999997</v>
      </c>
      <c r="UX17" s="14">
        <v>0.84599999999999997</v>
      </c>
      <c r="UY17" s="14">
        <v>-0.746</v>
      </c>
      <c r="UZ17" s="14">
        <v>0</v>
      </c>
      <c r="VA17" s="14">
        <v>0</v>
      </c>
      <c r="VB17" s="14">
        <v>0</v>
      </c>
      <c r="VC17" s="14">
        <v>0</v>
      </c>
      <c r="VD17" s="14">
        <v>0</v>
      </c>
      <c r="VE17" s="14">
        <v>0</v>
      </c>
      <c r="VF17" s="14">
        <v>0</v>
      </c>
      <c r="VG17" s="14">
        <v>0</v>
      </c>
      <c r="VH17" s="14">
        <v>0.63815999999999995</v>
      </c>
      <c r="VI17" s="14">
        <v>0.6</v>
      </c>
      <c r="VJ17" s="14">
        <v>0.6</v>
      </c>
      <c r="VK17" s="14">
        <v>3.8159999999999999E-2</v>
      </c>
      <c r="VL17" s="14">
        <v>60.956800000000001</v>
      </c>
      <c r="VM17" s="14">
        <v>39.914999999999999</v>
      </c>
      <c r="VN17" s="14">
        <v>39.914999999999999</v>
      </c>
      <c r="VO17" s="14">
        <v>21.041799999999999</v>
      </c>
      <c r="VP17" s="14">
        <v>54.314340000000001</v>
      </c>
      <c r="VQ17" s="14">
        <v>74.259</v>
      </c>
      <c r="VR17" s="14">
        <v>74.259</v>
      </c>
      <c r="VS17" s="14">
        <v>-19.944659999999999</v>
      </c>
      <c r="VT17" s="14">
        <v>0</v>
      </c>
      <c r="VU17" s="14">
        <v>0</v>
      </c>
      <c r="VV17" s="14">
        <v>0</v>
      </c>
      <c r="VW17" s="14">
        <v>0</v>
      </c>
      <c r="VX17" s="14">
        <v>0</v>
      </c>
      <c r="VY17" s="14">
        <v>0</v>
      </c>
      <c r="VZ17" s="14">
        <v>0</v>
      </c>
      <c r="WA17" s="14">
        <v>0</v>
      </c>
      <c r="WB17" s="14">
        <v>5.4649999999999999</v>
      </c>
      <c r="WC17" s="14">
        <v>4.8</v>
      </c>
      <c r="WD17" s="14">
        <v>4.8</v>
      </c>
      <c r="WE17" s="14">
        <v>0.66500000000000004</v>
      </c>
      <c r="WF17" s="14">
        <v>19.991219999999998</v>
      </c>
      <c r="WG17" s="14">
        <v>19.317070000000001</v>
      </c>
      <c r="WH17" s="14">
        <v>19.317070000000001</v>
      </c>
      <c r="WI17" s="14">
        <v>0.67415000000000003</v>
      </c>
      <c r="WJ17" s="14">
        <v>9.9</v>
      </c>
      <c r="WK17" s="14">
        <v>10.8</v>
      </c>
      <c r="WL17" s="14">
        <v>10.8</v>
      </c>
      <c r="WM17" s="14">
        <v>-0.9</v>
      </c>
      <c r="WN17" s="14">
        <v>13.7</v>
      </c>
      <c r="WO17" s="14">
        <v>62</v>
      </c>
      <c r="WP17" s="14">
        <v>62</v>
      </c>
      <c r="WQ17" s="14">
        <v>-48.3</v>
      </c>
      <c r="WR17" s="14">
        <v>35.6</v>
      </c>
      <c r="WS17" s="14"/>
      <c r="WT17" s="14"/>
      <c r="WU17" s="14">
        <v>35.6</v>
      </c>
      <c r="WV17" s="14">
        <v>29.3</v>
      </c>
      <c r="WW17" s="14">
        <v>29.184000000000001</v>
      </c>
      <c r="WX17" s="14">
        <v>29.184000000000001</v>
      </c>
      <c r="WY17" s="14">
        <v>0.11600000000000001</v>
      </c>
      <c r="WZ17" s="14">
        <v>3.5</v>
      </c>
      <c r="XA17" s="14">
        <v>2.8159999999999998</v>
      </c>
      <c r="XB17" s="14">
        <v>2.8159999999999998</v>
      </c>
      <c r="XC17" s="14">
        <v>0.68400000000000005</v>
      </c>
      <c r="XD17" s="14">
        <v>13.3</v>
      </c>
      <c r="XE17" s="14">
        <v>14</v>
      </c>
      <c r="XF17" s="14">
        <v>14</v>
      </c>
      <c r="XG17" s="14">
        <v>-0.7</v>
      </c>
      <c r="XH17" s="14">
        <v>17</v>
      </c>
      <c r="XI17" s="14">
        <v>17</v>
      </c>
      <c r="XJ17" s="14">
        <v>17</v>
      </c>
      <c r="XK17" s="14">
        <v>0</v>
      </c>
      <c r="XL17" s="14">
        <v>7.1</v>
      </c>
      <c r="XM17" s="14">
        <v>7.71</v>
      </c>
      <c r="XN17" s="14">
        <v>7.71</v>
      </c>
      <c r="XO17" s="14">
        <v>-0.61</v>
      </c>
    </row>
    <row r="18" spans="1:639" ht="24" customHeight="1" x14ac:dyDescent="0.3">
      <c r="A18" s="1"/>
      <c r="B18" s="16" t="s">
        <v>72</v>
      </c>
      <c r="C18" s="16" t="s">
        <v>652</v>
      </c>
      <c r="D18" s="17">
        <v>0.8</v>
      </c>
      <c r="E18" s="17">
        <v>1.03</v>
      </c>
      <c r="F18" s="17">
        <v>1.03</v>
      </c>
      <c r="G18" s="17">
        <v>-0.23</v>
      </c>
      <c r="H18" s="17">
        <v>1.1000000000000001</v>
      </c>
      <c r="I18" s="17">
        <v>1.66</v>
      </c>
      <c r="J18" s="17">
        <v>1.66</v>
      </c>
      <c r="K18" s="17">
        <v>-0.56000000000000005</v>
      </c>
      <c r="L18" s="17">
        <v>4.3</v>
      </c>
      <c r="M18" s="17">
        <v>3.5488499999999998</v>
      </c>
      <c r="N18" s="17">
        <v>3.5488499999999998</v>
      </c>
      <c r="O18" s="17">
        <v>0.75114999999999998</v>
      </c>
      <c r="P18" s="17">
        <v>642.6</v>
      </c>
      <c r="Q18" s="17">
        <v>646.79789000000005</v>
      </c>
      <c r="R18" s="17">
        <v>646.79789000000005</v>
      </c>
      <c r="S18" s="17">
        <v>-4.1978900000000001</v>
      </c>
      <c r="T18" s="17">
        <v>218.2</v>
      </c>
      <c r="U18" s="17">
        <v>211.44126</v>
      </c>
      <c r="V18" s="17">
        <v>211.44126</v>
      </c>
      <c r="W18" s="17">
        <v>6.7587400000000004</v>
      </c>
      <c r="X18" s="17"/>
      <c r="Y18" s="17"/>
      <c r="Z18" s="17"/>
      <c r="AA18" s="17">
        <v>0</v>
      </c>
      <c r="AB18" s="17"/>
      <c r="AC18" s="17"/>
      <c r="AD18" s="17"/>
      <c r="AE18" s="17">
        <v>0</v>
      </c>
      <c r="AF18" s="17">
        <v>90.1</v>
      </c>
      <c r="AG18" s="17">
        <v>92.226339999999993</v>
      </c>
      <c r="AH18" s="17">
        <v>92.226339999999993</v>
      </c>
      <c r="AI18" s="17">
        <v>-2.1263399999999999</v>
      </c>
      <c r="AJ18" s="17">
        <v>239.2</v>
      </c>
      <c r="AK18" s="17">
        <v>244.03479999999999</v>
      </c>
      <c r="AL18" s="17">
        <v>244.03479999999999</v>
      </c>
      <c r="AM18" s="17">
        <v>-4.8348000000000004</v>
      </c>
      <c r="AN18" s="17"/>
      <c r="AO18" s="17"/>
      <c r="AP18" s="17"/>
      <c r="AQ18" s="17">
        <v>0</v>
      </c>
      <c r="AR18" s="17"/>
      <c r="AS18" s="17"/>
      <c r="AT18" s="17"/>
      <c r="AU18" s="17">
        <v>0</v>
      </c>
      <c r="AV18" s="17">
        <v>107.4</v>
      </c>
      <c r="AW18" s="17">
        <v>116.66667</v>
      </c>
      <c r="AX18" s="17">
        <v>116.66667</v>
      </c>
      <c r="AY18" s="17">
        <v>-9.2666699999999995</v>
      </c>
      <c r="AZ18" s="17">
        <v>108.6</v>
      </c>
      <c r="BA18" s="17">
        <v>116.66667</v>
      </c>
      <c r="BB18" s="17">
        <v>116.66667</v>
      </c>
      <c r="BC18" s="17">
        <v>-8.0666700000000002</v>
      </c>
      <c r="BD18" s="17">
        <v>108.1</v>
      </c>
      <c r="BE18" s="17">
        <v>116.66667</v>
      </c>
      <c r="BF18" s="17">
        <v>116.66667</v>
      </c>
      <c r="BG18" s="17">
        <v>-8.5666700000000002</v>
      </c>
      <c r="BH18" s="17">
        <v>206.9</v>
      </c>
      <c r="BI18" s="17">
        <v>175</v>
      </c>
      <c r="BJ18" s="17">
        <v>175</v>
      </c>
      <c r="BK18" s="17">
        <v>31.9</v>
      </c>
      <c r="BL18" s="17">
        <v>206.5</v>
      </c>
      <c r="BM18" s="17">
        <v>212.66664</v>
      </c>
      <c r="BN18" s="17">
        <v>212.66664</v>
      </c>
      <c r="BO18" s="17">
        <v>-6.1666400000000001</v>
      </c>
      <c r="BP18" s="17">
        <v>108.6</v>
      </c>
      <c r="BQ18" s="17">
        <v>106.33332</v>
      </c>
      <c r="BR18" s="17">
        <v>106.33332</v>
      </c>
      <c r="BS18" s="17">
        <v>2.26668</v>
      </c>
      <c r="BT18" s="17">
        <v>551.5</v>
      </c>
      <c r="BU18" s="17">
        <v>568.29854</v>
      </c>
      <c r="BV18" s="17">
        <v>568.29854</v>
      </c>
      <c r="BW18" s="17">
        <v>-16.798539999999999</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167.8</v>
      </c>
      <c r="CS18" s="17">
        <v>164.70732000000001</v>
      </c>
      <c r="CT18" s="17">
        <v>164.70732000000001</v>
      </c>
      <c r="CU18" s="17">
        <v>3.0926800000000001</v>
      </c>
      <c r="CV18" s="17">
        <v>7.2</v>
      </c>
      <c r="CW18" s="17">
        <v>3.3218700000000001</v>
      </c>
      <c r="CX18" s="17">
        <v>3.3218700000000001</v>
      </c>
      <c r="CY18" s="17">
        <v>3.8781300000000001</v>
      </c>
      <c r="CZ18" s="17">
        <v>0</v>
      </c>
      <c r="DA18" s="17">
        <v>0</v>
      </c>
      <c r="DB18" s="17">
        <v>0</v>
      </c>
      <c r="DC18" s="17">
        <v>0</v>
      </c>
      <c r="DD18" s="17">
        <v>6.8</v>
      </c>
      <c r="DE18" s="17">
        <v>6.8787000000000003</v>
      </c>
      <c r="DF18" s="17">
        <v>6.8787000000000003</v>
      </c>
      <c r="DG18" s="17">
        <v>-7.8700000000000006E-2</v>
      </c>
      <c r="DH18" s="17">
        <v>5</v>
      </c>
      <c r="DI18" s="17">
        <v>9.9847999999999999</v>
      </c>
      <c r="DJ18" s="17">
        <v>9.9847999999999999</v>
      </c>
      <c r="DK18" s="17">
        <v>-4.9847999999999999</v>
      </c>
      <c r="DL18" s="17">
        <v>39.9</v>
      </c>
      <c r="DM18" s="17">
        <v>82.920150000000007</v>
      </c>
      <c r="DN18" s="17">
        <v>103.2902</v>
      </c>
      <c r="DO18" s="17">
        <v>-63.3902</v>
      </c>
      <c r="DP18" s="17">
        <v>6.5</v>
      </c>
      <c r="DQ18" s="17">
        <v>8.9130000000000003</v>
      </c>
      <c r="DR18" s="17">
        <v>8.9130000000000003</v>
      </c>
      <c r="DS18" s="17">
        <v>-2.4129999999999998</v>
      </c>
      <c r="DT18" s="17"/>
      <c r="DU18" s="17"/>
      <c r="DV18" s="17"/>
      <c r="DW18" s="17">
        <v>0</v>
      </c>
      <c r="DX18" s="17"/>
      <c r="DY18" s="17"/>
      <c r="DZ18" s="17"/>
      <c r="EA18" s="17">
        <v>0</v>
      </c>
      <c r="EB18" s="17"/>
      <c r="EC18" s="17"/>
      <c r="ED18" s="17"/>
      <c r="EE18" s="17">
        <v>0</v>
      </c>
      <c r="EF18" s="17">
        <v>110.4</v>
      </c>
      <c r="EG18" s="17">
        <v>112.90537</v>
      </c>
      <c r="EH18" s="17">
        <v>112.90537</v>
      </c>
      <c r="EI18" s="17">
        <v>-2.5053700000000001</v>
      </c>
      <c r="EJ18" s="17">
        <v>185.5</v>
      </c>
      <c r="EK18" s="17">
        <v>221.25516999999999</v>
      </c>
      <c r="EL18" s="17">
        <v>221.25516999999999</v>
      </c>
      <c r="EM18" s="17">
        <v>-35.75517</v>
      </c>
      <c r="EN18" s="17"/>
      <c r="EO18" s="17"/>
      <c r="EP18" s="17"/>
      <c r="EQ18" s="17">
        <v>0</v>
      </c>
      <c r="ER18" s="17"/>
      <c r="ES18" s="17"/>
      <c r="ET18" s="17"/>
      <c r="EU18" s="17">
        <v>0</v>
      </c>
      <c r="EV18" s="17"/>
      <c r="EW18" s="17"/>
      <c r="EX18" s="17"/>
      <c r="EY18" s="17">
        <v>0</v>
      </c>
      <c r="EZ18" s="17">
        <v>6.5</v>
      </c>
      <c r="FA18" s="17">
        <v>6.39</v>
      </c>
      <c r="FB18" s="17">
        <v>6.39</v>
      </c>
      <c r="FC18" s="17">
        <v>0.11</v>
      </c>
      <c r="FD18" s="17">
        <v>404.4</v>
      </c>
      <c r="FE18" s="17">
        <v>221.46341000000001</v>
      </c>
      <c r="FF18" s="17">
        <v>229.57073</v>
      </c>
      <c r="FG18" s="17">
        <v>174.82927000000001</v>
      </c>
      <c r="FH18" s="17">
        <v>31.5</v>
      </c>
      <c r="FI18" s="17">
        <v>42.940939999999998</v>
      </c>
      <c r="FJ18" s="17">
        <v>42.940939999999998</v>
      </c>
      <c r="FK18" s="17">
        <v>-11.440939999999999</v>
      </c>
      <c r="FL18" s="17">
        <v>133.30000000000001</v>
      </c>
      <c r="FM18" s="17"/>
      <c r="FN18" s="17">
        <v>148.62634</v>
      </c>
      <c r="FO18" s="17">
        <v>-15.32634</v>
      </c>
      <c r="FP18" s="17">
        <v>0</v>
      </c>
      <c r="FQ18" s="17"/>
      <c r="FR18" s="17">
        <v>28.290929999999999</v>
      </c>
      <c r="FS18" s="17">
        <v>-28.290929999999999</v>
      </c>
      <c r="FT18" s="17">
        <v>18.3</v>
      </c>
      <c r="FU18" s="17">
        <v>19.28585</v>
      </c>
      <c r="FV18" s="17">
        <v>19.28585</v>
      </c>
      <c r="FW18" s="17">
        <v>-0.98585</v>
      </c>
      <c r="FX18" s="17">
        <v>19.7</v>
      </c>
      <c r="FY18" s="17">
        <v>19.414629999999999</v>
      </c>
      <c r="FZ18" s="17">
        <v>19.414629999999999</v>
      </c>
      <c r="GA18" s="17">
        <v>0.28537000000000001</v>
      </c>
      <c r="GB18" s="17">
        <v>90.3</v>
      </c>
      <c r="GC18" s="17">
        <v>87.657560000000004</v>
      </c>
      <c r="GD18" s="17">
        <v>87.657560000000004</v>
      </c>
      <c r="GE18" s="17">
        <v>2.6424400000000001</v>
      </c>
      <c r="GF18" s="17">
        <v>0</v>
      </c>
      <c r="GG18" s="17">
        <v>0</v>
      </c>
      <c r="GH18" s="17">
        <v>0</v>
      </c>
      <c r="GI18" s="17">
        <v>0</v>
      </c>
      <c r="GJ18" s="17">
        <v>27.7</v>
      </c>
      <c r="GK18" s="17">
        <v>0</v>
      </c>
      <c r="GL18" s="17">
        <v>0</v>
      </c>
      <c r="GM18" s="17">
        <v>27.7</v>
      </c>
      <c r="GN18" s="17">
        <v>0</v>
      </c>
      <c r="GO18" s="17"/>
      <c r="GP18" s="17"/>
      <c r="GQ18" s="17">
        <v>0</v>
      </c>
      <c r="GR18" s="17">
        <v>108.7</v>
      </c>
      <c r="GS18" s="17">
        <v>110.91316999999999</v>
      </c>
      <c r="GT18" s="17">
        <v>89.039550000000006</v>
      </c>
      <c r="GU18" s="17">
        <v>19.660450000000001</v>
      </c>
      <c r="GV18" s="17">
        <v>8</v>
      </c>
      <c r="GW18" s="17">
        <v>8.0058799999999994</v>
      </c>
      <c r="GX18" s="17">
        <v>8.0058799999999994</v>
      </c>
      <c r="GY18" s="17">
        <v>-5.8799999999999998E-3</v>
      </c>
      <c r="GZ18" s="17">
        <v>9.1999999999999993</v>
      </c>
      <c r="HA18" s="17">
        <v>8.0065799999999996</v>
      </c>
      <c r="HB18" s="17">
        <v>8.0065799999999996</v>
      </c>
      <c r="HC18" s="17">
        <v>1.1934199999999999</v>
      </c>
      <c r="HD18" s="17">
        <v>15.3</v>
      </c>
      <c r="HE18" s="17">
        <v>35.200679999999998</v>
      </c>
      <c r="HF18" s="17">
        <v>0</v>
      </c>
      <c r="HG18" s="17">
        <v>15.3</v>
      </c>
      <c r="HH18" s="17">
        <v>46.8</v>
      </c>
      <c r="HI18" s="17">
        <v>44.275120000000001</v>
      </c>
      <c r="HJ18" s="17">
        <v>44.275120000000001</v>
      </c>
      <c r="HK18" s="17">
        <v>2.52488</v>
      </c>
      <c r="HL18" s="17">
        <v>0</v>
      </c>
      <c r="HM18" s="17">
        <v>4.0998900000000003</v>
      </c>
      <c r="HN18" s="17">
        <v>4.0998900000000003</v>
      </c>
      <c r="HO18" s="17">
        <v>-4.0998900000000003</v>
      </c>
      <c r="HP18" s="17">
        <v>31.6</v>
      </c>
      <c r="HQ18" s="17">
        <v>30.294039999999999</v>
      </c>
      <c r="HR18" s="17">
        <v>30.294039999999999</v>
      </c>
      <c r="HS18" s="17">
        <v>1.30596</v>
      </c>
      <c r="HT18" s="17">
        <v>79</v>
      </c>
      <c r="HU18" s="17">
        <v>95.954719999999995</v>
      </c>
      <c r="HV18" s="17">
        <v>84.488470000000007</v>
      </c>
      <c r="HW18" s="17">
        <v>-5.4884700000000004</v>
      </c>
      <c r="HX18" s="17">
        <v>6.3</v>
      </c>
      <c r="HY18" s="17">
        <v>0</v>
      </c>
      <c r="HZ18" s="17">
        <v>55.125579999999999</v>
      </c>
      <c r="IA18" s="17">
        <v>-48.825580000000002</v>
      </c>
      <c r="IB18" s="17"/>
      <c r="IC18" s="17"/>
      <c r="ID18" s="17"/>
      <c r="IE18" s="17">
        <v>0</v>
      </c>
      <c r="IF18" s="17"/>
      <c r="IG18" s="17"/>
      <c r="IH18" s="17"/>
      <c r="II18" s="17">
        <v>0</v>
      </c>
      <c r="IJ18" s="17">
        <v>47.9</v>
      </c>
      <c r="IK18" s="17">
        <v>48.41648</v>
      </c>
      <c r="IL18" s="17">
        <v>48.41648</v>
      </c>
      <c r="IM18" s="17">
        <v>-0.51648000000000005</v>
      </c>
      <c r="IN18" s="17"/>
      <c r="IO18" s="17"/>
      <c r="IP18" s="17"/>
      <c r="IQ18" s="17">
        <v>0</v>
      </c>
      <c r="IR18" s="17"/>
      <c r="IS18" s="17"/>
      <c r="IT18" s="17"/>
      <c r="IU18" s="17">
        <v>0</v>
      </c>
      <c r="IV18" s="17"/>
      <c r="IW18" s="17"/>
      <c r="IX18" s="17"/>
      <c r="IY18" s="17">
        <v>0</v>
      </c>
      <c r="IZ18" s="17">
        <v>131.1</v>
      </c>
      <c r="JA18" s="17">
        <v>115.80476</v>
      </c>
      <c r="JB18" s="17">
        <v>89.319569999999999</v>
      </c>
      <c r="JC18" s="17">
        <v>41.780430000000003</v>
      </c>
      <c r="JD18" s="17"/>
      <c r="JE18" s="17"/>
      <c r="JF18" s="17"/>
      <c r="JG18" s="17">
        <v>0</v>
      </c>
      <c r="JH18" s="17">
        <v>0</v>
      </c>
      <c r="JI18" s="17">
        <v>0</v>
      </c>
      <c r="JJ18" s="17"/>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15.9</v>
      </c>
      <c r="KO18" s="17">
        <v>38.023090000000003</v>
      </c>
      <c r="KP18" s="17">
        <v>19.974170000000001</v>
      </c>
      <c r="KQ18" s="17">
        <v>-4.0741699999999996</v>
      </c>
      <c r="KR18" s="17"/>
      <c r="KS18" s="17"/>
      <c r="KT18" s="17"/>
      <c r="KU18" s="17">
        <v>0</v>
      </c>
      <c r="KV18" s="17"/>
      <c r="KW18" s="17"/>
      <c r="KX18" s="17"/>
      <c r="KY18" s="17">
        <v>0</v>
      </c>
      <c r="KZ18" s="17">
        <v>46.63843</v>
      </c>
      <c r="LA18" s="17">
        <v>46.515729999999998</v>
      </c>
      <c r="LB18" s="17">
        <v>58.864570000000001</v>
      </c>
      <c r="LC18" s="17">
        <v>-12.226139999999999</v>
      </c>
      <c r="LD18" s="17">
        <v>118.55555</v>
      </c>
      <c r="LE18" s="17">
        <v>133.67995999999999</v>
      </c>
      <c r="LF18" s="17">
        <v>133.67995999999999</v>
      </c>
      <c r="LG18" s="17">
        <v>-15.124409999999999</v>
      </c>
      <c r="LH18" s="17">
        <v>63.258229999999998</v>
      </c>
      <c r="LI18" s="17">
        <v>67.461460000000002</v>
      </c>
      <c r="LJ18" s="17">
        <v>67.461460000000002</v>
      </c>
      <c r="LK18" s="17">
        <v>-4.2032299999999996</v>
      </c>
      <c r="LL18" s="17">
        <v>80.682950000000005</v>
      </c>
      <c r="LM18" s="17">
        <v>78.567999999999998</v>
      </c>
      <c r="LN18" s="17">
        <v>78.567999999999998</v>
      </c>
      <c r="LO18" s="17">
        <v>2.1149499999999999</v>
      </c>
      <c r="LP18" s="17">
        <v>29.84459</v>
      </c>
      <c r="LQ18" s="17">
        <v>30.097560000000001</v>
      </c>
      <c r="LR18" s="17">
        <v>30.097560000000001</v>
      </c>
      <c r="LS18" s="17">
        <v>-0.25296999999999997</v>
      </c>
      <c r="LT18" s="17"/>
      <c r="LU18" s="17"/>
      <c r="LV18" s="17"/>
      <c r="LW18" s="17">
        <v>0</v>
      </c>
      <c r="LX18" s="17"/>
      <c r="LY18" s="17"/>
      <c r="LZ18" s="17"/>
      <c r="MA18" s="17">
        <v>0</v>
      </c>
      <c r="MB18" s="17"/>
      <c r="MC18" s="17"/>
      <c r="MD18" s="17"/>
      <c r="ME18" s="17">
        <v>0</v>
      </c>
      <c r="MF18" s="17">
        <v>144.42428000000001</v>
      </c>
      <c r="MG18" s="17">
        <v>146.40402</v>
      </c>
      <c r="MH18" s="17">
        <v>146.40402</v>
      </c>
      <c r="MI18" s="17">
        <v>-1.9797400000000001</v>
      </c>
      <c r="MJ18" s="17">
        <v>142.98796999999999</v>
      </c>
      <c r="MK18" s="17">
        <v>146.40402</v>
      </c>
      <c r="ML18" s="17">
        <v>146.40402</v>
      </c>
      <c r="MM18" s="17">
        <v>-3.4160499999999998</v>
      </c>
      <c r="MN18" s="17">
        <v>146.02798000000001</v>
      </c>
      <c r="MO18" s="17">
        <v>146.40402</v>
      </c>
      <c r="MP18" s="17">
        <v>146.40402</v>
      </c>
      <c r="MQ18" s="17">
        <v>-0.37603999999999999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69.2</v>
      </c>
      <c r="NY18" s="17">
        <v>67.906999999999996</v>
      </c>
      <c r="NZ18" s="17">
        <v>67.906999999999996</v>
      </c>
      <c r="OA18" s="17">
        <v>1.2929999999999999</v>
      </c>
      <c r="OB18" s="17">
        <v>0</v>
      </c>
      <c r="OC18" s="17">
        <v>0</v>
      </c>
      <c r="OD18" s="17">
        <v>0</v>
      </c>
      <c r="OE18" s="17">
        <v>0</v>
      </c>
      <c r="OF18" s="17">
        <v>0</v>
      </c>
      <c r="OG18" s="17">
        <v>0.55300000000000005</v>
      </c>
      <c r="OH18" s="17">
        <v>0.55300000000000005</v>
      </c>
      <c r="OI18" s="17">
        <v>-0.55300000000000005</v>
      </c>
      <c r="OJ18" s="17">
        <v>0</v>
      </c>
      <c r="OK18" s="17">
        <v>0</v>
      </c>
      <c r="OL18" s="17">
        <v>0</v>
      </c>
      <c r="OM18" s="17">
        <v>0</v>
      </c>
      <c r="ON18" s="17">
        <v>20</v>
      </c>
      <c r="OO18" s="17">
        <v>17.560980000000001</v>
      </c>
      <c r="OP18" s="17">
        <v>17.560980000000001</v>
      </c>
      <c r="OQ18" s="17">
        <v>2.4390200000000002</v>
      </c>
      <c r="OR18" s="17">
        <v>10</v>
      </c>
      <c r="OS18" s="17">
        <v>9.9830000000000005</v>
      </c>
      <c r="OT18" s="17">
        <v>9.9830000000000005</v>
      </c>
      <c r="OU18" s="17">
        <v>1.7000000000000001E-2</v>
      </c>
      <c r="OV18" s="17">
        <v>5.4</v>
      </c>
      <c r="OW18" s="17">
        <v>5.67</v>
      </c>
      <c r="OX18" s="17">
        <v>5.67</v>
      </c>
      <c r="OY18" s="17">
        <v>-0.27</v>
      </c>
      <c r="OZ18" s="17">
        <v>3.6</v>
      </c>
      <c r="PA18" s="17">
        <v>3.6</v>
      </c>
      <c r="PB18" s="17">
        <v>3.6</v>
      </c>
      <c r="PC18" s="17">
        <v>0</v>
      </c>
      <c r="PD18" s="17">
        <v>5.2</v>
      </c>
      <c r="PE18" s="17">
        <v>4.2</v>
      </c>
      <c r="PF18" s="17">
        <v>4.2</v>
      </c>
      <c r="PG18" s="17">
        <v>1</v>
      </c>
      <c r="PH18" s="17">
        <v>20</v>
      </c>
      <c r="PI18" s="17">
        <v>19.5122</v>
      </c>
      <c r="PJ18" s="17">
        <v>19.5122</v>
      </c>
      <c r="PK18" s="17">
        <v>0.48780000000000001</v>
      </c>
      <c r="PL18" s="17">
        <v>20</v>
      </c>
      <c r="PM18" s="17">
        <v>19.5122</v>
      </c>
      <c r="PN18" s="17">
        <v>19.5122</v>
      </c>
      <c r="PO18" s="17">
        <v>0.48780000000000001</v>
      </c>
      <c r="PP18" s="17">
        <v>18.899999999999999</v>
      </c>
      <c r="PQ18" s="17">
        <v>17.560980000000001</v>
      </c>
      <c r="PR18" s="17">
        <v>17.560980000000001</v>
      </c>
      <c r="PS18" s="17">
        <v>1.3390200000000001</v>
      </c>
      <c r="PT18" s="17">
        <v>3.5</v>
      </c>
      <c r="PU18" s="17">
        <v>3.5</v>
      </c>
      <c r="PV18" s="17">
        <v>3.5</v>
      </c>
      <c r="PW18" s="17">
        <v>0</v>
      </c>
      <c r="PX18" s="17">
        <v>18.8</v>
      </c>
      <c r="PY18" s="17">
        <v>18.2439</v>
      </c>
      <c r="PZ18" s="17">
        <v>18.2439</v>
      </c>
      <c r="QA18" s="17">
        <v>0.55610000000000004</v>
      </c>
      <c r="QB18" s="17">
        <v>0</v>
      </c>
      <c r="QC18" s="17">
        <v>0</v>
      </c>
      <c r="QD18" s="17">
        <v>0</v>
      </c>
      <c r="QE18" s="17">
        <v>0</v>
      </c>
      <c r="QF18" s="17">
        <v>0</v>
      </c>
      <c r="QG18" s="17">
        <v>0</v>
      </c>
      <c r="QH18" s="17">
        <v>0</v>
      </c>
      <c r="QI18" s="17">
        <v>0</v>
      </c>
      <c r="QJ18" s="17">
        <v>20.100000000000001</v>
      </c>
      <c r="QK18" s="17">
        <v>17.215</v>
      </c>
      <c r="QL18" s="17">
        <v>17.215</v>
      </c>
      <c r="QM18" s="17">
        <v>2.8849999999999998</v>
      </c>
      <c r="QN18" s="17">
        <v>56.6</v>
      </c>
      <c r="QO18" s="17">
        <v>54.317</v>
      </c>
      <c r="QP18" s="17">
        <v>54.317</v>
      </c>
      <c r="QQ18" s="17">
        <v>2.2829999999999999</v>
      </c>
      <c r="QR18" s="17">
        <v>3.9</v>
      </c>
      <c r="QS18" s="17">
        <v>4.2</v>
      </c>
      <c r="QT18" s="17">
        <v>4.2</v>
      </c>
      <c r="QU18" s="17">
        <v>-0.3</v>
      </c>
      <c r="QV18" s="17">
        <v>2.4</v>
      </c>
      <c r="QW18" s="17">
        <v>2.4</v>
      </c>
      <c r="QX18" s="17">
        <v>2.4</v>
      </c>
      <c r="QY18" s="17">
        <v>0</v>
      </c>
      <c r="QZ18" s="17">
        <v>2.4</v>
      </c>
      <c r="RA18" s="17">
        <v>2.4</v>
      </c>
      <c r="RB18" s="17">
        <v>2.4</v>
      </c>
      <c r="RC18" s="17">
        <v>0</v>
      </c>
      <c r="RD18" s="17">
        <v>2.4</v>
      </c>
      <c r="RE18" s="17">
        <v>2.8</v>
      </c>
      <c r="RF18" s="17">
        <v>2.8</v>
      </c>
      <c r="RG18" s="17">
        <v>-0.4</v>
      </c>
      <c r="RH18" s="17">
        <v>0</v>
      </c>
      <c r="RI18" s="17">
        <v>0</v>
      </c>
      <c r="RJ18" s="17">
        <v>0</v>
      </c>
      <c r="RK18" s="17">
        <v>0</v>
      </c>
      <c r="RL18" s="17">
        <v>3.5</v>
      </c>
      <c r="RM18" s="17">
        <v>3.6389999999999998</v>
      </c>
      <c r="RN18" s="17">
        <v>3.6389999999999998</v>
      </c>
      <c r="RO18" s="17">
        <v>-0.13900000000000001</v>
      </c>
      <c r="RP18" s="17">
        <v>4.3</v>
      </c>
      <c r="RQ18" s="17">
        <v>0</v>
      </c>
      <c r="RR18" s="17">
        <v>12.81317</v>
      </c>
      <c r="RS18" s="17">
        <v>-8.5131700000000006</v>
      </c>
      <c r="RT18" s="17">
        <v>2</v>
      </c>
      <c r="RU18" s="17">
        <v>2</v>
      </c>
      <c r="RV18" s="17">
        <v>2</v>
      </c>
      <c r="RW18" s="17">
        <v>0</v>
      </c>
      <c r="RX18" s="17"/>
      <c r="RY18" s="17"/>
      <c r="RZ18" s="17"/>
      <c r="SA18" s="17">
        <v>0</v>
      </c>
      <c r="SB18" s="17">
        <v>15.5</v>
      </c>
      <c r="SC18" s="17">
        <v>12.09756</v>
      </c>
      <c r="SD18" s="17">
        <v>12.09756</v>
      </c>
      <c r="SE18" s="17">
        <v>3.4024399999999999</v>
      </c>
      <c r="SF18" s="17">
        <v>9.1</v>
      </c>
      <c r="SG18" s="17">
        <v>9.0519999999999996</v>
      </c>
      <c r="SH18" s="17">
        <v>9.0519999999999996</v>
      </c>
      <c r="SI18" s="17">
        <v>4.8000000000000001E-2</v>
      </c>
      <c r="SJ18" s="17">
        <v>19</v>
      </c>
      <c r="SK18" s="17">
        <v>19.5122</v>
      </c>
      <c r="SL18" s="17">
        <v>19.5122</v>
      </c>
      <c r="SM18" s="17">
        <v>-0.51219999999999999</v>
      </c>
      <c r="SN18" s="17">
        <v>20.2</v>
      </c>
      <c r="SO18" s="17">
        <v>18.73171</v>
      </c>
      <c r="SP18" s="17">
        <v>18.73171</v>
      </c>
      <c r="SQ18" s="17">
        <v>1.4682900000000001</v>
      </c>
      <c r="SR18" s="17">
        <v>19.8</v>
      </c>
      <c r="SS18" s="17">
        <v>19.317070000000001</v>
      </c>
      <c r="ST18" s="17">
        <v>19.317070000000001</v>
      </c>
      <c r="SU18" s="17">
        <v>0.48293000000000003</v>
      </c>
      <c r="SV18" s="17">
        <v>16.399999999999999</v>
      </c>
      <c r="SW18" s="17">
        <v>19.739999999999998</v>
      </c>
      <c r="SX18" s="17">
        <v>19.739999999999998</v>
      </c>
      <c r="SY18" s="17">
        <v>-3.34</v>
      </c>
      <c r="SZ18" s="17">
        <v>15.5</v>
      </c>
      <c r="TA18" s="17">
        <v>16.925000000000001</v>
      </c>
      <c r="TB18" s="17">
        <v>16.925000000000001</v>
      </c>
      <c r="TC18" s="17">
        <v>-1.425</v>
      </c>
      <c r="TD18" s="17">
        <v>0</v>
      </c>
      <c r="TE18" s="17">
        <v>0</v>
      </c>
      <c r="TF18" s="17">
        <v>0</v>
      </c>
      <c r="TG18" s="17">
        <v>0</v>
      </c>
      <c r="TH18" s="17">
        <v>68.900000000000006</v>
      </c>
      <c r="TI18" s="17">
        <v>29.76</v>
      </c>
      <c r="TJ18" s="17">
        <v>29.76</v>
      </c>
      <c r="TK18" s="17">
        <v>39.14</v>
      </c>
      <c r="TL18" s="17">
        <v>64.099999999999994</v>
      </c>
      <c r="TM18" s="17">
        <v>27.44</v>
      </c>
      <c r="TN18" s="17">
        <v>27.44</v>
      </c>
      <c r="TO18" s="17">
        <v>36.659999999999997</v>
      </c>
      <c r="TP18" s="17">
        <v>3.7</v>
      </c>
      <c r="TQ18" s="17">
        <v>2.08</v>
      </c>
      <c r="TR18" s="17">
        <v>2.08</v>
      </c>
      <c r="TS18" s="17">
        <v>1.62</v>
      </c>
      <c r="TT18" s="17">
        <v>4.7</v>
      </c>
      <c r="TU18" s="17">
        <v>1.64</v>
      </c>
      <c r="TV18" s="17">
        <v>1.64</v>
      </c>
      <c r="TW18" s="17">
        <v>3.06</v>
      </c>
      <c r="TX18" s="17">
        <v>17.5</v>
      </c>
      <c r="TY18" s="17">
        <v>19.5122</v>
      </c>
      <c r="TZ18" s="17">
        <v>19.5122</v>
      </c>
      <c r="UA18" s="17">
        <v>-2.0122</v>
      </c>
      <c r="UB18" s="17">
        <v>4.5999999999999996</v>
      </c>
      <c r="UC18" s="17">
        <v>5</v>
      </c>
      <c r="UD18" s="17">
        <v>5</v>
      </c>
      <c r="UE18" s="17">
        <v>-0.4</v>
      </c>
      <c r="UF18" s="17">
        <v>7.8</v>
      </c>
      <c r="UG18" s="17">
        <v>6.7</v>
      </c>
      <c r="UH18" s="17">
        <v>6.7</v>
      </c>
      <c r="UI18" s="17">
        <v>1.1000000000000001</v>
      </c>
      <c r="UJ18" s="17">
        <v>20</v>
      </c>
      <c r="UK18" s="17">
        <v>19.5122</v>
      </c>
      <c r="UL18" s="17">
        <v>19.5122</v>
      </c>
      <c r="UM18" s="17">
        <v>0.48780000000000001</v>
      </c>
      <c r="UN18" s="17">
        <v>20</v>
      </c>
      <c r="UO18" s="17">
        <v>19.5122</v>
      </c>
      <c r="UP18" s="17">
        <v>19.5122</v>
      </c>
      <c r="UQ18" s="17">
        <v>0.48780000000000001</v>
      </c>
      <c r="UR18" s="17">
        <v>10</v>
      </c>
      <c r="US18" s="17">
        <v>10</v>
      </c>
      <c r="UT18" s="17">
        <v>10</v>
      </c>
      <c r="UU18" s="17">
        <v>0</v>
      </c>
      <c r="UV18" s="17">
        <v>0</v>
      </c>
      <c r="UW18" s="17">
        <v>1.006</v>
      </c>
      <c r="UX18" s="17">
        <v>1.006</v>
      </c>
      <c r="UY18" s="17">
        <v>-1.006</v>
      </c>
      <c r="UZ18" s="17">
        <v>0</v>
      </c>
      <c r="VA18" s="17">
        <v>0</v>
      </c>
      <c r="VB18" s="17">
        <v>0</v>
      </c>
      <c r="VC18" s="17">
        <v>0</v>
      </c>
      <c r="VD18" s="17">
        <v>0</v>
      </c>
      <c r="VE18" s="17">
        <v>0</v>
      </c>
      <c r="VF18" s="17">
        <v>0</v>
      </c>
      <c r="VG18" s="17">
        <v>0</v>
      </c>
      <c r="VH18" s="17">
        <v>0.63804000000000005</v>
      </c>
      <c r="VI18" s="17">
        <v>0.6</v>
      </c>
      <c r="VJ18" s="17">
        <v>0.6</v>
      </c>
      <c r="VK18" s="17">
        <v>3.8039999999999997E-2</v>
      </c>
      <c r="VL18" s="17">
        <v>58.773519999999998</v>
      </c>
      <c r="VM18" s="17">
        <v>38.993000000000002</v>
      </c>
      <c r="VN18" s="17">
        <v>38.993000000000002</v>
      </c>
      <c r="VO18" s="17">
        <v>19.780519999999999</v>
      </c>
      <c r="VP18" s="17">
        <v>58.544249999999998</v>
      </c>
      <c r="VQ18" s="17">
        <v>73.162999999999997</v>
      </c>
      <c r="VR18" s="17">
        <v>73.162999999999997</v>
      </c>
      <c r="VS18" s="17">
        <v>-14.61875</v>
      </c>
      <c r="VT18" s="17">
        <v>0</v>
      </c>
      <c r="VU18" s="17">
        <v>0</v>
      </c>
      <c r="VV18" s="17">
        <v>0</v>
      </c>
      <c r="VW18" s="17">
        <v>0</v>
      </c>
      <c r="VX18" s="17">
        <v>0</v>
      </c>
      <c r="VY18" s="17">
        <v>0</v>
      </c>
      <c r="VZ18" s="17">
        <v>0</v>
      </c>
      <c r="WA18" s="17">
        <v>0</v>
      </c>
      <c r="WB18" s="17">
        <v>5.4630000000000001</v>
      </c>
      <c r="WC18" s="17">
        <v>4.8</v>
      </c>
      <c r="WD18" s="17">
        <v>4.8</v>
      </c>
      <c r="WE18" s="17">
        <v>0.66300000000000003</v>
      </c>
      <c r="WF18" s="17">
        <v>19.844380000000001</v>
      </c>
      <c r="WG18" s="17">
        <v>19.317070000000001</v>
      </c>
      <c r="WH18" s="17">
        <v>19.317070000000001</v>
      </c>
      <c r="WI18" s="17">
        <v>0.52730999999999995</v>
      </c>
      <c r="WJ18" s="17">
        <v>10.1</v>
      </c>
      <c r="WK18" s="17">
        <v>10.8</v>
      </c>
      <c r="WL18" s="17">
        <v>10.8</v>
      </c>
      <c r="WM18" s="17">
        <v>-0.7</v>
      </c>
      <c r="WN18" s="17">
        <v>13.9</v>
      </c>
      <c r="WO18" s="17">
        <v>62</v>
      </c>
      <c r="WP18" s="17">
        <v>62</v>
      </c>
      <c r="WQ18" s="17">
        <v>-48.1</v>
      </c>
      <c r="WR18" s="17">
        <v>35.799999999999997</v>
      </c>
      <c r="WS18" s="17"/>
      <c r="WT18" s="17"/>
      <c r="WU18" s="17">
        <v>35.799999999999997</v>
      </c>
      <c r="WV18" s="17">
        <v>29.3</v>
      </c>
      <c r="WW18" s="17">
        <v>29.184000000000001</v>
      </c>
      <c r="WX18" s="17">
        <v>29.184000000000001</v>
      </c>
      <c r="WY18" s="17">
        <v>0.11600000000000001</v>
      </c>
      <c r="WZ18" s="17">
        <v>3.5</v>
      </c>
      <c r="XA18" s="17">
        <v>2.8159999999999998</v>
      </c>
      <c r="XB18" s="17">
        <v>2.8159999999999998</v>
      </c>
      <c r="XC18" s="17">
        <v>0.68400000000000005</v>
      </c>
      <c r="XD18" s="17">
        <v>13.1</v>
      </c>
      <c r="XE18" s="17">
        <v>14</v>
      </c>
      <c r="XF18" s="17">
        <v>14</v>
      </c>
      <c r="XG18" s="17">
        <v>-0.9</v>
      </c>
      <c r="XH18" s="17">
        <v>17</v>
      </c>
      <c r="XI18" s="17">
        <v>17</v>
      </c>
      <c r="XJ18" s="17">
        <v>17</v>
      </c>
      <c r="XK18" s="17">
        <v>0</v>
      </c>
      <c r="XL18" s="17">
        <v>7.1</v>
      </c>
      <c r="XM18" s="17">
        <v>7.71</v>
      </c>
      <c r="XN18" s="17">
        <v>7.71</v>
      </c>
      <c r="XO18" s="17">
        <v>-0.61</v>
      </c>
    </row>
    <row r="19" spans="1:639" ht="24" customHeight="1" x14ac:dyDescent="0.3">
      <c r="A19" s="1"/>
      <c r="B19" s="16" t="s">
        <v>72</v>
      </c>
      <c r="C19" s="16" t="s">
        <v>653</v>
      </c>
      <c r="D19" s="17">
        <v>0.8</v>
      </c>
      <c r="E19" s="17">
        <v>1.03</v>
      </c>
      <c r="F19" s="17">
        <v>1.03</v>
      </c>
      <c r="G19" s="17">
        <v>-0.23</v>
      </c>
      <c r="H19" s="17">
        <v>1.4</v>
      </c>
      <c r="I19" s="17">
        <v>1.66</v>
      </c>
      <c r="J19" s="17">
        <v>1.66</v>
      </c>
      <c r="K19" s="17">
        <v>-0.26</v>
      </c>
      <c r="L19" s="17">
        <v>4.3</v>
      </c>
      <c r="M19" s="17">
        <v>3.5488499999999998</v>
      </c>
      <c r="N19" s="17">
        <v>3.5488499999999998</v>
      </c>
      <c r="O19" s="17">
        <v>0.75114999999999998</v>
      </c>
      <c r="P19" s="17">
        <v>636.70000000000005</v>
      </c>
      <c r="Q19" s="17">
        <v>646.79789000000005</v>
      </c>
      <c r="R19" s="17">
        <v>646.79789000000005</v>
      </c>
      <c r="S19" s="17">
        <v>-10.09789</v>
      </c>
      <c r="T19" s="17">
        <v>216.2</v>
      </c>
      <c r="U19" s="17">
        <v>211.44126</v>
      </c>
      <c r="V19" s="17">
        <v>211.44126</v>
      </c>
      <c r="W19" s="17">
        <v>4.7587400000000004</v>
      </c>
      <c r="X19" s="17"/>
      <c r="Y19" s="17"/>
      <c r="Z19" s="17"/>
      <c r="AA19" s="17">
        <v>0</v>
      </c>
      <c r="AB19" s="17"/>
      <c r="AC19" s="17"/>
      <c r="AD19" s="17"/>
      <c r="AE19" s="17">
        <v>0</v>
      </c>
      <c r="AF19" s="17">
        <v>89.6</v>
      </c>
      <c r="AG19" s="17">
        <v>92.226339999999993</v>
      </c>
      <c r="AH19" s="17">
        <v>92.226339999999993</v>
      </c>
      <c r="AI19" s="17">
        <v>-2.6263399999999999</v>
      </c>
      <c r="AJ19" s="17">
        <v>236.6</v>
      </c>
      <c r="AK19" s="17">
        <v>244.03479999999999</v>
      </c>
      <c r="AL19" s="17">
        <v>244.03479999999999</v>
      </c>
      <c r="AM19" s="17">
        <v>-7.4348000000000001</v>
      </c>
      <c r="AN19" s="17"/>
      <c r="AO19" s="17"/>
      <c r="AP19" s="17"/>
      <c r="AQ19" s="17">
        <v>0</v>
      </c>
      <c r="AR19" s="17"/>
      <c r="AS19" s="17"/>
      <c r="AT19" s="17"/>
      <c r="AU19" s="17">
        <v>0</v>
      </c>
      <c r="AV19" s="17">
        <v>107.7</v>
      </c>
      <c r="AW19" s="17">
        <v>116.66667</v>
      </c>
      <c r="AX19" s="17">
        <v>116.66667</v>
      </c>
      <c r="AY19" s="17">
        <v>-8.9666700000000006</v>
      </c>
      <c r="AZ19" s="17">
        <v>107.7</v>
      </c>
      <c r="BA19" s="17">
        <v>116.66667</v>
      </c>
      <c r="BB19" s="17">
        <v>116.66667</v>
      </c>
      <c r="BC19" s="17">
        <v>-8.9666700000000006</v>
      </c>
      <c r="BD19" s="17">
        <v>107.1</v>
      </c>
      <c r="BE19" s="17">
        <v>116.66667</v>
      </c>
      <c r="BF19" s="17">
        <v>116.66667</v>
      </c>
      <c r="BG19" s="17">
        <v>-9.5666700000000002</v>
      </c>
      <c r="BH19" s="17">
        <v>207.6</v>
      </c>
      <c r="BI19" s="17">
        <v>175</v>
      </c>
      <c r="BJ19" s="17">
        <v>175</v>
      </c>
      <c r="BK19" s="17">
        <v>32.6</v>
      </c>
      <c r="BL19" s="17">
        <v>205.2</v>
      </c>
      <c r="BM19" s="17">
        <v>212.66664</v>
      </c>
      <c r="BN19" s="17">
        <v>212.66664</v>
      </c>
      <c r="BO19" s="17">
        <v>-7.4666399999999999</v>
      </c>
      <c r="BP19" s="17">
        <v>108.7</v>
      </c>
      <c r="BQ19" s="17">
        <v>106.33332</v>
      </c>
      <c r="BR19" s="17">
        <v>106.33332</v>
      </c>
      <c r="BS19" s="17">
        <v>2.3666800000000001</v>
      </c>
      <c r="BT19" s="17">
        <v>549.5</v>
      </c>
      <c r="BU19" s="17">
        <v>568.29854</v>
      </c>
      <c r="BV19" s="17">
        <v>568.29854</v>
      </c>
      <c r="BW19" s="17">
        <v>-18.798539999999999</v>
      </c>
      <c r="BX19" s="17">
        <v>10.4</v>
      </c>
      <c r="BY19" s="17">
        <v>10.17268</v>
      </c>
      <c r="BZ19" s="17">
        <v>10.17268</v>
      </c>
      <c r="CA19" s="17">
        <v>0.22731999999999999</v>
      </c>
      <c r="CB19" s="17"/>
      <c r="CC19" s="17"/>
      <c r="CD19" s="17"/>
      <c r="CE19" s="17">
        <v>0</v>
      </c>
      <c r="CF19" s="17"/>
      <c r="CG19" s="17"/>
      <c r="CH19" s="17"/>
      <c r="CI19" s="17">
        <v>0</v>
      </c>
      <c r="CJ19" s="17"/>
      <c r="CK19" s="17"/>
      <c r="CL19" s="17"/>
      <c r="CM19" s="17">
        <v>0</v>
      </c>
      <c r="CN19" s="17"/>
      <c r="CO19" s="17"/>
      <c r="CP19" s="17"/>
      <c r="CQ19" s="17">
        <v>0</v>
      </c>
      <c r="CR19" s="17">
        <v>157.5</v>
      </c>
      <c r="CS19" s="17">
        <v>164.70732000000001</v>
      </c>
      <c r="CT19" s="17">
        <v>164.70732000000001</v>
      </c>
      <c r="CU19" s="17">
        <v>-7.2073200000000002</v>
      </c>
      <c r="CV19" s="17">
        <v>9</v>
      </c>
      <c r="CW19" s="17">
        <v>3.3218700000000001</v>
      </c>
      <c r="CX19" s="17">
        <v>3.3218700000000001</v>
      </c>
      <c r="CY19" s="17">
        <v>5.6781300000000003</v>
      </c>
      <c r="CZ19" s="17">
        <v>0</v>
      </c>
      <c r="DA19" s="17">
        <v>0</v>
      </c>
      <c r="DB19" s="17">
        <v>0</v>
      </c>
      <c r="DC19" s="17">
        <v>0</v>
      </c>
      <c r="DD19" s="17">
        <v>6.8</v>
      </c>
      <c r="DE19" s="17">
        <v>6.8787000000000003</v>
      </c>
      <c r="DF19" s="17">
        <v>6.8787000000000003</v>
      </c>
      <c r="DG19" s="17">
        <v>-7.8700000000000006E-2</v>
      </c>
      <c r="DH19" s="17">
        <v>5</v>
      </c>
      <c r="DI19" s="17">
        <v>9.9847999999999999</v>
      </c>
      <c r="DJ19" s="17">
        <v>9.9847999999999999</v>
      </c>
      <c r="DK19" s="17">
        <v>-4.9847999999999999</v>
      </c>
      <c r="DL19" s="17">
        <v>38.299999999999997</v>
      </c>
      <c r="DM19" s="17">
        <v>89.30265</v>
      </c>
      <c r="DN19" s="17">
        <v>111.07755</v>
      </c>
      <c r="DO19" s="17">
        <v>-72.777550000000005</v>
      </c>
      <c r="DP19" s="17">
        <v>6.5</v>
      </c>
      <c r="DQ19" s="17">
        <v>8.9130000000000003</v>
      </c>
      <c r="DR19" s="17">
        <v>8.9130000000000003</v>
      </c>
      <c r="DS19" s="17">
        <v>-2.4129999999999998</v>
      </c>
      <c r="DT19" s="17"/>
      <c r="DU19" s="17"/>
      <c r="DV19" s="17"/>
      <c r="DW19" s="17">
        <v>0</v>
      </c>
      <c r="DX19" s="17"/>
      <c r="DY19" s="17"/>
      <c r="DZ19" s="17"/>
      <c r="EA19" s="17">
        <v>0</v>
      </c>
      <c r="EB19" s="17"/>
      <c r="EC19" s="17"/>
      <c r="ED19" s="17"/>
      <c r="EE19" s="17">
        <v>0</v>
      </c>
      <c r="EF19" s="17">
        <v>108.9</v>
      </c>
      <c r="EG19" s="17">
        <v>112.90537</v>
      </c>
      <c r="EH19" s="17">
        <v>112.90537</v>
      </c>
      <c r="EI19" s="17">
        <v>-4.0053700000000001</v>
      </c>
      <c r="EJ19" s="17">
        <v>194.5</v>
      </c>
      <c r="EK19" s="17">
        <v>221.25516999999999</v>
      </c>
      <c r="EL19" s="17">
        <v>221.25516999999999</v>
      </c>
      <c r="EM19" s="17">
        <v>-26.75517</v>
      </c>
      <c r="EN19" s="17"/>
      <c r="EO19" s="17"/>
      <c r="EP19" s="17"/>
      <c r="EQ19" s="17">
        <v>0</v>
      </c>
      <c r="ER19" s="17"/>
      <c r="ES19" s="17"/>
      <c r="ET19" s="17"/>
      <c r="EU19" s="17">
        <v>0</v>
      </c>
      <c r="EV19" s="17"/>
      <c r="EW19" s="17"/>
      <c r="EX19" s="17"/>
      <c r="EY19" s="17">
        <v>0</v>
      </c>
      <c r="EZ19" s="17">
        <v>6.5</v>
      </c>
      <c r="FA19" s="17">
        <v>6.39</v>
      </c>
      <c r="FB19" s="17">
        <v>6.39</v>
      </c>
      <c r="FC19" s="17">
        <v>0.11</v>
      </c>
      <c r="FD19" s="17">
        <v>434</v>
      </c>
      <c r="FE19" s="17">
        <v>221.46341000000001</v>
      </c>
      <c r="FF19" s="17">
        <v>221.46341000000001</v>
      </c>
      <c r="FG19" s="17">
        <v>212.53658999999999</v>
      </c>
      <c r="FH19" s="17">
        <v>32.799999999999997</v>
      </c>
      <c r="FI19" s="17">
        <v>42.940939999999998</v>
      </c>
      <c r="FJ19" s="17">
        <v>42.940939999999998</v>
      </c>
      <c r="FK19" s="17">
        <v>-10.140940000000001</v>
      </c>
      <c r="FL19" s="17">
        <v>140.80000000000001</v>
      </c>
      <c r="FM19" s="17"/>
      <c r="FN19" s="17">
        <v>148.62634</v>
      </c>
      <c r="FO19" s="17">
        <v>-7.8263400000000001</v>
      </c>
      <c r="FP19" s="17">
        <v>0</v>
      </c>
      <c r="FQ19" s="17"/>
      <c r="FR19" s="17">
        <v>28.290929999999999</v>
      </c>
      <c r="FS19" s="17">
        <v>-28.290929999999999</v>
      </c>
      <c r="FT19" s="17">
        <v>18.399999999999999</v>
      </c>
      <c r="FU19" s="17">
        <v>19.28585</v>
      </c>
      <c r="FV19" s="17">
        <v>19.28585</v>
      </c>
      <c r="FW19" s="17">
        <v>-0.88585000000000003</v>
      </c>
      <c r="FX19" s="17">
        <v>19.7</v>
      </c>
      <c r="FY19" s="17">
        <v>19.414629999999999</v>
      </c>
      <c r="FZ19" s="17">
        <v>19.414629999999999</v>
      </c>
      <c r="GA19" s="17">
        <v>0.28537000000000001</v>
      </c>
      <c r="GB19" s="17">
        <v>90.7</v>
      </c>
      <c r="GC19" s="17">
        <v>87.657560000000004</v>
      </c>
      <c r="GD19" s="17">
        <v>87.657560000000004</v>
      </c>
      <c r="GE19" s="17">
        <v>3.04244</v>
      </c>
      <c r="GF19" s="17">
        <v>0</v>
      </c>
      <c r="GG19" s="17">
        <v>0</v>
      </c>
      <c r="GH19" s="17">
        <v>0</v>
      </c>
      <c r="GI19" s="17">
        <v>0</v>
      </c>
      <c r="GJ19" s="17">
        <v>27.3</v>
      </c>
      <c r="GK19" s="17">
        <v>0</v>
      </c>
      <c r="GL19" s="17">
        <v>0</v>
      </c>
      <c r="GM19" s="17">
        <v>27.3</v>
      </c>
      <c r="GN19" s="17">
        <v>0</v>
      </c>
      <c r="GO19" s="17"/>
      <c r="GP19" s="17"/>
      <c r="GQ19" s="17">
        <v>0</v>
      </c>
      <c r="GR19" s="17">
        <v>107.7</v>
      </c>
      <c r="GS19" s="17">
        <v>110.91316999999999</v>
      </c>
      <c r="GT19" s="17">
        <v>93.37509</v>
      </c>
      <c r="GU19" s="17">
        <v>14.324909999999999</v>
      </c>
      <c r="GV19" s="17">
        <v>7.8</v>
      </c>
      <c r="GW19" s="17">
        <v>8.0058799999999994</v>
      </c>
      <c r="GX19" s="17">
        <v>8.0058799999999994</v>
      </c>
      <c r="GY19" s="17">
        <v>-0.20588000000000001</v>
      </c>
      <c r="GZ19" s="17">
        <v>9.3000000000000007</v>
      </c>
      <c r="HA19" s="17">
        <v>8.0065799999999996</v>
      </c>
      <c r="HB19" s="17">
        <v>8.0065799999999996</v>
      </c>
      <c r="HC19" s="17">
        <v>1.29342</v>
      </c>
      <c r="HD19" s="17">
        <v>14.4</v>
      </c>
      <c r="HE19" s="17">
        <v>39.913809999999998</v>
      </c>
      <c r="HF19" s="17">
        <v>15.479200000000001</v>
      </c>
      <c r="HG19" s="17">
        <v>-1.0791999999999999</v>
      </c>
      <c r="HH19" s="17">
        <v>46.2</v>
      </c>
      <c r="HI19" s="17">
        <v>44.275120000000001</v>
      </c>
      <c r="HJ19" s="17">
        <v>44.275120000000001</v>
      </c>
      <c r="HK19" s="17">
        <v>1.9248799999999999</v>
      </c>
      <c r="HL19" s="17">
        <v>0</v>
      </c>
      <c r="HM19" s="17">
        <v>4.0998900000000003</v>
      </c>
      <c r="HN19" s="17">
        <v>4.0998900000000003</v>
      </c>
      <c r="HO19" s="17">
        <v>-4.0998900000000003</v>
      </c>
      <c r="HP19" s="17">
        <v>30.2</v>
      </c>
      <c r="HQ19" s="17">
        <v>30.294039999999999</v>
      </c>
      <c r="HR19" s="17">
        <v>30.294039999999999</v>
      </c>
      <c r="HS19" s="17">
        <v>-9.4039999999999999E-2</v>
      </c>
      <c r="HT19" s="17">
        <v>76.599999999999994</v>
      </c>
      <c r="HU19" s="17">
        <v>107.25207</v>
      </c>
      <c r="HV19" s="17">
        <v>87.541849999999997</v>
      </c>
      <c r="HW19" s="17">
        <v>-10.941850000000001</v>
      </c>
      <c r="HX19" s="17">
        <v>5</v>
      </c>
      <c r="HY19" s="17">
        <v>28.760960000000001</v>
      </c>
      <c r="HZ19" s="17">
        <v>71.087199999999996</v>
      </c>
      <c r="IA19" s="17">
        <v>-66.087199999999996</v>
      </c>
      <c r="IB19" s="17"/>
      <c r="IC19" s="17"/>
      <c r="ID19" s="17"/>
      <c r="IE19" s="17">
        <v>0</v>
      </c>
      <c r="IF19" s="17"/>
      <c r="IG19" s="17"/>
      <c r="IH19" s="17"/>
      <c r="II19" s="17">
        <v>0</v>
      </c>
      <c r="IJ19" s="17">
        <v>48.3</v>
      </c>
      <c r="IK19" s="17">
        <v>48.41648</v>
      </c>
      <c r="IL19" s="17">
        <v>48.41648</v>
      </c>
      <c r="IM19" s="17">
        <v>-0.11648</v>
      </c>
      <c r="IN19" s="17"/>
      <c r="IO19" s="17"/>
      <c r="IP19" s="17"/>
      <c r="IQ19" s="17">
        <v>0</v>
      </c>
      <c r="IR19" s="17"/>
      <c r="IS19" s="17"/>
      <c r="IT19" s="17"/>
      <c r="IU19" s="17">
        <v>0</v>
      </c>
      <c r="IV19" s="17"/>
      <c r="IW19" s="17"/>
      <c r="IX19" s="17"/>
      <c r="IY19" s="17">
        <v>0</v>
      </c>
      <c r="IZ19" s="17">
        <v>129.6</v>
      </c>
      <c r="JA19" s="17">
        <v>115.80476</v>
      </c>
      <c r="JB19" s="17">
        <v>94.56917</v>
      </c>
      <c r="JC19" s="17">
        <v>35.030830000000002</v>
      </c>
      <c r="JD19" s="17"/>
      <c r="JE19" s="17"/>
      <c r="JF19" s="17"/>
      <c r="JG19" s="17">
        <v>0</v>
      </c>
      <c r="JH19" s="17">
        <v>0</v>
      </c>
      <c r="JI19" s="17">
        <v>0</v>
      </c>
      <c r="JJ19" s="17"/>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14.8</v>
      </c>
      <c r="KO19" s="17">
        <v>53.846789999999999</v>
      </c>
      <c r="KP19" s="17">
        <v>40.20111</v>
      </c>
      <c r="KQ19" s="17">
        <v>-25.401109999999999</v>
      </c>
      <c r="KR19" s="17"/>
      <c r="KS19" s="17"/>
      <c r="KT19" s="17"/>
      <c r="KU19" s="17">
        <v>0</v>
      </c>
      <c r="KV19" s="17"/>
      <c r="KW19" s="17"/>
      <c r="KX19" s="17"/>
      <c r="KY19" s="17">
        <v>0</v>
      </c>
      <c r="KZ19" s="17">
        <v>56.565959999999997</v>
      </c>
      <c r="LA19" s="17">
        <v>68.981930000000006</v>
      </c>
      <c r="LB19" s="17">
        <v>87.368350000000007</v>
      </c>
      <c r="LC19" s="17">
        <v>-30.802389999999999</v>
      </c>
      <c r="LD19" s="17">
        <v>123.07614</v>
      </c>
      <c r="LE19" s="17">
        <v>133.67995999999999</v>
      </c>
      <c r="LF19" s="17">
        <v>133.67995999999999</v>
      </c>
      <c r="LG19" s="17">
        <v>-10.603820000000001</v>
      </c>
      <c r="LH19" s="17">
        <v>61.81888</v>
      </c>
      <c r="LI19" s="17">
        <v>67.461460000000002</v>
      </c>
      <c r="LJ19" s="17">
        <v>67.461460000000002</v>
      </c>
      <c r="LK19" s="17">
        <v>-5.6425799999999997</v>
      </c>
      <c r="LL19" s="17">
        <v>80.175269999999998</v>
      </c>
      <c r="LM19" s="17">
        <v>78.567999999999998</v>
      </c>
      <c r="LN19" s="17">
        <v>78.567999999999998</v>
      </c>
      <c r="LO19" s="17">
        <v>1.60727</v>
      </c>
      <c r="LP19" s="17">
        <v>29.271249999999998</v>
      </c>
      <c r="LQ19" s="17">
        <v>30.097560000000001</v>
      </c>
      <c r="LR19" s="17">
        <v>30.097560000000001</v>
      </c>
      <c r="LS19" s="17">
        <v>-0.82630999999999999</v>
      </c>
      <c r="LT19" s="17"/>
      <c r="LU19" s="17"/>
      <c r="LV19" s="17"/>
      <c r="LW19" s="17">
        <v>0</v>
      </c>
      <c r="LX19" s="17"/>
      <c r="LY19" s="17"/>
      <c r="LZ19" s="17"/>
      <c r="MA19" s="17">
        <v>0</v>
      </c>
      <c r="MB19" s="17"/>
      <c r="MC19" s="17"/>
      <c r="MD19" s="17"/>
      <c r="ME19" s="17">
        <v>0</v>
      </c>
      <c r="MF19" s="17">
        <v>144.12805</v>
      </c>
      <c r="MG19" s="17">
        <v>146.46393</v>
      </c>
      <c r="MH19" s="17">
        <v>146.46393</v>
      </c>
      <c r="MI19" s="17">
        <v>-2.33588</v>
      </c>
      <c r="MJ19" s="17">
        <v>142.86967000000001</v>
      </c>
      <c r="MK19" s="17">
        <v>146.46393</v>
      </c>
      <c r="ML19" s="17">
        <v>146.46393</v>
      </c>
      <c r="MM19" s="17">
        <v>-3.5942599999999998</v>
      </c>
      <c r="MN19" s="17">
        <v>146.10156000000001</v>
      </c>
      <c r="MO19" s="17">
        <v>146.46393</v>
      </c>
      <c r="MP19" s="17">
        <v>146.46393</v>
      </c>
      <c r="MQ19" s="17">
        <v>-0.36237000000000003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57.6</v>
      </c>
      <c r="NY19" s="17">
        <v>65.977999999999994</v>
      </c>
      <c r="NZ19" s="17">
        <v>65.977999999999994</v>
      </c>
      <c r="OA19" s="17">
        <v>-8.3780000000000001</v>
      </c>
      <c r="OB19" s="17">
        <v>0</v>
      </c>
      <c r="OC19" s="17">
        <v>0</v>
      </c>
      <c r="OD19" s="17">
        <v>0</v>
      </c>
      <c r="OE19" s="17">
        <v>0</v>
      </c>
      <c r="OF19" s="17">
        <v>0.7</v>
      </c>
      <c r="OG19" s="17">
        <v>0.66600000000000004</v>
      </c>
      <c r="OH19" s="17">
        <v>0.66600000000000004</v>
      </c>
      <c r="OI19" s="17">
        <v>3.4000000000000002E-2</v>
      </c>
      <c r="OJ19" s="17">
        <v>0</v>
      </c>
      <c r="OK19" s="17">
        <v>0</v>
      </c>
      <c r="OL19" s="17">
        <v>0</v>
      </c>
      <c r="OM19" s="17">
        <v>0</v>
      </c>
      <c r="ON19" s="17">
        <v>20</v>
      </c>
      <c r="OO19" s="17">
        <v>17.560980000000001</v>
      </c>
      <c r="OP19" s="17">
        <v>17.560980000000001</v>
      </c>
      <c r="OQ19" s="17">
        <v>2.4390200000000002</v>
      </c>
      <c r="OR19" s="17">
        <v>9.9</v>
      </c>
      <c r="OS19" s="17">
        <v>9.9830000000000005</v>
      </c>
      <c r="OT19" s="17">
        <v>9.9830000000000005</v>
      </c>
      <c r="OU19" s="17">
        <v>-8.3000000000000004E-2</v>
      </c>
      <c r="OV19" s="17">
        <v>5.6</v>
      </c>
      <c r="OW19" s="17">
        <v>5.67</v>
      </c>
      <c r="OX19" s="17">
        <v>5.67</v>
      </c>
      <c r="OY19" s="17">
        <v>-7.0000000000000007E-2</v>
      </c>
      <c r="OZ19" s="17">
        <v>3.6</v>
      </c>
      <c r="PA19" s="17">
        <v>3.6</v>
      </c>
      <c r="PB19" s="17">
        <v>3.6</v>
      </c>
      <c r="PC19" s="17">
        <v>0</v>
      </c>
      <c r="PD19" s="17">
        <v>5.2</v>
      </c>
      <c r="PE19" s="17">
        <v>4.2</v>
      </c>
      <c r="PF19" s="17">
        <v>4.2</v>
      </c>
      <c r="PG19" s="17">
        <v>1</v>
      </c>
      <c r="PH19" s="17">
        <v>19.600000000000001</v>
      </c>
      <c r="PI19" s="17">
        <v>19.5122</v>
      </c>
      <c r="PJ19" s="17">
        <v>19.5122</v>
      </c>
      <c r="PK19" s="17">
        <v>8.7800000000000003E-2</v>
      </c>
      <c r="PL19" s="17">
        <v>20</v>
      </c>
      <c r="PM19" s="17">
        <v>19.5122</v>
      </c>
      <c r="PN19" s="17">
        <v>19.5122</v>
      </c>
      <c r="PO19" s="17">
        <v>0.48780000000000001</v>
      </c>
      <c r="PP19" s="17">
        <v>18.87</v>
      </c>
      <c r="PQ19" s="17">
        <v>17.560980000000001</v>
      </c>
      <c r="PR19" s="17">
        <v>17.560980000000001</v>
      </c>
      <c r="PS19" s="17">
        <v>1.3090200000000001</v>
      </c>
      <c r="PT19" s="17">
        <v>3.5</v>
      </c>
      <c r="PU19" s="17">
        <v>3.5</v>
      </c>
      <c r="PV19" s="17">
        <v>3.5</v>
      </c>
      <c r="PW19" s="17">
        <v>0</v>
      </c>
      <c r="PX19" s="17">
        <v>18.8</v>
      </c>
      <c r="PY19" s="17">
        <v>18.2439</v>
      </c>
      <c r="PZ19" s="17">
        <v>18.2439</v>
      </c>
      <c r="QA19" s="17">
        <v>0.55610000000000004</v>
      </c>
      <c r="QB19" s="17">
        <v>0.1</v>
      </c>
      <c r="QC19" s="17">
        <v>0.64</v>
      </c>
      <c r="QD19" s="17">
        <v>0.64</v>
      </c>
      <c r="QE19" s="17">
        <v>-0.54</v>
      </c>
      <c r="QF19" s="17">
        <v>0</v>
      </c>
      <c r="QG19" s="17">
        <v>0.64</v>
      </c>
      <c r="QH19" s="17">
        <v>0.64</v>
      </c>
      <c r="QI19" s="17">
        <v>-0.64</v>
      </c>
      <c r="QJ19" s="17">
        <v>20.5</v>
      </c>
      <c r="QK19" s="17">
        <v>16.946000000000002</v>
      </c>
      <c r="QL19" s="17">
        <v>16.946000000000002</v>
      </c>
      <c r="QM19" s="17">
        <v>3.5539999999999998</v>
      </c>
      <c r="QN19" s="17">
        <v>57.1</v>
      </c>
      <c r="QO19" s="17">
        <v>53.286000000000001</v>
      </c>
      <c r="QP19" s="17">
        <v>53.286000000000001</v>
      </c>
      <c r="QQ19" s="17">
        <v>3.8140000000000001</v>
      </c>
      <c r="QR19" s="17">
        <v>3.9</v>
      </c>
      <c r="QS19" s="17">
        <v>4.2</v>
      </c>
      <c r="QT19" s="17">
        <v>4.2</v>
      </c>
      <c r="QU19" s="17">
        <v>-0.3</v>
      </c>
      <c r="QV19" s="17">
        <v>2.4</v>
      </c>
      <c r="QW19" s="17">
        <v>2.4</v>
      </c>
      <c r="QX19" s="17">
        <v>2.4</v>
      </c>
      <c r="QY19" s="17">
        <v>0</v>
      </c>
      <c r="QZ19" s="17">
        <v>2.4</v>
      </c>
      <c r="RA19" s="17">
        <v>2.4</v>
      </c>
      <c r="RB19" s="17">
        <v>2.4</v>
      </c>
      <c r="RC19" s="17">
        <v>0</v>
      </c>
      <c r="RD19" s="17">
        <v>2.4</v>
      </c>
      <c r="RE19" s="17">
        <v>2.8</v>
      </c>
      <c r="RF19" s="17">
        <v>2.8</v>
      </c>
      <c r="RG19" s="17">
        <v>-0.4</v>
      </c>
      <c r="RH19" s="17">
        <v>0</v>
      </c>
      <c r="RI19" s="17">
        <v>0.56399999999999995</v>
      </c>
      <c r="RJ19" s="17">
        <v>0.56399999999999995</v>
      </c>
      <c r="RK19" s="17">
        <v>-0.56399999999999995</v>
      </c>
      <c r="RL19" s="17">
        <v>3.5</v>
      </c>
      <c r="RM19" s="17">
        <v>3.6389999999999998</v>
      </c>
      <c r="RN19" s="17">
        <v>3.6389999999999998</v>
      </c>
      <c r="RO19" s="17">
        <v>-0.13900000000000001</v>
      </c>
      <c r="RP19" s="17">
        <v>4.3</v>
      </c>
      <c r="RQ19" s="17">
        <v>6.6850899999999998</v>
      </c>
      <c r="RR19" s="17">
        <v>16.523230000000002</v>
      </c>
      <c r="RS19" s="17">
        <v>-12.223229999999999</v>
      </c>
      <c r="RT19" s="17">
        <v>2</v>
      </c>
      <c r="RU19" s="17">
        <v>2</v>
      </c>
      <c r="RV19" s="17">
        <v>2</v>
      </c>
      <c r="RW19" s="17">
        <v>0</v>
      </c>
      <c r="RX19" s="17"/>
      <c r="RY19" s="17"/>
      <c r="RZ19" s="17"/>
      <c r="SA19" s="17">
        <v>0</v>
      </c>
      <c r="SB19" s="17">
        <v>18.7</v>
      </c>
      <c r="SC19" s="17">
        <v>12.09756</v>
      </c>
      <c r="SD19" s="17">
        <v>12.09756</v>
      </c>
      <c r="SE19" s="17">
        <v>6.6024399999999996</v>
      </c>
      <c r="SF19" s="17">
        <v>9.1999999999999993</v>
      </c>
      <c r="SG19" s="17">
        <v>9.0519999999999996</v>
      </c>
      <c r="SH19" s="17">
        <v>9.0519999999999996</v>
      </c>
      <c r="SI19" s="17">
        <v>0.14799999999999999</v>
      </c>
      <c r="SJ19" s="17">
        <v>18.899999999999999</v>
      </c>
      <c r="SK19" s="17">
        <v>19.5122</v>
      </c>
      <c r="SL19" s="17">
        <v>19.5122</v>
      </c>
      <c r="SM19" s="17">
        <v>-0.61219999999999997</v>
      </c>
      <c r="SN19" s="17">
        <v>20.2</v>
      </c>
      <c r="SO19" s="17">
        <v>18.73171</v>
      </c>
      <c r="SP19" s="17">
        <v>18.73171</v>
      </c>
      <c r="SQ19" s="17">
        <v>1.4682900000000001</v>
      </c>
      <c r="SR19" s="17">
        <v>20</v>
      </c>
      <c r="SS19" s="17">
        <v>19.317070000000001</v>
      </c>
      <c r="ST19" s="17">
        <v>19.317070000000001</v>
      </c>
      <c r="SU19" s="17">
        <v>0.68293000000000004</v>
      </c>
      <c r="SV19" s="17">
        <v>17.600000000000001</v>
      </c>
      <c r="SW19" s="17">
        <v>19.332000000000001</v>
      </c>
      <c r="SX19" s="17">
        <v>19.332000000000001</v>
      </c>
      <c r="SY19" s="17">
        <v>-1.732</v>
      </c>
      <c r="SZ19" s="17">
        <v>27.8</v>
      </c>
      <c r="TA19" s="17">
        <v>16.488</v>
      </c>
      <c r="TB19" s="17">
        <v>16.488</v>
      </c>
      <c r="TC19" s="17">
        <v>11.311999999999999</v>
      </c>
      <c r="TD19" s="17">
        <v>0</v>
      </c>
      <c r="TE19" s="17">
        <v>5.0000000000000001E-3</v>
      </c>
      <c r="TF19" s="17">
        <v>5.0000000000000001E-3</v>
      </c>
      <c r="TG19" s="17">
        <v>-5.0000000000000001E-3</v>
      </c>
      <c r="TH19" s="17">
        <v>57.9</v>
      </c>
      <c r="TI19" s="17">
        <v>29.76</v>
      </c>
      <c r="TJ19" s="17">
        <v>29.76</v>
      </c>
      <c r="TK19" s="17">
        <v>28.14</v>
      </c>
      <c r="TL19" s="17">
        <v>62</v>
      </c>
      <c r="TM19" s="17">
        <v>27.44</v>
      </c>
      <c r="TN19" s="17">
        <v>27.44</v>
      </c>
      <c r="TO19" s="17">
        <v>34.56</v>
      </c>
      <c r="TP19" s="17">
        <v>3.8</v>
      </c>
      <c r="TQ19" s="17">
        <v>2.08</v>
      </c>
      <c r="TR19" s="17">
        <v>2.08</v>
      </c>
      <c r="TS19" s="17">
        <v>1.72</v>
      </c>
      <c r="TT19" s="17">
        <v>4.5</v>
      </c>
      <c r="TU19" s="17">
        <v>1.64</v>
      </c>
      <c r="TV19" s="17">
        <v>1.64</v>
      </c>
      <c r="TW19" s="17">
        <v>2.86</v>
      </c>
      <c r="TX19" s="17">
        <v>17.5</v>
      </c>
      <c r="TY19" s="17">
        <v>19.5122</v>
      </c>
      <c r="TZ19" s="17">
        <v>19.5122</v>
      </c>
      <c r="UA19" s="17">
        <v>-2.0122</v>
      </c>
      <c r="UB19" s="17">
        <v>4.5999999999999996</v>
      </c>
      <c r="UC19" s="17">
        <v>5</v>
      </c>
      <c r="UD19" s="17">
        <v>5</v>
      </c>
      <c r="UE19" s="17">
        <v>-0.4</v>
      </c>
      <c r="UF19" s="17">
        <v>8.1</v>
      </c>
      <c r="UG19" s="17">
        <v>6.7</v>
      </c>
      <c r="UH19" s="17">
        <v>6.7</v>
      </c>
      <c r="UI19" s="17">
        <v>1.4</v>
      </c>
      <c r="UJ19" s="17">
        <v>20</v>
      </c>
      <c r="UK19" s="17">
        <v>19.5122</v>
      </c>
      <c r="UL19" s="17">
        <v>19.5122</v>
      </c>
      <c r="UM19" s="17">
        <v>0.48780000000000001</v>
      </c>
      <c r="UN19" s="17">
        <v>20</v>
      </c>
      <c r="UO19" s="17">
        <v>19.5122</v>
      </c>
      <c r="UP19" s="17">
        <v>19.5122</v>
      </c>
      <c r="UQ19" s="17">
        <v>0.48780000000000001</v>
      </c>
      <c r="UR19" s="17">
        <v>10</v>
      </c>
      <c r="US19" s="17">
        <v>10</v>
      </c>
      <c r="UT19" s="17">
        <v>10</v>
      </c>
      <c r="UU19" s="17">
        <v>0</v>
      </c>
      <c r="UV19" s="17">
        <v>0.4</v>
      </c>
      <c r="UW19" s="17">
        <v>1.1419999999999999</v>
      </c>
      <c r="UX19" s="17">
        <v>1.1419999999999999</v>
      </c>
      <c r="UY19" s="17">
        <v>-0.74199999999999999</v>
      </c>
      <c r="UZ19" s="17">
        <v>0</v>
      </c>
      <c r="VA19" s="17">
        <v>0</v>
      </c>
      <c r="VB19" s="17">
        <v>0</v>
      </c>
      <c r="VC19" s="17">
        <v>0</v>
      </c>
      <c r="VD19" s="17">
        <v>0.01</v>
      </c>
      <c r="VE19" s="17">
        <v>0.33400000000000002</v>
      </c>
      <c r="VF19" s="17">
        <v>0.33400000000000002</v>
      </c>
      <c r="VG19" s="17">
        <v>-0.32400000000000001</v>
      </c>
      <c r="VH19" s="17">
        <v>0.63856999999999997</v>
      </c>
      <c r="VI19" s="17">
        <v>0.6</v>
      </c>
      <c r="VJ19" s="17">
        <v>0.6</v>
      </c>
      <c r="VK19" s="17">
        <v>3.857E-2</v>
      </c>
      <c r="VL19" s="17">
        <v>46.327069999999999</v>
      </c>
      <c r="VM19" s="17">
        <v>38.395000000000003</v>
      </c>
      <c r="VN19" s="17">
        <v>38.395000000000003</v>
      </c>
      <c r="VO19" s="17">
        <v>7.9320700000000004</v>
      </c>
      <c r="VP19" s="17">
        <v>42.246209999999998</v>
      </c>
      <c r="VQ19" s="17">
        <v>71.581999999999994</v>
      </c>
      <c r="VR19" s="17">
        <v>71.581999999999994</v>
      </c>
      <c r="VS19" s="17">
        <v>-29.335789999999999</v>
      </c>
      <c r="VT19" s="17">
        <v>0.17155999999999999</v>
      </c>
      <c r="VU19" s="17">
        <v>0.80200000000000005</v>
      </c>
      <c r="VV19" s="17">
        <v>0.80200000000000005</v>
      </c>
      <c r="VW19" s="17">
        <v>-0.63044</v>
      </c>
      <c r="VX19" s="17">
        <v>0</v>
      </c>
      <c r="VY19" s="17">
        <v>0</v>
      </c>
      <c r="VZ19" s="17">
        <v>0</v>
      </c>
      <c r="WA19" s="17">
        <v>0</v>
      </c>
      <c r="WB19" s="17">
        <v>5.452</v>
      </c>
      <c r="WC19" s="17">
        <v>4.8</v>
      </c>
      <c r="WD19" s="17">
        <v>4.8</v>
      </c>
      <c r="WE19" s="17">
        <v>0.65200000000000002</v>
      </c>
      <c r="WF19" s="17">
        <v>19.939959999999999</v>
      </c>
      <c r="WG19" s="17">
        <v>19.317070000000001</v>
      </c>
      <c r="WH19" s="17">
        <v>19.317070000000001</v>
      </c>
      <c r="WI19" s="17">
        <v>0.62289000000000005</v>
      </c>
      <c r="WJ19" s="17">
        <v>9.1999999999999993</v>
      </c>
      <c r="WK19" s="17">
        <v>10.8</v>
      </c>
      <c r="WL19" s="17">
        <v>10.8</v>
      </c>
      <c r="WM19" s="17">
        <v>-1.6</v>
      </c>
      <c r="WN19" s="17">
        <v>14.2</v>
      </c>
      <c r="WO19" s="17">
        <v>62</v>
      </c>
      <c r="WP19" s="17">
        <v>62</v>
      </c>
      <c r="WQ19" s="17">
        <v>-47.8</v>
      </c>
      <c r="WR19" s="17">
        <v>36.1</v>
      </c>
      <c r="WS19" s="17"/>
      <c r="WT19" s="17"/>
      <c r="WU19" s="17">
        <v>36.1</v>
      </c>
      <c r="WV19" s="17">
        <v>29.3</v>
      </c>
      <c r="WW19" s="17">
        <v>29.184000000000001</v>
      </c>
      <c r="WX19" s="17">
        <v>29.184000000000001</v>
      </c>
      <c r="WY19" s="17">
        <v>0.11600000000000001</v>
      </c>
      <c r="WZ19" s="17">
        <v>3.5</v>
      </c>
      <c r="XA19" s="17">
        <v>2.8159999999999998</v>
      </c>
      <c r="XB19" s="17">
        <v>2.8159999999999998</v>
      </c>
      <c r="XC19" s="17">
        <v>0.68400000000000005</v>
      </c>
      <c r="XD19" s="17">
        <v>13.1</v>
      </c>
      <c r="XE19" s="17">
        <v>14</v>
      </c>
      <c r="XF19" s="17">
        <v>14</v>
      </c>
      <c r="XG19" s="17">
        <v>-0.9</v>
      </c>
      <c r="XH19" s="17">
        <v>16.5</v>
      </c>
      <c r="XI19" s="17">
        <v>17</v>
      </c>
      <c r="XJ19" s="17">
        <v>17</v>
      </c>
      <c r="XK19" s="17">
        <v>-0.5</v>
      </c>
      <c r="XL19" s="17">
        <v>8.5</v>
      </c>
      <c r="XM19" s="17">
        <v>7.71</v>
      </c>
      <c r="XN19" s="17">
        <v>7.71</v>
      </c>
      <c r="XO19" s="17">
        <v>0.79</v>
      </c>
    </row>
    <row r="20" spans="1:639" ht="24" customHeight="1" x14ac:dyDescent="0.3">
      <c r="A20" s="1"/>
      <c r="B20" s="16" t="s">
        <v>72</v>
      </c>
      <c r="C20" s="16" t="s">
        <v>654</v>
      </c>
      <c r="D20" s="17">
        <v>0.8</v>
      </c>
      <c r="E20" s="17">
        <v>1.03</v>
      </c>
      <c r="F20" s="17">
        <v>1.03</v>
      </c>
      <c r="G20" s="17">
        <v>-0.23</v>
      </c>
      <c r="H20" s="17">
        <v>1.4</v>
      </c>
      <c r="I20" s="17">
        <v>1.66</v>
      </c>
      <c r="J20" s="17">
        <v>1.66</v>
      </c>
      <c r="K20" s="17">
        <v>-0.26</v>
      </c>
      <c r="L20" s="17">
        <v>4.3</v>
      </c>
      <c r="M20" s="17">
        <v>3.5488499999999998</v>
      </c>
      <c r="N20" s="17">
        <v>3.5488499999999998</v>
      </c>
      <c r="O20" s="17">
        <v>0.75114999999999998</v>
      </c>
      <c r="P20" s="17">
        <v>649.70000000000005</v>
      </c>
      <c r="Q20" s="17">
        <v>646.79789000000005</v>
      </c>
      <c r="R20" s="17">
        <v>646.79789000000005</v>
      </c>
      <c r="S20" s="17">
        <v>2.90211</v>
      </c>
      <c r="T20" s="17">
        <v>220.4</v>
      </c>
      <c r="U20" s="17">
        <v>211.44126</v>
      </c>
      <c r="V20" s="17">
        <v>211.44126</v>
      </c>
      <c r="W20" s="17">
        <v>8.9587400000000006</v>
      </c>
      <c r="X20" s="17"/>
      <c r="Y20" s="17"/>
      <c r="Z20" s="17"/>
      <c r="AA20" s="17">
        <v>0</v>
      </c>
      <c r="AB20" s="17"/>
      <c r="AC20" s="17"/>
      <c r="AD20" s="17"/>
      <c r="AE20" s="17">
        <v>0</v>
      </c>
      <c r="AF20" s="17">
        <v>91.4</v>
      </c>
      <c r="AG20" s="17">
        <v>92.226339999999993</v>
      </c>
      <c r="AH20" s="17">
        <v>92.226339999999993</v>
      </c>
      <c r="AI20" s="17">
        <v>-0.82633999999999996</v>
      </c>
      <c r="AJ20" s="17">
        <v>239.2</v>
      </c>
      <c r="AK20" s="17">
        <v>244.03479999999999</v>
      </c>
      <c r="AL20" s="17">
        <v>244.03479999999999</v>
      </c>
      <c r="AM20" s="17">
        <v>-4.8348000000000004</v>
      </c>
      <c r="AN20" s="17"/>
      <c r="AO20" s="17"/>
      <c r="AP20" s="17"/>
      <c r="AQ20" s="17">
        <v>0</v>
      </c>
      <c r="AR20" s="17"/>
      <c r="AS20" s="17"/>
      <c r="AT20" s="17"/>
      <c r="AU20" s="17">
        <v>0</v>
      </c>
      <c r="AV20" s="17">
        <v>115.7</v>
      </c>
      <c r="AW20" s="17">
        <v>116.66667</v>
      </c>
      <c r="AX20" s="17">
        <v>116.66667</v>
      </c>
      <c r="AY20" s="17">
        <v>-0.96667000000000003</v>
      </c>
      <c r="AZ20" s="17">
        <v>115.5</v>
      </c>
      <c r="BA20" s="17">
        <v>116.66667</v>
      </c>
      <c r="BB20" s="17">
        <v>116.66667</v>
      </c>
      <c r="BC20" s="17">
        <v>-1.1666700000000001</v>
      </c>
      <c r="BD20" s="17">
        <v>115.1</v>
      </c>
      <c r="BE20" s="17">
        <v>116.66667</v>
      </c>
      <c r="BF20" s="17">
        <v>116.66667</v>
      </c>
      <c r="BG20" s="17">
        <v>-1.56667</v>
      </c>
      <c r="BH20" s="17">
        <v>211.7</v>
      </c>
      <c r="BI20" s="17">
        <v>175</v>
      </c>
      <c r="BJ20" s="17">
        <v>175</v>
      </c>
      <c r="BK20" s="17">
        <v>36.700000000000003</v>
      </c>
      <c r="BL20" s="17">
        <v>207.7</v>
      </c>
      <c r="BM20" s="17">
        <v>212.00002000000001</v>
      </c>
      <c r="BN20" s="17">
        <v>212.00002000000001</v>
      </c>
      <c r="BO20" s="17">
        <v>-4.30002</v>
      </c>
      <c r="BP20" s="17">
        <v>108.1</v>
      </c>
      <c r="BQ20" s="17">
        <v>106.00001</v>
      </c>
      <c r="BR20" s="17">
        <v>106.00001</v>
      </c>
      <c r="BS20" s="17">
        <v>2.09999</v>
      </c>
      <c r="BT20" s="17">
        <v>561.1</v>
      </c>
      <c r="BU20" s="17">
        <v>568.29854</v>
      </c>
      <c r="BV20" s="17">
        <v>568.29854</v>
      </c>
      <c r="BW20" s="17">
        <v>-7.1985400000000004</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168</v>
      </c>
      <c r="CS20" s="17">
        <v>164.70732000000001</v>
      </c>
      <c r="CT20" s="17">
        <v>164.70732000000001</v>
      </c>
      <c r="CU20" s="17">
        <v>3.2926799999999998</v>
      </c>
      <c r="CV20" s="17">
        <v>8.1999999999999993</v>
      </c>
      <c r="CW20" s="17">
        <v>3.3218700000000001</v>
      </c>
      <c r="CX20" s="17">
        <v>3.3218700000000001</v>
      </c>
      <c r="CY20" s="17">
        <v>4.8781299999999996</v>
      </c>
      <c r="CZ20" s="17">
        <v>0</v>
      </c>
      <c r="DA20" s="17">
        <v>0</v>
      </c>
      <c r="DB20" s="17">
        <v>0</v>
      </c>
      <c r="DC20" s="17">
        <v>0</v>
      </c>
      <c r="DD20" s="17">
        <v>6.8</v>
      </c>
      <c r="DE20" s="17">
        <v>6.8787000000000003</v>
      </c>
      <c r="DF20" s="17">
        <v>6.8787000000000003</v>
      </c>
      <c r="DG20" s="17">
        <v>-7.8700000000000006E-2</v>
      </c>
      <c r="DH20" s="17">
        <v>5</v>
      </c>
      <c r="DI20" s="17">
        <v>9.9847999999999999</v>
      </c>
      <c r="DJ20" s="17">
        <v>9.9847999999999999</v>
      </c>
      <c r="DK20" s="17">
        <v>-4.9847999999999999</v>
      </c>
      <c r="DL20" s="17">
        <v>40.700000000000003</v>
      </c>
      <c r="DM20" s="17">
        <v>74.812240000000003</v>
      </c>
      <c r="DN20" s="17">
        <v>84.821629999999999</v>
      </c>
      <c r="DO20" s="17">
        <v>-44.121630000000003</v>
      </c>
      <c r="DP20" s="17">
        <v>6.7</v>
      </c>
      <c r="DQ20" s="17">
        <v>8.9130000000000003</v>
      </c>
      <c r="DR20" s="17">
        <v>6.5494000000000003</v>
      </c>
      <c r="DS20" s="17">
        <v>0.15060000000000001</v>
      </c>
      <c r="DT20" s="17"/>
      <c r="DU20" s="17"/>
      <c r="DV20" s="17"/>
      <c r="DW20" s="17">
        <v>0</v>
      </c>
      <c r="DX20" s="17"/>
      <c r="DY20" s="17"/>
      <c r="DZ20" s="17"/>
      <c r="EA20" s="17">
        <v>0</v>
      </c>
      <c r="EB20" s="17"/>
      <c r="EC20" s="17"/>
      <c r="ED20" s="17"/>
      <c r="EE20" s="17">
        <v>0</v>
      </c>
      <c r="EF20" s="17">
        <v>111.3</v>
      </c>
      <c r="EG20" s="17">
        <v>112.90537</v>
      </c>
      <c r="EH20" s="17">
        <v>112.90537</v>
      </c>
      <c r="EI20" s="17">
        <v>-1.60537</v>
      </c>
      <c r="EJ20" s="17">
        <v>221.5</v>
      </c>
      <c r="EK20" s="17">
        <v>221.25516999999999</v>
      </c>
      <c r="EL20" s="17">
        <v>221.55625000000001</v>
      </c>
      <c r="EM20" s="17">
        <v>-5.6250000000000001E-2</v>
      </c>
      <c r="EN20" s="17"/>
      <c r="EO20" s="17"/>
      <c r="EP20" s="17"/>
      <c r="EQ20" s="17">
        <v>0</v>
      </c>
      <c r="ER20" s="17"/>
      <c r="ES20" s="17"/>
      <c r="ET20" s="17"/>
      <c r="EU20" s="17">
        <v>0</v>
      </c>
      <c r="EV20" s="17"/>
      <c r="EW20" s="17"/>
      <c r="EX20" s="17"/>
      <c r="EY20" s="17">
        <v>0</v>
      </c>
      <c r="EZ20" s="17">
        <v>6.5</v>
      </c>
      <c r="FA20" s="17">
        <v>6.39</v>
      </c>
      <c r="FB20" s="17">
        <v>6.39</v>
      </c>
      <c r="FC20" s="17">
        <v>0.11</v>
      </c>
      <c r="FD20" s="17">
        <v>410.7</v>
      </c>
      <c r="FE20" s="17">
        <v>354.57162</v>
      </c>
      <c r="FF20" s="17">
        <v>229.57073</v>
      </c>
      <c r="FG20" s="17">
        <v>181.12926999999999</v>
      </c>
      <c r="FH20" s="17">
        <v>34.6</v>
      </c>
      <c r="FI20" s="17">
        <v>42.940939999999998</v>
      </c>
      <c r="FJ20" s="17">
        <v>42.940939999999998</v>
      </c>
      <c r="FK20" s="17">
        <v>-8.3409399999999998</v>
      </c>
      <c r="FL20" s="17">
        <v>149.9</v>
      </c>
      <c r="FM20" s="17"/>
      <c r="FN20" s="17">
        <v>148.62634</v>
      </c>
      <c r="FO20" s="17">
        <v>1.27366</v>
      </c>
      <c r="FP20" s="17">
        <v>0</v>
      </c>
      <c r="FQ20" s="17"/>
      <c r="FR20" s="17">
        <v>28.290929999999999</v>
      </c>
      <c r="FS20" s="17">
        <v>-28.290929999999999</v>
      </c>
      <c r="FT20" s="17">
        <v>18.3</v>
      </c>
      <c r="FU20" s="17">
        <v>19.28585</v>
      </c>
      <c r="FV20" s="17">
        <v>19.28585</v>
      </c>
      <c r="FW20" s="17">
        <v>-0.98585</v>
      </c>
      <c r="FX20" s="17">
        <v>19.7</v>
      </c>
      <c r="FY20" s="17">
        <v>19.414629999999999</v>
      </c>
      <c r="FZ20" s="17">
        <v>19.414629999999999</v>
      </c>
      <c r="GA20" s="17">
        <v>0.28537000000000001</v>
      </c>
      <c r="GB20" s="17">
        <v>93.9</v>
      </c>
      <c r="GC20" s="17">
        <v>87.657560000000004</v>
      </c>
      <c r="GD20" s="17">
        <v>87.657560000000004</v>
      </c>
      <c r="GE20" s="17">
        <v>6.2424400000000002</v>
      </c>
      <c r="GF20" s="17">
        <v>0</v>
      </c>
      <c r="GG20" s="17">
        <v>0</v>
      </c>
      <c r="GH20" s="17">
        <v>0</v>
      </c>
      <c r="GI20" s="17">
        <v>0</v>
      </c>
      <c r="GJ20" s="17">
        <v>37.4</v>
      </c>
      <c r="GK20" s="17">
        <v>35</v>
      </c>
      <c r="GL20" s="17">
        <v>35</v>
      </c>
      <c r="GM20" s="17">
        <v>2.4</v>
      </c>
      <c r="GN20" s="17">
        <v>0</v>
      </c>
      <c r="GO20" s="17"/>
      <c r="GP20" s="17"/>
      <c r="GQ20" s="17">
        <v>0</v>
      </c>
      <c r="GR20" s="17">
        <v>109.4</v>
      </c>
      <c r="GS20" s="17">
        <v>80.733159999999998</v>
      </c>
      <c r="GT20" s="17">
        <v>84.048370000000006</v>
      </c>
      <c r="GU20" s="17">
        <v>25.35163</v>
      </c>
      <c r="GV20" s="17">
        <v>8</v>
      </c>
      <c r="GW20" s="17">
        <v>8.0058799999999994</v>
      </c>
      <c r="GX20" s="17">
        <v>8.0058799999999994</v>
      </c>
      <c r="GY20" s="17">
        <v>-5.8799999999999998E-3</v>
      </c>
      <c r="GZ20" s="17">
        <v>9.3000000000000007</v>
      </c>
      <c r="HA20" s="17">
        <v>8.0065799999999996</v>
      </c>
      <c r="HB20" s="17">
        <v>8.0065799999999996</v>
      </c>
      <c r="HC20" s="17">
        <v>1.29342</v>
      </c>
      <c r="HD20" s="17">
        <v>17</v>
      </c>
      <c r="HE20" s="17">
        <v>12.54302</v>
      </c>
      <c r="HF20" s="17">
        <v>6.1538500000000003</v>
      </c>
      <c r="HG20" s="17">
        <v>10.84615</v>
      </c>
      <c r="HH20" s="17">
        <v>47.4</v>
      </c>
      <c r="HI20" s="17">
        <v>44.275120000000001</v>
      </c>
      <c r="HJ20" s="17">
        <v>44.275120000000001</v>
      </c>
      <c r="HK20" s="17">
        <v>3.1248800000000001</v>
      </c>
      <c r="HL20" s="17">
        <v>0</v>
      </c>
      <c r="HM20" s="17">
        <v>4.0998900000000003</v>
      </c>
      <c r="HN20" s="17">
        <v>4.0998900000000003</v>
      </c>
      <c r="HO20" s="17">
        <v>-4.0998900000000003</v>
      </c>
      <c r="HP20" s="17">
        <v>31.5</v>
      </c>
      <c r="HQ20" s="17">
        <v>30.294039999999999</v>
      </c>
      <c r="HR20" s="17">
        <v>30.294039999999999</v>
      </c>
      <c r="HS20" s="17">
        <v>1.2059599999999999</v>
      </c>
      <c r="HT20" s="17">
        <v>81.7</v>
      </c>
      <c r="HU20" s="17">
        <v>79.883470000000003</v>
      </c>
      <c r="HV20" s="17">
        <v>77.729140000000001</v>
      </c>
      <c r="HW20" s="17">
        <v>3.9708600000000001</v>
      </c>
      <c r="HX20" s="17">
        <v>7.3</v>
      </c>
      <c r="HY20" s="17">
        <v>16.326519999999999</v>
      </c>
      <c r="HZ20" s="17">
        <v>31.0261</v>
      </c>
      <c r="IA20" s="17">
        <v>-23.726099999999999</v>
      </c>
      <c r="IB20" s="17"/>
      <c r="IC20" s="17"/>
      <c r="ID20" s="17"/>
      <c r="IE20" s="17">
        <v>0</v>
      </c>
      <c r="IF20" s="17"/>
      <c r="IG20" s="17"/>
      <c r="IH20" s="17"/>
      <c r="II20" s="17">
        <v>0</v>
      </c>
      <c r="IJ20" s="17">
        <v>48.1</v>
      </c>
      <c r="IK20" s="17">
        <v>48.41648</v>
      </c>
      <c r="IL20" s="17">
        <v>48.41648</v>
      </c>
      <c r="IM20" s="17">
        <v>-0.31647999999999998</v>
      </c>
      <c r="IN20" s="17"/>
      <c r="IO20" s="17"/>
      <c r="IP20" s="17"/>
      <c r="IQ20" s="17">
        <v>0</v>
      </c>
      <c r="IR20" s="17"/>
      <c r="IS20" s="17"/>
      <c r="IT20" s="17"/>
      <c r="IU20" s="17">
        <v>0</v>
      </c>
      <c r="IV20" s="17"/>
      <c r="IW20" s="17"/>
      <c r="IX20" s="17"/>
      <c r="IY20" s="17">
        <v>0</v>
      </c>
      <c r="IZ20" s="17">
        <v>132</v>
      </c>
      <c r="JA20" s="17">
        <v>79.261960000000002</v>
      </c>
      <c r="JB20" s="17">
        <v>83.276110000000003</v>
      </c>
      <c r="JC20" s="17">
        <v>48.723889999999997</v>
      </c>
      <c r="JD20" s="17"/>
      <c r="JE20" s="17"/>
      <c r="JF20" s="17"/>
      <c r="JG20" s="17">
        <v>0</v>
      </c>
      <c r="JH20" s="17">
        <v>0</v>
      </c>
      <c r="JI20" s="17">
        <v>0</v>
      </c>
      <c r="JJ20" s="17"/>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16.7</v>
      </c>
      <c r="KO20" s="17">
        <v>26.718170000000001</v>
      </c>
      <c r="KP20" s="17">
        <v>25.466799999999999</v>
      </c>
      <c r="KQ20" s="17">
        <v>-8.7667999999999999</v>
      </c>
      <c r="KR20" s="17"/>
      <c r="KS20" s="17"/>
      <c r="KT20" s="17"/>
      <c r="KU20" s="17">
        <v>0</v>
      </c>
      <c r="KV20" s="17"/>
      <c r="KW20" s="17"/>
      <c r="KX20" s="17"/>
      <c r="KY20" s="17">
        <v>0</v>
      </c>
      <c r="KZ20" s="17">
        <v>55.729129999999998</v>
      </c>
      <c r="LA20" s="17">
        <v>47.179510000000001</v>
      </c>
      <c r="LB20" s="17">
        <v>138.57784000000001</v>
      </c>
      <c r="LC20" s="17">
        <v>-82.848709999999997</v>
      </c>
      <c r="LD20" s="17">
        <v>131.54102</v>
      </c>
      <c r="LE20" s="17">
        <v>133.67995999999999</v>
      </c>
      <c r="LF20" s="17">
        <v>133.67995999999999</v>
      </c>
      <c r="LG20" s="17">
        <v>-2.1389399999999998</v>
      </c>
      <c r="LH20" s="17">
        <v>64.348399999999998</v>
      </c>
      <c r="LI20" s="17">
        <v>67.461460000000002</v>
      </c>
      <c r="LJ20" s="17">
        <v>67.461460000000002</v>
      </c>
      <c r="LK20" s="17">
        <v>-3.1130599999999999</v>
      </c>
      <c r="LL20" s="17">
        <v>81.177819999999997</v>
      </c>
      <c r="LM20" s="17">
        <v>78.567999999999998</v>
      </c>
      <c r="LN20" s="17">
        <v>78.567999999999998</v>
      </c>
      <c r="LO20" s="17">
        <v>2.60982</v>
      </c>
      <c r="LP20" s="17">
        <v>30.466290000000001</v>
      </c>
      <c r="LQ20" s="17">
        <v>30.097560000000001</v>
      </c>
      <c r="LR20" s="17">
        <v>30.097560000000001</v>
      </c>
      <c r="LS20" s="17">
        <v>0.36873</v>
      </c>
      <c r="LT20" s="17"/>
      <c r="LU20" s="17"/>
      <c r="LV20" s="17"/>
      <c r="LW20" s="17">
        <v>0</v>
      </c>
      <c r="LX20" s="17"/>
      <c r="LY20" s="17"/>
      <c r="LZ20" s="17"/>
      <c r="MA20" s="17">
        <v>0</v>
      </c>
      <c r="MB20" s="17"/>
      <c r="MC20" s="17"/>
      <c r="MD20" s="17"/>
      <c r="ME20" s="17">
        <v>0</v>
      </c>
      <c r="MF20" s="17">
        <v>144.72272000000001</v>
      </c>
      <c r="MG20" s="17">
        <v>145.67804000000001</v>
      </c>
      <c r="MH20" s="17">
        <v>145.93971999999999</v>
      </c>
      <c r="MI20" s="17">
        <v>-1.2170000000000001</v>
      </c>
      <c r="MJ20" s="17">
        <v>143.62137999999999</v>
      </c>
      <c r="MK20" s="17">
        <v>145.67804000000001</v>
      </c>
      <c r="ML20" s="17">
        <v>145.93971999999999</v>
      </c>
      <c r="MM20" s="17">
        <v>-2.3183400000000001</v>
      </c>
      <c r="MN20" s="17">
        <v>146.75380999999999</v>
      </c>
      <c r="MO20" s="17">
        <v>145.67804000000001</v>
      </c>
      <c r="MP20" s="17">
        <v>145.93971999999999</v>
      </c>
      <c r="MQ20" s="17">
        <v>0.81408999999999998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43.9</v>
      </c>
      <c r="NY20" s="17">
        <v>65.146000000000001</v>
      </c>
      <c r="NZ20" s="17">
        <v>65.146000000000001</v>
      </c>
      <c r="OA20" s="17">
        <v>-21.245999999999999</v>
      </c>
      <c r="OB20" s="17">
        <v>1.4</v>
      </c>
      <c r="OC20" s="17">
        <v>2.6139999999999999</v>
      </c>
      <c r="OD20" s="17">
        <v>2.6139999999999999</v>
      </c>
      <c r="OE20" s="17">
        <v>-1.214</v>
      </c>
      <c r="OF20" s="17">
        <v>0.1</v>
      </c>
      <c r="OG20" s="17">
        <v>0.93700000000000006</v>
      </c>
      <c r="OH20" s="17">
        <v>0.93700000000000006</v>
      </c>
      <c r="OI20" s="17">
        <v>-0.83699999999999997</v>
      </c>
      <c r="OJ20" s="17">
        <v>0</v>
      </c>
      <c r="OK20" s="17">
        <v>0</v>
      </c>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5.4</v>
      </c>
      <c r="OW20" s="17">
        <v>5.67</v>
      </c>
      <c r="OX20" s="17">
        <v>5.67</v>
      </c>
      <c r="OY20" s="17">
        <v>-0.27</v>
      </c>
      <c r="OZ20" s="17">
        <v>3.6</v>
      </c>
      <c r="PA20" s="17">
        <v>3.6</v>
      </c>
      <c r="PB20" s="17">
        <v>3.6</v>
      </c>
      <c r="PC20" s="17">
        <v>0</v>
      </c>
      <c r="PD20" s="17">
        <v>5.2</v>
      </c>
      <c r="PE20" s="17">
        <v>4.2</v>
      </c>
      <c r="PF20" s="17">
        <v>4.2</v>
      </c>
      <c r="PG20" s="17">
        <v>1</v>
      </c>
      <c r="PH20" s="17">
        <v>20.6</v>
      </c>
      <c r="PI20" s="17">
        <v>19.5122</v>
      </c>
      <c r="PJ20" s="17">
        <v>19.5122</v>
      </c>
      <c r="PK20" s="17">
        <v>1.0878000000000001</v>
      </c>
      <c r="PL20" s="17">
        <v>20</v>
      </c>
      <c r="PM20" s="17">
        <v>19.5122</v>
      </c>
      <c r="PN20" s="17">
        <v>19.5122</v>
      </c>
      <c r="PO20" s="17">
        <v>0.48780000000000001</v>
      </c>
      <c r="PP20" s="17">
        <v>18.899999999999999</v>
      </c>
      <c r="PQ20" s="17">
        <v>17.560980000000001</v>
      </c>
      <c r="PR20" s="17">
        <v>17.560980000000001</v>
      </c>
      <c r="PS20" s="17">
        <v>1.3390200000000001</v>
      </c>
      <c r="PT20" s="17">
        <v>3.5</v>
      </c>
      <c r="PU20" s="17">
        <v>3.5</v>
      </c>
      <c r="PV20" s="17">
        <v>3.5</v>
      </c>
      <c r="PW20" s="17">
        <v>0</v>
      </c>
      <c r="PX20" s="17">
        <v>18.8</v>
      </c>
      <c r="PY20" s="17">
        <v>18.2439</v>
      </c>
      <c r="PZ20" s="17">
        <v>18.2439</v>
      </c>
      <c r="QA20" s="17">
        <v>0.55610000000000004</v>
      </c>
      <c r="QB20" s="17">
        <v>0.5</v>
      </c>
      <c r="QC20" s="17">
        <v>4.1950000000000003</v>
      </c>
      <c r="QD20" s="17">
        <v>4.1950000000000003</v>
      </c>
      <c r="QE20" s="17">
        <v>-3.6949999999999998</v>
      </c>
      <c r="QF20" s="17">
        <v>0.5</v>
      </c>
      <c r="QG20" s="17">
        <v>4.5289999999999999</v>
      </c>
      <c r="QH20" s="17">
        <v>4.5289999999999999</v>
      </c>
      <c r="QI20" s="17">
        <v>-4.0289999999999999</v>
      </c>
      <c r="QJ20" s="17">
        <v>16.8</v>
      </c>
      <c r="QK20" s="17">
        <v>16.866</v>
      </c>
      <c r="QL20" s="17">
        <v>16.866</v>
      </c>
      <c r="QM20" s="17">
        <v>-6.6000000000000003E-2</v>
      </c>
      <c r="QN20" s="17">
        <v>52.9</v>
      </c>
      <c r="QO20" s="17">
        <v>52.451999999999998</v>
      </c>
      <c r="QP20" s="17">
        <v>52.451999999999998</v>
      </c>
      <c r="QQ20" s="17">
        <v>0.44800000000000001</v>
      </c>
      <c r="QR20" s="17">
        <v>3.9</v>
      </c>
      <c r="QS20" s="17">
        <v>4.2</v>
      </c>
      <c r="QT20" s="17">
        <v>4.2</v>
      </c>
      <c r="QU20" s="17">
        <v>-0.3</v>
      </c>
      <c r="QV20" s="17">
        <v>2.4</v>
      </c>
      <c r="QW20" s="17">
        <v>2.4</v>
      </c>
      <c r="QX20" s="17">
        <v>2.4</v>
      </c>
      <c r="QY20" s="17">
        <v>0</v>
      </c>
      <c r="QZ20" s="17">
        <v>2.4</v>
      </c>
      <c r="RA20" s="17">
        <v>2.4</v>
      </c>
      <c r="RB20" s="17">
        <v>2.4</v>
      </c>
      <c r="RC20" s="17">
        <v>0</v>
      </c>
      <c r="RD20" s="17">
        <v>2.4</v>
      </c>
      <c r="RE20" s="17">
        <v>2.8</v>
      </c>
      <c r="RF20" s="17">
        <v>2.8</v>
      </c>
      <c r="RG20" s="17">
        <v>-0.4</v>
      </c>
      <c r="RH20" s="17">
        <v>0.8</v>
      </c>
      <c r="RI20" s="17">
        <v>4.5430000000000001</v>
      </c>
      <c r="RJ20" s="17">
        <v>4.5430000000000001</v>
      </c>
      <c r="RK20" s="17">
        <v>-3.7429999999999999</v>
      </c>
      <c r="RL20" s="17">
        <v>3.6</v>
      </c>
      <c r="RM20" s="17">
        <v>3.6389999999999998</v>
      </c>
      <c r="RN20" s="17">
        <v>3.6389999999999998</v>
      </c>
      <c r="RO20" s="17">
        <v>-3.9E-2</v>
      </c>
      <c r="RP20" s="17">
        <v>4.3</v>
      </c>
      <c r="RQ20" s="17">
        <v>3.79487</v>
      </c>
      <c r="RR20" s="17">
        <v>7.2115900000000002</v>
      </c>
      <c r="RS20" s="17">
        <v>-2.9115899999999999</v>
      </c>
      <c r="RT20" s="17">
        <v>2</v>
      </c>
      <c r="RU20" s="17">
        <v>2</v>
      </c>
      <c r="RV20" s="17">
        <v>2</v>
      </c>
      <c r="RW20" s="17">
        <v>0</v>
      </c>
      <c r="RX20" s="17"/>
      <c r="RY20" s="17"/>
      <c r="RZ20" s="17"/>
      <c r="SA20" s="17">
        <v>0</v>
      </c>
      <c r="SB20" s="17">
        <v>19.7</v>
      </c>
      <c r="SC20" s="17">
        <v>12.09756</v>
      </c>
      <c r="SD20" s="17">
        <v>12.09756</v>
      </c>
      <c r="SE20" s="17">
        <v>7.6024399999999996</v>
      </c>
      <c r="SF20" s="17">
        <v>9</v>
      </c>
      <c r="SG20" s="17">
        <v>9.0519999999999996</v>
      </c>
      <c r="SH20" s="17">
        <v>9.0519999999999996</v>
      </c>
      <c r="SI20" s="17">
        <v>-5.1999999999999998E-2</v>
      </c>
      <c r="SJ20" s="17">
        <v>19.2</v>
      </c>
      <c r="SK20" s="17">
        <v>19.5122</v>
      </c>
      <c r="SL20" s="17">
        <v>19.5122</v>
      </c>
      <c r="SM20" s="17">
        <v>-0.31219999999999998</v>
      </c>
      <c r="SN20" s="17">
        <v>20.2</v>
      </c>
      <c r="SO20" s="17">
        <v>18.73171</v>
      </c>
      <c r="SP20" s="17">
        <v>18.73171</v>
      </c>
      <c r="SQ20" s="17">
        <v>1.4682900000000001</v>
      </c>
      <c r="SR20" s="17">
        <v>20</v>
      </c>
      <c r="SS20" s="17">
        <v>19.317070000000001</v>
      </c>
      <c r="ST20" s="17">
        <v>19.317070000000001</v>
      </c>
      <c r="SU20" s="17">
        <v>0.68293000000000004</v>
      </c>
      <c r="SV20" s="17">
        <v>21.8</v>
      </c>
      <c r="SW20" s="17">
        <v>18.675000000000001</v>
      </c>
      <c r="SX20" s="17">
        <v>18.675000000000001</v>
      </c>
      <c r="SY20" s="17">
        <v>3.125</v>
      </c>
      <c r="SZ20" s="17">
        <v>36.799999999999997</v>
      </c>
      <c r="TA20" s="17">
        <v>15.615</v>
      </c>
      <c r="TB20" s="17">
        <v>15.615</v>
      </c>
      <c r="TC20" s="17">
        <v>21.184999999999999</v>
      </c>
      <c r="TD20" s="17">
        <v>2.1</v>
      </c>
      <c r="TE20" s="17">
        <v>3.5880000000000001</v>
      </c>
      <c r="TF20" s="17">
        <v>3.5880000000000001</v>
      </c>
      <c r="TG20" s="17">
        <v>-1.488</v>
      </c>
      <c r="TH20" s="17">
        <v>36.799999999999997</v>
      </c>
      <c r="TI20" s="17">
        <v>29.76</v>
      </c>
      <c r="TJ20" s="17">
        <v>29.76</v>
      </c>
      <c r="TK20" s="17">
        <v>7.04</v>
      </c>
      <c r="TL20" s="17">
        <v>52.9</v>
      </c>
      <c r="TM20" s="17">
        <v>27.44</v>
      </c>
      <c r="TN20" s="17">
        <v>27.44</v>
      </c>
      <c r="TO20" s="17">
        <v>25.46</v>
      </c>
      <c r="TP20" s="17">
        <v>3</v>
      </c>
      <c r="TQ20" s="17">
        <v>2.08</v>
      </c>
      <c r="TR20" s="17">
        <v>2.08</v>
      </c>
      <c r="TS20" s="17">
        <v>0.92</v>
      </c>
      <c r="TT20" s="17">
        <v>2.6</v>
      </c>
      <c r="TU20" s="17">
        <v>1.64</v>
      </c>
      <c r="TV20" s="17">
        <v>1.64</v>
      </c>
      <c r="TW20" s="17">
        <v>0.96</v>
      </c>
      <c r="TX20" s="17">
        <v>17.5</v>
      </c>
      <c r="TY20" s="17">
        <v>19.5122</v>
      </c>
      <c r="TZ20" s="17">
        <v>19.5122</v>
      </c>
      <c r="UA20" s="17">
        <v>-2.0122</v>
      </c>
      <c r="UB20" s="17">
        <v>4.5999999999999996</v>
      </c>
      <c r="UC20" s="17">
        <v>5</v>
      </c>
      <c r="UD20" s="17">
        <v>5</v>
      </c>
      <c r="UE20" s="17">
        <v>-0.4</v>
      </c>
      <c r="UF20" s="17">
        <v>8.1</v>
      </c>
      <c r="UG20" s="17">
        <v>6.7</v>
      </c>
      <c r="UH20" s="17">
        <v>6.7</v>
      </c>
      <c r="UI20" s="17">
        <v>1.4</v>
      </c>
      <c r="UJ20" s="17">
        <v>20</v>
      </c>
      <c r="UK20" s="17">
        <v>19.5122</v>
      </c>
      <c r="UL20" s="17">
        <v>19.5122</v>
      </c>
      <c r="UM20" s="17">
        <v>0.48780000000000001</v>
      </c>
      <c r="UN20" s="17">
        <v>20</v>
      </c>
      <c r="UO20" s="17">
        <v>19.5122</v>
      </c>
      <c r="UP20" s="17">
        <v>19.5122</v>
      </c>
      <c r="UQ20" s="17">
        <v>0.48780000000000001</v>
      </c>
      <c r="UR20" s="17">
        <v>10</v>
      </c>
      <c r="US20" s="17">
        <v>10</v>
      </c>
      <c r="UT20" s="17">
        <v>10</v>
      </c>
      <c r="UU20" s="17">
        <v>0</v>
      </c>
      <c r="UV20" s="17">
        <v>0.4</v>
      </c>
      <c r="UW20" s="17">
        <v>1.208</v>
      </c>
      <c r="UX20" s="17">
        <v>1.208</v>
      </c>
      <c r="UY20" s="17">
        <v>-0.80800000000000005</v>
      </c>
      <c r="UZ20" s="17">
        <v>0.2</v>
      </c>
      <c r="VA20" s="17">
        <v>0.32</v>
      </c>
      <c r="VB20" s="17">
        <v>0.32</v>
      </c>
      <c r="VC20" s="17">
        <v>-0.12</v>
      </c>
      <c r="VD20" s="17">
        <v>6.5614400000000002</v>
      </c>
      <c r="VE20" s="17">
        <v>9.7650000000000006</v>
      </c>
      <c r="VF20" s="17">
        <v>9.7650000000000006</v>
      </c>
      <c r="VG20" s="17">
        <v>-3.20356</v>
      </c>
      <c r="VH20" s="17">
        <v>0.65120999999999996</v>
      </c>
      <c r="VI20" s="17">
        <v>0.6</v>
      </c>
      <c r="VJ20" s="17">
        <v>0.6</v>
      </c>
      <c r="VK20" s="17">
        <v>5.1209999999999999E-2</v>
      </c>
      <c r="VL20" s="17">
        <v>38.849739999999997</v>
      </c>
      <c r="VM20" s="17">
        <v>38.770000000000003</v>
      </c>
      <c r="VN20" s="17">
        <v>38.770000000000003</v>
      </c>
      <c r="VO20" s="17">
        <v>7.9740000000000005E-2</v>
      </c>
      <c r="VP20" s="17">
        <v>35.801839999999999</v>
      </c>
      <c r="VQ20" s="17">
        <v>68.546999999999997</v>
      </c>
      <c r="VR20" s="17">
        <v>68.546999999999997</v>
      </c>
      <c r="VS20" s="17">
        <v>-32.745159999999998</v>
      </c>
      <c r="VT20" s="17">
        <v>6.13185</v>
      </c>
      <c r="VU20" s="17">
        <v>12.462999999999999</v>
      </c>
      <c r="VV20" s="17">
        <v>12.462999999999999</v>
      </c>
      <c r="VW20" s="17">
        <v>-6.3311500000000001</v>
      </c>
      <c r="VX20" s="17">
        <v>0.3</v>
      </c>
      <c r="VY20" s="17">
        <v>0.16</v>
      </c>
      <c r="VZ20" s="17">
        <v>0.16</v>
      </c>
      <c r="WA20" s="17">
        <v>0.14000000000000001</v>
      </c>
      <c r="WB20" s="17">
        <v>5.4509999999999996</v>
      </c>
      <c r="WC20" s="17">
        <v>4.8</v>
      </c>
      <c r="WD20" s="17">
        <v>4.8</v>
      </c>
      <c r="WE20" s="17">
        <v>0.65100000000000002</v>
      </c>
      <c r="WF20" s="17">
        <v>19.980709999999998</v>
      </c>
      <c r="WG20" s="17">
        <v>19.317070000000001</v>
      </c>
      <c r="WH20" s="17">
        <v>19.317070000000001</v>
      </c>
      <c r="WI20" s="17">
        <v>0.66364000000000001</v>
      </c>
      <c r="WJ20" s="17">
        <v>10.199999999999999</v>
      </c>
      <c r="WK20" s="17">
        <v>10.8</v>
      </c>
      <c r="WL20" s="17">
        <v>10.8</v>
      </c>
      <c r="WM20" s="17">
        <v>-0.6</v>
      </c>
      <c r="WN20" s="17">
        <v>14.1</v>
      </c>
      <c r="WO20" s="17">
        <v>62</v>
      </c>
      <c r="WP20" s="17">
        <v>62</v>
      </c>
      <c r="WQ20" s="17">
        <v>-47.9</v>
      </c>
      <c r="WR20" s="17">
        <v>36.1</v>
      </c>
      <c r="WS20" s="17"/>
      <c r="WT20" s="17"/>
      <c r="WU20" s="17">
        <v>36.1</v>
      </c>
      <c r="WV20" s="17">
        <v>29.3</v>
      </c>
      <c r="WW20" s="17">
        <v>29.184000000000001</v>
      </c>
      <c r="WX20" s="17">
        <v>29.184000000000001</v>
      </c>
      <c r="WY20" s="17">
        <v>0.11600000000000001</v>
      </c>
      <c r="WZ20" s="17">
        <v>3.5</v>
      </c>
      <c r="XA20" s="17">
        <v>2.8159999999999998</v>
      </c>
      <c r="XB20" s="17">
        <v>2.8159999999999998</v>
      </c>
      <c r="XC20" s="17">
        <v>0.68400000000000005</v>
      </c>
      <c r="XD20" s="17">
        <v>13</v>
      </c>
      <c r="XE20" s="17">
        <v>14</v>
      </c>
      <c r="XF20" s="17">
        <v>14</v>
      </c>
      <c r="XG20" s="17">
        <v>-1</v>
      </c>
      <c r="XH20" s="17">
        <v>16.5</v>
      </c>
      <c r="XI20" s="17">
        <v>17</v>
      </c>
      <c r="XJ20" s="17">
        <v>17</v>
      </c>
      <c r="XK20" s="17">
        <v>-0.5</v>
      </c>
      <c r="XL20" s="17">
        <v>7</v>
      </c>
      <c r="XM20" s="17">
        <v>7.71</v>
      </c>
      <c r="XN20" s="17">
        <v>7.71</v>
      </c>
      <c r="XO20" s="17">
        <v>-0.71</v>
      </c>
    </row>
    <row r="21" spans="1:639" ht="24" customHeight="1" x14ac:dyDescent="0.3">
      <c r="A21" s="1"/>
      <c r="B21" s="16" t="s">
        <v>72</v>
      </c>
      <c r="C21" s="16" t="s">
        <v>655</v>
      </c>
      <c r="D21" s="17">
        <v>0.9</v>
      </c>
      <c r="E21" s="17">
        <v>1.03</v>
      </c>
      <c r="F21" s="17">
        <v>1.03</v>
      </c>
      <c r="G21" s="17">
        <v>-0.13</v>
      </c>
      <c r="H21" s="17">
        <v>1.4</v>
      </c>
      <c r="I21" s="17">
        <v>1.66</v>
      </c>
      <c r="J21" s="17">
        <v>1.66</v>
      </c>
      <c r="K21" s="17">
        <v>-0.26</v>
      </c>
      <c r="L21" s="17">
        <v>4.3</v>
      </c>
      <c r="M21" s="17">
        <v>3.5488499999999998</v>
      </c>
      <c r="N21" s="17">
        <v>3.5488499999999998</v>
      </c>
      <c r="O21" s="17">
        <v>0.75114999999999998</v>
      </c>
      <c r="P21" s="17">
        <v>651.70000000000005</v>
      </c>
      <c r="Q21" s="17">
        <v>646.79789000000005</v>
      </c>
      <c r="R21" s="17">
        <v>646.79789000000005</v>
      </c>
      <c r="S21" s="17">
        <v>4.9021100000000004</v>
      </c>
      <c r="T21" s="17">
        <v>221.1</v>
      </c>
      <c r="U21" s="17">
        <v>211.44126</v>
      </c>
      <c r="V21" s="17">
        <v>211.44126</v>
      </c>
      <c r="W21" s="17">
        <v>9.6587399999999999</v>
      </c>
      <c r="X21" s="17"/>
      <c r="Y21" s="17"/>
      <c r="Z21" s="17"/>
      <c r="AA21" s="17">
        <v>0</v>
      </c>
      <c r="AB21" s="17"/>
      <c r="AC21" s="17"/>
      <c r="AD21" s="17"/>
      <c r="AE21" s="17">
        <v>0</v>
      </c>
      <c r="AF21" s="17">
        <v>90.7</v>
      </c>
      <c r="AG21" s="17">
        <v>92.226339999999993</v>
      </c>
      <c r="AH21" s="17">
        <v>92.226339999999993</v>
      </c>
      <c r="AI21" s="17">
        <v>-1.52634</v>
      </c>
      <c r="AJ21" s="17">
        <v>240.1</v>
      </c>
      <c r="AK21" s="17">
        <v>244.03479999999999</v>
      </c>
      <c r="AL21" s="17">
        <v>244.03479999999999</v>
      </c>
      <c r="AM21" s="17">
        <v>-3.9348000000000001</v>
      </c>
      <c r="AN21" s="17"/>
      <c r="AO21" s="17"/>
      <c r="AP21" s="17"/>
      <c r="AQ21" s="17">
        <v>0</v>
      </c>
      <c r="AR21" s="17"/>
      <c r="AS21" s="17"/>
      <c r="AT21" s="17"/>
      <c r="AU21" s="17">
        <v>0</v>
      </c>
      <c r="AV21" s="17">
        <v>144</v>
      </c>
      <c r="AW21" s="17">
        <v>116.66667</v>
      </c>
      <c r="AX21" s="17">
        <v>116.66667</v>
      </c>
      <c r="AY21" s="17">
        <v>27.33333</v>
      </c>
      <c r="AZ21" s="17">
        <v>144.30000000000001</v>
      </c>
      <c r="BA21" s="17">
        <v>116.66667</v>
      </c>
      <c r="BB21" s="17">
        <v>116.66667</v>
      </c>
      <c r="BC21" s="17">
        <v>27.633330000000001</v>
      </c>
      <c r="BD21" s="17">
        <v>143.6</v>
      </c>
      <c r="BE21" s="17">
        <v>116.66667</v>
      </c>
      <c r="BF21" s="17">
        <v>116.66667</v>
      </c>
      <c r="BG21" s="17">
        <v>26.933330000000002</v>
      </c>
      <c r="BH21" s="17">
        <v>235</v>
      </c>
      <c r="BI21" s="17">
        <v>175</v>
      </c>
      <c r="BJ21" s="17">
        <v>175</v>
      </c>
      <c r="BK21" s="17">
        <v>60</v>
      </c>
      <c r="BL21" s="17">
        <v>205.6</v>
      </c>
      <c r="BM21" s="17">
        <v>212.00002000000001</v>
      </c>
      <c r="BN21" s="17">
        <v>212.00002000000001</v>
      </c>
      <c r="BO21" s="17">
        <v>-6.4000199999999996</v>
      </c>
      <c r="BP21" s="17">
        <v>108.8</v>
      </c>
      <c r="BQ21" s="17">
        <v>106.00001</v>
      </c>
      <c r="BR21" s="17">
        <v>106.00001</v>
      </c>
      <c r="BS21" s="17">
        <v>2.7999900000000002</v>
      </c>
      <c r="BT21" s="17">
        <v>565.79999999999995</v>
      </c>
      <c r="BU21" s="17">
        <v>568.29854</v>
      </c>
      <c r="BV21" s="17">
        <v>568.29854</v>
      </c>
      <c r="BW21" s="17">
        <v>-2.4985400000000002</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164.4</v>
      </c>
      <c r="CS21" s="17">
        <v>164.70732000000001</v>
      </c>
      <c r="CT21" s="17">
        <v>164.70732000000001</v>
      </c>
      <c r="CU21" s="17">
        <v>-0.30731999999999998</v>
      </c>
      <c r="CV21" s="17">
        <v>7.8</v>
      </c>
      <c r="CW21" s="17">
        <v>3.3218700000000001</v>
      </c>
      <c r="CX21" s="17">
        <v>3.3218700000000001</v>
      </c>
      <c r="CY21" s="17">
        <v>4.4781300000000002</v>
      </c>
      <c r="CZ21" s="17">
        <v>0</v>
      </c>
      <c r="DA21" s="17">
        <v>0</v>
      </c>
      <c r="DB21" s="17">
        <v>0</v>
      </c>
      <c r="DC21" s="17">
        <v>0</v>
      </c>
      <c r="DD21" s="17">
        <v>6.8</v>
      </c>
      <c r="DE21" s="17">
        <v>6.8787000000000003</v>
      </c>
      <c r="DF21" s="17">
        <v>6.8787000000000003</v>
      </c>
      <c r="DG21" s="17">
        <v>-7.8700000000000006E-2</v>
      </c>
      <c r="DH21" s="17">
        <v>5</v>
      </c>
      <c r="DI21" s="17">
        <v>9.9847999999999999</v>
      </c>
      <c r="DJ21" s="17">
        <v>9.9847999999999999</v>
      </c>
      <c r="DK21" s="17">
        <v>-4.9847999999999999</v>
      </c>
      <c r="DL21" s="17">
        <v>40.799999999999997</v>
      </c>
      <c r="DM21" s="17">
        <v>74.812240000000003</v>
      </c>
      <c r="DN21" s="17">
        <v>82.174890000000005</v>
      </c>
      <c r="DO21" s="17">
        <v>-41.374890000000001</v>
      </c>
      <c r="DP21" s="17">
        <v>6.4</v>
      </c>
      <c r="DQ21" s="17">
        <v>8.9130000000000003</v>
      </c>
      <c r="DR21" s="17">
        <v>6.5494000000000003</v>
      </c>
      <c r="DS21" s="17">
        <v>-0.14940000000000001</v>
      </c>
      <c r="DT21" s="17"/>
      <c r="DU21" s="17"/>
      <c r="DV21" s="17"/>
      <c r="DW21" s="17">
        <v>0</v>
      </c>
      <c r="DX21" s="17"/>
      <c r="DY21" s="17"/>
      <c r="DZ21" s="17"/>
      <c r="EA21" s="17">
        <v>0</v>
      </c>
      <c r="EB21" s="17"/>
      <c r="EC21" s="17"/>
      <c r="ED21" s="17"/>
      <c r="EE21" s="17">
        <v>0</v>
      </c>
      <c r="EF21" s="17">
        <v>111.3</v>
      </c>
      <c r="EG21" s="17">
        <v>112.90537</v>
      </c>
      <c r="EH21" s="17">
        <v>112.90537</v>
      </c>
      <c r="EI21" s="17">
        <v>-1.60537</v>
      </c>
      <c r="EJ21" s="17">
        <v>215.6</v>
      </c>
      <c r="EK21" s="17">
        <v>221.25516999999999</v>
      </c>
      <c r="EL21" s="17">
        <v>221.25516999999999</v>
      </c>
      <c r="EM21" s="17">
        <v>-5.65517</v>
      </c>
      <c r="EN21" s="17"/>
      <c r="EO21" s="17"/>
      <c r="EP21" s="17"/>
      <c r="EQ21" s="17">
        <v>0</v>
      </c>
      <c r="ER21" s="17"/>
      <c r="ES21" s="17"/>
      <c r="ET21" s="17"/>
      <c r="EU21" s="17">
        <v>0</v>
      </c>
      <c r="EV21" s="17"/>
      <c r="EW21" s="17"/>
      <c r="EX21" s="17"/>
      <c r="EY21" s="17">
        <v>0</v>
      </c>
      <c r="EZ21" s="17">
        <v>6.5</v>
      </c>
      <c r="FA21" s="17">
        <v>6.39</v>
      </c>
      <c r="FB21" s="17">
        <v>6.39</v>
      </c>
      <c r="FC21" s="17">
        <v>0.11</v>
      </c>
      <c r="FD21" s="17">
        <v>461.3</v>
      </c>
      <c r="FE21" s="17">
        <v>365.10404999999997</v>
      </c>
      <c r="FF21" s="17">
        <v>229.57073</v>
      </c>
      <c r="FG21" s="17">
        <v>231.72927000000001</v>
      </c>
      <c r="FH21" s="17">
        <v>36.9</v>
      </c>
      <c r="FI21" s="17">
        <v>42.940939999999998</v>
      </c>
      <c r="FJ21" s="17">
        <v>42.940939999999998</v>
      </c>
      <c r="FK21" s="17">
        <v>-6.04094</v>
      </c>
      <c r="FL21" s="17">
        <v>0</v>
      </c>
      <c r="FM21" s="17"/>
      <c r="FN21" s="17">
        <v>148.62634</v>
      </c>
      <c r="FO21" s="17">
        <v>-148.62634</v>
      </c>
      <c r="FP21" s="17">
        <v>0</v>
      </c>
      <c r="FQ21" s="17"/>
      <c r="FR21" s="17">
        <v>28.290929999999999</v>
      </c>
      <c r="FS21" s="17">
        <v>-28.290929999999999</v>
      </c>
      <c r="FT21" s="17">
        <v>18.5</v>
      </c>
      <c r="FU21" s="17">
        <v>19.28585</v>
      </c>
      <c r="FV21" s="17">
        <v>19.28585</v>
      </c>
      <c r="FW21" s="17">
        <v>-0.78585000000000005</v>
      </c>
      <c r="FX21" s="17">
        <v>19.7</v>
      </c>
      <c r="FY21" s="17">
        <v>19.414629999999999</v>
      </c>
      <c r="FZ21" s="17">
        <v>19.414629999999999</v>
      </c>
      <c r="GA21" s="17">
        <v>0.28537000000000001</v>
      </c>
      <c r="GB21" s="17">
        <v>88.1</v>
      </c>
      <c r="GC21" s="17">
        <v>87.657560000000004</v>
      </c>
      <c r="GD21" s="17">
        <v>87.657560000000004</v>
      </c>
      <c r="GE21" s="17">
        <v>0.44244</v>
      </c>
      <c r="GF21" s="17">
        <v>0</v>
      </c>
      <c r="GG21" s="17">
        <v>0</v>
      </c>
      <c r="GH21" s="17">
        <v>0</v>
      </c>
      <c r="GI21" s="17">
        <v>0</v>
      </c>
      <c r="GJ21" s="17">
        <v>37.6</v>
      </c>
      <c r="GK21" s="17">
        <v>35</v>
      </c>
      <c r="GL21" s="17">
        <v>35</v>
      </c>
      <c r="GM21" s="17">
        <v>2.6</v>
      </c>
      <c r="GN21" s="17">
        <v>0</v>
      </c>
      <c r="GO21" s="17"/>
      <c r="GP21" s="17"/>
      <c r="GQ21" s="17">
        <v>0</v>
      </c>
      <c r="GR21" s="17">
        <v>109.9</v>
      </c>
      <c r="GS21" s="17">
        <v>74.592979999999997</v>
      </c>
      <c r="GT21" s="17">
        <v>88.747190000000003</v>
      </c>
      <c r="GU21" s="17">
        <v>21.152809999999999</v>
      </c>
      <c r="GV21" s="17">
        <v>7.9</v>
      </c>
      <c r="GW21" s="17">
        <v>8.0058799999999994</v>
      </c>
      <c r="GX21" s="17">
        <v>8.0058799999999994</v>
      </c>
      <c r="GY21" s="17">
        <v>-0.10588</v>
      </c>
      <c r="GZ21" s="17">
        <v>9.3000000000000007</v>
      </c>
      <c r="HA21" s="17">
        <v>8.0065799999999996</v>
      </c>
      <c r="HB21" s="17">
        <v>8.0065799999999996</v>
      </c>
      <c r="HC21" s="17">
        <v>1.29342</v>
      </c>
      <c r="HD21" s="17">
        <v>17</v>
      </c>
      <c r="HE21" s="17">
        <v>6.1538500000000003</v>
      </c>
      <c r="HF21" s="17">
        <v>6.2193199999999997</v>
      </c>
      <c r="HG21" s="17">
        <v>10.78068</v>
      </c>
      <c r="HH21" s="17">
        <v>23.8</v>
      </c>
      <c r="HI21" s="17">
        <v>44.275120000000001</v>
      </c>
      <c r="HJ21" s="17">
        <v>44.275120000000001</v>
      </c>
      <c r="HK21" s="17">
        <v>-20.47512</v>
      </c>
      <c r="HL21" s="17">
        <v>0</v>
      </c>
      <c r="HM21" s="17">
        <v>4.0998900000000003</v>
      </c>
      <c r="HN21" s="17">
        <v>4.0998900000000003</v>
      </c>
      <c r="HO21" s="17">
        <v>-4.0998900000000003</v>
      </c>
      <c r="HP21" s="17">
        <v>31.3</v>
      </c>
      <c r="HQ21" s="17">
        <v>30.294039999999999</v>
      </c>
      <c r="HR21" s="17">
        <v>30.294039999999999</v>
      </c>
      <c r="HS21" s="17">
        <v>1.00596</v>
      </c>
      <c r="HT21" s="17">
        <v>82.1</v>
      </c>
      <c r="HU21" s="17">
        <v>79.51437</v>
      </c>
      <c r="HV21" s="17">
        <v>87.541849999999997</v>
      </c>
      <c r="HW21" s="17">
        <v>-5.4418499999999996</v>
      </c>
      <c r="HX21" s="17">
        <v>7.4</v>
      </c>
      <c r="HY21" s="17">
        <v>16.326519999999999</v>
      </c>
      <c r="HZ21" s="17">
        <v>63.540170000000003</v>
      </c>
      <c r="IA21" s="17">
        <v>-56.140169999999998</v>
      </c>
      <c r="IB21" s="17"/>
      <c r="IC21" s="17"/>
      <c r="ID21" s="17"/>
      <c r="IE21" s="17">
        <v>0</v>
      </c>
      <c r="IF21" s="17"/>
      <c r="IG21" s="17"/>
      <c r="IH21" s="17"/>
      <c r="II21" s="17">
        <v>0</v>
      </c>
      <c r="IJ21" s="17">
        <v>48.2</v>
      </c>
      <c r="IK21" s="17">
        <v>48.41648</v>
      </c>
      <c r="IL21" s="17">
        <v>48.41648</v>
      </c>
      <c r="IM21" s="17">
        <v>-0.21648000000000001</v>
      </c>
      <c r="IN21" s="17"/>
      <c r="IO21" s="17"/>
      <c r="IP21" s="17"/>
      <c r="IQ21" s="17">
        <v>0</v>
      </c>
      <c r="IR21" s="17"/>
      <c r="IS21" s="17"/>
      <c r="IT21" s="17"/>
      <c r="IU21" s="17">
        <v>0</v>
      </c>
      <c r="IV21" s="17"/>
      <c r="IW21" s="17"/>
      <c r="IX21" s="17"/>
      <c r="IY21" s="17">
        <v>0</v>
      </c>
      <c r="IZ21" s="17">
        <v>132.1</v>
      </c>
      <c r="JA21" s="17">
        <v>71.827259999999995</v>
      </c>
      <c r="JB21" s="17">
        <v>88.96557</v>
      </c>
      <c r="JC21" s="17">
        <v>43.134430000000002</v>
      </c>
      <c r="JD21" s="17"/>
      <c r="JE21" s="17"/>
      <c r="JF21" s="17"/>
      <c r="JG21" s="17">
        <v>0</v>
      </c>
      <c r="JH21" s="17">
        <v>0</v>
      </c>
      <c r="JI21" s="17">
        <v>0</v>
      </c>
      <c r="JJ21" s="17"/>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16.8</v>
      </c>
      <c r="KO21" s="17">
        <v>25.036460000000002</v>
      </c>
      <c r="KP21" s="17">
        <v>43.59104</v>
      </c>
      <c r="KQ21" s="17">
        <v>-26.791039999999999</v>
      </c>
      <c r="KR21" s="17"/>
      <c r="KS21" s="17"/>
      <c r="KT21" s="17"/>
      <c r="KU21" s="17">
        <v>0</v>
      </c>
      <c r="KV21" s="17"/>
      <c r="KW21" s="17"/>
      <c r="KX21" s="17"/>
      <c r="KY21" s="17">
        <v>0</v>
      </c>
      <c r="KZ21" s="17">
        <v>80.461389999999994</v>
      </c>
      <c r="LA21" s="17">
        <v>72.544520000000006</v>
      </c>
      <c r="LB21" s="17">
        <v>78.873829999999998</v>
      </c>
      <c r="LC21" s="17">
        <v>1.5875600000000001</v>
      </c>
      <c r="LD21" s="17">
        <v>131.64464000000001</v>
      </c>
      <c r="LE21" s="17">
        <v>133.67995999999999</v>
      </c>
      <c r="LF21" s="17">
        <v>133.67995999999999</v>
      </c>
      <c r="LG21" s="17">
        <v>-2.03532</v>
      </c>
      <c r="LH21" s="17">
        <v>64.398619999999994</v>
      </c>
      <c r="LI21" s="17">
        <v>67.461460000000002</v>
      </c>
      <c r="LJ21" s="17">
        <v>67.461460000000002</v>
      </c>
      <c r="LK21" s="17">
        <v>-3.06284</v>
      </c>
      <c r="LL21" s="17">
        <v>81.23827</v>
      </c>
      <c r="LM21" s="17">
        <v>78.567999999999998</v>
      </c>
      <c r="LN21" s="17">
        <v>78.567999999999998</v>
      </c>
      <c r="LO21" s="17">
        <v>2.6702699999999999</v>
      </c>
      <c r="LP21" s="17">
        <v>30.522490000000001</v>
      </c>
      <c r="LQ21" s="17">
        <v>30.097560000000001</v>
      </c>
      <c r="LR21" s="17">
        <v>30.097560000000001</v>
      </c>
      <c r="LS21" s="17">
        <v>0.42492999999999997</v>
      </c>
      <c r="LT21" s="17"/>
      <c r="LU21" s="17"/>
      <c r="LV21" s="17"/>
      <c r="LW21" s="17">
        <v>0</v>
      </c>
      <c r="LX21" s="17"/>
      <c r="LY21" s="17"/>
      <c r="LZ21" s="17"/>
      <c r="MA21" s="17">
        <v>0</v>
      </c>
      <c r="MB21" s="17"/>
      <c r="MC21" s="17"/>
      <c r="MD21" s="17"/>
      <c r="ME21" s="17">
        <v>0</v>
      </c>
      <c r="MF21" s="17">
        <v>145.42836</v>
      </c>
      <c r="MG21" s="17">
        <v>146.49387999999999</v>
      </c>
      <c r="MH21" s="17">
        <v>146.49387999999999</v>
      </c>
      <c r="MI21" s="17">
        <v>-1.06552</v>
      </c>
      <c r="MJ21" s="17">
        <v>144.18481</v>
      </c>
      <c r="MK21" s="17">
        <v>146.49387999999999</v>
      </c>
      <c r="ML21" s="17">
        <v>146.49387999999999</v>
      </c>
      <c r="MM21" s="17">
        <v>-2.3090700000000002</v>
      </c>
      <c r="MN21" s="17">
        <v>147.50919999999999</v>
      </c>
      <c r="MO21" s="17">
        <v>146.49387999999999</v>
      </c>
      <c r="MP21" s="17">
        <v>146.49387999999999</v>
      </c>
      <c r="MQ21" s="17">
        <v>1.01532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44</v>
      </c>
      <c r="NY21" s="17">
        <v>64.673000000000002</v>
      </c>
      <c r="NZ21" s="17">
        <v>64.673000000000002</v>
      </c>
      <c r="OA21" s="17">
        <v>-20.672999999999998</v>
      </c>
      <c r="OB21" s="17">
        <v>5.4</v>
      </c>
      <c r="OC21" s="17">
        <v>13.708</v>
      </c>
      <c r="OD21" s="17">
        <v>13.708</v>
      </c>
      <c r="OE21" s="17">
        <v>-8.3079999999999998</v>
      </c>
      <c r="OF21" s="17">
        <v>0.4</v>
      </c>
      <c r="OG21" s="17">
        <v>1.2230000000000001</v>
      </c>
      <c r="OH21" s="17">
        <v>1.2230000000000001</v>
      </c>
      <c r="OI21" s="17">
        <v>-0.82299999999999995</v>
      </c>
      <c r="OJ21" s="17">
        <v>0</v>
      </c>
      <c r="OK21" s="17">
        <v>0</v>
      </c>
      <c r="OL21" s="17">
        <v>0</v>
      </c>
      <c r="OM21" s="17">
        <v>0</v>
      </c>
      <c r="ON21" s="17">
        <v>20</v>
      </c>
      <c r="OO21" s="17">
        <v>17.560980000000001</v>
      </c>
      <c r="OP21" s="17">
        <v>17.560980000000001</v>
      </c>
      <c r="OQ21" s="17">
        <v>2.4390200000000002</v>
      </c>
      <c r="OR21" s="17">
        <v>9.9</v>
      </c>
      <c r="OS21" s="17">
        <v>9.9830000000000005</v>
      </c>
      <c r="OT21" s="17">
        <v>9.9830000000000005</v>
      </c>
      <c r="OU21" s="17">
        <v>-8.3000000000000004E-2</v>
      </c>
      <c r="OV21" s="17">
        <v>5.3</v>
      </c>
      <c r="OW21" s="17">
        <v>5.67</v>
      </c>
      <c r="OX21" s="17">
        <v>5.67</v>
      </c>
      <c r="OY21" s="17">
        <v>-0.37</v>
      </c>
      <c r="OZ21" s="17">
        <v>3.6</v>
      </c>
      <c r="PA21" s="17">
        <v>3.6</v>
      </c>
      <c r="PB21" s="17">
        <v>3.6</v>
      </c>
      <c r="PC21" s="17">
        <v>0</v>
      </c>
      <c r="PD21" s="17">
        <v>5.2</v>
      </c>
      <c r="PE21" s="17">
        <v>4.2</v>
      </c>
      <c r="PF21" s="17">
        <v>4.2</v>
      </c>
      <c r="PG21" s="17">
        <v>1</v>
      </c>
      <c r="PH21" s="17">
        <v>20.7</v>
      </c>
      <c r="PI21" s="17">
        <v>19.5122</v>
      </c>
      <c r="PJ21" s="17">
        <v>19.5122</v>
      </c>
      <c r="PK21" s="17">
        <v>1.1878</v>
      </c>
      <c r="PL21" s="17">
        <v>20</v>
      </c>
      <c r="PM21" s="17">
        <v>19.5122</v>
      </c>
      <c r="PN21" s="17">
        <v>19.5122</v>
      </c>
      <c r="PO21" s="17">
        <v>0.48780000000000001</v>
      </c>
      <c r="PP21" s="17">
        <v>18.87</v>
      </c>
      <c r="PQ21" s="17">
        <v>17.560980000000001</v>
      </c>
      <c r="PR21" s="17">
        <v>17.560980000000001</v>
      </c>
      <c r="PS21" s="17">
        <v>1.3090200000000001</v>
      </c>
      <c r="PT21" s="17">
        <v>3.5</v>
      </c>
      <c r="PU21" s="17">
        <v>3.5</v>
      </c>
      <c r="PV21" s="17">
        <v>3.5</v>
      </c>
      <c r="PW21" s="17">
        <v>0</v>
      </c>
      <c r="PX21" s="17">
        <v>18.8</v>
      </c>
      <c r="PY21" s="17">
        <v>18.2439</v>
      </c>
      <c r="PZ21" s="17">
        <v>18.2439</v>
      </c>
      <c r="QA21" s="17">
        <v>0.55610000000000004</v>
      </c>
      <c r="QB21" s="17">
        <v>1.1000000000000001</v>
      </c>
      <c r="QC21" s="17">
        <v>8.9169999999999998</v>
      </c>
      <c r="QD21" s="17">
        <v>8.9169999999999998</v>
      </c>
      <c r="QE21" s="17">
        <v>-7.8170000000000002</v>
      </c>
      <c r="QF21" s="17">
        <v>1.2</v>
      </c>
      <c r="QG21" s="17">
        <v>10.196</v>
      </c>
      <c r="QH21" s="17">
        <v>10.196</v>
      </c>
      <c r="QI21" s="17">
        <v>-8.9960000000000004</v>
      </c>
      <c r="QJ21" s="17">
        <v>12.1</v>
      </c>
      <c r="QK21" s="17">
        <v>16.812999999999999</v>
      </c>
      <c r="QL21" s="17">
        <v>16.812999999999999</v>
      </c>
      <c r="QM21" s="17">
        <v>-4.7130000000000001</v>
      </c>
      <c r="QN21" s="17">
        <v>43.3</v>
      </c>
      <c r="QO21" s="17">
        <v>51.621000000000002</v>
      </c>
      <c r="QP21" s="17">
        <v>51.621000000000002</v>
      </c>
      <c r="QQ21" s="17">
        <v>-8.3209999999999997</v>
      </c>
      <c r="QR21" s="17">
        <v>3.9</v>
      </c>
      <c r="QS21" s="17">
        <v>4.2</v>
      </c>
      <c r="QT21" s="17">
        <v>4.2</v>
      </c>
      <c r="QU21" s="17">
        <v>-0.3</v>
      </c>
      <c r="QV21" s="17">
        <v>2.4</v>
      </c>
      <c r="QW21" s="17">
        <v>2.4</v>
      </c>
      <c r="QX21" s="17">
        <v>2.4</v>
      </c>
      <c r="QY21" s="17">
        <v>0</v>
      </c>
      <c r="QZ21" s="17">
        <v>2.4</v>
      </c>
      <c r="RA21" s="17">
        <v>2.4</v>
      </c>
      <c r="RB21" s="17">
        <v>2.4</v>
      </c>
      <c r="RC21" s="17">
        <v>0</v>
      </c>
      <c r="RD21" s="17">
        <v>2.4</v>
      </c>
      <c r="RE21" s="17">
        <v>2.8</v>
      </c>
      <c r="RF21" s="17">
        <v>2.8</v>
      </c>
      <c r="RG21" s="17">
        <v>-0.4</v>
      </c>
      <c r="RH21" s="17">
        <v>1.9</v>
      </c>
      <c r="RI21" s="17">
        <v>9.9670000000000005</v>
      </c>
      <c r="RJ21" s="17">
        <v>9.9670000000000005</v>
      </c>
      <c r="RK21" s="17">
        <v>-8.0670000000000002</v>
      </c>
      <c r="RL21" s="17">
        <v>3.6</v>
      </c>
      <c r="RM21" s="17">
        <v>3.6389999999999998</v>
      </c>
      <c r="RN21" s="17">
        <v>3.6389999999999998</v>
      </c>
      <c r="RO21" s="17">
        <v>-3.9E-2</v>
      </c>
      <c r="RP21" s="17">
        <v>4.3</v>
      </c>
      <c r="RQ21" s="17">
        <v>3.79487</v>
      </c>
      <c r="RR21" s="17">
        <v>14.769030000000001</v>
      </c>
      <c r="RS21" s="17">
        <v>-10.46903</v>
      </c>
      <c r="RT21" s="17">
        <v>2</v>
      </c>
      <c r="RU21" s="17">
        <v>2</v>
      </c>
      <c r="RV21" s="17">
        <v>2</v>
      </c>
      <c r="RW21" s="17">
        <v>0</v>
      </c>
      <c r="RX21" s="17"/>
      <c r="RY21" s="17"/>
      <c r="RZ21" s="17"/>
      <c r="SA21" s="17">
        <v>0</v>
      </c>
      <c r="SB21" s="17">
        <v>19.7</v>
      </c>
      <c r="SC21" s="17">
        <v>12.09756</v>
      </c>
      <c r="SD21" s="17">
        <v>12.09756</v>
      </c>
      <c r="SE21" s="17">
        <v>7.6024399999999996</v>
      </c>
      <c r="SF21" s="17">
        <v>9.1</v>
      </c>
      <c r="SG21" s="17">
        <v>9.0519999999999996</v>
      </c>
      <c r="SH21" s="17">
        <v>9.0519999999999996</v>
      </c>
      <c r="SI21" s="17">
        <v>4.8000000000000001E-2</v>
      </c>
      <c r="SJ21" s="17">
        <v>19.399999999999999</v>
      </c>
      <c r="SK21" s="17">
        <v>19.5122</v>
      </c>
      <c r="SL21" s="17">
        <v>19.5122</v>
      </c>
      <c r="SM21" s="17">
        <v>-0.11219999999999999</v>
      </c>
      <c r="SN21" s="17">
        <v>20.2</v>
      </c>
      <c r="SO21" s="17">
        <v>18.73171</v>
      </c>
      <c r="SP21" s="17">
        <v>18.73171</v>
      </c>
      <c r="SQ21" s="17">
        <v>1.4682900000000001</v>
      </c>
      <c r="SR21" s="17">
        <v>20</v>
      </c>
      <c r="SS21" s="17">
        <v>19.317070000000001</v>
      </c>
      <c r="ST21" s="17">
        <v>19.317070000000001</v>
      </c>
      <c r="SU21" s="17">
        <v>0.68293000000000004</v>
      </c>
      <c r="SV21" s="17">
        <v>26</v>
      </c>
      <c r="SW21" s="17">
        <v>17.846</v>
      </c>
      <c r="SX21" s="17">
        <v>17.846</v>
      </c>
      <c r="SY21" s="17">
        <v>8.1539999999999999</v>
      </c>
      <c r="SZ21" s="17">
        <v>30.4</v>
      </c>
      <c r="TA21" s="17">
        <v>14.815</v>
      </c>
      <c r="TB21" s="17">
        <v>14.815</v>
      </c>
      <c r="TC21" s="17">
        <v>15.585000000000001</v>
      </c>
      <c r="TD21" s="17">
        <v>5.6</v>
      </c>
      <c r="TE21" s="17">
        <v>9.1940000000000008</v>
      </c>
      <c r="TF21" s="17">
        <v>9.1940000000000008</v>
      </c>
      <c r="TG21" s="17">
        <v>-3.5939999999999999</v>
      </c>
      <c r="TH21" s="17">
        <v>41.4</v>
      </c>
      <c r="TI21" s="17">
        <v>37.590000000000003</v>
      </c>
      <c r="TJ21" s="17">
        <v>37.590000000000003</v>
      </c>
      <c r="TK21" s="17">
        <v>3.81</v>
      </c>
      <c r="TL21" s="17">
        <v>53</v>
      </c>
      <c r="TM21" s="17">
        <v>34.19</v>
      </c>
      <c r="TN21" s="17">
        <v>34.19</v>
      </c>
      <c r="TO21" s="17">
        <v>18.809999999999999</v>
      </c>
      <c r="TP21" s="17">
        <v>2.2000000000000002</v>
      </c>
      <c r="TQ21" s="17">
        <v>2.76</v>
      </c>
      <c r="TR21" s="17">
        <v>2.76</v>
      </c>
      <c r="TS21" s="17">
        <v>-0.56000000000000005</v>
      </c>
      <c r="TT21" s="17">
        <v>4.7</v>
      </c>
      <c r="TU21" s="17">
        <v>2.2400000000000002</v>
      </c>
      <c r="TV21" s="17">
        <v>2.2400000000000002</v>
      </c>
      <c r="TW21" s="17">
        <v>2.46</v>
      </c>
      <c r="TX21" s="17">
        <v>17.5</v>
      </c>
      <c r="TY21" s="17">
        <v>19.5122</v>
      </c>
      <c r="TZ21" s="17">
        <v>19.5122</v>
      </c>
      <c r="UA21" s="17">
        <v>-2.0122</v>
      </c>
      <c r="UB21" s="17">
        <v>4.5999999999999996</v>
      </c>
      <c r="UC21" s="17">
        <v>5</v>
      </c>
      <c r="UD21" s="17">
        <v>5</v>
      </c>
      <c r="UE21" s="17">
        <v>-0.4</v>
      </c>
      <c r="UF21" s="17">
        <v>7.5</v>
      </c>
      <c r="UG21" s="17">
        <v>6.7</v>
      </c>
      <c r="UH21" s="17">
        <v>6.7</v>
      </c>
      <c r="UI21" s="17">
        <v>0.8</v>
      </c>
      <c r="UJ21" s="17">
        <v>20</v>
      </c>
      <c r="UK21" s="17">
        <v>19.5122</v>
      </c>
      <c r="UL21" s="17">
        <v>19.5122</v>
      </c>
      <c r="UM21" s="17">
        <v>0.48780000000000001</v>
      </c>
      <c r="UN21" s="17">
        <v>20</v>
      </c>
      <c r="UO21" s="17">
        <v>19.5122</v>
      </c>
      <c r="UP21" s="17">
        <v>19.5122</v>
      </c>
      <c r="UQ21" s="17">
        <v>0.48780000000000001</v>
      </c>
      <c r="UR21" s="17">
        <v>10</v>
      </c>
      <c r="US21" s="17">
        <v>10</v>
      </c>
      <c r="UT21" s="17">
        <v>10</v>
      </c>
      <c r="UU21" s="17">
        <v>0</v>
      </c>
      <c r="UV21" s="17">
        <v>0.5</v>
      </c>
      <c r="UW21" s="17">
        <v>1.325</v>
      </c>
      <c r="UX21" s="17">
        <v>1.325</v>
      </c>
      <c r="UY21" s="17">
        <v>-0.82499999999999996</v>
      </c>
      <c r="UZ21" s="17">
        <v>1.3</v>
      </c>
      <c r="VA21" s="17">
        <v>1.36</v>
      </c>
      <c r="VB21" s="17">
        <v>1.36</v>
      </c>
      <c r="VC21" s="17">
        <v>-0.06</v>
      </c>
      <c r="VD21" s="17">
        <v>29.887640000000001</v>
      </c>
      <c r="VE21" s="17">
        <v>32.177</v>
      </c>
      <c r="VF21" s="17">
        <v>32.177</v>
      </c>
      <c r="VG21" s="17">
        <v>-2.2893599999999998</v>
      </c>
      <c r="VH21" s="17">
        <v>0.6421</v>
      </c>
      <c r="VI21" s="17">
        <v>0.6</v>
      </c>
      <c r="VJ21" s="17">
        <v>0.6</v>
      </c>
      <c r="VK21" s="17">
        <v>4.2099999999999999E-2</v>
      </c>
      <c r="VL21" s="17">
        <v>31.37612</v>
      </c>
      <c r="VM21" s="17">
        <v>38.831000000000003</v>
      </c>
      <c r="VN21" s="17">
        <v>38.831000000000003</v>
      </c>
      <c r="VO21" s="17">
        <v>-7.4548800000000002</v>
      </c>
      <c r="VP21" s="17">
        <v>28.18995</v>
      </c>
      <c r="VQ21" s="17">
        <v>65.474999999999994</v>
      </c>
      <c r="VR21" s="17">
        <v>65.474999999999994</v>
      </c>
      <c r="VS21" s="17">
        <v>-37.285049999999998</v>
      </c>
      <c r="VT21" s="17">
        <v>25.887229999999999</v>
      </c>
      <c r="VU21" s="17">
        <v>32.448999999999998</v>
      </c>
      <c r="VV21" s="17">
        <v>32.448999999999998</v>
      </c>
      <c r="VW21" s="17">
        <v>-6.5617700000000001</v>
      </c>
      <c r="VX21" s="17">
        <v>1.1000000000000001</v>
      </c>
      <c r="VY21" s="17">
        <v>1.52</v>
      </c>
      <c r="VZ21" s="17">
        <v>1.52</v>
      </c>
      <c r="WA21" s="17">
        <v>-0.42</v>
      </c>
      <c r="WB21" s="17">
        <v>5.4509999999999996</v>
      </c>
      <c r="WC21" s="17">
        <v>4.8</v>
      </c>
      <c r="WD21" s="17">
        <v>4.8</v>
      </c>
      <c r="WE21" s="17">
        <v>0.65100000000000002</v>
      </c>
      <c r="WF21" s="17">
        <v>20.016999999999999</v>
      </c>
      <c r="WG21" s="17">
        <v>19.317070000000001</v>
      </c>
      <c r="WH21" s="17">
        <v>19.317070000000001</v>
      </c>
      <c r="WI21" s="17">
        <v>0.69993000000000005</v>
      </c>
      <c r="WJ21" s="17">
        <v>10.3</v>
      </c>
      <c r="WK21" s="17">
        <v>10.8</v>
      </c>
      <c r="WL21" s="17">
        <v>10.8</v>
      </c>
      <c r="WM21" s="17">
        <v>-0.5</v>
      </c>
      <c r="WN21" s="17">
        <v>14</v>
      </c>
      <c r="WO21" s="17">
        <v>62</v>
      </c>
      <c r="WP21" s="17">
        <v>62</v>
      </c>
      <c r="WQ21" s="17">
        <v>-48</v>
      </c>
      <c r="WR21" s="17">
        <v>36.299999999999997</v>
      </c>
      <c r="WS21" s="17"/>
      <c r="WT21" s="17"/>
      <c r="WU21" s="17">
        <v>36.299999999999997</v>
      </c>
      <c r="WV21" s="17">
        <v>29.4</v>
      </c>
      <c r="WW21" s="17">
        <v>29.184000000000001</v>
      </c>
      <c r="WX21" s="17">
        <v>29.184000000000001</v>
      </c>
      <c r="WY21" s="17">
        <v>0.216</v>
      </c>
      <c r="WZ21" s="17">
        <v>3.5</v>
      </c>
      <c r="XA21" s="17">
        <v>2.8159999999999998</v>
      </c>
      <c r="XB21" s="17">
        <v>2.8159999999999998</v>
      </c>
      <c r="XC21" s="17">
        <v>0.68400000000000005</v>
      </c>
      <c r="XD21" s="17">
        <v>13</v>
      </c>
      <c r="XE21" s="17">
        <v>14</v>
      </c>
      <c r="XF21" s="17">
        <v>14</v>
      </c>
      <c r="XG21" s="17">
        <v>-1</v>
      </c>
      <c r="XH21" s="17">
        <v>17.2</v>
      </c>
      <c r="XI21" s="17">
        <v>17</v>
      </c>
      <c r="XJ21" s="17">
        <v>17</v>
      </c>
      <c r="XK21" s="17">
        <v>0.2</v>
      </c>
      <c r="XL21" s="17">
        <v>7.6</v>
      </c>
      <c r="XM21" s="17">
        <v>7.71</v>
      </c>
      <c r="XN21" s="17">
        <v>7.71</v>
      </c>
      <c r="XO21" s="17">
        <v>-0.11</v>
      </c>
    </row>
    <row r="22" spans="1:639" ht="24" customHeight="1" x14ac:dyDescent="0.3">
      <c r="A22" s="1"/>
      <c r="B22" s="16" t="s">
        <v>72</v>
      </c>
      <c r="C22" s="16" t="s">
        <v>656</v>
      </c>
      <c r="D22" s="17">
        <v>1</v>
      </c>
      <c r="E22" s="17">
        <v>1.03</v>
      </c>
      <c r="F22" s="17">
        <v>1.03</v>
      </c>
      <c r="G22" s="17">
        <v>-0.03</v>
      </c>
      <c r="H22" s="17">
        <v>1.4</v>
      </c>
      <c r="I22" s="17">
        <v>1.66</v>
      </c>
      <c r="J22" s="17">
        <v>1.66</v>
      </c>
      <c r="K22" s="17">
        <v>-0.26</v>
      </c>
      <c r="L22" s="17">
        <v>4.3</v>
      </c>
      <c r="M22" s="17">
        <v>3.5488499999999998</v>
      </c>
      <c r="N22" s="17">
        <v>3.5488499999999998</v>
      </c>
      <c r="O22" s="17">
        <v>0.75114999999999998</v>
      </c>
      <c r="P22" s="17">
        <v>651.6</v>
      </c>
      <c r="Q22" s="17">
        <v>646.79789000000005</v>
      </c>
      <c r="R22" s="17">
        <v>646.79789000000005</v>
      </c>
      <c r="S22" s="17">
        <v>4.8021099999999999</v>
      </c>
      <c r="T22" s="17">
        <v>221.4</v>
      </c>
      <c r="U22" s="17">
        <v>211.44126</v>
      </c>
      <c r="V22" s="17">
        <v>211.44126</v>
      </c>
      <c r="W22" s="17">
        <v>9.9587400000000006</v>
      </c>
      <c r="X22" s="17"/>
      <c r="Y22" s="17"/>
      <c r="Z22" s="17"/>
      <c r="AA22" s="17">
        <v>0</v>
      </c>
      <c r="AB22" s="17"/>
      <c r="AC22" s="17"/>
      <c r="AD22" s="17"/>
      <c r="AE22" s="17">
        <v>0</v>
      </c>
      <c r="AF22" s="17">
        <v>90.1</v>
      </c>
      <c r="AG22" s="17">
        <v>92.226339999999993</v>
      </c>
      <c r="AH22" s="17">
        <v>92.226339999999993</v>
      </c>
      <c r="AI22" s="17">
        <v>-2.1263399999999999</v>
      </c>
      <c r="AJ22" s="17">
        <v>240.4</v>
      </c>
      <c r="AK22" s="17">
        <v>244.03479999999999</v>
      </c>
      <c r="AL22" s="17">
        <v>244.03479999999999</v>
      </c>
      <c r="AM22" s="17">
        <v>-3.6347999999999998</v>
      </c>
      <c r="AN22" s="17"/>
      <c r="AO22" s="17"/>
      <c r="AP22" s="17"/>
      <c r="AQ22" s="17">
        <v>0</v>
      </c>
      <c r="AR22" s="17"/>
      <c r="AS22" s="17"/>
      <c r="AT22" s="17"/>
      <c r="AU22" s="17">
        <v>0</v>
      </c>
      <c r="AV22" s="17">
        <v>163.1</v>
      </c>
      <c r="AW22" s="17">
        <v>116.66667</v>
      </c>
      <c r="AX22" s="17">
        <v>116.66667</v>
      </c>
      <c r="AY22" s="17">
        <v>46.433329999999998</v>
      </c>
      <c r="AZ22" s="17">
        <v>162.6</v>
      </c>
      <c r="BA22" s="17">
        <v>116.66667</v>
      </c>
      <c r="BB22" s="17">
        <v>116.66667</v>
      </c>
      <c r="BC22" s="17">
        <v>45.933329999999998</v>
      </c>
      <c r="BD22" s="17">
        <v>164</v>
      </c>
      <c r="BE22" s="17">
        <v>116.66667</v>
      </c>
      <c r="BF22" s="17">
        <v>116.66667</v>
      </c>
      <c r="BG22" s="17">
        <v>47.333329999999997</v>
      </c>
      <c r="BH22" s="17">
        <v>256.2</v>
      </c>
      <c r="BI22" s="17">
        <v>175</v>
      </c>
      <c r="BJ22" s="17">
        <v>175</v>
      </c>
      <c r="BK22" s="17">
        <v>81.2</v>
      </c>
      <c r="BL22" s="17">
        <v>208</v>
      </c>
      <c r="BM22" s="17">
        <v>212.00002000000001</v>
      </c>
      <c r="BN22" s="17">
        <v>212.00002000000001</v>
      </c>
      <c r="BO22" s="17">
        <v>-4.0000200000000001</v>
      </c>
      <c r="BP22" s="17">
        <v>109.1</v>
      </c>
      <c r="BQ22" s="17">
        <v>106.00001</v>
      </c>
      <c r="BR22" s="17">
        <v>106.00001</v>
      </c>
      <c r="BS22" s="17">
        <v>3.09999</v>
      </c>
      <c r="BT22" s="17">
        <v>561.79999999999995</v>
      </c>
      <c r="BU22" s="17">
        <v>568.29854</v>
      </c>
      <c r="BV22" s="17">
        <v>568.29854</v>
      </c>
      <c r="BW22" s="17">
        <v>-6.4985400000000002</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168.7</v>
      </c>
      <c r="CS22" s="17">
        <v>164.70732000000001</v>
      </c>
      <c r="CT22" s="17">
        <v>164.70732000000001</v>
      </c>
      <c r="CU22" s="17">
        <v>3.99268</v>
      </c>
      <c r="CV22" s="17">
        <v>9.3000000000000007</v>
      </c>
      <c r="CW22" s="17">
        <v>3.7964199999999999</v>
      </c>
      <c r="CX22" s="17">
        <v>3.7964199999999999</v>
      </c>
      <c r="CY22" s="17">
        <v>5.5035800000000004</v>
      </c>
      <c r="CZ22" s="17">
        <v>0</v>
      </c>
      <c r="DA22" s="17">
        <v>0</v>
      </c>
      <c r="DB22" s="17">
        <v>0</v>
      </c>
      <c r="DC22" s="17">
        <v>0</v>
      </c>
      <c r="DD22" s="17">
        <v>6.8</v>
      </c>
      <c r="DE22" s="17">
        <v>6.8787000000000003</v>
      </c>
      <c r="DF22" s="17">
        <v>6.8787000000000003</v>
      </c>
      <c r="DG22" s="17">
        <v>-7.8700000000000006E-2</v>
      </c>
      <c r="DH22" s="17">
        <v>5</v>
      </c>
      <c r="DI22" s="17">
        <v>9.9847999999999999</v>
      </c>
      <c r="DJ22" s="17">
        <v>9.9847999999999999</v>
      </c>
      <c r="DK22" s="17">
        <v>-4.9847999999999999</v>
      </c>
      <c r="DL22" s="17">
        <v>40.6</v>
      </c>
      <c r="DM22" s="17">
        <v>56.048189999999998</v>
      </c>
      <c r="DN22" s="17">
        <v>58.45579</v>
      </c>
      <c r="DO22" s="17">
        <v>-17.855789999999999</v>
      </c>
      <c r="DP22" s="17">
        <v>6.3</v>
      </c>
      <c r="DQ22" s="17">
        <v>8.9130000000000003</v>
      </c>
      <c r="DR22" s="17">
        <v>6.5494000000000003</v>
      </c>
      <c r="DS22" s="17">
        <v>-0.24940000000000001</v>
      </c>
      <c r="DT22" s="17"/>
      <c r="DU22" s="17"/>
      <c r="DV22" s="17"/>
      <c r="DW22" s="17">
        <v>0</v>
      </c>
      <c r="DX22" s="17"/>
      <c r="DY22" s="17"/>
      <c r="DZ22" s="17"/>
      <c r="EA22" s="17">
        <v>0</v>
      </c>
      <c r="EB22" s="17"/>
      <c r="EC22" s="17"/>
      <c r="ED22" s="17"/>
      <c r="EE22" s="17">
        <v>0</v>
      </c>
      <c r="EF22" s="17">
        <v>111.2</v>
      </c>
      <c r="EG22" s="17">
        <v>112.90537</v>
      </c>
      <c r="EH22" s="17">
        <v>112.90537</v>
      </c>
      <c r="EI22" s="17">
        <v>-1.7053700000000001</v>
      </c>
      <c r="EJ22" s="17">
        <v>219.9</v>
      </c>
      <c r="EK22" s="17">
        <v>221.25516999999999</v>
      </c>
      <c r="EL22" s="17">
        <v>221.25516999999999</v>
      </c>
      <c r="EM22" s="17">
        <v>-1.35517</v>
      </c>
      <c r="EN22" s="17"/>
      <c r="EO22" s="17"/>
      <c r="EP22" s="17"/>
      <c r="EQ22" s="17">
        <v>0</v>
      </c>
      <c r="ER22" s="17"/>
      <c r="ES22" s="17"/>
      <c r="ET22" s="17"/>
      <c r="EU22" s="17">
        <v>0</v>
      </c>
      <c r="EV22" s="17"/>
      <c r="EW22" s="17"/>
      <c r="EX22" s="17"/>
      <c r="EY22" s="17">
        <v>0</v>
      </c>
      <c r="EZ22" s="17">
        <v>6.5</v>
      </c>
      <c r="FA22" s="17">
        <v>6.39</v>
      </c>
      <c r="FB22" s="17">
        <v>6.39</v>
      </c>
      <c r="FC22" s="17">
        <v>0.11</v>
      </c>
      <c r="FD22" s="17">
        <v>399.5</v>
      </c>
      <c r="FE22" s="17">
        <v>396.62293</v>
      </c>
      <c r="FF22" s="17">
        <v>229.57073</v>
      </c>
      <c r="FG22" s="17">
        <v>169.92927</v>
      </c>
      <c r="FH22" s="17">
        <v>32.700000000000003</v>
      </c>
      <c r="FI22" s="17">
        <v>42.940939999999998</v>
      </c>
      <c r="FJ22" s="17">
        <v>42.940939999999998</v>
      </c>
      <c r="FK22" s="17">
        <v>-10.24094</v>
      </c>
      <c r="FL22" s="17">
        <v>0</v>
      </c>
      <c r="FM22" s="17"/>
      <c r="FN22" s="17">
        <v>148.62634</v>
      </c>
      <c r="FO22" s="17">
        <v>-148.62634</v>
      </c>
      <c r="FP22" s="17">
        <v>0</v>
      </c>
      <c r="FQ22" s="17"/>
      <c r="FR22" s="17">
        <v>28.290929999999999</v>
      </c>
      <c r="FS22" s="17">
        <v>-28.290929999999999</v>
      </c>
      <c r="FT22" s="17">
        <v>18.3</v>
      </c>
      <c r="FU22" s="17">
        <v>19.28585</v>
      </c>
      <c r="FV22" s="17">
        <v>19.28585</v>
      </c>
      <c r="FW22" s="17">
        <v>-0.98585</v>
      </c>
      <c r="FX22" s="17">
        <v>19.7</v>
      </c>
      <c r="FY22" s="17">
        <v>19.414629999999999</v>
      </c>
      <c r="FZ22" s="17">
        <v>19.414629999999999</v>
      </c>
      <c r="GA22" s="17">
        <v>0.28537000000000001</v>
      </c>
      <c r="GB22" s="17">
        <v>95.6</v>
      </c>
      <c r="GC22" s="17">
        <v>87.657560000000004</v>
      </c>
      <c r="GD22" s="17">
        <v>87.657560000000004</v>
      </c>
      <c r="GE22" s="17">
        <v>7.9424400000000004</v>
      </c>
      <c r="GF22" s="17">
        <v>0</v>
      </c>
      <c r="GG22" s="17">
        <v>0</v>
      </c>
      <c r="GH22" s="17">
        <v>0</v>
      </c>
      <c r="GI22" s="17">
        <v>0</v>
      </c>
      <c r="GJ22" s="17">
        <v>35.700000000000003</v>
      </c>
      <c r="GK22" s="17">
        <v>35</v>
      </c>
      <c r="GL22" s="17">
        <v>35</v>
      </c>
      <c r="GM22" s="17">
        <v>0.7</v>
      </c>
      <c r="GN22" s="17">
        <v>29.3</v>
      </c>
      <c r="GO22" s="17"/>
      <c r="GP22" s="17"/>
      <c r="GQ22" s="17">
        <v>29.3</v>
      </c>
      <c r="GR22" s="17">
        <v>108.8</v>
      </c>
      <c r="GS22" s="17">
        <v>60.359780000000001</v>
      </c>
      <c r="GT22" s="17">
        <v>84.979870000000005</v>
      </c>
      <c r="GU22" s="17">
        <v>23.820129999999999</v>
      </c>
      <c r="GV22" s="17">
        <v>8</v>
      </c>
      <c r="GW22" s="17">
        <v>8.0058799999999994</v>
      </c>
      <c r="GX22" s="17">
        <v>8.0058799999999994</v>
      </c>
      <c r="GY22" s="17">
        <v>-5.8799999999999998E-3</v>
      </c>
      <c r="GZ22" s="17">
        <v>9.1</v>
      </c>
      <c r="HA22" s="17">
        <v>8.0065799999999996</v>
      </c>
      <c r="HB22" s="17">
        <v>8.0065799999999996</v>
      </c>
      <c r="HC22" s="17">
        <v>1.0934200000000001</v>
      </c>
      <c r="HD22" s="17">
        <v>16.3</v>
      </c>
      <c r="HE22" s="17">
        <v>6.1538500000000003</v>
      </c>
      <c r="HF22" s="17">
        <v>6.1538500000000003</v>
      </c>
      <c r="HG22" s="17">
        <v>10.14615</v>
      </c>
      <c r="HH22" s="17">
        <v>23.9</v>
      </c>
      <c r="HI22" s="17">
        <v>44.275120000000001</v>
      </c>
      <c r="HJ22" s="17">
        <v>44.275120000000001</v>
      </c>
      <c r="HK22" s="17">
        <v>-20.375119999999999</v>
      </c>
      <c r="HL22" s="17">
        <v>0</v>
      </c>
      <c r="HM22" s="17">
        <v>4.0998900000000003</v>
      </c>
      <c r="HN22" s="17">
        <v>4.0998900000000003</v>
      </c>
      <c r="HO22" s="17">
        <v>-4.0998900000000003</v>
      </c>
      <c r="HP22" s="17">
        <v>30.4</v>
      </c>
      <c r="HQ22" s="17">
        <v>30.294039999999999</v>
      </c>
      <c r="HR22" s="17">
        <v>30.294039999999999</v>
      </c>
      <c r="HS22" s="17">
        <v>0.10596</v>
      </c>
      <c r="HT22" s="17">
        <v>168.6</v>
      </c>
      <c r="HU22" s="17">
        <v>63.106549999999999</v>
      </c>
      <c r="HV22" s="17">
        <v>89.500609999999995</v>
      </c>
      <c r="HW22" s="17">
        <v>79.09939</v>
      </c>
      <c r="HX22" s="17">
        <v>7.3</v>
      </c>
      <c r="HY22" s="17">
        <v>16.326519999999999</v>
      </c>
      <c r="HZ22" s="17">
        <v>48.60848</v>
      </c>
      <c r="IA22" s="17">
        <v>-41.308480000000003</v>
      </c>
      <c r="IB22" s="17"/>
      <c r="IC22" s="17"/>
      <c r="ID22" s="17"/>
      <c r="IE22" s="17">
        <v>0</v>
      </c>
      <c r="IF22" s="17"/>
      <c r="IG22" s="17"/>
      <c r="IH22" s="17"/>
      <c r="II22" s="17">
        <v>0</v>
      </c>
      <c r="IJ22" s="17">
        <v>48.2</v>
      </c>
      <c r="IK22" s="17">
        <v>48.41648</v>
      </c>
      <c r="IL22" s="17">
        <v>48.41648</v>
      </c>
      <c r="IM22" s="17">
        <v>-0.21648000000000001</v>
      </c>
      <c r="IN22" s="17"/>
      <c r="IO22" s="17"/>
      <c r="IP22" s="17"/>
      <c r="IQ22" s="17">
        <v>0</v>
      </c>
      <c r="IR22" s="17"/>
      <c r="IS22" s="17"/>
      <c r="IT22" s="17"/>
      <c r="IU22" s="17">
        <v>0</v>
      </c>
      <c r="IV22" s="17"/>
      <c r="IW22" s="17"/>
      <c r="IX22" s="17"/>
      <c r="IY22" s="17">
        <v>0</v>
      </c>
      <c r="IZ22" s="17">
        <v>131.9</v>
      </c>
      <c r="JA22" s="17">
        <v>54.593299999999999</v>
      </c>
      <c r="JB22" s="17">
        <v>84.403999999999996</v>
      </c>
      <c r="JC22" s="17">
        <v>47.496000000000002</v>
      </c>
      <c r="JD22" s="17"/>
      <c r="JE22" s="17"/>
      <c r="JF22" s="17"/>
      <c r="JG22" s="17">
        <v>0</v>
      </c>
      <c r="JH22" s="17">
        <v>0</v>
      </c>
      <c r="JI22" s="17">
        <v>0</v>
      </c>
      <c r="JJ22" s="17"/>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40.6</v>
      </c>
      <c r="KO22" s="17">
        <v>16.410260000000001</v>
      </c>
      <c r="KP22" s="17">
        <v>29.750540000000001</v>
      </c>
      <c r="KQ22" s="17">
        <v>10.849460000000001</v>
      </c>
      <c r="KR22" s="17"/>
      <c r="KS22" s="17"/>
      <c r="KT22" s="17"/>
      <c r="KU22" s="17">
        <v>0</v>
      </c>
      <c r="KV22" s="17"/>
      <c r="KW22" s="17"/>
      <c r="KX22" s="17"/>
      <c r="KY22" s="17">
        <v>0</v>
      </c>
      <c r="KZ22" s="17">
        <v>49.789490000000001</v>
      </c>
      <c r="LA22" s="17">
        <v>41.025640000000003</v>
      </c>
      <c r="LB22" s="17">
        <v>64.488159999999993</v>
      </c>
      <c r="LC22" s="17">
        <v>-14.69867</v>
      </c>
      <c r="LD22" s="17">
        <v>129.49422000000001</v>
      </c>
      <c r="LE22" s="17">
        <v>133.67995999999999</v>
      </c>
      <c r="LF22" s="17">
        <v>133.67995999999999</v>
      </c>
      <c r="LG22" s="17">
        <v>-4.18574</v>
      </c>
      <c r="LH22" s="17">
        <v>64.224620000000002</v>
      </c>
      <c r="LI22" s="17">
        <v>67.461460000000002</v>
      </c>
      <c r="LJ22" s="17">
        <v>67.461460000000002</v>
      </c>
      <c r="LK22" s="17">
        <v>-3.2368399999999999</v>
      </c>
      <c r="LL22" s="17">
        <v>81.234200000000001</v>
      </c>
      <c r="LM22" s="17">
        <v>78.567999999999998</v>
      </c>
      <c r="LN22" s="17">
        <v>78.567999999999998</v>
      </c>
      <c r="LO22" s="17">
        <v>2.6661999999999999</v>
      </c>
      <c r="LP22" s="17">
        <v>30.35736</v>
      </c>
      <c r="LQ22" s="17">
        <v>30.097560000000001</v>
      </c>
      <c r="LR22" s="17">
        <v>30.097560000000001</v>
      </c>
      <c r="LS22" s="17">
        <v>0.25979999999999998</v>
      </c>
      <c r="LT22" s="17"/>
      <c r="LU22" s="17"/>
      <c r="LV22" s="17"/>
      <c r="LW22" s="17">
        <v>0</v>
      </c>
      <c r="LX22" s="17"/>
      <c r="LY22" s="17"/>
      <c r="LZ22" s="17"/>
      <c r="MA22" s="17">
        <v>0</v>
      </c>
      <c r="MB22" s="17"/>
      <c r="MC22" s="17"/>
      <c r="MD22" s="17"/>
      <c r="ME22" s="17">
        <v>0</v>
      </c>
      <c r="MF22" s="17">
        <v>145.52569</v>
      </c>
      <c r="MG22" s="17">
        <v>146.56877</v>
      </c>
      <c r="MH22" s="17">
        <v>146.56877</v>
      </c>
      <c r="MI22" s="17">
        <v>-1.04308</v>
      </c>
      <c r="MJ22" s="17">
        <v>144.5932</v>
      </c>
      <c r="MK22" s="17">
        <v>146.56877</v>
      </c>
      <c r="ML22" s="17">
        <v>146.56877</v>
      </c>
      <c r="MM22" s="17">
        <v>-1.97557</v>
      </c>
      <c r="MN22" s="17">
        <v>147.11281</v>
      </c>
      <c r="MO22" s="17">
        <v>146.56877</v>
      </c>
      <c r="MP22" s="17">
        <v>146.56877</v>
      </c>
      <c r="MQ22" s="17">
        <v>0.54403999999999997</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31.3</v>
      </c>
      <c r="NY22" s="17">
        <v>65.275000000000006</v>
      </c>
      <c r="NZ22" s="17">
        <v>65.275000000000006</v>
      </c>
      <c r="OA22" s="17">
        <v>-33.975000000000001</v>
      </c>
      <c r="OB22" s="17">
        <v>20.5</v>
      </c>
      <c r="OC22" s="17">
        <v>28.625</v>
      </c>
      <c r="OD22" s="17">
        <v>28.625</v>
      </c>
      <c r="OE22" s="17">
        <v>-8.125</v>
      </c>
      <c r="OF22" s="17">
        <v>0</v>
      </c>
      <c r="OG22" s="17">
        <v>1.5529999999999999</v>
      </c>
      <c r="OH22" s="17">
        <v>1.5529999999999999</v>
      </c>
      <c r="OI22" s="17">
        <v>-1.5529999999999999</v>
      </c>
      <c r="OJ22" s="17">
        <v>0</v>
      </c>
      <c r="OK22" s="17">
        <v>0</v>
      </c>
      <c r="OL22" s="17">
        <v>0</v>
      </c>
      <c r="OM22" s="17">
        <v>0</v>
      </c>
      <c r="ON22" s="17">
        <v>20</v>
      </c>
      <c r="OO22" s="17">
        <v>17.560980000000001</v>
      </c>
      <c r="OP22" s="17">
        <v>17.560980000000001</v>
      </c>
      <c r="OQ22" s="17">
        <v>2.4390200000000002</v>
      </c>
      <c r="OR22" s="17">
        <v>10</v>
      </c>
      <c r="OS22" s="17">
        <v>9.9830000000000005</v>
      </c>
      <c r="OT22" s="17">
        <v>9.9830000000000005</v>
      </c>
      <c r="OU22" s="17">
        <v>1.7000000000000001E-2</v>
      </c>
      <c r="OV22" s="17">
        <v>5.5</v>
      </c>
      <c r="OW22" s="17">
        <v>5.67</v>
      </c>
      <c r="OX22" s="17">
        <v>5.67</v>
      </c>
      <c r="OY22" s="17">
        <v>-0.17</v>
      </c>
      <c r="OZ22" s="17">
        <v>3.6</v>
      </c>
      <c r="PA22" s="17">
        <v>3.6</v>
      </c>
      <c r="PB22" s="17">
        <v>3.6</v>
      </c>
      <c r="PC22" s="17">
        <v>0</v>
      </c>
      <c r="PD22" s="17">
        <v>5.2</v>
      </c>
      <c r="PE22" s="17">
        <v>4.2</v>
      </c>
      <c r="PF22" s="17">
        <v>4.2</v>
      </c>
      <c r="PG22" s="17">
        <v>1</v>
      </c>
      <c r="PH22" s="17">
        <v>20.5</v>
      </c>
      <c r="PI22" s="17">
        <v>19.5122</v>
      </c>
      <c r="PJ22" s="17">
        <v>19.5122</v>
      </c>
      <c r="PK22" s="17">
        <v>0.98780000000000001</v>
      </c>
      <c r="PL22" s="17">
        <v>20</v>
      </c>
      <c r="PM22" s="17">
        <v>19.5122</v>
      </c>
      <c r="PN22" s="17">
        <v>19.5122</v>
      </c>
      <c r="PO22" s="17">
        <v>0.48780000000000001</v>
      </c>
      <c r="PP22" s="17">
        <v>18.87</v>
      </c>
      <c r="PQ22" s="17">
        <v>17.560980000000001</v>
      </c>
      <c r="PR22" s="17">
        <v>17.560980000000001</v>
      </c>
      <c r="PS22" s="17">
        <v>1.3090200000000001</v>
      </c>
      <c r="PT22" s="17">
        <v>3.5</v>
      </c>
      <c r="PU22" s="17">
        <v>3.5</v>
      </c>
      <c r="PV22" s="17">
        <v>3.5</v>
      </c>
      <c r="PW22" s="17">
        <v>0</v>
      </c>
      <c r="PX22" s="17">
        <v>18.8</v>
      </c>
      <c r="PY22" s="17">
        <v>18.2439</v>
      </c>
      <c r="PZ22" s="17">
        <v>18.2439</v>
      </c>
      <c r="QA22" s="17">
        <v>0.55610000000000004</v>
      </c>
      <c r="QB22" s="17">
        <v>1.5</v>
      </c>
      <c r="QC22" s="17">
        <v>11.260999999999999</v>
      </c>
      <c r="QD22" s="17">
        <v>11.260999999999999</v>
      </c>
      <c r="QE22" s="17">
        <v>-9.7609999999999992</v>
      </c>
      <c r="QF22" s="17">
        <v>1.4</v>
      </c>
      <c r="QG22" s="17">
        <v>13.058999999999999</v>
      </c>
      <c r="QH22" s="17">
        <v>13.058999999999999</v>
      </c>
      <c r="QI22" s="17">
        <v>-11.659000000000001</v>
      </c>
      <c r="QJ22" s="17">
        <v>11.9</v>
      </c>
      <c r="QK22" s="17">
        <v>16.846</v>
      </c>
      <c r="QL22" s="17">
        <v>16.846</v>
      </c>
      <c r="QM22" s="17">
        <v>-4.9459999999999997</v>
      </c>
      <c r="QN22" s="17">
        <v>34.200000000000003</v>
      </c>
      <c r="QO22" s="17">
        <v>50.8</v>
      </c>
      <c r="QP22" s="17">
        <v>50.8</v>
      </c>
      <c r="QQ22" s="17">
        <v>-16.600000000000001</v>
      </c>
      <c r="QR22" s="17">
        <v>3.9</v>
      </c>
      <c r="QS22" s="17">
        <v>4.2</v>
      </c>
      <c r="QT22" s="17">
        <v>4.2</v>
      </c>
      <c r="QU22" s="17">
        <v>-0.3</v>
      </c>
      <c r="QV22" s="17">
        <v>2.4</v>
      </c>
      <c r="QW22" s="17">
        <v>2.4</v>
      </c>
      <c r="QX22" s="17">
        <v>2.4</v>
      </c>
      <c r="QY22" s="17">
        <v>0</v>
      </c>
      <c r="QZ22" s="17">
        <v>2.4</v>
      </c>
      <c r="RA22" s="17">
        <v>2.4</v>
      </c>
      <c r="RB22" s="17">
        <v>2.4</v>
      </c>
      <c r="RC22" s="17">
        <v>0</v>
      </c>
      <c r="RD22" s="17">
        <v>2.4</v>
      </c>
      <c r="RE22" s="17">
        <v>2.8</v>
      </c>
      <c r="RF22" s="17">
        <v>2.8</v>
      </c>
      <c r="RG22" s="17">
        <v>-0.4</v>
      </c>
      <c r="RH22" s="17">
        <v>1.9</v>
      </c>
      <c r="RI22" s="17">
        <v>12.724</v>
      </c>
      <c r="RJ22" s="17">
        <v>12.724</v>
      </c>
      <c r="RK22" s="17">
        <v>-10.824</v>
      </c>
      <c r="RL22" s="17">
        <v>3.5</v>
      </c>
      <c r="RM22" s="17">
        <v>3.6389999999999998</v>
      </c>
      <c r="RN22" s="17">
        <v>3.6389999999999998</v>
      </c>
      <c r="RO22" s="17">
        <v>-0.13900000000000001</v>
      </c>
      <c r="RP22" s="17">
        <v>4.4000000000000004</v>
      </c>
      <c r="RQ22" s="17">
        <v>3.79487</v>
      </c>
      <c r="RR22" s="17">
        <v>11.29837</v>
      </c>
      <c r="RS22" s="17">
        <v>-6.8983699999999999</v>
      </c>
      <c r="RT22" s="17">
        <v>2</v>
      </c>
      <c r="RU22" s="17">
        <v>2</v>
      </c>
      <c r="RV22" s="17">
        <v>2</v>
      </c>
      <c r="RW22" s="17">
        <v>0</v>
      </c>
      <c r="RX22" s="17"/>
      <c r="RY22" s="17"/>
      <c r="RZ22" s="17"/>
      <c r="SA22" s="17">
        <v>0</v>
      </c>
      <c r="SB22" s="17">
        <v>19.8</v>
      </c>
      <c r="SC22" s="17">
        <v>12.09756</v>
      </c>
      <c r="SD22" s="17">
        <v>12.09756</v>
      </c>
      <c r="SE22" s="17">
        <v>7.7024400000000002</v>
      </c>
      <c r="SF22" s="17">
        <v>9.1</v>
      </c>
      <c r="SG22" s="17">
        <v>9.0519999999999996</v>
      </c>
      <c r="SH22" s="17">
        <v>9.0519999999999996</v>
      </c>
      <c r="SI22" s="17">
        <v>4.8000000000000001E-2</v>
      </c>
      <c r="SJ22" s="17">
        <v>19.8</v>
      </c>
      <c r="SK22" s="17">
        <v>19.5122</v>
      </c>
      <c r="SL22" s="17">
        <v>19.5122</v>
      </c>
      <c r="SM22" s="17">
        <v>0.2878</v>
      </c>
      <c r="SN22" s="17">
        <v>20.2</v>
      </c>
      <c r="SO22" s="17">
        <v>18.73171</v>
      </c>
      <c r="SP22" s="17">
        <v>18.73171</v>
      </c>
      <c r="SQ22" s="17">
        <v>1.4682900000000001</v>
      </c>
      <c r="SR22" s="17">
        <v>20</v>
      </c>
      <c r="SS22" s="17">
        <v>19.317070000000001</v>
      </c>
      <c r="ST22" s="17">
        <v>19.317070000000001</v>
      </c>
      <c r="SU22" s="17">
        <v>0.68293000000000004</v>
      </c>
      <c r="SV22" s="17">
        <v>27.2</v>
      </c>
      <c r="SW22" s="17">
        <v>16.497</v>
      </c>
      <c r="SX22" s="17">
        <v>16.497</v>
      </c>
      <c r="SY22" s="17">
        <v>10.702999999999999</v>
      </c>
      <c r="SZ22" s="17">
        <v>22.1</v>
      </c>
      <c r="TA22" s="17">
        <v>14.24</v>
      </c>
      <c r="TB22" s="17">
        <v>14.24</v>
      </c>
      <c r="TC22" s="17">
        <v>7.86</v>
      </c>
      <c r="TD22" s="17">
        <v>8.1</v>
      </c>
      <c r="TE22" s="17">
        <v>7.2089999999999996</v>
      </c>
      <c r="TF22" s="17">
        <v>7.2089999999999996</v>
      </c>
      <c r="TG22" s="17">
        <v>0.89100000000000001</v>
      </c>
      <c r="TH22" s="17">
        <v>25.1</v>
      </c>
      <c r="TI22" s="17">
        <v>37.590000000000003</v>
      </c>
      <c r="TJ22" s="17">
        <v>37.590000000000003</v>
      </c>
      <c r="TK22" s="17">
        <v>-12.49</v>
      </c>
      <c r="TL22" s="17">
        <v>44.2</v>
      </c>
      <c r="TM22" s="17">
        <v>34.19</v>
      </c>
      <c r="TN22" s="17">
        <v>34.19</v>
      </c>
      <c r="TO22" s="17">
        <v>10.01</v>
      </c>
      <c r="TP22" s="17">
        <v>1.8</v>
      </c>
      <c r="TQ22" s="17">
        <v>2.76</v>
      </c>
      <c r="TR22" s="17">
        <v>2.76</v>
      </c>
      <c r="TS22" s="17">
        <v>-0.96</v>
      </c>
      <c r="TT22" s="17">
        <v>1.1000000000000001</v>
      </c>
      <c r="TU22" s="17">
        <v>2.2400000000000002</v>
      </c>
      <c r="TV22" s="17">
        <v>2.2400000000000002</v>
      </c>
      <c r="TW22" s="17">
        <v>-1.1399999999999999</v>
      </c>
      <c r="TX22" s="17">
        <v>17.5</v>
      </c>
      <c r="TY22" s="17">
        <v>19.5122</v>
      </c>
      <c r="TZ22" s="17">
        <v>19.5122</v>
      </c>
      <c r="UA22" s="17">
        <v>-2.0122</v>
      </c>
      <c r="UB22" s="17">
        <v>4.5999999999999996</v>
      </c>
      <c r="UC22" s="17">
        <v>5</v>
      </c>
      <c r="UD22" s="17">
        <v>5</v>
      </c>
      <c r="UE22" s="17">
        <v>-0.4</v>
      </c>
      <c r="UF22" s="17">
        <v>7.9</v>
      </c>
      <c r="UG22" s="17">
        <v>6.7</v>
      </c>
      <c r="UH22" s="17">
        <v>6.7</v>
      </c>
      <c r="UI22" s="17">
        <v>1.2</v>
      </c>
      <c r="UJ22" s="17">
        <v>20</v>
      </c>
      <c r="UK22" s="17">
        <v>19.5122</v>
      </c>
      <c r="UL22" s="17">
        <v>19.5122</v>
      </c>
      <c r="UM22" s="17">
        <v>0.48780000000000001</v>
      </c>
      <c r="UN22" s="17">
        <v>20</v>
      </c>
      <c r="UO22" s="17">
        <v>19.5122</v>
      </c>
      <c r="UP22" s="17">
        <v>19.5122</v>
      </c>
      <c r="UQ22" s="17">
        <v>0.48780000000000001</v>
      </c>
      <c r="UR22" s="17">
        <v>10</v>
      </c>
      <c r="US22" s="17">
        <v>10</v>
      </c>
      <c r="UT22" s="17">
        <v>10</v>
      </c>
      <c r="UU22" s="17">
        <v>0</v>
      </c>
      <c r="UV22" s="17">
        <v>0</v>
      </c>
      <c r="UW22" s="17">
        <v>1.5920000000000001</v>
      </c>
      <c r="UX22" s="17">
        <v>1.5920000000000001</v>
      </c>
      <c r="UY22" s="17">
        <v>-1.5920000000000001</v>
      </c>
      <c r="UZ22" s="17">
        <v>3.1</v>
      </c>
      <c r="VA22" s="17">
        <v>2.2400000000000002</v>
      </c>
      <c r="VB22" s="17">
        <v>2.2400000000000002</v>
      </c>
      <c r="VC22" s="17">
        <v>0.86</v>
      </c>
      <c r="VD22" s="17">
        <v>43.465159999999997</v>
      </c>
      <c r="VE22" s="17">
        <v>71.441000000000003</v>
      </c>
      <c r="VF22" s="17">
        <v>71.441000000000003</v>
      </c>
      <c r="VG22" s="17">
        <v>-27.975840000000002</v>
      </c>
      <c r="VH22" s="17">
        <v>0.64402999999999999</v>
      </c>
      <c r="VI22" s="17">
        <v>0.6</v>
      </c>
      <c r="VJ22" s="17">
        <v>0.6</v>
      </c>
      <c r="VK22" s="17">
        <v>4.403E-2</v>
      </c>
      <c r="VL22" s="17">
        <v>36.405470000000001</v>
      </c>
      <c r="VM22" s="17">
        <v>37.948</v>
      </c>
      <c r="VN22" s="17">
        <v>37.948</v>
      </c>
      <c r="VO22" s="17">
        <v>-1.54253</v>
      </c>
      <c r="VP22" s="17">
        <v>32.596299999999999</v>
      </c>
      <c r="VQ22" s="17">
        <v>62.293999999999997</v>
      </c>
      <c r="VR22" s="17">
        <v>62.293999999999997</v>
      </c>
      <c r="VS22" s="17">
        <v>-29.697700000000001</v>
      </c>
      <c r="VT22" s="17">
        <v>41.149619999999999</v>
      </c>
      <c r="VU22" s="17">
        <v>73.007000000000005</v>
      </c>
      <c r="VV22" s="17">
        <v>73.007000000000005</v>
      </c>
      <c r="VW22" s="17">
        <v>-31.857379999999999</v>
      </c>
      <c r="VX22" s="17">
        <v>1.9</v>
      </c>
      <c r="VY22" s="17">
        <v>3.68</v>
      </c>
      <c r="VZ22" s="17">
        <v>3.68</v>
      </c>
      <c r="WA22" s="17">
        <v>-1.78</v>
      </c>
      <c r="WB22" s="17">
        <v>5.4960000000000004</v>
      </c>
      <c r="WC22" s="17">
        <v>4.8</v>
      </c>
      <c r="WD22" s="17">
        <v>4.8</v>
      </c>
      <c r="WE22" s="17">
        <v>0.69599999999999995</v>
      </c>
      <c r="WF22" s="17">
        <v>20.001000000000001</v>
      </c>
      <c r="WG22" s="17">
        <v>19.317070000000001</v>
      </c>
      <c r="WH22" s="17">
        <v>19.317070000000001</v>
      </c>
      <c r="WI22" s="17">
        <v>0.68393000000000004</v>
      </c>
      <c r="WJ22" s="17">
        <v>9.6999999999999993</v>
      </c>
      <c r="WK22" s="17">
        <v>10.8</v>
      </c>
      <c r="WL22" s="17">
        <v>10.8</v>
      </c>
      <c r="WM22" s="17">
        <v>-1.1000000000000001</v>
      </c>
      <c r="WN22" s="17">
        <v>13.9</v>
      </c>
      <c r="WO22" s="17">
        <v>62</v>
      </c>
      <c r="WP22" s="17">
        <v>62</v>
      </c>
      <c r="WQ22" s="17">
        <v>-48.1</v>
      </c>
      <c r="WR22" s="17">
        <v>36.200000000000003</v>
      </c>
      <c r="WS22" s="17"/>
      <c r="WT22" s="17"/>
      <c r="WU22" s="17">
        <v>36.200000000000003</v>
      </c>
      <c r="WV22" s="17">
        <v>29.4</v>
      </c>
      <c r="WW22" s="17">
        <v>29.184000000000001</v>
      </c>
      <c r="WX22" s="17">
        <v>29.184000000000001</v>
      </c>
      <c r="WY22" s="17">
        <v>0.216</v>
      </c>
      <c r="WZ22" s="17">
        <v>3.5</v>
      </c>
      <c r="XA22" s="17">
        <v>2.8159999999999998</v>
      </c>
      <c r="XB22" s="17">
        <v>2.8159999999999998</v>
      </c>
      <c r="XC22" s="17">
        <v>0.68400000000000005</v>
      </c>
      <c r="XD22" s="17">
        <v>13</v>
      </c>
      <c r="XE22" s="17">
        <v>14</v>
      </c>
      <c r="XF22" s="17">
        <v>14</v>
      </c>
      <c r="XG22" s="17">
        <v>-1</v>
      </c>
      <c r="XH22" s="17">
        <v>17.600000000000001</v>
      </c>
      <c r="XI22" s="17">
        <v>17</v>
      </c>
      <c r="XJ22" s="17">
        <v>17</v>
      </c>
      <c r="XK22" s="17">
        <v>0.6</v>
      </c>
      <c r="XL22" s="17">
        <v>8</v>
      </c>
      <c r="XM22" s="17">
        <v>7.71</v>
      </c>
      <c r="XN22" s="17">
        <v>7.71</v>
      </c>
      <c r="XO22" s="17">
        <v>0.28999999999999998</v>
      </c>
    </row>
    <row r="23" spans="1:639" ht="24" customHeight="1" x14ac:dyDescent="0.3">
      <c r="A23" s="1"/>
      <c r="B23" s="16" t="s">
        <v>72</v>
      </c>
      <c r="C23" s="16" t="s">
        <v>657</v>
      </c>
      <c r="D23" s="17">
        <v>1.1000000000000001</v>
      </c>
      <c r="E23" s="17">
        <v>1.03</v>
      </c>
      <c r="F23" s="17">
        <v>1.03</v>
      </c>
      <c r="G23" s="17">
        <v>7.0000000000000007E-2</v>
      </c>
      <c r="H23" s="17">
        <v>1.4</v>
      </c>
      <c r="I23" s="17">
        <v>1.66</v>
      </c>
      <c r="J23" s="17">
        <v>1.66</v>
      </c>
      <c r="K23" s="17">
        <v>-0.26</v>
      </c>
      <c r="L23" s="17">
        <v>4.3</v>
      </c>
      <c r="M23" s="17">
        <v>3.5488499999999998</v>
      </c>
      <c r="N23" s="17">
        <v>3.5488499999999998</v>
      </c>
      <c r="O23" s="17">
        <v>0.75114999999999998</v>
      </c>
      <c r="P23" s="17">
        <v>647.9</v>
      </c>
      <c r="Q23" s="17">
        <v>646.79789000000005</v>
      </c>
      <c r="R23" s="17">
        <v>646.79789000000005</v>
      </c>
      <c r="S23" s="17">
        <v>1.1021099999999999</v>
      </c>
      <c r="T23" s="17">
        <v>219.4</v>
      </c>
      <c r="U23" s="17">
        <v>211.44126</v>
      </c>
      <c r="V23" s="17">
        <v>211.44126</v>
      </c>
      <c r="W23" s="17">
        <v>7.9587399999999997</v>
      </c>
      <c r="X23" s="17"/>
      <c r="Y23" s="17"/>
      <c r="Z23" s="17"/>
      <c r="AA23" s="17">
        <v>0</v>
      </c>
      <c r="AB23" s="17"/>
      <c r="AC23" s="17"/>
      <c r="AD23" s="17"/>
      <c r="AE23" s="17">
        <v>0</v>
      </c>
      <c r="AF23" s="17">
        <v>91.6</v>
      </c>
      <c r="AG23" s="17">
        <v>92.226339999999993</v>
      </c>
      <c r="AH23" s="17">
        <v>92.226339999999993</v>
      </c>
      <c r="AI23" s="17">
        <v>-0.62634000000000001</v>
      </c>
      <c r="AJ23" s="17">
        <v>240.7</v>
      </c>
      <c r="AK23" s="17">
        <v>244.03479999999999</v>
      </c>
      <c r="AL23" s="17">
        <v>244.03479999999999</v>
      </c>
      <c r="AM23" s="17">
        <v>-3.3348</v>
      </c>
      <c r="AN23" s="17"/>
      <c r="AO23" s="17"/>
      <c r="AP23" s="17"/>
      <c r="AQ23" s="17">
        <v>0</v>
      </c>
      <c r="AR23" s="17"/>
      <c r="AS23" s="17"/>
      <c r="AT23" s="17"/>
      <c r="AU23" s="17">
        <v>0</v>
      </c>
      <c r="AV23" s="17">
        <v>149.30000000000001</v>
      </c>
      <c r="AW23" s="17">
        <v>148.32436999999999</v>
      </c>
      <c r="AX23" s="17">
        <v>136.61944</v>
      </c>
      <c r="AY23" s="17">
        <v>12.68056</v>
      </c>
      <c r="AZ23" s="17">
        <v>148.69999999999999</v>
      </c>
      <c r="BA23" s="17">
        <v>148.32436999999999</v>
      </c>
      <c r="BB23" s="17">
        <v>136.61944</v>
      </c>
      <c r="BC23" s="17">
        <v>12.08056</v>
      </c>
      <c r="BD23" s="17">
        <v>148.9</v>
      </c>
      <c r="BE23" s="17">
        <v>148.32436999999999</v>
      </c>
      <c r="BF23" s="17">
        <v>136.61944</v>
      </c>
      <c r="BG23" s="17">
        <v>12.280559999999999</v>
      </c>
      <c r="BH23" s="17">
        <v>253</v>
      </c>
      <c r="BI23" s="17">
        <v>222.48654999999999</v>
      </c>
      <c r="BJ23" s="17">
        <v>204.92916</v>
      </c>
      <c r="BK23" s="17">
        <v>48.070839999999997</v>
      </c>
      <c r="BL23" s="17">
        <v>205.9</v>
      </c>
      <c r="BM23" s="17">
        <v>212.00002000000001</v>
      </c>
      <c r="BN23" s="17">
        <v>212.00002000000001</v>
      </c>
      <c r="BO23" s="17">
        <v>-6.1000199999999998</v>
      </c>
      <c r="BP23" s="17">
        <v>108.4</v>
      </c>
      <c r="BQ23" s="17">
        <v>106.00001</v>
      </c>
      <c r="BR23" s="17">
        <v>106.00001</v>
      </c>
      <c r="BS23" s="17">
        <v>2.3999899999999998</v>
      </c>
      <c r="BT23" s="17">
        <v>555.29999999999995</v>
      </c>
      <c r="BU23" s="17">
        <v>568.29854</v>
      </c>
      <c r="BV23" s="17">
        <v>568.29854</v>
      </c>
      <c r="BW23" s="17">
        <v>-12.99854</v>
      </c>
      <c r="BX23" s="17">
        <v>10.7</v>
      </c>
      <c r="BY23" s="17">
        <v>10.17268</v>
      </c>
      <c r="BZ23" s="17">
        <v>10.17268</v>
      </c>
      <c r="CA23" s="17">
        <v>0.52732000000000001</v>
      </c>
      <c r="CB23" s="17"/>
      <c r="CC23" s="17"/>
      <c r="CD23" s="17"/>
      <c r="CE23" s="17">
        <v>0</v>
      </c>
      <c r="CF23" s="17"/>
      <c r="CG23" s="17"/>
      <c r="CH23" s="17"/>
      <c r="CI23" s="17">
        <v>0</v>
      </c>
      <c r="CJ23" s="17"/>
      <c r="CK23" s="17"/>
      <c r="CL23" s="17"/>
      <c r="CM23" s="17">
        <v>0</v>
      </c>
      <c r="CN23" s="17"/>
      <c r="CO23" s="17"/>
      <c r="CP23" s="17"/>
      <c r="CQ23" s="17">
        <v>0</v>
      </c>
      <c r="CR23" s="17">
        <v>169.9</v>
      </c>
      <c r="CS23" s="17">
        <v>164.70732000000001</v>
      </c>
      <c r="CT23" s="17">
        <v>164.70732000000001</v>
      </c>
      <c r="CU23" s="17">
        <v>5.1926800000000002</v>
      </c>
      <c r="CV23" s="17">
        <v>9.1</v>
      </c>
      <c r="CW23" s="17">
        <v>3.7964199999999999</v>
      </c>
      <c r="CX23" s="17">
        <v>3.7964199999999999</v>
      </c>
      <c r="CY23" s="17">
        <v>5.3035800000000002</v>
      </c>
      <c r="CZ23" s="17">
        <v>0</v>
      </c>
      <c r="DA23" s="17">
        <v>0</v>
      </c>
      <c r="DB23" s="17">
        <v>0</v>
      </c>
      <c r="DC23" s="17">
        <v>0</v>
      </c>
      <c r="DD23" s="17">
        <v>6.8</v>
      </c>
      <c r="DE23" s="17">
        <v>6.8787000000000003</v>
      </c>
      <c r="DF23" s="17">
        <v>6.8787000000000003</v>
      </c>
      <c r="DG23" s="17">
        <v>-7.8700000000000006E-2</v>
      </c>
      <c r="DH23" s="17">
        <v>5</v>
      </c>
      <c r="DI23" s="17">
        <v>9.9847999999999999</v>
      </c>
      <c r="DJ23" s="17">
        <v>9.9847999999999999</v>
      </c>
      <c r="DK23" s="17">
        <v>-4.9847999999999999</v>
      </c>
      <c r="DL23" s="17">
        <v>39.9</v>
      </c>
      <c r="DM23" s="17">
        <v>78.508949999999999</v>
      </c>
      <c r="DN23" s="17">
        <v>68.126549999999995</v>
      </c>
      <c r="DO23" s="17">
        <v>-28.22655</v>
      </c>
      <c r="DP23" s="17">
        <v>5.8</v>
      </c>
      <c r="DQ23" s="17">
        <v>8.9130000000000003</v>
      </c>
      <c r="DR23" s="17">
        <v>7.7401999999999997</v>
      </c>
      <c r="DS23" s="17">
        <v>-1.9401999999999999</v>
      </c>
      <c r="DT23" s="17"/>
      <c r="DU23" s="17"/>
      <c r="DV23" s="17"/>
      <c r="DW23" s="17">
        <v>0</v>
      </c>
      <c r="DX23" s="17"/>
      <c r="DY23" s="17"/>
      <c r="DZ23" s="17"/>
      <c r="EA23" s="17">
        <v>0</v>
      </c>
      <c r="EB23" s="17"/>
      <c r="EC23" s="17"/>
      <c r="ED23" s="17"/>
      <c r="EE23" s="17">
        <v>0</v>
      </c>
      <c r="EF23" s="17">
        <v>111.2</v>
      </c>
      <c r="EG23" s="17">
        <v>112.90537</v>
      </c>
      <c r="EH23" s="17">
        <v>112.90537</v>
      </c>
      <c r="EI23" s="17">
        <v>-1.7053700000000001</v>
      </c>
      <c r="EJ23" s="17">
        <v>223</v>
      </c>
      <c r="EK23" s="17">
        <v>221.55625000000001</v>
      </c>
      <c r="EL23" s="17">
        <v>221.55625000000001</v>
      </c>
      <c r="EM23" s="17">
        <v>1.4437500000000001</v>
      </c>
      <c r="EN23" s="17"/>
      <c r="EO23" s="17"/>
      <c r="EP23" s="17"/>
      <c r="EQ23" s="17">
        <v>0</v>
      </c>
      <c r="ER23" s="17"/>
      <c r="ES23" s="17"/>
      <c r="ET23" s="17"/>
      <c r="EU23" s="17">
        <v>0</v>
      </c>
      <c r="EV23" s="17"/>
      <c r="EW23" s="17"/>
      <c r="EX23" s="17"/>
      <c r="EY23" s="17">
        <v>0</v>
      </c>
      <c r="EZ23" s="17">
        <v>6.5</v>
      </c>
      <c r="FA23" s="17">
        <v>6.39</v>
      </c>
      <c r="FB23" s="17">
        <v>6.39</v>
      </c>
      <c r="FC23" s="17">
        <v>0.11</v>
      </c>
      <c r="FD23" s="17">
        <v>367</v>
      </c>
      <c r="FE23" s="17">
        <v>391.59921000000003</v>
      </c>
      <c r="FF23" s="17">
        <v>229.57073</v>
      </c>
      <c r="FG23" s="17">
        <v>137.42927</v>
      </c>
      <c r="FH23" s="17">
        <v>0</v>
      </c>
      <c r="FI23" s="17">
        <v>42.07788</v>
      </c>
      <c r="FJ23" s="17">
        <v>42.940939999999998</v>
      </c>
      <c r="FK23" s="17">
        <v>-42.940939999999998</v>
      </c>
      <c r="FL23" s="17">
        <v>0</v>
      </c>
      <c r="FM23" s="17"/>
      <c r="FN23" s="17">
        <v>148.62634</v>
      </c>
      <c r="FO23" s="17">
        <v>-148.62634</v>
      </c>
      <c r="FP23" s="17">
        <v>0</v>
      </c>
      <c r="FQ23" s="17"/>
      <c r="FR23" s="17">
        <v>28.290929999999999</v>
      </c>
      <c r="FS23" s="17">
        <v>-28.290929999999999</v>
      </c>
      <c r="FT23" s="17">
        <v>18.399999999999999</v>
      </c>
      <c r="FU23" s="17">
        <v>19.28585</v>
      </c>
      <c r="FV23" s="17">
        <v>19.28585</v>
      </c>
      <c r="FW23" s="17">
        <v>-0.88585000000000003</v>
      </c>
      <c r="FX23" s="17">
        <v>19.7</v>
      </c>
      <c r="FY23" s="17">
        <v>19.414629999999999</v>
      </c>
      <c r="FZ23" s="17">
        <v>19.414629999999999</v>
      </c>
      <c r="GA23" s="17">
        <v>0.28537000000000001</v>
      </c>
      <c r="GB23" s="17">
        <v>88.6</v>
      </c>
      <c r="GC23" s="17">
        <v>87.657560000000004</v>
      </c>
      <c r="GD23" s="17">
        <v>87.657560000000004</v>
      </c>
      <c r="GE23" s="17">
        <v>0.94244000000000006</v>
      </c>
      <c r="GF23" s="17">
        <v>0</v>
      </c>
      <c r="GG23" s="17">
        <v>35</v>
      </c>
      <c r="GH23" s="17">
        <v>35</v>
      </c>
      <c r="GI23" s="17">
        <v>-35</v>
      </c>
      <c r="GJ23" s="17">
        <v>129.19999999999999</v>
      </c>
      <c r="GK23" s="17">
        <v>35</v>
      </c>
      <c r="GL23" s="17">
        <v>35</v>
      </c>
      <c r="GM23" s="17">
        <v>94.2</v>
      </c>
      <c r="GN23" s="17">
        <v>53.6</v>
      </c>
      <c r="GO23" s="17"/>
      <c r="GP23" s="17"/>
      <c r="GQ23" s="17">
        <v>53.6</v>
      </c>
      <c r="GR23" s="17">
        <v>110</v>
      </c>
      <c r="GS23" s="17">
        <v>110.91316999999999</v>
      </c>
      <c r="GT23" s="17">
        <v>95.265789999999996</v>
      </c>
      <c r="GU23" s="17">
        <v>14.734209999999999</v>
      </c>
      <c r="GV23" s="17">
        <v>7.8</v>
      </c>
      <c r="GW23" s="17">
        <v>8.0058799999999994</v>
      </c>
      <c r="GX23" s="17">
        <v>8.0058799999999994</v>
      </c>
      <c r="GY23" s="17">
        <v>-0.20588000000000001</v>
      </c>
      <c r="GZ23" s="17">
        <v>8.9</v>
      </c>
      <c r="HA23" s="17">
        <v>8.0065799999999996</v>
      </c>
      <c r="HB23" s="17">
        <v>8.0065799999999996</v>
      </c>
      <c r="HC23" s="17">
        <v>0.89341999999999999</v>
      </c>
      <c r="HD23" s="17">
        <v>44.7</v>
      </c>
      <c r="HE23" s="17">
        <v>47.266300000000001</v>
      </c>
      <c r="HF23" s="17">
        <v>18.366980000000002</v>
      </c>
      <c r="HG23" s="17">
        <v>26.333020000000001</v>
      </c>
      <c r="HH23" s="17">
        <v>23.6</v>
      </c>
      <c r="HI23" s="17">
        <v>22.137560000000001</v>
      </c>
      <c r="HJ23" s="17">
        <v>44.275120000000001</v>
      </c>
      <c r="HK23" s="17">
        <v>-20.67512</v>
      </c>
      <c r="HL23" s="17">
        <v>0</v>
      </c>
      <c r="HM23" s="17">
        <v>4.0998900000000003</v>
      </c>
      <c r="HN23" s="17">
        <v>4.0998900000000003</v>
      </c>
      <c r="HO23" s="17">
        <v>-4.0998900000000003</v>
      </c>
      <c r="HP23" s="17">
        <v>31.8</v>
      </c>
      <c r="HQ23" s="17">
        <v>30.294039999999999</v>
      </c>
      <c r="HR23" s="17">
        <v>30.294039999999999</v>
      </c>
      <c r="HS23" s="17">
        <v>1.50596</v>
      </c>
      <c r="HT23" s="17">
        <v>169</v>
      </c>
      <c r="HU23" s="17">
        <v>164.96791999999999</v>
      </c>
      <c r="HV23" s="17">
        <v>126.29909000000001</v>
      </c>
      <c r="HW23" s="17">
        <v>42.70091</v>
      </c>
      <c r="HX23" s="17">
        <v>43.2</v>
      </c>
      <c r="HY23" s="17">
        <v>0</v>
      </c>
      <c r="HZ23" s="17">
        <v>85.481759999999994</v>
      </c>
      <c r="IA23" s="17">
        <v>-42.281759999999998</v>
      </c>
      <c r="IB23" s="17"/>
      <c r="IC23" s="17"/>
      <c r="ID23" s="17"/>
      <c r="IE23" s="17">
        <v>0</v>
      </c>
      <c r="IF23" s="17"/>
      <c r="IG23" s="17"/>
      <c r="IH23" s="17"/>
      <c r="II23" s="17">
        <v>0</v>
      </c>
      <c r="IJ23" s="17">
        <v>47.9</v>
      </c>
      <c r="IK23" s="17">
        <v>48.41648</v>
      </c>
      <c r="IL23" s="17">
        <v>48.41648</v>
      </c>
      <c r="IM23" s="17">
        <v>-0.51648000000000005</v>
      </c>
      <c r="IN23" s="17"/>
      <c r="IO23" s="17"/>
      <c r="IP23" s="17"/>
      <c r="IQ23" s="17">
        <v>0</v>
      </c>
      <c r="IR23" s="17"/>
      <c r="IS23" s="17"/>
      <c r="IT23" s="17"/>
      <c r="IU23" s="17">
        <v>0</v>
      </c>
      <c r="IV23" s="17"/>
      <c r="IW23" s="17"/>
      <c r="IX23" s="17"/>
      <c r="IY23" s="17">
        <v>0</v>
      </c>
      <c r="IZ23" s="17">
        <v>131.69999999999999</v>
      </c>
      <c r="JA23" s="17">
        <v>125.72072</v>
      </c>
      <c r="JB23" s="17">
        <v>96.858469999999997</v>
      </c>
      <c r="JC23" s="17">
        <v>34.841529999999999</v>
      </c>
      <c r="JD23" s="17"/>
      <c r="JE23" s="17"/>
      <c r="JF23" s="17"/>
      <c r="JG23" s="17">
        <v>0</v>
      </c>
      <c r="JH23" s="17">
        <v>0</v>
      </c>
      <c r="JI23" s="17">
        <v>0</v>
      </c>
      <c r="JJ23" s="17"/>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50.6</v>
      </c>
      <c r="KO23" s="17">
        <v>66.917460000000005</v>
      </c>
      <c r="KP23" s="17">
        <v>70.932400000000001</v>
      </c>
      <c r="KQ23" s="17">
        <v>-20.3324</v>
      </c>
      <c r="KR23" s="17"/>
      <c r="KS23" s="17"/>
      <c r="KT23" s="17"/>
      <c r="KU23" s="17">
        <v>0</v>
      </c>
      <c r="KV23" s="17"/>
      <c r="KW23" s="17"/>
      <c r="KX23" s="17"/>
      <c r="KY23" s="17">
        <v>0</v>
      </c>
      <c r="KZ23" s="17">
        <v>138.50711999999999</v>
      </c>
      <c r="LA23" s="17">
        <v>142.28477000000001</v>
      </c>
      <c r="LB23" s="17">
        <v>126.97817999999999</v>
      </c>
      <c r="LC23" s="17">
        <v>11.52894</v>
      </c>
      <c r="LD23" s="17">
        <v>126.21418</v>
      </c>
      <c r="LE23" s="17">
        <v>133.67995999999999</v>
      </c>
      <c r="LF23" s="17">
        <v>133.67995999999999</v>
      </c>
      <c r="LG23" s="17">
        <v>-7.4657799999999996</v>
      </c>
      <c r="LH23" s="17">
        <v>64.139709999999994</v>
      </c>
      <c r="LI23" s="17">
        <v>67.461460000000002</v>
      </c>
      <c r="LJ23" s="17">
        <v>67.461460000000002</v>
      </c>
      <c r="LK23" s="17">
        <v>-3.3217500000000002</v>
      </c>
      <c r="LL23" s="17">
        <v>81.055250000000001</v>
      </c>
      <c r="LM23" s="17">
        <v>78.567999999999998</v>
      </c>
      <c r="LN23" s="17">
        <v>78.567999999999998</v>
      </c>
      <c r="LO23" s="17">
        <v>2.48725</v>
      </c>
      <c r="LP23" s="17">
        <v>30.509810000000002</v>
      </c>
      <c r="LQ23" s="17">
        <v>30.097560000000001</v>
      </c>
      <c r="LR23" s="17">
        <v>30.097560000000001</v>
      </c>
      <c r="LS23" s="17">
        <v>0.41225000000000001</v>
      </c>
      <c r="LT23" s="17"/>
      <c r="LU23" s="17"/>
      <c r="LV23" s="17"/>
      <c r="LW23" s="17">
        <v>0</v>
      </c>
      <c r="LX23" s="17"/>
      <c r="LY23" s="17"/>
      <c r="LZ23" s="17"/>
      <c r="MA23" s="17">
        <v>0</v>
      </c>
      <c r="MB23" s="17"/>
      <c r="MC23" s="17"/>
      <c r="MD23" s="17"/>
      <c r="ME23" s="17">
        <v>0</v>
      </c>
      <c r="MF23" s="17">
        <v>144.26758000000001</v>
      </c>
      <c r="MG23" s="17">
        <v>146.97316000000001</v>
      </c>
      <c r="MH23" s="17">
        <v>146.97316000000001</v>
      </c>
      <c r="MI23" s="17">
        <v>-2.7055799999999999</v>
      </c>
      <c r="MJ23" s="17">
        <v>143.28005999999999</v>
      </c>
      <c r="MK23" s="17">
        <v>146.97316000000001</v>
      </c>
      <c r="ML23" s="17">
        <v>146.97316000000001</v>
      </c>
      <c r="MM23" s="17">
        <v>-3.6930999999999998</v>
      </c>
      <c r="MN23" s="17">
        <v>145.68347</v>
      </c>
      <c r="MO23" s="17">
        <v>146.97316000000001</v>
      </c>
      <c r="MP23" s="17">
        <v>146.97316000000001</v>
      </c>
      <c r="MQ23" s="17">
        <v>-1.28969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5.8000000000000003E-2</v>
      </c>
      <c r="NV23" s="17">
        <v>5.8000000000000003E-2</v>
      </c>
      <c r="NW23" s="17">
        <v>4.2000000000000003E-2</v>
      </c>
      <c r="NX23" s="17">
        <v>23.2</v>
      </c>
      <c r="NY23" s="17">
        <v>50.3</v>
      </c>
      <c r="NZ23" s="17">
        <v>65.340999999999994</v>
      </c>
      <c r="OA23" s="17">
        <v>-42.140999999999998</v>
      </c>
      <c r="OB23" s="17">
        <v>51.5</v>
      </c>
      <c r="OC23" s="17">
        <v>43.716000000000001</v>
      </c>
      <c r="OD23" s="17">
        <v>43.716000000000001</v>
      </c>
      <c r="OE23" s="17">
        <v>7.7839999999999998</v>
      </c>
      <c r="OF23" s="17">
        <v>0</v>
      </c>
      <c r="OG23" s="17">
        <v>1.827</v>
      </c>
      <c r="OH23" s="17">
        <v>1.827</v>
      </c>
      <c r="OI23" s="17">
        <v>-1.827</v>
      </c>
      <c r="OJ23" s="17">
        <v>0</v>
      </c>
      <c r="OK23" s="17">
        <v>0</v>
      </c>
      <c r="OL23" s="17">
        <v>0</v>
      </c>
      <c r="OM23" s="17">
        <v>0</v>
      </c>
      <c r="ON23" s="17">
        <v>20</v>
      </c>
      <c r="OO23" s="17">
        <v>17.560980000000001</v>
      </c>
      <c r="OP23" s="17">
        <v>17.560980000000001</v>
      </c>
      <c r="OQ23" s="17">
        <v>2.4390200000000002</v>
      </c>
      <c r="OR23" s="17">
        <v>9.9</v>
      </c>
      <c r="OS23" s="17">
        <v>9.9830000000000005</v>
      </c>
      <c r="OT23" s="17">
        <v>9.9830000000000005</v>
      </c>
      <c r="OU23" s="17">
        <v>-8.3000000000000004E-2</v>
      </c>
      <c r="OV23" s="17">
        <v>5.4</v>
      </c>
      <c r="OW23" s="17">
        <v>5.67</v>
      </c>
      <c r="OX23" s="17">
        <v>5.67</v>
      </c>
      <c r="OY23" s="17">
        <v>-0.27</v>
      </c>
      <c r="OZ23" s="17">
        <v>3.6</v>
      </c>
      <c r="PA23" s="17">
        <v>3.6</v>
      </c>
      <c r="PB23" s="17">
        <v>3.6</v>
      </c>
      <c r="PC23" s="17">
        <v>0</v>
      </c>
      <c r="PD23" s="17">
        <v>5.2</v>
      </c>
      <c r="PE23" s="17">
        <v>4.2</v>
      </c>
      <c r="PF23" s="17">
        <v>4.2</v>
      </c>
      <c r="PG23" s="17">
        <v>1</v>
      </c>
      <c r="PH23" s="17">
        <v>20.399999999999999</v>
      </c>
      <c r="PI23" s="17">
        <v>19.5122</v>
      </c>
      <c r="PJ23" s="17">
        <v>19.5122</v>
      </c>
      <c r="PK23" s="17">
        <v>0.88780000000000003</v>
      </c>
      <c r="PL23" s="17">
        <v>20</v>
      </c>
      <c r="PM23" s="17">
        <v>19.5122</v>
      </c>
      <c r="PN23" s="17">
        <v>19.5122</v>
      </c>
      <c r="PO23" s="17">
        <v>0.48780000000000001</v>
      </c>
      <c r="PP23" s="17">
        <v>18.91</v>
      </c>
      <c r="PQ23" s="17">
        <v>17.560980000000001</v>
      </c>
      <c r="PR23" s="17">
        <v>17.560980000000001</v>
      </c>
      <c r="PS23" s="17">
        <v>1.3490200000000001</v>
      </c>
      <c r="PT23" s="17">
        <v>3.5</v>
      </c>
      <c r="PU23" s="17">
        <v>3.5</v>
      </c>
      <c r="PV23" s="17">
        <v>3.5</v>
      </c>
      <c r="PW23" s="17">
        <v>0</v>
      </c>
      <c r="PX23" s="17">
        <v>18.8</v>
      </c>
      <c r="PY23" s="17">
        <v>18.2439</v>
      </c>
      <c r="PZ23" s="17">
        <v>18.2439</v>
      </c>
      <c r="QA23" s="17">
        <v>0.55610000000000004</v>
      </c>
      <c r="QB23" s="17">
        <v>2.1</v>
      </c>
      <c r="QC23" s="17">
        <v>12.968</v>
      </c>
      <c r="QD23" s="17">
        <v>12.968</v>
      </c>
      <c r="QE23" s="17">
        <v>-10.868</v>
      </c>
      <c r="QF23" s="17">
        <v>2.1</v>
      </c>
      <c r="QG23" s="17">
        <v>15.157999999999999</v>
      </c>
      <c r="QH23" s="17">
        <v>15.157999999999999</v>
      </c>
      <c r="QI23" s="17">
        <v>-13.058</v>
      </c>
      <c r="QJ23" s="17">
        <v>8</v>
      </c>
      <c r="QK23" s="17">
        <v>16.908000000000001</v>
      </c>
      <c r="QL23" s="17">
        <v>16.908000000000001</v>
      </c>
      <c r="QM23" s="17">
        <v>-8.9079999999999995</v>
      </c>
      <c r="QN23" s="17">
        <v>24.8</v>
      </c>
      <c r="QO23" s="17">
        <v>50.582999999999998</v>
      </c>
      <c r="QP23" s="17">
        <v>50.582999999999998</v>
      </c>
      <c r="QQ23" s="17">
        <v>-25.783000000000001</v>
      </c>
      <c r="QR23" s="17">
        <v>3.9</v>
      </c>
      <c r="QS23" s="17">
        <v>4.2</v>
      </c>
      <c r="QT23" s="17">
        <v>4.2</v>
      </c>
      <c r="QU23" s="17">
        <v>-0.3</v>
      </c>
      <c r="QV23" s="17">
        <v>2.4</v>
      </c>
      <c r="QW23" s="17">
        <v>2.4</v>
      </c>
      <c r="QX23" s="17">
        <v>2.4</v>
      </c>
      <c r="QY23" s="17">
        <v>0</v>
      </c>
      <c r="QZ23" s="17">
        <v>2.4</v>
      </c>
      <c r="RA23" s="17">
        <v>2.4</v>
      </c>
      <c r="RB23" s="17">
        <v>2.4</v>
      </c>
      <c r="RC23" s="17">
        <v>0</v>
      </c>
      <c r="RD23" s="17">
        <v>2.4</v>
      </c>
      <c r="RE23" s="17">
        <v>2.8</v>
      </c>
      <c r="RF23" s="17">
        <v>2.8</v>
      </c>
      <c r="RG23" s="17">
        <v>-0.4</v>
      </c>
      <c r="RH23" s="17">
        <v>2.6</v>
      </c>
      <c r="RI23" s="17">
        <v>14.513</v>
      </c>
      <c r="RJ23" s="17">
        <v>14.513</v>
      </c>
      <c r="RK23" s="17">
        <v>-11.913</v>
      </c>
      <c r="RL23" s="17">
        <v>3.6</v>
      </c>
      <c r="RM23" s="17">
        <v>3.6389999999999998</v>
      </c>
      <c r="RN23" s="17">
        <v>3.6389999999999998</v>
      </c>
      <c r="RO23" s="17">
        <v>-3.9E-2</v>
      </c>
      <c r="RP23" s="17">
        <v>4.3</v>
      </c>
      <c r="RQ23" s="17">
        <v>0</v>
      </c>
      <c r="RR23" s="17">
        <v>19.869050000000001</v>
      </c>
      <c r="RS23" s="17">
        <v>-15.569050000000001</v>
      </c>
      <c r="RT23" s="17">
        <v>2</v>
      </c>
      <c r="RU23" s="17">
        <v>2</v>
      </c>
      <c r="RV23" s="17">
        <v>2</v>
      </c>
      <c r="RW23" s="17">
        <v>0</v>
      </c>
      <c r="RX23" s="17"/>
      <c r="RY23" s="17"/>
      <c r="RZ23" s="17"/>
      <c r="SA23" s="17">
        <v>0</v>
      </c>
      <c r="SB23" s="17">
        <v>19.8</v>
      </c>
      <c r="SC23" s="17">
        <v>12.09756</v>
      </c>
      <c r="SD23" s="17">
        <v>12.09756</v>
      </c>
      <c r="SE23" s="17">
        <v>7.7024400000000002</v>
      </c>
      <c r="SF23" s="17">
        <v>9.1</v>
      </c>
      <c r="SG23" s="17">
        <v>9.0519999999999996</v>
      </c>
      <c r="SH23" s="17">
        <v>9.0519999999999996</v>
      </c>
      <c r="SI23" s="17">
        <v>4.8000000000000001E-2</v>
      </c>
      <c r="SJ23" s="17">
        <v>20.100000000000001</v>
      </c>
      <c r="SK23" s="17">
        <v>19.5122</v>
      </c>
      <c r="SL23" s="17">
        <v>19.5122</v>
      </c>
      <c r="SM23" s="17">
        <v>0.58779999999999999</v>
      </c>
      <c r="SN23" s="17">
        <v>20.2</v>
      </c>
      <c r="SO23" s="17">
        <v>18.73171</v>
      </c>
      <c r="SP23" s="17">
        <v>18.73171</v>
      </c>
      <c r="SQ23" s="17">
        <v>1.4682900000000001</v>
      </c>
      <c r="SR23" s="17">
        <v>20</v>
      </c>
      <c r="SS23" s="17">
        <v>19.317070000000001</v>
      </c>
      <c r="ST23" s="17">
        <v>19.317070000000001</v>
      </c>
      <c r="SU23" s="17">
        <v>0.68293000000000004</v>
      </c>
      <c r="SV23" s="17">
        <v>26.1</v>
      </c>
      <c r="SW23" s="17">
        <v>14.5</v>
      </c>
      <c r="SX23" s="17">
        <v>14.984999999999999</v>
      </c>
      <c r="SY23" s="17">
        <v>11.115</v>
      </c>
      <c r="SZ23" s="17">
        <v>20.9</v>
      </c>
      <c r="TA23" s="17">
        <v>14.079000000000001</v>
      </c>
      <c r="TB23" s="17">
        <v>14.079000000000001</v>
      </c>
      <c r="TC23" s="17">
        <v>6.8209999999999997</v>
      </c>
      <c r="TD23" s="17">
        <v>13.2</v>
      </c>
      <c r="TE23" s="17">
        <v>12.301</v>
      </c>
      <c r="TF23" s="17">
        <v>12.301</v>
      </c>
      <c r="TG23" s="17">
        <v>0.89900000000000002</v>
      </c>
      <c r="TH23" s="17">
        <v>38.200000000000003</v>
      </c>
      <c r="TI23" s="17">
        <v>28.1</v>
      </c>
      <c r="TJ23" s="17">
        <v>37.590000000000003</v>
      </c>
      <c r="TK23" s="17">
        <v>0.61</v>
      </c>
      <c r="TL23" s="17">
        <v>54.8</v>
      </c>
      <c r="TM23" s="17">
        <v>45.7</v>
      </c>
      <c r="TN23" s="17">
        <v>34.19</v>
      </c>
      <c r="TO23" s="17">
        <v>20.61</v>
      </c>
      <c r="TP23" s="17">
        <v>1</v>
      </c>
      <c r="TQ23" s="17">
        <v>2.76</v>
      </c>
      <c r="TR23" s="17">
        <v>2.76</v>
      </c>
      <c r="TS23" s="17">
        <v>-1.76</v>
      </c>
      <c r="TT23" s="17">
        <v>2</v>
      </c>
      <c r="TU23" s="17">
        <v>2.2400000000000002</v>
      </c>
      <c r="TV23" s="17">
        <v>2.2400000000000002</v>
      </c>
      <c r="TW23" s="17">
        <v>-0.24</v>
      </c>
      <c r="TX23" s="17">
        <v>17.3</v>
      </c>
      <c r="TY23" s="17">
        <v>19.5122</v>
      </c>
      <c r="TZ23" s="17">
        <v>19.5122</v>
      </c>
      <c r="UA23" s="17">
        <v>-2.2122000000000002</v>
      </c>
      <c r="UB23" s="17">
        <v>4.5999999999999996</v>
      </c>
      <c r="UC23" s="17">
        <v>5</v>
      </c>
      <c r="UD23" s="17">
        <v>5</v>
      </c>
      <c r="UE23" s="17">
        <v>-0.4</v>
      </c>
      <c r="UF23" s="17">
        <v>7.9</v>
      </c>
      <c r="UG23" s="17">
        <v>6.7</v>
      </c>
      <c r="UH23" s="17">
        <v>6.7</v>
      </c>
      <c r="UI23" s="17">
        <v>1.2</v>
      </c>
      <c r="UJ23" s="17">
        <v>20</v>
      </c>
      <c r="UK23" s="17">
        <v>19.5122</v>
      </c>
      <c r="UL23" s="17">
        <v>19.5122</v>
      </c>
      <c r="UM23" s="17">
        <v>0.48780000000000001</v>
      </c>
      <c r="UN23" s="17">
        <v>20</v>
      </c>
      <c r="UO23" s="17">
        <v>19.5122</v>
      </c>
      <c r="UP23" s="17">
        <v>19.5122</v>
      </c>
      <c r="UQ23" s="17">
        <v>0.48780000000000001</v>
      </c>
      <c r="UR23" s="17">
        <v>10</v>
      </c>
      <c r="US23" s="17">
        <v>10</v>
      </c>
      <c r="UT23" s="17">
        <v>10</v>
      </c>
      <c r="UU23" s="17">
        <v>0</v>
      </c>
      <c r="UV23" s="17">
        <v>0</v>
      </c>
      <c r="UW23" s="17">
        <v>1.804</v>
      </c>
      <c r="UX23" s="17">
        <v>1.804</v>
      </c>
      <c r="UY23" s="17">
        <v>-1.804</v>
      </c>
      <c r="UZ23" s="17">
        <v>5.6</v>
      </c>
      <c r="VA23" s="17">
        <v>2.5720000000000001</v>
      </c>
      <c r="VB23" s="17">
        <v>2.5720000000000001</v>
      </c>
      <c r="VC23" s="17">
        <v>3.028</v>
      </c>
      <c r="VD23" s="17">
        <v>80.614630000000005</v>
      </c>
      <c r="VE23" s="17">
        <v>99.477000000000004</v>
      </c>
      <c r="VF23" s="17">
        <v>99.477000000000004</v>
      </c>
      <c r="VG23" s="17">
        <v>-18.862369999999999</v>
      </c>
      <c r="VH23" s="17">
        <v>0.63826000000000005</v>
      </c>
      <c r="VI23" s="17">
        <v>0.6</v>
      </c>
      <c r="VJ23" s="17">
        <v>0.6</v>
      </c>
      <c r="VK23" s="17">
        <v>3.8260000000000002E-2</v>
      </c>
      <c r="VL23" s="17">
        <v>32.627389999999998</v>
      </c>
      <c r="VM23" s="17">
        <v>36.472000000000001</v>
      </c>
      <c r="VN23" s="17">
        <v>36.472000000000001</v>
      </c>
      <c r="VO23" s="17">
        <v>-3.8446099999999999</v>
      </c>
      <c r="VP23" s="17">
        <v>25.202020000000001</v>
      </c>
      <c r="VQ23" s="17">
        <v>42.7</v>
      </c>
      <c r="VR23" s="17">
        <v>58.860999999999997</v>
      </c>
      <c r="VS23" s="17">
        <v>-33.65898</v>
      </c>
      <c r="VT23" s="17">
        <v>70.771479999999997</v>
      </c>
      <c r="VU23" s="17">
        <v>89.814999999999998</v>
      </c>
      <c r="VV23" s="17">
        <v>89.814999999999998</v>
      </c>
      <c r="VW23" s="17">
        <v>-19.043520000000001</v>
      </c>
      <c r="VX23" s="17">
        <v>3.6</v>
      </c>
      <c r="VY23" s="17">
        <v>3.8420000000000001</v>
      </c>
      <c r="VZ23" s="17">
        <v>3.8420000000000001</v>
      </c>
      <c r="WA23" s="17">
        <v>-0.24199999999999999</v>
      </c>
      <c r="WB23" s="17">
        <v>5.4409999999999998</v>
      </c>
      <c r="WC23" s="17">
        <v>4.8</v>
      </c>
      <c r="WD23" s="17">
        <v>4.8</v>
      </c>
      <c r="WE23" s="17">
        <v>0.64100000000000001</v>
      </c>
      <c r="WF23" s="17">
        <v>19.981999999999999</v>
      </c>
      <c r="WG23" s="17">
        <v>19.317070000000001</v>
      </c>
      <c r="WH23" s="17">
        <v>19.317070000000001</v>
      </c>
      <c r="WI23" s="17">
        <v>0.66493000000000002</v>
      </c>
      <c r="WJ23" s="17">
        <v>10.4</v>
      </c>
      <c r="WK23" s="17">
        <v>10.8</v>
      </c>
      <c r="WL23" s="17">
        <v>10.8</v>
      </c>
      <c r="WM23" s="17">
        <v>-0.4</v>
      </c>
      <c r="WN23" s="17">
        <v>15</v>
      </c>
      <c r="WO23" s="17">
        <v>62</v>
      </c>
      <c r="WP23" s="17">
        <v>62</v>
      </c>
      <c r="WQ23" s="17">
        <v>-47</v>
      </c>
      <c r="WR23" s="17">
        <v>36</v>
      </c>
      <c r="WS23" s="17"/>
      <c r="WT23" s="17"/>
      <c r="WU23" s="17">
        <v>36</v>
      </c>
      <c r="WV23" s="17">
        <v>29.3</v>
      </c>
      <c r="WW23" s="17">
        <v>29.184000000000001</v>
      </c>
      <c r="WX23" s="17">
        <v>29.184000000000001</v>
      </c>
      <c r="WY23" s="17">
        <v>0.11600000000000001</v>
      </c>
      <c r="WZ23" s="17">
        <v>3.5</v>
      </c>
      <c r="XA23" s="17">
        <v>2.8159999999999998</v>
      </c>
      <c r="XB23" s="17">
        <v>2.8159999999999998</v>
      </c>
      <c r="XC23" s="17">
        <v>0.68400000000000005</v>
      </c>
      <c r="XD23" s="17">
        <v>13</v>
      </c>
      <c r="XE23" s="17">
        <v>14</v>
      </c>
      <c r="XF23" s="17">
        <v>14</v>
      </c>
      <c r="XG23" s="17">
        <v>-1</v>
      </c>
      <c r="XH23" s="17">
        <v>17.600000000000001</v>
      </c>
      <c r="XI23" s="17">
        <v>17</v>
      </c>
      <c r="XJ23" s="17">
        <v>17</v>
      </c>
      <c r="XK23" s="17">
        <v>0.6</v>
      </c>
      <c r="XL23" s="17">
        <v>8.1</v>
      </c>
      <c r="XM23" s="17">
        <v>7.71</v>
      </c>
      <c r="XN23" s="17">
        <v>7.71</v>
      </c>
      <c r="XO23" s="17">
        <v>0.39</v>
      </c>
    </row>
    <row r="24" spans="1:639" ht="24" customHeight="1" x14ac:dyDescent="0.3">
      <c r="A24" s="1"/>
      <c r="B24" s="18" t="s">
        <v>72</v>
      </c>
      <c r="C24" s="18" t="s">
        <v>658</v>
      </c>
      <c r="D24" s="19">
        <v>1.1000000000000001</v>
      </c>
      <c r="E24" s="19">
        <v>1.03</v>
      </c>
      <c r="F24" s="19">
        <v>1.03</v>
      </c>
      <c r="G24" s="19">
        <v>7.0000000000000007E-2</v>
      </c>
      <c r="H24" s="19">
        <v>1.4</v>
      </c>
      <c r="I24" s="19">
        <v>1.66</v>
      </c>
      <c r="J24" s="19">
        <v>1.66</v>
      </c>
      <c r="K24" s="19">
        <v>-0.26</v>
      </c>
      <c r="L24" s="19">
        <v>4.3</v>
      </c>
      <c r="M24" s="19">
        <v>3.5488499999999998</v>
      </c>
      <c r="N24" s="19">
        <v>3.5488499999999998</v>
      </c>
      <c r="O24" s="19">
        <v>0.75114999999999998</v>
      </c>
      <c r="P24" s="19">
        <v>650.6</v>
      </c>
      <c r="Q24" s="19">
        <v>646.79789000000005</v>
      </c>
      <c r="R24" s="19">
        <v>646.79789000000005</v>
      </c>
      <c r="S24" s="19">
        <v>3.8021099999999999</v>
      </c>
      <c r="T24" s="19">
        <v>220.5</v>
      </c>
      <c r="U24" s="19">
        <v>211.44126</v>
      </c>
      <c r="V24" s="19">
        <v>211.44126</v>
      </c>
      <c r="W24" s="19">
        <v>9.0587400000000002</v>
      </c>
      <c r="X24" s="19"/>
      <c r="Y24" s="19"/>
      <c r="Z24" s="19"/>
      <c r="AA24" s="19">
        <v>0</v>
      </c>
      <c r="AB24" s="19"/>
      <c r="AC24" s="19"/>
      <c r="AD24" s="19"/>
      <c r="AE24" s="19">
        <v>0</v>
      </c>
      <c r="AF24" s="19">
        <v>91.8</v>
      </c>
      <c r="AG24" s="19">
        <v>92.226339999999993</v>
      </c>
      <c r="AH24" s="19">
        <v>92.226339999999993</v>
      </c>
      <c r="AI24" s="19">
        <v>-0.42634</v>
      </c>
      <c r="AJ24" s="19">
        <v>239.7</v>
      </c>
      <c r="AK24" s="19">
        <v>244.03479999999999</v>
      </c>
      <c r="AL24" s="19">
        <v>244.03479999999999</v>
      </c>
      <c r="AM24" s="19">
        <v>-4.3348000000000004</v>
      </c>
      <c r="AN24" s="19"/>
      <c r="AO24" s="19"/>
      <c r="AP24" s="19"/>
      <c r="AQ24" s="19">
        <v>0</v>
      </c>
      <c r="AR24" s="19"/>
      <c r="AS24" s="19"/>
      <c r="AT24" s="19"/>
      <c r="AU24" s="19">
        <v>0</v>
      </c>
      <c r="AV24" s="19">
        <v>162.1</v>
      </c>
      <c r="AW24" s="19">
        <v>151.88568000000001</v>
      </c>
      <c r="AX24" s="19">
        <v>144.64842999999999</v>
      </c>
      <c r="AY24" s="19">
        <v>17.45157</v>
      </c>
      <c r="AZ24" s="19">
        <v>162.6</v>
      </c>
      <c r="BA24" s="19">
        <v>151.88568000000001</v>
      </c>
      <c r="BB24" s="19">
        <v>144.64842999999999</v>
      </c>
      <c r="BC24" s="19">
        <v>17.95157</v>
      </c>
      <c r="BD24" s="19">
        <v>161.30000000000001</v>
      </c>
      <c r="BE24" s="19">
        <v>151.88568000000001</v>
      </c>
      <c r="BF24" s="19">
        <v>144.64842999999999</v>
      </c>
      <c r="BG24" s="19">
        <v>16.65157</v>
      </c>
      <c r="BH24" s="19">
        <v>256.10000000000002</v>
      </c>
      <c r="BI24" s="19">
        <v>227.82850999999999</v>
      </c>
      <c r="BJ24" s="19">
        <v>216.97264000000001</v>
      </c>
      <c r="BK24" s="19">
        <v>39.127360000000003</v>
      </c>
      <c r="BL24" s="19">
        <v>207.4</v>
      </c>
      <c r="BM24" s="19">
        <v>211.33340999999999</v>
      </c>
      <c r="BN24" s="19">
        <v>211.33340999999999</v>
      </c>
      <c r="BO24" s="19">
        <v>-3.9334099999999999</v>
      </c>
      <c r="BP24" s="19">
        <v>108.6</v>
      </c>
      <c r="BQ24" s="19">
        <v>105.66670000000001</v>
      </c>
      <c r="BR24" s="19">
        <v>105.66670000000001</v>
      </c>
      <c r="BS24" s="19">
        <v>2.9333</v>
      </c>
      <c r="BT24" s="19">
        <v>561.29999999999995</v>
      </c>
      <c r="BU24" s="19">
        <v>568.29854</v>
      </c>
      <c r="BV24" s="19">
        <v>568.29854</v>
      </c>
      <c r="BW24" s="19">
        <v>-6.9985400000000002</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169.8</v>
      </c>
      <c r="CS24" s="19">
        <v>164.70732000000001</v>
      </c>
      <c r="CT24" s="19">
        <v>164.70732000000001</v>
      </c>
      <c r="CU24" s="19">
        <v>5.0926799999999997</v>
      </c>
      <c r="CV24" s="19">
        <v>9</v>
      </c>
      <c r="CW24" s="19">
        <v>3.7964199999999999</v>
      </c>
      <c r="CX24" s="19">
        <v>3.7964199999999999</v>
      </c>
      <c r="CY24" s="19">
        <v>5.2035799999999997</v>
      </c>
      <c r="CZ24" s="19">
        <v>0</v>
      </c>
      <c r="DA24" s="19">
        <v>0</v>
      </c>
      <c r="DB24" s="19">
        <v>0</v>
      </c>
      <c r="DC24" s="19">
        <v>0</v>
      </c>
      <c r="DD24" s="19">
        <v>6.8</v>
      </c>
      <c r="DE24" s="19">
        <v>6.8787000000000003</v>
      </c>
      <c r="DF24" s="19">
        <v>6.8787000000000003</v>
      </c>
      <c r="DG24" s="19">
        <v>-7.8700000000000006E-2</v>
      </c>
      <c r="DH24" s="19">
        <v>5</v>
      </c>
      <c r="DI24" s="19">
        <v>9.9847999999999999</v>
      </c>
      <c r="DJ24" s="19">
        <v>9.9847999999999999</v>
      </c>
      <c r="DK24" s="19">
        <v>-4.9847999999999999</v>
      </c>
      <c r="DL24" s="19">
        <v>40.4</v>
      </c>
      <c r="DM24" s="19">
        <v>62.933759999999999</v>
      </c>
      <c r="DN24" s="19">
        <v>54.747219999999999</v>
      </c>
      <c r="DO24" s="19">
        <v>-14.34722</v>
      </c>
      <c r="DP24" s="19">
        <v>5.7</v>
      </c>
      <c r="DQ24" s="19">
        <v>8.9130000000000003</v>
      </c>
      <c r="DR24" s="19">
        <v>7.7401999999999997</v>
      </c>
      <c r="DS24" s="19">
        <v>-2.0402</v>
      </c>
      <c r="DT24" s="19"/>
      <c r="DU24" s="19"/>
      <c r="DV24" s="19"/>
      <c r="DW24" s="19">
        <v>0</v>
      </c>
      <c r="DX24" s="19"/>
      <c r="DY24" s="19"/>
      <c r="DZ24" s="19"/>
      <c r="EA24" s="19">
        <v>0</v>
      </c>
      <c r="EB24" s="19"/>
      <c r="EC24" s="19"/>
      <c r="ED24" s="19"/>
      <c r="EE24" s="19">
        <v>0</v>
      </c>
      <c r="EF24" s="19">
        <v>111.1</v>
      </c>
      <c r="EG24" s="19">
        <v>112.90537</v>
      </c>
      <c r="EH24" s="19">
        <v>112.90537</v>
      </c>
      <c r="EI24" s="19">
        <v>-1.8053699999999999</v>
      </c>
      <c r="EJ24" s="19">
        <v>223.2</v>
      </c>
      <c r="EK24" s="19">
        <v>221.55625000000001</v>
      </c>
      <c r="EL24" s="19">
        <v>221.55625000000001</v>
      </c>
      <c r="EM24" s="19">
        <v>1.64375</v>
      </c>
      <c r="EN24" s="19"/>
      <c r="EO24" s="19"/>
      <c r="EP24" s="19"/>
      <c r="EQ24" s="19">
        <v>0</v>
      </c>
      <c r="ER24" s="19"/>
      <c r="ES24" s="19"/>
      <c r="ET24" s="19"/>
      <c r="EU24" s="19">
        <v>0</v>
      </c>
      <c r="EV24" s="19"/>
      <c r="EW24" s="19"/>
      <c r="EX24" s="19"/>
      <c r="EY24" s="19">
        <v>0</v>
      </c>
      <c r="EZ24" s="19">
        <v>6.5</v>
      </c>
      <c r="FA24" s="19">
        <v>6.39</v>
      </c>
      <c r="FB24" s="19">
        <v>6.39</v>
      </c>
      <c r="FC24" s="19">
        <v>0.11</v>
      </c>
      <c r="FD24" s="19">
        <v>394.8</v>
      </c>
      <c r="FE24" s="19">
        <v>420.51292999999998</v>
      </c>
      <c r="FF24" s="19">
        <v>221.46341000000001</v>
      </c>
      <c r="FG24" s="19">
        <v>173.33659</v>
      </c>
      <c r="FH24" s="19">
        <v>0</v>
      </c>
      <c r="FI24" s="19">
        <v>42.07788</v>
      </c>
      <c r="FJ24" s="19">
        <v>42.940939999999998</v>
      </c>
      <c r="FK24" s="19">
        <v>-42.940939999999998</v>
      </c>
      <c r="FL24" s="19">
        <v>0</v>
      </c>
      <c r="FM24" s="19"/>
      <c r="FN24" s="19">
        <v>148.62634</v>
      </c>
      <c r="FO24" s="19">
        <v>-148.62634</v>
      </c>
      <c r="FP24" s="19">
        <v>0</v>
      </c>
      <c r="FQ24" s="19"/>
      <c r="FR24" s="19">
        <v>28.290929999999999</v>
      </c>
      <c r="FS24" s="19">
        <v>-28.290929999999999</v>
      </c>
      <c r="FT24" s="19">
        <v>18.399999999999999</v>
      </c>
      <c r="FU24" s="19">
        <v>19.28585</v>
      </c>
      <c r="FV24" s="19">
        <v>19.28585</v>
      </c>
      <c r="FW24" s="19">
        <v>-0.88585000000000003</v>
      </c>
      <c r="FX24" s="19">
        <v>19.7</v>
      </c>
      <c r="FY24" s="19">
        <v>19.414629999999999</v>
      </c>
      <c r="FZ24" s="19">
        <v>19.414629999999999</v>
      </c>
      <c r="GA24" s="19">
        <v>0.28537000000000001</v>
      </c>
      <c r="GB24" s="19">
        <v>93.4</v>
      </c>
      <c r="GC24" s="19">
        <v>87.657560000000004</v>
      </c>
      <c r="GD24" s="19">
        <v>87.657560000000004</v>
      </c>
      <c r="GE24" s="19">
        <v>5.7424400000000002</v>
      </c>
      <c r="GF24" s="19">
        <v>0</v>
      </c>
      <c r="GG24" s="19">
        <v>35</v>
      </c>
      <c r="GH24" s="19">
        <v>35</v>
      </c>
      <c r="GI24" s="19">
        <v>-35</v>
      </c>
      <c r="GJ24" s="19">
        <v>161</v>
      </c>
      <c r="GK24" s="19">
        <v>33.333329999999997</v>
      </c>
      <c r="GL24" s="19">
        <v>33.333329999999997</v>
      </c>
      <c r="GM24" s="19">
        <v>127.66667</v>
      </c>
      <c r="GN24" s="19">
        <v>73.3</v>
      </c>
      <c r="GO24" s="19">
        <v>16.66667</v>
      </c>
      <c r="GP24" s="19">
        <v>16.66667</v>
      </c>
      <c r="GQ24" s="19">
        <v>56.633330000000001</v>
      </c>
      <c r="GR24" s="19">
        <v>106.3</v>
      </c>
      <c r="GS24" s="19">
        <v>110.91316999999999</v>
      </c>
      <c r="GT24" s="19">
        <v>95.886880000000005</v>
      </c>
      <c r="GU24" s="19">
        <v>10.413119999999999</v>
      </c>
      <c r="GV24" s="19">
        <v>7.9</v>
      </c>
      <c r="GW24" s="19">
        <v>8.0058799999999994</v>
      </c>
      <c r="GX24" s="19">
        <v>8.0058799999999994</v>
      </c>
      <c r="GY24" s="19">
        <v>-0.10588</v>
      </c>
      <c r="GZ24" s="19">
        <v>9</v>
      </c>
      <c r="HA24" s="19">
        <v>8.0065799999999996</v>
      </c>
      <c r="HB24" s="19">
        <v>8.0065799999999996</v>
      </c>
      <c r="HC24" s="19">
        <v>0.99341999999999997</v>
      </c>
      <c r="HD24" s="19">
        <v>45.6</v>
      </c>
      <c r="HE24" s="19">
        <v>47.265509999999999</v>
      </c>
      <c r="HF24" s="19">
        <v>44.948079999999997</v>
      </c>
      <c r="HG24" s="19">
        <v>0.65192000000000005</v>
      </c>
      <c r="HH24" s="19">
        <v>23.6</v>
      </c>
      <c r="HI24" s="19">
        <v>22.137560000000001</v>
      </c>
      <c r="HJ24" s="19">
        <v>44.275120000000001</v>
      </c>
      <c r="HK24" s="19">
        <v>-20.67512</v>
      </c>
      <c r="HL24" s="19">
        <v>0</v>
      </c>
      <c r="HM24" s="19">
        <v>4.0998900000000003</v>
      </c>
      <c r="HN24" s="19">
        <v>4.0998900000000003</v>
      </c>
      <c r="HO24" s="19">
        <v>-4.0998900000000003</v>
      </c>
      <c r="HP24" s="19">
        <v>30.7</v>
      </c>
      <c r="HQ24" s="19">
        <v>30.294039999999999</v>
      </c>
      <c r="HR24" s="19">
        <v>30.294039999999999</v>
      </c>
      <c r="HS24" s="19">
        <v>0.40595999999999999</v>
      </c>
      <c r="HT24" s="19">
        <v>168.9</v>
      </c>
      <c r="HU24" s="19">
        <v>171.21176</v>
      </c>
      <c r="HV24" s="19">
        <v>141.37441999999999</v>
      </c>
      <c r="HW24" s="19">
        <v>27.525580000000001</v>
      </c>
      <c r="HX24" s="19">
        <v>84.3</v>
      </c>
      <c r="HY24" s="19">
        <v>0</v>
      </c>
      <c r="HZ24" s="19">
        <v>85.482579999999999</v>
      </c>
      <c r="IA24" s="19">
        <v>-1.18258</v>
      </c>
      <c r="IB24" s="19"/>
      <c r="IC24" s="19"/>
      <c r="ID24" s="19"/>
      <c r="IE24" s="19">
        <v>0</v>
      </c>
      <c r="IF24" s="19"/>
      <c r="IG24" s="19"/>
      <c r="IH24" s="19"/>
      <c r="II24" s="19">
        <v>0</v>
      </c>
      <c r="IJ24" s="19">
        <v>48.1</v>
      </c>
      <c r="IK24" s="19">
        <v>48.41648</v>
      </c>
      <c r="IL24" s="19">
        <v>48.41648</v>
      </c>
      <c r="IM24" s="19">
        <v>-0.31647999999999998</v>
      </c>
      <c r="IN24" s="19"/>
      <c r="IO24" s="19"/>
      <c r="IP24" s="19"/>
      <c r="IQ24" s="19">
        <v>0</v>
      </c>
      <c r="IR24" s="19"/>
      <c r="IS24" s="19"/>
      <c r="IT24" s="19"/>
      <c r="IU24" s="19">
        <v>0</v>
      </c>
      <c r="IV24" s="19"/>
      <c r="IW24" s="19"/>
      <c r="IX24" s="19"/>
      <c r="IY24" s="19">
        <v>0</v>
      </c>
      <c r="IZ24" s="19">
        <v>130.9</v>
      </c>
      <c r="JA24" s="19">
        <v>115.80483</v>
      </c>
      <c r="JB24" s="19">
        <v>97.610500000000002</v>
      </c>
      <c r="JC24" s="19">
        <v>33.289499999999997</v>
      </c>
      <c r="JD24" s="19"/>
      <c r="JE24" s="19"/>
      <c r="JF24" s="19"/>
      <c r="JG24" s="19">
        <v>0</v>
      </c>
      <c r="JH24" s="19">
        <v>0</v>
      </c>
      <c r="JI24" s="19">
        <v>0</v>
      </c>
      <c r="JJ24" s="19"/>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57.4</v>
      </c>
      <c r="KO24" s="19">
        <v>73.316820000000007</v>
      </c>
      <c r="KP24" s="19">
        <v>70.932400000000001</v>
      </c>
      <c r="KQ24" s="19">
        <v>-13.532400000000001</v>
      </c>
      <c r="KR24" s="19"/>
      <c r="KS24" s="19"/>
      <c r="KT24" s="19"/>
      <c r="KU24" s="19">
        <v>0</v>
      </c>
      <c r="KV24" s="19"/>
      <c r="KW24" s="19"/>
      <c r="KX24" s="19"/>
      <c r="KY24" s="19">
        <v>0</v>
      </c>
      <c r="KZ24" s="19">
        <v>133.19773000000001</v>
      </c>
      <c r="LA24" s="19">
        <v>174.35907</v>
      </c>
      <c r="LB24" s="19">
        <v>138.53457</v>
      </c>
      <c r="LC24" s="19">
        <v>-5.3368399999999996</v>
      </c>
      <c r="LD24" s="19">
        <v>126.56171999999999</v>
      </c>
      <c r="LE24" s="19">
        <v>133.67995999999999</v>
      </c>
      <c r="LF24" s="19">
        <v>133.67995999999999</v>
      </c>
      <c r="LG24" s="19">
        <v>-7.1182400000000001</v>
      </c>
      <c r="LH24" s="19">
        <v>64.014009999999999</v>
      </c>
      <c r="LI24" s="19">
        <v>67.461460000000002</v>
      </c>
      <c r="LJ24" s="19">
        <v>67.461460000000002</v>
      </c>
      <c r="LK24" s="19">
        <v>-3.4474499999999999</v>
      </c>
      <c r="LL24" s="19">
        <v>81.151359999999997</v>
      </c>
      <c r="LM24" s="19">
        <v>78.567999999999998</v>
      </c>
      <c r="LN24" s="19">
        <v>78.567999999999998</v>
      </c>
      <c r="LO24" s="19">
        <v>2.5833599999999999</v>
      </c>
      <c r="LP24" s="19">
        <v>30.398250000000001</v>
      </c>
      <c r="LQ24" s="19">
        <v>30.097560000000001</v>
      </c>
      <c r="LR24" s="19">
        <v>30.097560000000001</v>
      </c>
      <c r="LS24" s="19">
        <v>0.30069000000000001</v>
      </c>
      <c r="LT24" s="19"/>
      <c r="LU24" s="19"/>
      <c r="LV24" s="19"/>
      <c r="LW24" s="19">
        <v>0</v>
      </c>
      <c r="LX24" s="19"/>
      <c r="LY24" s="19"/>
      <c r="LZ24" s="19"/>
      <c r="MA24" s="19">
        <v>0</v>
      </c>
      <c r="MB24" s="19"/>
      <c r="MC24" s="19"/>
      <c r="MD24" s="19"/>
      <c r="ME24" s="19">
        <v>0</v>
      </c>
      <c r="MF24" s="19">
        <v>145.55772999999999</v>
      </c>
      <c r="MG24" s="19">
        <v>146.32912999999999</v>
      </c>
      <c r="MH24" s="19">
        <v>146.32912999999999</v>
      </c>
      <c r="MI24" s="19">
        <v>-0.77139999999999997</v>
      </c>
      <c r="MJ24" s="19">
        <v>144.11769000000001</v>
      </c>
      <c r="MK24" s="19">
        <v>146.32912999999999</v>
      </c>
      <c r="ML24" s="19">
        <v>146.32912999999999</v>
      </c>
      <c r="MM24" s="19">
        <v>-2.2114400000000001</v>
      </c>
      <c r="MN24" s="19">
        <v>147.64427000000001</v>
      </c>
      <c r="MO24" s="19">
        <v>146.32912999999999</v>
      </c>
      <c r="MP24" s="19">
        <v>146.32912999999999</v>
      </c>
      <c r="MQ24" s="19">
        <v>1.31514</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v>8.5999999999999993E-2</v>
      </c>
      <c r="NV24" s="19">
        <v>8.5999999999999993E-2</v>
      </c>
      <c r="NW24" s="19">
        <v>1.4E-2</v>
      </c>
      <c r="NX24" s="19">
        <v>33</v>
      </c>
      <c r="NY24" s="19">
        <v>49.6</v>
      </c>
      <c r="NZ24" s="19">
        <v>63.802999999999997</v>
      </c>
      <c r="OA24" s="19">
        <v>-30.803000000000001</v>
      </c>
      <c r="OB24" s="19">
        <v>66.400000000000006</v>
      </c>
      <c r="OC24" s="19">
        <v>51.622999999999998</v>
      </c>
      <c r="OD24" s="19">
        <v>51.622999999999998</v>
      </c>
      <c r="OE24" s="19">
        <v>14.776999999999999</v>
      </c>
      <c r="OF24" s="19">
        <v>0</v>
      </c>
      <c r="OG24" s="19">
        <v>1.9339999999999999</v>
      </c>
      <c r="OH24" s="19">
        <v>1.9339999999999999</v>
      </c>
      <c r="OI24" s="19">
        <v>-1.9339999999999999</v>
      </c>
      <c r="OJ24" s="19">
        <v>0.1</v>
      </c>
      <c r="OK24" s="19">
        <v>0</v>
      </c>
      <c r="OL24" s="19">
        <v>0</v>
      </c>
      <c r="OM24" s="19">
        <v>0.1</v>
      </c>
      <c r="ON24" s="19">
        <v>19.899999999999999</v>
      </c>
      <c r="OO24" s="19">
        <v>17.560980000000001</v>
      </c>
      <c r="OP24" s="19">
        <v>17.560980000000001</v>
      </c>
      <c r="OQ24" s="19">
        <v>2.3390200000000001</v>
      </c>
      <c r="OR24" s="19">
        <v>9.9</v>
      </c>
      <c r="OS24" s="19">
        <v>9.9830000000000005</v>
      </c>
      <c r="OT24" s="19">
        <v>9.9830000000000005</v>
      </c>
      <c r="OU24" s="19">
        <v>-8.3000000000000004E-2</v>
      </c>
      <c r="OV24" s="19">
        <v>5.6</v>
      </c>
      <c r="OW24" s="19">
        <v>5.67</v>
      </c>
      <c r="OX24" s="19">
        <v>5.67</v>
      </c>
      <c r="OY24" s="19">
        <v>-7.0000000000000007E-2</v>
      </c>
      <c r="OZ24" s="19">
        <v>3.5</v>
      </c>
      <c r="PA24" s="19">
        <v>3.6</v>
      </c>
      <c r="PB24" s="19">
        <v>3.6</v>
      </c>
      <c r="PC24" s="19">
        <v>-0.1</v>
      </c>
      <c r="PD24" s="19">
        <v>5.2</v>
      </c>
      <c r="PE24" s="19">
        <v>4.2</v>
      </c>
      <c r="PF24" s="19">
        <v>4.2</v>
      </c>
      <c r="PG24" s="19">
        <v>1</v>
      </c>
      <c r="PH24" s="19">
        <v>20.399999999999999</v>
      </c>
      <c r="PI24" s="19">
        <v>19.5122</v>
      </c>
      <c r="PJ24" s="19">
        <v>19.5122</v>
      </c>
      <c r="PK24" s="19">
        <v>0.88780000000000003</v>
      </c>
      <c r="PL24" s="19">
        <v>20</v>
      </c>
      <c r="PM24" s="19">
        <v>19.5122</v>
      </c>
      <c r="PN24" s="19">
        <v>19.5122</v>
      </c>
      <c r="PO24" s="19">
        <v>0.48780000000000001</v>
      </c>
      <c r="PP24" s="19">
        <v>18.899999999999999</v>
      </c>
      <c r="PQ24" s="19">
        <v>17.560980000000001</v>
      </c>
      <c r="PR24" s="19">
        <v>17.560980000000001</v>
      </c>
      <c r="PS24" s="19">
        <v>1.3390200000000001</v>
      </c>
      <c r="PT24" s="19">
        <v>3.4</v>
      </c>
      <c r="PU24" s="19">
        <v>3.5</v>
      </c>
      <c r="PV24" s="19">
        <v>3.5</v>
      </c>
      <c r="PW24" s="19">
        <v>-0.1</v>
      </c>
      <c r="PX24" s="19">
        <v>18.8</v>
      </c>
      <c r="PY24" s="19">
        <v>18.2439</v>
      </c>
      <c r="PZ24" s="19">
        <v>18.2439</v>
      </c>
      <c r="QA24" s="19">
        <v>0.55610000000000004</v>
      </c>
      <c r="QB24" s="19">
        <v>3.1</v>
      </c>
      <c r="QC24" s="19">
        <v>14.047000000000001</v>
      </c>
      <c r="QD24" s="19">
        <v>14.047000000000001</v>
      </c>
      <c r="QE24" s="19">
        <v>-10.946999999999999</v>
      </c>
      <c r="QF24" s="19">
        <v>3.4</v>
      </c>
      <c r="QG24" s="19">
        <v>16.556999999999999</v>
      </c>
      <c r="QH24" s="19">
        <v>16.556999999999999</v>
      </c>
      <c r="QI24" s="19">
        <v>-13.157</v>
      </c>
      <c r="QJ24" s="19">
        <v>8.3000000000000007</v>
      </c>
      <c r="QK24" s="19">
        <v>17.061</v>
      </c>
      <c r="QL24" s="19">
        <v>17.061</v>
      </c>
      <c r="QM24" s="19">
        <v>-8.7609999999999992</v>
      </c>
      <c r="QN24" s="19">
        <v>28.7</v>
      </c>
      <c r="QO24" s="19">
        <v>52.173000000000002</v>
      </c>
      <c r="QP24" s="19">
        <v>52.173000000000002</v>
      </c>
      <c r="QQ24" s="19">
        <v>-23.472999999999999</v>
      </c>
      <c r="QR24" s="19">
        <v>3.9</v>
      </c>
      <c r="QS24" s="19">
        <v>4.2</v>
      </c>
      <c r="QT24" s="19">
        <v>4.2</v>
      </c>
      <c r="QU24" s="19">
        <v>-0.3</v>
      </c>
      <c r="QV24" s="19">
        <v>2.4</v>
      </c>
      <c r="QW24" s="19">
        <v>2.4</v>
      </c>
      <c r="QX24" s="19">
        <v>2.4</v>
      </c>
      <c r="QY24" s="19">
        <v>0</v>
      </c>
      <c r="QZ24" s="19">
        <v>2.4</v>
      </c>
      <c r="RA24" s="19">
        <v>2.4</v>
      </c>
      <c r="RB24" s="19">
        <v>2.4</v>
      </c>
      <c r="RC24" s="19">
        <v>0</v>
      </c>
      <c r="RD24" s="19">
        <v>2.4</v>
      </c>
      <c r="RE24" s="19">
        <v>2.8</v>
      </c>
      <c r="RF24" s="19">
        <v>2.8</v>
      </c>
      <c r="RG24" s="19">
        <v>-0.4</v>
      </c>
      <c r="RH24" s="19">
        <v>4.5999999999999996</v>
      </c>
      <c r="RI24" s="19">
        <v>15.927</v>
      </c>
      <c r="RJ24" s="19">
        <v>15.927</v>
      </c>
      <c r="RK24" s="19">
        <v>-11.327</v>
      </c>
      <c r="RL24" s="19">
        <v>3.6</v>
      </c>
      <c r="RM24" s="19">
        <v>3.6389999999999998</v>
      </c>
      <c r="RN24" s="19">
        <v>3.6389999999999998</v>
      </c>
      <c r="RO24" s="19">
        <v>-3.9E-2</v>
      </c>
      <c r="RP24" s="19">
        <v>14.7</v>
      </c>
      <c r="RQ24" s="19">
        <v>0</v>
      </c>
      <c r="RR24" s="19">
        <v>19.869240000000001</v>
      </c>
      <c r="RS24" s="19">
        <v>-5.1692400000000003</v>
      </c>
      <c r="RT24" s="19">
        <v>2</v>
      </c>
      <c r="RU24" s="19">
        <v>2</v>
      </c>
      <c r="RV24" s="19">
        <v>2</v>
      </c>
      <c r="RW24" s="19">
        <v>0</v>
      </c>
      <c r="RX24" s="19"/>
      <c r="RY24" s="19"/>
      <c r="RZ24" s="19"/>
      <c r="SA24" s="19">
        <v>0</v>
      </c>
      <c r="SB24" s="19">
        <v>19.8</v>
      </c>
      <c r="SC24" s="19">
        <v>12.09756</v>
      </c>
      <c r="SD24" s="19">
        <v>12.09756</v>
      </c>
      <c r="SE24" s="19">
        <v>7.7024400000000002</v>
      </c>
      <c r="SF24" s="19">
        <v>9.1999999999999993</v>
      </c>
      <c r="SG24" s="19">
        <v>9.0519999999999996</v>
      </c>
      <c r="SH24" s="19">
        <v>9.0519999999999996</v>
      </c>
      <c r="SI24" s="19">
        <v>0.14799999999999999</v>
      </c>
      <c r="SJ24" s="19">
        <v>20</v>
      </c>
      <c r="SK24" s="19">
        <v>19.5122</v>
      </c>
      <c r="SL24" s="19">
        <v>19.5122</v>
      </c>
      <c r="SM24" s="19">
        <v>0.48780000000000001</v>
      </c>
      <c r="SN24" s="19">
        <v>20.2</v>
      </c>
      <c r="SO24" s="19">
        <v>18.73171</v>
      </c>
      <c r="SP24" s="19">
        <v>18.73171</v>
      </c>
      <c r="SQ24" s="19">
        <v>1.4682900000000001</v>
      </c>
      <c r="SR24" s="19">
        <v>20</v>
      </c>
      <c r="SS24" s="19">
        <v>19.317070000000001</v>
      </c>
      <c r="ST24" s="19">
        <v>19.317070000000001</v>
      </c>
      <c r="SU24" s="19">
        <v>0.68293000000000004</v>
      </c>
      <c r="SV24" s="19">
        <v>26.6</v>
      </c>
      <c r="SW24" s="19">
        <v>14.6</v>
      </c>
      <c r="SX24" s="19">
        <v>12.984999999999999</v>
      </c>
      <c r="SY24" s="19">
        <v>13.615</v>
      </c>
      <c r="SZ24" s="19">
        <v>23.6</v>
      </c>
      <c r="TA24" s="19">
        <v>15.163</v>
      </c>
      <c r="TB24" s="19">
        <v>15.163</v>
      </c>
      <c r="TC24" s="19">
        <v>8.4369999999999994</v>
      </c>
      <c r="TD24" s="19">
        <v>10</v>
      </c>
      <c r="TE24" s="19">
        <v>34.405000000000001</v>
      </c>
      <c r="TF24" s="19">
        <v>34.405000000000001</v>
      </c>
      <c r="TG24" s="19">
        <v>-24.405000000000001</v>
      </c>
      <c r="TH24" s="19">
        <v>50.8</v>
      </c>
      <c r="TI24" s="19">
        <v>28.1</v>
      </c>
      <c r="TJ24" s="19">
        <v>37.590000000000003</v>
      </c>
      <c r="TK24" s="19">
        <v>13.21</v>
      </c>
      <c r="TL24" s="19">
        <v>46.4</v>
      </c>
      <c r="TM24" s="19">
        <v>43.8</v>
      </c>
      <c r="TN24" s="19">
        <v>34.19</v>
      </c>
      <c r="TO24" s="19">
        <v>12.21</v>
      </c>
      <c r="TP24" s="19">
        <v>2.8</v>
      </c>
      <c r="TQ24" s="19">
        <v>2.76</v>
      </c>
      <c r="TR24" s="19">
        <v>2.76</v>
      </c>
      <c r="TS24" s="19">
        <v>0.04</v>
      </c>
      <c r="TT24" s="19">
        <v>2.5</v>
      </c>
      <c r="TU24" s="19">
        <v>2.2400000000000002</v>
      </c>
      <c r="TV24" s="19">
        <v>2.2400000000000002</v>
      </c>
      <c r="TW24" s="19">
        <v>0.26</v>
      </c>
      <c r="TX24" s="19">
        <v>17</v>
      </c>
      <c r="TY24" s="19">
        <v>19.5122</v>
      </c>
      <c r="TZ24" s="19">
        <v>19.5122</v>
      </c>
      <c r="UA24" s="19">
        <v>-2.5122</v>
      </c>
      <c r="UB24" s="19">
        <v>4.5999999999999996</v>
      </c>
      <c r="UC24" s="19">
        <v>5</v>
      </c>
      <c r="UD24" s="19">
        <v>5</v>
      </c>
      <c r="UE24" s="19">
        <v>-0.4</v>
      </c>
      <c r="UF24" s="19">
        <v>8.3000000000000007</v>
      </c>
      <c r="UG24" s="19">
        <v>6.7</v>
      </c>
      <c r="UH24" s="19">
        <v>6.7</v>
      </c>
      <c r="UI24" s="19">
        <v>1.6</v>
      </c>
      <c r="UJ24" s="19">
        <v>20</v>
      </c>
      <c r="UK24" s="19">
        <v>19.5122</v>
      </c>
      <c r="UL24" s="19">
        <v>19.5122</v>
      </c>
      <c r="UM24" s="19">
        <v>0.48780000000000001</v>
      </c>
      <c r="UN24" s="19">
        <v>20</v>
      </c>
      <c r="UO24" s="19">
        <v>19.5122</v>
      </c>
      <c r="UP24" s="19">
        <v>19.5122</v>
      </c>
      <c r="UQ24" s="19">
        <v>0.48780000000000001</v>
      </c>
      <c r="UR24" s="19">
        <v>10</v>
      </c>
      <c r="US24" s="19">
        <v>10</v>
      </c>
      <c r="UT24" s="19">
        <v>10</v>
      </c>
      <c r="UU24" s="19">
        <v>0</v>
      </c>
      <c r="UV24" s="19">
        <v>0</v>
      </c>
      <c r="UW24" s="19">
        <v>1.8520000000000001</v>
      </c>
      <c r="UX24" s="19">
        <v>1.8520000000000001</v>
      </c>
      <c r="UY24" s="19">
        <v>-1.8520000000000001</v>
      </c>
      <c r="UZ24" s="19">
        <v>7.5</v>
      </c>
      <c r="VA24" s="19">
        <v>6.8319999999999999</v>
      </c>
      <c r="VB24" s="19">
        <v>6.8319999999999999</v>
      </c>
      <c r="VC24" s="19">
        <v>0.66800000000000004</v>
      </c>
      <c r="VD24" s="19">
        <v>75.48912</v>
      </c>
      <c r="VE24" s="19">
        <v>119.682</v>
      </c>
      <c r="VF24" s="19">
        <v>119.682</v>
      </c>
      <c r="VG24" s="19">
        <v>-44.192880000000002</v>
      </c>
      <c r="VH24" s="19">
        <v>0.64144000000000001</v>
      </c>
      <c r="VI24" s="19">
        <v>0.6</v>
      </c>
      <c r="VJ24" s="19">
        <v>0.6</v>
      </c>
      <c r="VK24" s="19">
        <v>4.1439999999999998E-2</v>
      </c>
      <c r="VL24" s="19">
        <v>23.559329999999999</v>
      </c>
      <c r="VM24" s="19">
        <v>33.216000000000001</v>
      </c>
      <c r="VN24" s="19">
        <v>33.216000000000001</v>
      </c>
      <c r="VO24" s="19">
        <v>-9.6566700000000001</v>
      </c>
      <c r="VP24" s="19">
        <v>22.376609999999999</v>
      </c>
      <c r="VQ24" s="19">
        <v>44.1</v>
      </c>
      <c r="VR24" s="19">
        <v>54.67</v>
      </c>
      <c r="VS24" s="19">
        <v>-32.293390000000002</v>
      </c>
      <c r="VT24" s="19">
        <v>66.499939999999995</v>
      </c>
      <c r="VU24" s="19">
        <v>101.57599999999999</v>
      </c>
      <c r="VV24" s="19">
        <v>101.57599999999999</v>
      </c>
      <c r="VW24" s="19">
        <v>-35.076059999999998</v>
      </c>
      <c r="VX24" s="19">
        <v>6.2</v>
      </c>
      <c r="VY24" s="19">
        <v>4.6740000000000004</v>
      </c>
      <c r="VZ24" s="19">
        <v>4.6740000000000004</v>
      </c>
      <c r="WA24" s="19">
        <v>1.526</v>
      </c>
      <c r="WB24" s="19">
        <v>5.4690000000000003</v>
      </c>
      <c r="WC24" s="19">
        <v>4.8</v>
      </c>
      <c r="WD24" s="19">
        <v>4.8</v>
      </c>
      <c r="WE24" s="19">
        <v>0.66900000000000004</v>
      </c>
      <c r="WF24" s="19">
        <v>19.992999999999999</v>
      </c>
      <c r="WG24" s="19">
        <v>19.317070000000001</v>
      </c>
      <c r="WH24" s="19">
        <v>19.317070000000001</v>
      </c>
      <c r="WI24" s="19">
        <v>0.67593000000000003</v>
      </c>
      <c r="WJ24" s="19">
        <v>10.1</v>
      </c>
      <c r="WK24" s="19">
        <v>10.8</v>
      </c>
      <c r="WL24" s="19">
        <v>10.8</v>
      </c>
      <c r="WM24" s="19">
        <v>-0.7</v>
      </c>
      <c r="WN24" s="19">
        <v>14.6</v>
      </c>
      <c r="WO24" s="19">
        <v>62</v>
      </c>
      <c r="WP24" s="19">
        <v>62</v>
      </c>
      <c r="WQ24" s="19">
        <v>-47.4</v>
      </c>
      <c r="WR24" s="19">
        <v>35.9</v>
      </c>
      <c r="WS24" s="19"/>
      <c r="WT24" s="19"/>
      <c r="WU24" s="19">
        <v>35.9</v>
      </c>
      <c r="WV24" s="19">
        <v>29.1</v>
      </c>
      <c r="WW24" s="19">
        <v>29.184000000000001</v>
      </c>
      <c r="WX24" s="19">
        <v>29.184000000000001</v>
      </c>
      <c r="WY24" s="19">
        <v>-8.4000000000000005E-2</v>
      </c>
      <c r="WZ24" s="19">
        <v>3.5</v>
      </c>
      <c r="XA24" s="19">
        <v>2.8159999999999998</v>
      </c>
      <c r="XB24" s="19">
        <v>2.8159999999999998</v>
      </c>
      <c r="XC24" s="19">
        <v>0.68400000000000005</v>
      </c>
      <c r="XD24" s="19">
        <v>14</v>
      </c>
      <c r="XE24" s="19">
        <v>14</v>
      </c>
      <c r="XF24" s="19">
        <v>14</v>
      </c>
      <c r="XG24" s="19">
        <v>0</v>
      </c>
      <c r="XH24" s="19">
        <v>17.600000000000001</v>
      </c>
      <c r="XI24" s="19">
        <v>17</v>
      </c>
      <c r="XJ24" s="19">
        <v>17</v>
      </c>
      <c r="XK24" s="19">
        <v>0.6</v>
      </c>
      <c r="XL24" s="19">
        <v>8.1999999999999993</v>
      </c>
      <c r="XM24" s="19">
        <v>7.71</v>
      </c>
      <c r="XN24" s="19">
        <v>7.71</v>
      </c>
      <c r="XO24" s="19">
        <v>0.49</v>
      </c>
    </row>
    <row r="25" spans="1:639" ht="24" customHeight="1" x14ac:dyDescent="0.3">
      <c r="A25" s="1"/>
      <c r="B25" s="13" t="s">
        <v>72</v>
      </c>
      <c r="C25" s="13" t="s">
        <v>659</v>
      </c>
      <c r="D25" s="14">
        <v>1.1000000000000001</v>
      </c>
      <c r="E25" s="14">
        <v>1.03</v>
      </c>
      <c r="F25" s="14">
        <v>1.03</v>
      </c>
      <c r="G25" s="14">
        <v>7.0000000000000007E-2</v>
      </c>
      <c r="H25" s="14">
        <v>1.4</v>
      </c>
      <c r="I25" s="14">
        <v>1.66</v>
      </c>
      <c r="J25" s="14">
        <v>1.66</v>
      </c>
      <c r="K25" s="14">
        <v>-0.26</v>
      </c>
      <c r="L25" s="14">
        <v>4.2</v>
      </c>
      <c r="M25" s="14">
        <v>3.5488499999999998</v>
      </c>
      <c r="N25" s="14">
        <v>3.5488499999999998</v>
      </c>
      <c r="O25" s="14">
        <v>0.65115000000000001</v>
      </c>
      <c r="P25" s="14">
        <v>654</v>
      </c>
      <c r="Q25" s="14">
        <v>646.79789000000005</v>
      </c>
      <c r="R25" s="14">
        <v>646.79789000000005</v>
      </c>
      <c r="S25" s="14">
        <v>7.2021100000000002</v>
      </c>
      <c r="T25" s="14">
        <v>221.2</v>
      </c>
      <c r="U25" s="14">
        <v>211.44126</v>
      </c>
      <c r="V25" s="14">
        <v>211.44126</v>
      </c>
      <c r="W25" s="14">
        <v>9.7587399999999995</v>
      </c>
      <c r="X25" s="14"/>
      <c r="Y25" s="14"/>
      <c r="Z25" s="14"/>
      <c r="AA25" s="14">
        <v>0</v>
      </c>
      <c r="AB25" s="14"/>
      <c r="AC25" s="14"/>
      <c r="AD25" s="14"/>
      <c r="AE25" s="14">
        <v>0</v>
      </c>
      <c r="AF25" s="14">
        <v>92.4</v>
      </c>
      <c r="AG25" s="14">
        <v>92.226339999999993</v>
      </c>
      <c r="AH25" s="14">
        <v>92.226339999999993</v>
      </c>
      <c r="AI25" s="14">
        <v>0.17366000000000001</v>
      </c>
      <c r="AJ25" s="14">
        <v>241.2</v>
      </c>
      <c r="AK25" s="14">
        <v>244.03479999999999</v>
      </c>
      <c r="AL25" s="14">
        <v>244.03479999999999</v>
      </c>
      <c r="AM25" s="14">
        <v>-2.8348</v>
      </c>
      <c r="AN25" s="14"/>
      <c r="AO25" s="14"/>
      <c r="AP25" s="14"/>
      <c r="AQ25" s="14">
        <v>0</v>
      </c>
      <c r="AR25" s="14"/>
      <c r="AS25" s="14"/>
      <c r="AT25" s="14"/>
      <c r="AU25" s="14">
        <v>0</v>
      </c>
      <c r="AV25" s="14">
        <v>177.8</v>
      </c>
      <c r="AW25" s="14">
        <v>154.18630999999999</v>
      </c>
      <c r="AX25" s="14">
        <v>149.60135</v>
      </c>
      <c r="AY25" s="14">
        <v>28.198650000000001</v>
      </c>
      <c r="AZ25" s="14">
        <v>177.6</v>
      </c>
      <c r="BA25" s="14">
        <v>154.18630999999999</v>
      </c>
      <c r="BB25" s="14">
        <v>149.60135</v>
      </c>
      <c r="BC25" s="14">
        <v>27.998650000000001</v>
      </c>
      <c r="BD25" s="14">
        <v>177.9</v>
      </c>
      <c r="BE25" s="14">
        <v>154.18630999999999</v>
      </c>
      <c r="BF25" s="14">
        <v>149.60135</v>
      </c>
      <c r="BG25" s="14">
        <v>28.298649999999999</v>
      </c>
      <c r="BH25" s="14">
        <v>268.89999999999998</v>
      </c>
      <c r="BI25" s="14">
        <v>231.27947</v>
      </c>
      <c r="BJ25" s="14">
        <v>224.40201999999999</v>
      </c>
      <c r="BK25" s="14">
        <v>44.497979999999998</v>
      </c>
      <c r="BL25" s="14">
        <v>205.6</v>
      </c>
      <c r="BM25" s="14">
        <v>210.66658000000001</v>
      </c>
      <c r="BN25" s="14">
        <v>210.66658000000001</v>
      </c>
      <c r="BO25" s="14">
        <v>-5.0665800000000001</v>
      </c>
      <c r="BP25" s="14">
        <v>108.3</v>
      </c>
      <c r="BQ25" s="14">
        <v>105.33329000000001</v>
      </c>
      <c r="BR25" s="14">
        <v>105.33329000000001</v>
      </c>
      <c r="BS25" s="14">
        <v>2.96671</v>
      </c>
      <c r="BT25" s="14">
        <v>567.4</v>
      </c>
      <c r="BU25" s="14">
        <v>568.29854</v>
      </c>
      <c r="BV25" s="14">
        <v>568.29854</v>
      </c>
      <c r="BW25" s="14">
        <v>-0.89854000000000001</v>
      </c>
      <c r="BX25" s="14">
        <v>10.7</v>
      </c>
      <c r="BY25" s="14">
        <v>10.17268</v>
      </c>
      <c r="BZ25" s="14">
        <v>10.17268</v>
      </c>
      <c r="CA25" s="14">
        <v>0.52732000000000001</v>
      </c>
      <c r="CB25" s="14"/>
      <c r="CC25" s="14"/>
      <c r="CD25" s="14"/>
      <c r="CE25" s="14">
        <v>0</v>
      </c>
      <c r="CF25" s="14"/>
      <c r="CG25" s="14"/>
      <c r="CH25" s="14"/>
      <c r="CI25" s="14">
        <v>0</v>
      </c>
      <c r="CJ25" s="14"/>
      <c r="CK25" s="14"/>
      <c r="CL25" s="14"/>
      <c r="CM25" s="14">
        <v>0</v>
      </c>
      <c r="CN25" s="14"/>
      <c r="CO25" s="14"/>
      <c r="CP25" s="14"/>
      <c r="CQ25" s="14">
        <v>0</v>
      </c>
      <c r="CR25" s="14">
        <v>174.5</v>
      </c>
      <c r="CS25" s="14">
        <v>164.70732000000001</v>
      </c>
      <c r="CT25" s="14">
        <v>164.70732000000001</v>
      </c>
      <c r="CU25" s="14">
        <v>9.7926800000000007</v>
      </c>
      <c r="CV25" s="14">
        <v>8</v>
      </c>
      <c r="CW25" s="14">
        <v>3.7964199999999999</v>
      </c>
      <c r="CX25" s="14">
        <v>3.7964199999999999</v>
      </c>
      <c r="CY25" s="14">
        <v>4.2035799999999997</v>
      </c>
      <c r="CZ25" s="14">
        <v>7.5</v>
      </c>
      <c r="DA25" s="14">
        <v>0</v>
      </c>
      <c r="DB25" s="14">
        <v>0</v>
      </c>
      <c r="DC25" s="14">
        <v>7.5</v>
      </c>
      <c r="DD25" s="14">
        <v>6.8</v>
      </c>
      <c r="DE25" s="14">
        <v>6.8787000000000003</v>
      </c>
      <c r="DF25" s="14">
        <v>6.8787000000000003</v>
      </c>
      <c r="DG25" s="14">
        <v>-7.8700000000000006E-2</v>
      </c>
      <c r="DH25" s="14">
        <v>5</v>
      </c>
      <c r="DI25" s="14">
        <v>9.9847999999999999</v>
      </c>
      <c r="DJ25" s="14">
        <v>9.9847999999999999</v>
      </c>
      <c r="DK25" s="14">
        <v>-4.9847999999999999</v>
      </c>
      <c r="DL25" s="14">
        <v>93.6</v>
      </c>
      <c r="DM25" s="14">
        <v>57.21754</v>
      </c>
      <c r="DN25" s="14">
        <v>61.850749999999998</v>
      </c>
      <c r="DO25" s="14">
        <v>31.74925</v>
      </c>
      <c r="DP25" s="14">
        <v>5.7</v>
      </c>
      <c r="DQ25" s="14">
        <v>8.9130000000000003</v>
      </c>
      <c r="DR25" s="14">
        <v>7.7401999999999997</v>
      </c>
      <c r="DS25" s="14">
        <v>-2.0402</v>
      </c>
      <c r="DT25" s="14"/>
      <c r="DU25" s="14"/>
      <c r="DV25" s="14"/>
      <c r="DW25" s="14">
        <v>0</v>
      </c>
      <c r="DX25" s="14"/>
      <c r="DY25" s="14"/>
      <c r="DZ25" s="14"/>
      <c r="EA25" s="14">
        <v>0</v>
      </c>
      <c r="EB25" s="14"/>
      <c r="EC25" s="14"/>
      <c r="ED25" s="14"/>
      <c r="EE25" s="14">
        <v>0</v>
      </c>
      <c r="EF25" s="14">
        <v>111.1</v>
      </c>
      <c r="EG25" s="14">
        <v>112.90537</v>
      </c>
      <c r="EH25" s="14">
        <v>112.90537</v>
      </c>
      <c r="EI25" s="14">
        <v>-1.8053699999999999</v>
      </c>
      <c r="EJ25" s="14">
        <v>222.9</v>
      </c>
      <c r="EK25" s="14">
        <v>221.55625000000001</v>
      </c>
      <c r="EL25" s="14">
        <v>221.55625000000001</v>
      </c>
      <c r="EM25" s="14">
        <v>1.34375</v>
      </c>
      <c r="EN25" s="14"/>
      <c r="EO25" s="14"/>
      <c r="EP25" s="14"/>
      <c r="EQ25" s="14">
        <v>0</v>
      </c>
      <c r="ER25" s="14"/>
      <c r="ES25" s="14"/>
      <c r="ET25" s="14"/>
      <c r="EU25" s="14">
        <v>0</v>
      </c>
      <c r="EV25" s="14"/>
      <c r="EW25" s="14"/>
      <c r="EX25" s="14"/>
      <c r="EY25" s="14">
        <v>0</v>
      </c>
      <c r="EZ25" s="14">
        <v>6.5</v>
      </c>
      <c r="FA25" s="14">
        <v>6.39</v>
      </c>
      <c r="FB25" s="14">
        <v>6.39</v>
      </c>
      <c r="FC25" s="14">
        <v>0.11</v>
      </c>
      <c r="FD25" s="14">
        <v>404.5</v>
      </c>
      <c r="FE25" s="14">
        <v>394.93078000000003</v>
      </c>
      <c r="FF25" s="14">
        <v>205.65270000000001</v>
      </c>
      <c r="FG25" s="14">
        <v>198.84729999999999</v>
      </c>
      <c r="FH25" s="14">
        <v>0</v>
      </c>
      <c r="FI25" s="14">
        <v>42.07788</v>
      </c>
      <c r="FJ25" s="14">
        <v>42.940939999999998</v>
      </c>
      <c r="FK25" s="14">
        <v>-42.940939999999998</v>
      </c>
      <c r="FL25" s="14">
        <v>0</v>
      </c>
      <c r="FM25" s="14"/>
      <c r="FN25" s="14">
        <v>148.62634</v>
      </c>
      <c r="FO25" s="14">
        <v>-148.62634</v>
      </c>
      <c r="FP25" s="14">
        <v>0</v>
      </c>
      <c r="FQ25" s="14"/>
      <c r="FR25" s="14">
        <v>28.290929999999999</v>
      </c>
      <c r="FS25" s="14">
        <v>-28.290929999999999</v>
      </c>
      <c r="FT25" s="14">
        <v>18.399999999999999</v>
      </c>
      <c r="FU25" s="14">
        <v>19.28585</v>
      </c>
      <c r="FV25" s="14">
        <v>19.28585</v>
      </c>
      <c r="FW25" s="14">
        <v>-0.88585000000000003</v>
      </c>
      <c r="FX25" s="14">
        <v>19.7</v>
      </c>
      <c r="FY25" s="14">
        <v>19.414629999999999</v>
      </c>
      <c r="FZ25" s="14">
        <v>19.414629999999999</v>
      </c>
      <c r="GA25" s="14">
        <v>0.28537000000000001</v>
      </c>
      <c r="GB25" s="14">
        <v>94</v>
      </c>
      <c r="GC25" s="14">
        <v>87.657560000000004</v>
      </c>
      <c r="GD25" s="14">
        <v>87.657560000000004</v>
      </c>
      <c r="GE25" s="14">
        <v>6.3424399999999999</v>
      </c>
      <c r="GF25" s="14">
        <v>0</v>
      </c>
      <c r="GG25" s="14">
        <v>35</v>
      </c>
      <c r="GH25" s="14">
        <v>35</v>
      </c>
      <c r="GI25" s="14">
        <v>-35</v>
      </c>
      <c r="GJ25" s="14">
        <v>185.4</v>
      </c>
      <c r="GK25" s="14">
        <v>126.66667</v>
      </c>
      <c r="GL25" s="14">
        <v>126.66667</v>
      </c>
      <c r="GM25" s="14">
        <v>58.733330000000002</v>
      </c>
      <c r="GN25" s="14">
        <v>78.5</v>
      </c>
      <c r="GO25" s="14">
        <v>63.333329999999997</v>
      </c>
      <c r="GP25" s="14">
        <v>63.333329999999997</v>
      </c>
      <c r="GQ25" s="14">
        <v>15.16667</v>
      </c>
      <c r="GR25" s="14">
        <v>110.3</v>
      </c>
      <c r="GS25" s="14">
        <v>110.91316999999999</v>
      </c>
      <c r="GT25" s="14">
        <v>105.46541000000001</v>
      </c>
      <c r="GU25" s="14">
        <v>4.8345900000000004</v>
      </c>
      <c r="GV25" s="14">
        <v>7.8</v>
      </c>
      <c r="GW25" s="14">
        <v>8.0058799999999994</v>
      </c>
      <c r="GX25" s="14">
        <v>8.0058799999999994</v>
      </c>
      <c r="GY25" s="14">
        <v>-0.20588000000000001</v>
      </c>
      <c r="GZ25" s="14">
        <v>9.1</v>
      </c>
      <c r="HA25" s="14">
        <v>8.0065799999999996</v>
      </c>
      <c r="HB25" s="14">
        <v>8.0065799999999996</v>
      </c>
      <c r="HC25" s="14">
        <v>1.0934200000000001</v>
      </c>
      <c r="HD25" s="14">
        <v>45.7</v>
      </c>
      <c r="HE25" s="14">
        <v>47.235030000000002</v>
      </c>
      <c r="HF25" s="14">
        <v>47.26634</v>
      </c>
      <c r="HG25" s="14">
        <v>-1.5663400000000001</v>
      </c>
      <c r="HH25" s="14">
        <v>23.9</v>
      </c>
      <c r="HI25" s="14">
        <v>22.137560000000001</v>
      </c>
      <c r="HJ25" s="14">
        <v>44.275120000000001</v>
      </c>
      <c r="HK25" s="14">
        <v>-20.375119999999999</v>
      </c>
      <c r="HL25" s="14">
        <v>0</v>
      </c>
      <c r="HM25" s="14">
        <v>4.0998900000000003</v>
      </c>
      <c r="HN25" s="14">
        <v>4.0998900000000003</v>
      </c>
      <c r="HO25" s="14">
        <v>-4.0998900000000003</v>
      </c>
      <c r="HP25" s="14">
        <v>31.5</v>
      </c>
      <c r="HQ25" s="14">
        <v>30.294039999999999</v>
      </c>
      <c r="HR25" s="14">
        <v>30.294039999999999</v>
      </c>
      <c r="HS25" s="14">
        <v>1.2059599999999999</v>
      </c>
      <c r="HT25" s="14">
        <v>170.2</v>
      </c>
      <c r="HU25" s="14">
        <v>149.42420999999999</v>
      </c>
      <c r="HV25" s="14">
        <v>129.90212</v>
      </c>
      <c r="HW25" s="14">
        <v>40.297879999999999</v>
      </c>
      <c r="HX25" s="14">
        <v>94.9</v>
      </c>
      <c r="HY25" s="14">
        <v>80.75667</v>
      </c>
      <c r="HZ25" s="14">
        <v>85.482579999999999</v>
      </c>
      <c r="IA25" s="14">
        <v>9.4174199999999999</v>
      </c>
      <c r="IB25" s="14"/>
      <c r="IC25" s="14"/>
      <c r="ID25" s="14"/>
      <c r="IE25" s="14">
        <v>0</v>
      </c>
      <c r="IF25" s="14"/>
      <c r="IG25" s="14"/>
      <c r="IH25" s="14"/>
      <c r="II25" s="14">
        <v>0</v>
      </c>
      <c r="IJ25" s="14">
        <v>47.6</v>
      </c>
      <c r="IK25" s="14">
        <v>48.41648</v>
      </c>
      <c r="IL25" s="14">
        <v>48.41648</v>
      </c>
      <c r="IM25" s="14">
        <v>-0.81647999999999998</v>
      </c>
      <c r="IN25" s="14"/>
      <c r="IO25" s="14"/>
      <c r="IP25" s="14"/>
      <c r="IQ25" s="14">
        <v>0</v>
      </c>
      <c r="IR25" s="14"/>
      <c r="IS25" s="14"/>
      <c r="IT25" s="14"/>
      <c r="IU25" s="14">
        <v>0</v>
      </c>
      <c r="IV25" s="14"/>
      <c r="IW25" s="14"/>
      <c r="IX25" s="14"/>
      <c r="IY25" s="14">
        <v>0</v>
      </c>
      <c r="IZ25" s="14">
        <v>132.30000000000001</v>
      </c>
      <c r="JA25" s="14">
        <v>127.24439</v>
      </c>
      <c r="JB25" s="14">
        <v>109.20846</v>
      </c>
      <c r="JC25" s="14">
        <v>23.091539999999998</v>
      </c>
      <c r="JD25" s="14"/>
      <c r="JE25" s="14"/>
      <c r="JF25" s="14"/>
      <c r="JG25" s="14">
        <v>0</v>
      </c>
      <c r="JH25" s="14">
        <v>0</v>
      </c>
      <c r="JI25" s="14">
        <v>0</v>
      </c>
      <c r="JJ25" s="14"/>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82.6</v>
      </c>
      <c r="KO25" s="14">
        <v>84.503870000000006</v>
      </c>
      <c r="KP25" s="14">
        <v>104.86124</v>
      </c>
      <c r="KQ25" s="14">
        <v>-22.261240000000001</v>
      </c>
      <c r="KR25" s="14"/>
      <c r="KS25" s="14"/>
      <c r="KT25" s="14"/>
      <c r="KU25" s="14">
        <v>0</v>
      </c>
      <c r="KV25" s="14"/>
      <c r="KW25" s="14"/>
      <c r="KX25" s="14"/>
      <c r="KY25" s="14">
        <v>0</v>
      </c>
      <c r="KZ25" s="14">
        <v>202.22792999999999</v>
      </c>
      <c r="LA25" s="14">
        <v>148.85498000000001</v>
      </c>
      <c r="LB25" s="14">
        <v>178.61099999999999</v>
      </c>
      <c r="LC25" s="14">
        <v>23.61693</v>
      </c>
      <c r="LD25" s="14">
        <v>134.73552000000001</v>
      </c>
      <c r="LE25" s="14">
        <v>133.67995999999999</v>
      </c>
      <c r="LF25" s="14">
        <v>133.67995999999999</v>
      </c>
      <c r="LG25" s="14">
        <v>1.0555600000000001</v>
      </c>
      <c r="LH25" s="14">
        <v>65.330759999999998</v>
      </c>
      <c r="LI25" s="14">
        <v>67.461460000000002</v>
      </c>
      <c r="LJ25" s="14">
        <v>67.461460000000002</v>
      </c>
      <c r="LK25" s="14">
        <v>-2.1307</v>
      </c>
      <c r="LL25" s="14">
        <v>81.730379999999997</v>
      </c>
      <c r="LM25" s="14">
        <v>78.567999999999998</v>
      </c>
      <c r="LN25" s="14">
        <v>78.567999999999998</v>
      </c>
      <c r="LO25" s="14">
        <v>3.1623800000000002</v>
      </c>
      <c r="LP25" s="14">
        <v>30.806260000000002</v>
      </c>
      <c r="LQ25" s="14">
        <v>30.097560000000001</v>
      </c>
      <c r="LR25" s="14">
        <v>30.097560000000001</v>
      </c>
      <c r="LS25" s="14">
        <v>0.7087</v>
      </c>
      <c r="LT25" s="14"/>
      <c r="LU25" s="14"/>
      <c r="LV25" s="14"/>
      <c r="LW25" s="14">
        <v>0</v>
      </c>
      <c r="LX25" s="14"/>
      <c r="LY25" s="14"/>
      <c r="LZ25" s="14"/>
      <c r="MA25" s="14">
        <v>0</v>
      </c>
      <c r="MB25" s="14"/>
      <c r="MC25" s="14"/>
      <c r="MD25" s="14"/>
      <c r="ME25" s="14">
        <v>0</v>
      </c>
      <c r="MF25" s="14">
        <v>144.84717000000001</v>
      </c>
      <c r="MG25" s="14">
        <v>146.13442000000001</v>
      </c>
      <c r="MH25" s="14">
        <v>146.13442000000001</v>
      </c>
      <c r="MI25" s="14">
        <v>-1.28725</v>
      </c>
      <c r="MJ25" s="14">
        <v>143.53044</v>
      </c>
      <c r="MK25" s="14">
        <v>146.13442000000001</v>
      </c>
      <c r="ML25" s="14">
        <v>146.13442000000001</v>
      </c>
      <c r="MM25" s="14">
        <v>-2.60398</v>
      </c>
      <c r="MN25" s="14">
        <v>146.75883999999999</v>
      </c>
      <c r="MO25" s="14">
        <v>146.13442000000001</v>
      </c>
      <c r="MP25" s="14">
        <v>146.13442000000001</v>
      </c>
      <c r="MQ25" s="14">
        <v>0.62441999999999998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v>0.40799999999999997</v>
      </c>
      <c r="NV25" s="14">
        <v>0.40799999999999997</v>
      </c>
      <c r="NW25" s="14">
        <v>0.192</v>
      </c>
      <c r="NX25" s="14">
        <v>42.5</v>
      </c>
      <c r="NY25" s="14">
        <v>52.7</v>
      </c>
      <c r="NZ25" s="14">
        <v>63.234999999999999</v>
      </c>
      <c r="OA25" s="14">
        <v>-20.734999999999999</v>
      </c>
      <c r="OB25" s="14">
        <v>71.5</v>
      </c>
      <c r="OC25" s="14">
        <v>56.777000000000001</v>
      </c>
      <c r="OD25" s="14">
        <v>56.777000000000001</v>
      </c>
      <c r="OE25" s="14">
        <v>14.723000000000001</v>
      </c>
      <c r="OF25" s="14">
        <v>1</v>
      </c>
      <c r="OG25" s="14">
        <v>2.1230000000000002</v>
      </c>
      <c r="OH25" s="14">
        <v>2.1230000000000002</v>
      </c>
      <c r="OI25" s="14">
        <v>-1.123</v>
      </c>
      <c r="OJ25" s="14">
        <v>0.2</v>
      </c>
      <c r="OK25" s="14">
        <v>0.1</v>
      </c>
      <c r="OL25" s="14">
        <v>0.1</v>
      </c>
      <c r="OM25" s="14">
        <v>0.1</v>
      </c>
      <c r="ON25" s="14">
        <v>20</v>
      </c>
      <c r="OO25" s="14">
        <v>17.560980000000001</v>
      </c>
      <c r="OP25" s="14">
        <v>17.560980000000001</v>
      </c>
      <c r="OQ25" s="14">
        <v>2.4390200000000002</v>
      </c>
      <c r="OR25" s="14">
        <v>9.9</v>
      </c>
      <c r="OS25" s="14">
        <v>9.9830000000000005</v>
      </c>
      <c r="OT25" s="14">
        <v>9.9830000000000005</v>
      </c>
      <c r="OU25" s="14">
        <v>-8.3000000000000004E-2</v>
      </c>
      <c r="OV25" s="14">
        <v>5.5</v>
      </c>
      <c r="OW25" s="14">
        <v>5.67</v>
      </c>
      <c r="OX25" s="14">
        <v>5.67</v>
      </c>
      <c r="OY25" s="14">
        <v>-0.17</v>
      </c>
      <c r="OZ25" s="14">
        <v>3.5</v>
      </c>
      <c r="PA25" s="14">
        <v>3.6</v>
      </c>
      <c r="PB25" s="14">
        <v>3.6</v>
      </c>
      <c r="PC25" s="14">
        <v>-0.1</v>
      </c>
      <c r="PD25" s="14">
        <v>5.0999999999999996</v>
      </c>
      <c r="PE25" s="14">
        <v>4.2</v>
      </c>
      <c r="PF25" s="14">
        <v>4.2</v>
      </c>
      <c r="PG25" s="14">
        <v>0.9</v>
      </c>
      <c r="PH25" s="14">
        <v>20.7</v>
      </c>
      <c r="PI25" s="14">
        <v>19.5122</v>
      </c>
      <c r="PJ25" s="14">
        <v>19.5122</v>
      </c>
      <c r="PK25" s="14">
        <v>1.1878</v>
      </c>
      <c r="PL25" s="14">
        <v>20</v>
      </c>
      <c r="PM25" s="14">
        <v>19.5122</v>
      </c>
      <c r="PN25" s="14">
        <v>19.5122</v>
      </c>
      <c r="PO25" s="14">
        <v>0.48780000000000001</v>
      </c>
      <c r="PP25" s="14">
        <v>18.91</v>
      </c>
      <c r="PQ25" s="14">
        <v>17.560980000000001</v>
      </c>
      <c r="PR25" s="14">
        <v>17.560980000000001</v>
      </c>
      <c r="PS25" s="14">
        <v>1.3490200000000001</v>
      </c>
      <c r="PT25" s="14">
        <v>3.4</v>
      </c>
      <c r="PU25" s="14">
        <v>3.5</v>
      </c>
      <c r="PV25" s="14">
        <v>3.5</v>
      </c>
      <c r="PW25" s="14">
        <v>-0.1</v>
      </c>
      <c r="PX25" s="14">
        <v>18.8</v>
      </c>
      <c r="PY25" s="14">
        <v>18.2439</v>
      </c>
      <c r="PZ25" s="14">
        <v>18.2439</v>
      </c>
      <c r="QA25" s="14">
        <v>0.55610000000000004</v>
      </c>
      <c r="QB25" s="14">
        <v>5.8</v>
      </c>
      <c r="QC25" s="14">
        <v>14.702</v>
      </c>
      <c r="QD25" s="14">
        <v>14.702</v>
      </c>
      <c r="QE25" s="14">
        <v>-8.9019999999999992</v>
      </c>
      <c r="QF25" s="14">
        <v>7.3</v>
      </c>
      <c r="QG25" s="14">
        <v>17.492000000000001</v>
      </c>
      <c r="QH25" s="14">
        <v>17.492000000000001</v>
      </c>
      <c r="QI25" s="14">
        <v>-10.192</v>
      </c>
      <c r="QJ25" s="14">
        <v>11.2</v>
      </c>
      <c r="QK25" s="14">
        <v>17.251999999999999</v>
      </c>
      <c r="QL25" s="14">
        <v>17.251999999999999</v>
      </c>
      <c r="QM25" s="14">
        <v>-6.0519999999999996</v>
      </c>
      <c r="QN25" s="14">
        <v>33.4</v>
      </c>
      <c r="QO25" s="14">
        <v>53.74</v>
      </c>
      <c r="QP25" s="14">
        <v>53.74</v>
      </c>
      <c r="QQ25" s="14">
        <v>-20.34</v>
      </c>
      <c r="QR25" s="14">
        <v>4.7</v>
      </c>
      <c r="QS25" s="14">
        <v>4.2</v>
      </c>
      <c r="QT25" s="14">
        <v>4.2</v>
      </c>
      <c r="QU25" s="14">
        <v>0.5</v>
      </c>
      <c r="QV25" s="14">
        <v>2.4</v>
      </c>
      <c r="QW25" s="14">
        <v>2.4</v>
      </c>
      <c r="QX25" s="14">
        <v>2.4</v>
      </c>
      <c r="QY25" s="14">
        <v>0</v>
      </c>
      <c r="QZ25" s="14">
        <v>1.2</v>
      </c>
      <c r="RA25" s="14">
        <v>1.2</v>
      </c>
      <c r="RB25" s="14">
        <v>1.2</v>
      </c>
      <c r="RC25" s="14">
        <v>0</v>
      </c>
      <c r="RD25" s="14">
        <v>2.7</v>
      </c>
      <c r="RE25" s="14">
        <v>2.8</v>
      </c>
      <c r="RF25" s="14">
        <v>2.8</v>
      </c>
      <c r="RG25" s="14">
        <v>-0.1</v>
      </c>
      <c r="RH25" s="14">
        <v>5.0999999999999996</v>
      </c>
      <c r="RI25" s="14">
        <v>16.888999999999999</v>
      </c>
      <c r="RJ25" s="14">
        <v>16.888999999999999</v>
      </c>
      <c r="RK25" s="14">
        <v>-11.789</v>
      </c>
      <c r="RL25" s="14">
        <v>3.6</v>
      </c>
      <c r="RM25" s="14">
        <v>3.6389999999999998</v>
      </c>
      <c r="RN25" s="14">
        <v>3.6389999999999998</v>
      </c>
      <c r="RO25" s="14">
        <v>-3.9E-2</v>
      </c>
      <c r="RP25" s="14">
        <v>20.3</v>
      </c>
      <c r="RQ25" s="14">
        <v>18.770769999999999</v>
      </c>
      <c r="RR25" s="14">
        <v>19.869240000000001</v>
      </c>
      <c r="RS25" s="14">
        <v>0.43075999999999998</v>
      </c>
      <c r="RT25" s="14">
        <v>2</v>
      </c>
      <c r="RU25" s="14">
        <v>2</v>
      </c>
      <c r="RV25" s="14">
        <v>2</v>
      </c>
      <c r="RW25" s="14">
        <v>0</v>
      </c>
      <c r="RX25" s="14"/>
      <c r="RY25" s="14"/>
      <c r="RZ25" s="14"/>
      <c r="SA25" s="14">
        <v>0</v>
      </c>
      <c r="SB25" s="14">
        <v>19.8</v>
      </c>
      <c r="SC25" s="14">
        <v>12.09756</v>
      </c>
      <c r="SD25" s="14">
        <v>12.09756</v>
      </c>
      <c r="SE25" s="14">
        <v>7.7024400000000002</v>
      </c>
      <c r="SF25" s="14">
        <v>9</v>
      </c>
      <c r="SG25" s="14">
        <v>9.0519999999999996</v>
      </c>
      <c r="SH25" s="14">
        <v>9.0519999999999996</v>
      </c>
      <c r="SI25" s="14">
        <v>-5.1999999999999998E-2</v>
      </c>
      <c r="SJ25" s="14">
        <v>20.100000000000001</v>
      </c>
      <c r="SK25" s="14">
        <v>19.5122</v>
      </c>
      <c r="SL25" s="14">
        <v>19.5122</v>
      </c>
      <c r="SM25" s="14">
        <v>0.58779999999999999</v>
      </c>
      <c r="SN25" s="14">
        <v>20.3</v>
      </c>
      <c r="SO25" s="14">
        <v>18.73171</v>
      </c>
      <c r="SP25" s="14">
        <v>18.73171</v>
      </c>
      <c r="SQ25" s="14">
        <v>1.56829</v>
      </c>
      <c r="SR25" s="14">
        <v>20</v>
      </c>
      <c r="SS25" s="14">
        <v>19.317070000000001</v>
      </c>
      <c r="ST25" s="14">
        <v>19.317070000000001</v>
      </c>
      <c r="SU25" s="14">
        <v>0.68293000000000004</v>
      </c>
      <c r="SV25" s="14">
        <v>26.3</v>
      </c>
      <c r="SW25" s="14">
        <v>15.2</v>
      </c>
      <c r="SX25" s="14">
        <v>11.263</v>
      </c>
      <c r="SY25" s="14">
        <v>15.037000000000001</v>
      </c>
      <c r="SZ25" s="14">
        <v>23.5</v>
      </c>
      <c r="TA25" s="14">
        <v>16.504000000000001</v>
      </c>
      <c r="TB25" s="14">
        <v>16.504000000000001</v>
      </c>
      <c r="TC25" s="14">
        <v>6.9960000000000004</v>
      </c>
      <c r="TD25" s="14">
        <v>13.1</v>
      </c>
      <c r="TE25" s="14">
        <v>35.427</v>
      </c>
      <c r="TF25" s="14">
        <v>35.427</v>
      </c>
      <c r="TG25" s="14">
        <v>-22.327000000000002</v>
      </c>
      <c r="TH25" s="14">
        <v>32.700000000000003</v>
      </c>
      <c r="TI25" s="14">
        <v>32.1</v>
      </c>
      <c r="TJ25" s="14">
        <v>23.89</v>
      </c>
      <c r="TK25" s="14">
        <v>8.81</v>
      </c>
      <c r="TL25" s="14">
        <v>42.4</v>
      </c>
      <c r="TM25" s="14">
        <v>46.4</v>
      </c>
      <c r="TN25" s="14">
        <v>21.76</v>
      </c>
      <c r="TO25" s="14">
        <v>20.64</v>
      </c>
      <c r="TP25" s="14">
        <v>2.5</v>
      </c>
      <c r="TQ25" s="14">
        <v>1.84</v>
      </c>
      <c r="TR25" s="14">
        <v>1.84</v>
      </c>
      <c r="TS25" s="14">
        <v>0.66</v>
      </c>
      <c r="TT25" s="14">
        <v>2</v>
      </c>
      <c r="TU25" s="14">
        <v>1.64</v>
      </c>
      <c r="TV25" s="14">
        <v>1.64</v>
      </c>
      <c r="TW25" s="14">
        <v>0.36</v>
      </c>
      <c r="TX25" s="14">
        <v>17.100000000000001</v>
      </c>
      <c r="TY25" s="14">
        <v>19.5122</v>
      </c>
      <c r="TZ25" s="14">
        <v>19.5122</v>
      </c>
      <c r="UA25" s="14">
        <v>-2.4121999999999999</v>
      </c>
      <c r="UB25" s="14">
        <v>4.5999999999999996</v>
      </c>
      <c r="UC25" s="14">
        <v>5</v>
      </c>
      <c r="UD25" s="14">
        <v>5</v>
      </c>
      <c r="UE25" s="14">
        <v>-0.4</v>
      </c>
      <c r="UF25" s="14">
        <v>8.3000000000000007</v>
      </c>
      <c r="UG25" s="14">
        <v>6.7</v>
      </c>
      <c r="UH25" s="14">
        <v>6.7</v>
      </c>
      <c r="UI25" s="14">
        <v>1.6</v>
      </c>
      <c r="UJ25" s="14">
        <v>20</v>
      </c>
      <c r="UK25" s="14">
        <v>19.5122</v>
      </c>
      <c r="UL25" s="14">
        <v>19.5122</v>
      </c>
      <c r="UM25" s="14">
        <v>0.48780000000000001</v>
      </c>
      <c r="UN25" s="14">
        <v>20</v>
      </c>
      <c r="UO25" s="14">
        <v>19.5122</v>
      </c>
      <c r="UP25" s="14">
        <v>19.5122</v>
      </c>
      <c r="UQ25" s="14">
        <v>0.48780000000000001</v>
      </c>
      <c r="UR25" s="14">
        <v>10</v>
      </c>
      <c r="US25" s="14">
        <v>10</v>
      </c>
      <c r="UT25" s="14">
        <v>10</v>
      </c>
      <c r="UU25" s="14">
        <v>0</v>
      </c>
      <c r="UV25" s="14">
        <v>0.2</v>
      </c>
      <c r="UW25" s="14">
        <v>1.9710000000000001</v>
      </c>
      <c r="UX25" s="14">
        <v>1.9710000000000001</v>
      </c>
      <c r="UY25" s="14">
        <v>-1.7709999999999999</v>
      </c>
      <c r="UZ25" s="14">
        <v>9.6999999999999993</v>
      </c>
      <c r="VA25" s="14">
        <v>9.8420000000000005</v>
      </c>
      <c r="VB25" s="14">
        <v>9.8420000000000005</v>
      </c>
      <c r="VC25" s="14">
        <v>-0.14199999999999999</v>
      </c>
      <c r="VD25" s="14">
        <v>59.654449999999997</v>
      </c>
      <c r="VE25" s="14">
        <v>131.31399999999999</v>
      </c>
      <c r="VF25" s="14">
        <v>131.31399999999999</v>
      </c>
      <c r="VG25" s="14">
        <v>-71.659549999999996</v>
      </c>
      <c r="VH25" s="14">
        <v>0.64995999999999998</v>
      </c>
      <c r="VI25" s="14">
        <v>0.6</v>
      </c>
      <c r="VJ25" s="14">
        <v>0.6</v>
      </c>
      <c r="VK25" s="14">
        <v>4.9959999999999997E-2</v>
      </c>
      <c r="VL25" s="14">
        <v>25.135649999999998</v>
      </c>
      <c r="VM25" s="14">
        <v>30.399000000000001</v>
      </c>
      <c r="VN25" s="14">
        <v>30.399000000000001</v>
      </c>
      <c r="VO25" s="14">
        <v>-5.26335</v>
      </c>
      <c r="VP25" s="14">
        <v>27.933869999999999</v>
      </c>
      <c r="VQ25" s="14">
        <v>46.6</v>
      </c>
      <c r="VR25" s="14">
        <v>52.314999999999998</v>
      </c>
      <c r="VS25" s="14">
        <v>-24.381129999999999</v>
      </c>
      <c r="VT25" s="14">
        <v>53.124380000000002</v>
      </c>
      <c r="VU25" s="14">
        <v>109.23699999999999</v>
      </c>
      <c r="VV25" s="14">
        <v>109.23699999999999</v>
      </c>
      <c r="VW25" s="14">
        <v>-56.11262</v>
      </c>
      <c r="VX25" s="14">
        <v>11.1</v>
      </c>
      <c r="VY25" s="14">
        <v>9.1620000000000008</v>
      </c>
      <c r="VZ25" s="14">
        <v>9.1620000000000008</v>
      </c>
      <c r="WA25" s="14">
        <v>1.9379999999999999</v>
      </c>
      <c r="WB25" s="14">
        <v>5.4779999999999998</v>
      </c>
      <c r="WC25" s="14">
        <v>4.8</v>
      </c>
      <c r="WD25" s="14">
        <v>4.8</v>
      </c>
      <c r="WE25" s="14">
        <v>0.67800000000000005</v>
      </c>
      <c r="WF25" s="14">
        <v>20.04</v>
      </c>
      <c r="WG25" s="14">
        <v>19.317070000000001</v>
      </c>
      <c r="WH25" s="14">
        <v>19.317070000000001</v>
      </c>
      <c r="WI25" s="14">
        <v>0.72292999999999996</v>
      </c>
      <c r="WJ25" s="14">
        <v>10.5</v>
      </c>
      <c r="WK25" s="14">
        <v>10.8</v>
      </c>
      <c r="WL25" s="14">
        <v>10.8</v>
      </c>
      <c r="WM25" s="14">
        <v>-0.3</v>
      </c>
      <c r="WN25" s="14">
        <v>15.2</v>
      </c>
      <c r="WO25" s="14">
        <v>62</v>
      </c>
      <c r="WP25" s="14">
        <v>62</v>
      </c>
      <c r="WQ25" s="14">
        <v>-46.8</v>
      </c>
      <c r="WR25" s="14">
        <v>36</v>
      </c>
      <c r="WS25" s="14"/>
      <c r="WT25" s="14"/>
      <c r="WU25" s="14">
        <v>36</v>
      </c>
      <c r="WV25" s="14">
        <v>29</v>
      </c>
      <c r="WW25" s="14">
        <v>29.184000000000001</v>
      </c>
      <c r="WX25" s="14">
        <v>29.184000000000001</v>
      </c>
      <c r="WY25" s="14">
        <v>-0.184</v>
      </c>
      <c r="WZ25" s="14">
        <v>3.5</v>
      </c>
      <c r="XA25" s="14">
        <v>2.8159999999999998</v>
      </c>
      <c r="XB25" s="14">
        <v>2.8159999999999998</v>
      </c>
      <c r="XC25" s="14">
        <v>0.68400000000000005</v>
      </c>
      <c r="XD25" s="14">
        <v>13.7</v>
      </c>
      <c r="XE25" s="14">
        <v>14</v>
      </c>
      <c r="XF25" s="14">
        <v>14</v>
      </c>
      <c r="XG25" s="14">
        <v>-0.3</v>
      </c>
      <c r="XH25" s="14">
        <v>17.399999999999999</v>
      </c>
      <c r="XI25" s="14">
        <v>17</v>
      </c>
      <c r="XJ25" s="14">
        <v>17</v>
      </c>
      <c r="XK25" s="14">
        <v>0.4</v>
      </c>
      <c r="XL25" s="14">
        <v>8.3000000000000007</v>
      </c>
      <c r="XM25" s="14">
        <v>7.71</v>
      </c>
      <c r="XN25" s="14">
        <v>7.71</v>
      </c>
      <c r="XO25" s="14">
        <v>0.59</v>
      </c>
    </row>
    <row r="26" spans="1:639" ht="24" customHeight="1" x14ac:dyDescent="0.3">
      <c r="A26" s="1"/>
      <c r="B26" s="16" t="s">
        <v>72</v>
      </c>
      <c r="C26" s="16" t="s">
        <v>660</v>
      </c>
      <c r="D26" s="17">
        <v>1.1000000000000001</v>
      </c>
      <c r="E26" s="17">
        <v>1.03</v>
      </c>
      <c r="F26" s="17">
        <v>1.03</v>
      </c>
      <c r="G26" s="17">
        <v>7.0000000000000007E-2</v>
      </c>
      <c r="H26" s="17">
        <v>1.4</v>
      </c>
      <c r="I26" s="17">
        <v>1.66</v>
      </c>
      <c r="J26" s="17">
        <v>1.66</v>
      </c>
      <c r="K26" s="17">
        <v>-0.26</v>
      </c>
      <c r="L26" s="17">
        <v>4.3</v>
      </c>
      <c r="M26" s="17">
        <v>3.5488499999999998</v>
      </c>
      <c r="N26" s="17">
        <v>3.5488499999999998</v>
      </c>
      <c r="O26" s="17">
        <v>0.75114999999999998</v>
      </c>
      <c r="P26" s="17">
        <v>659.1</v>
      </c>
      <c r="Q26" s="17">
        <v>646.79789000000005</v>
      </c>
      <c r="R26" s="17">
        <v>646.79789000000005</v>
      </c>
      <c r="S26" s="17">
        <v>12.302110000000001</v>
      </c>
      <c r="T26" s="17">
        <v>222.5</v>
      </c>
      <c r="U26" s="17">
        <v>211.44126</v>
      </c>
      <c r="V26" s="17">
        <v>211.44126</v>
      </c>
      <c r="W26" s="17">
        <v>11.05874</v>
      </c>
      <c r="X26" s="17"/>
      <c r="Y26" s="17"/>
      <c r="Z26" s="17"/>
      <c r="AA26" s="17">
        <v>0</v>
      </c>
      <c r="AB26" s="17"/>
      <c r="AC26" s="17"/>
      <c r="AD26" s="17"/>
      <c r="AE26" s="17">
        <v>0</v>
      </c>
      <c r="AF26" s="17">
        <v>91.8</v>
      </c>
      <c r="AG26" s="17">
        <v>92.226339999999993</v>
      </c>
      <c r="AH26" s="17">
        <v>92.226339999999993</v>
      </c>
      <c r="AI26" s="17">
        <v>-0.42634</v>
      </c>
      <c r="AJ26" s="17">
        <v>242.5</v>
      </c>
      <c r="AK26" s="17">
        <v>244.03479999999999</v>
      </c>
      <c r="AL26" s="17">
        <v>244.03479999999999</v>
      </c>
      <c r="AM26" s="17">
        <v>-1.5347999999999999</v>
      </c>
      <c r="AN26" s="17"/>
      <c r="AO26" s="17"/>
      <c r="AP26" s="17"/>
      <c r="AQ26" s="17">
        <v>0</v>
      </c>
      <c r="AR26" s="17"/>
      <c r="AS26" s="17"/>
      <c r="AT26" s="17"/>
      <c r="AU26" s="17">
        <v>0</v>
      </c>
      <c r="AV26" s="17">
        <v>178.7</v>
      </c>
      <c r="AW26" s="17">
        <v>144.66668000000001</v>
      </c>
      <c r="AX26" s="17">
        <v>155.98782</v>
      </c>
      <c r="AY26" s="17">
        <v>22.71218</v>
      </c>
      <c r="AZ26" s="17">
        <v>198.5</v>
      </c>
      <c r="BA26" s="17">
        <v>144.66668000000001</v>
      </c>
      <c r="BB26" s="17">
        <v>155.98782</v>
      </c>
      <c r="BC26" s="17">
        <v>42.512180000000001</v>
      </c>
      <c r="BD26" s="17">
        <v>198.2</v>
      </c>
      <c r="BE26" s="17">
        <v>144.66668000000001</v>
      </c>
      <c r="BF26" s="17">
        <v>155.98782</v>
      </c>
      <c r="BG26" s="17">
        <v>42.212179999999996</v>
      </c>
      <c r="BH26" s="17">
        <v>286.60000000000002</v>
      </c>
      <c r="BI26" s="17">
        <v>217.00002000000001</v>
      </c>
      <c r="BJ26" s="17">
        <v>233.98173</v>
      </c>
      <c r="BK26" s="17">
        <v>52.618270000000003</v>
      </c>
      <c r="BL26" s="17">
        <v>205.5</v>
      </c>
      <c r="BM26" s="17">
        <v>210.66658000000001</v>
      </c>
      <c r="BN26" s="17">
        <v>210.66658000000001</v>
      </c>
      <c r="BO26" s="17">
        <v>-5.1665799999999997</v>
      </c>
      <c r="BP26" s="17">
        <v>107.9</v>
      </c>
      <c r="BQ26" s="17">
        <v>105.33329000000001</v>
      </c>
      <c r="BR26" s="17">
        <v>105.33329000000001</v>
      </c>
      <c r="BS26" s="17">
        <v>2.56671</v>
      </c>
      <c r="BT26" s="17">
        <v>582.5</v>
      </c>
      <c r="BU26" s="17">
        <v>568.29854</v>
      </c>
      <c r="BV26" s="17">
        <v>568.29854</v>
      </c>
      <c r="BW26" s="17">
        <v>14.201460000000001</v>
      </c>
      <c r="BX26" s="17">
        <v>10.6</v>
      </c>
      <c r="BY26" s="17">
        <v>10.17268</v>
      </c>
      <c r="BZ26" s="17">
        <v>10.17268</v>
      </c>
      <c r="CA26" s="17">
        <v>0.42731999999999998</v>
      </c>
      <c r="CB26" s="17"/>
      <c r="CC26" s="17"/>
      <c r="CD26" s="17"/>
      <c r="CE26" s="17">
        <v>0</v>
      </c>
      <c r="CF26" s="17"/>
      <c r="CG26" s="17"/>
      <c r="CH26" s="17"/>
      <c r="CI26" s="17">
        <v>0</v>
      </c>
      <c r="CJ26" s="17"/>
      <c r="CK26" s="17"/>
      <c r="CL26" s="17"/>
      <c r="CM26" s="17">
        <v>0</v>
      </c>
      <c r="CN26" s="17"/>
      <c r="CO26" s="17"/>
      <c r="CP26" s="17"/>
      <c r="CQ26" s="17">
        <v>0</v>
      </c>
      <c r="CR26" s="17">
        <v>155.5</v>
      </c>
      <c r="CS26" s="17">
        <v>164.70732000000001</v>
      </c>
      <c r="CT26" s="17">
        <v>164.70732000000001</v>
      </c>
      <c r="CU26" s="17">
        <v>-9.2073199999999993</v>
      </c>
      <c r="CV26" s="17">
        <v>7.8</v>
      </c>
      <c r="CW26" s="17">
        <v>2.37276</v>
      </c>
      <c r="CX26" s="17">
        <v>2.37276</v>
      </c>
      <c r="CY26" s="17">
        <v>5.4272400000000003</v>
      </c>
      <c r="CZ26" s="17">
        <v>16.399999999999999</v>
      </c>
      <c r="DA26" s="17">
        <v>0</v>
      </c>
      <c r="DB26" s="17">
        <v>0</v>
      </c>
      <c r="DC26" s="17">
        <v>16.399999999999999</v>
      </c>
      <c r="DD26" s="17">
        <v>6.8</v>
      </c>
      <c r="DE26" s="17">
        <v>6.8787000000000003</v>
      </c>
      <c r="DF26" s="17">
        <v>6.8787000000000003</v>
      </c>
      <c r="DG26" s="17">
        <v>-7.8700000000000006E-2</v>
      </c>
      <c r="DH26" s="17">
        <v>5</v>
      </c>
      <c r="DI26" s="17">
        <v>9.9847999999999999</v>
      </c>
      <c r="DJ26" s="17">
        <v>9.9847999999999999</v>
      </c>
      <c r="DK26" s="17">
        <v>-4.9847999999999999</v>
      </c>
      <c r="DL26" s="17">
        <v>95.5</v>
      </c>
      <c r="DM26" s="17">
        <v>64.849239999999995</v>
      </c>
      <c r="DN26" s="17">
        <v>59.10284</v>
      </c>
      <c r="DO26" s="17">
        <v>36.39716</v>
      </c>
      <c r="DP26" s="17">
        <v>4.3</v>
      </c>
      <c r="DQ26" s="17">
        <v>8.9130000000000003</v>
      </c>
      <c r="DR26" s="17">
        <v>7.7401999999999997</v>
      </c>
      <c r="DS26" s="17">
        <v>-3.4401999999999999</v>
      </c>
      <c r="DT26" s="17"/>
      <c r="DU26" s="17"/>
      <c r="DV26" s="17"/>
      <c r="DW26" s="17">
        <v>0</v>
      </c>
      <c r="DX26" s="17"/>
      <c r="DY26" s="17"/>
      <c r="DZ26" s="17"/>
      <c r="EA26" s="17">
        <v>0</v>
      </c>
      <c r="EB26" s="17"/>
      <c r="EC26" s="17"/>
      <c r="ED26" s="17"/>
      <c r="EE26" s="17">
        <v>0</v>
      </c>
      <c r="EF26" s="17">
        <v>111.6</v>
      </c>
      <c r="EG26" s="17">
        <v>112.90537</v>
      </c>
      <c r="EH26" s="17">
        <v>112.90537</v>
      </c>
      <c r="EI26" s="17">
        <v>-1.3053699999999999</v>
      </c>
      <c r="EJ26" s="17">
        <v>225.3</v>
      </c>
      <c r="EK26" s="17">
        <v>221.55625000000001</v>
      </c>
      <c r="EL26" s="17">
        <v>221.55625000000001</v>
      </c>
      <c r="EM26" s="17">
        <v>3.7437499999999999</v>
      </c>
      <c r="EN26" s="17"/>
      <c r="EO26" s="17"/>
      <c r="EP26" s="17"/>
      <c r="EQ26" s="17">
        <v>0</v>
      </c>
      <c r="ER26" s="17"/>
      <c r="ES26" s="17"/>
      <c r="ET26" s="17"/>
      <c r="EU26" s="17">
        <v>0</v>
      </c>
      <c r="EV26" s="17"/>
      <c r="EW26" s="17"/>
      <c r="EX26" s="17"/>
      <c r="EY26" s="17">
        <v>0</v>
      </c>
      <c r="EZ26" s="17">
        <v>6.5</v>
      </c>
      <c r="FA26" s="17">
        <v>6.39</v>
      </c>
      <c r="FB26" s="17">
        <v>6.39</v>
      </c>
      <c r="FC26" s="17">
        <v>0.11</v>
      </c>
      <c r="FD26" s="17">
        <v>416.6</v>
      </c>
      <c r="FE26" s="17">
        <v>403.57546000000002</v>
      </c>
      <c r="FF26" s="17">
        <v>349.91318999999999</v>
      </c>
      <c r="FG26" s="17">
        <v>66.686809999999994</v>
      </c>
      <c r="FH26" s="17">
        <v>0.2</v>
      </c>
      <c r="FI26" s="17">
        <v>42.07788</v>
      </c>
      <c r="FJ26" s="17">
        <v>42.940939999999998</v>
      </c>
      <c r="FK26" s="17">
        <v>-42.740940000000002</v>
      </c>
      <c r="FL26" s="17">
        <v>0</v>
      </c>
      <c r="FM26" s="17"/>
      <c r="FN26" s="17">
        <v>148.62634</v>
      </c>
      <c r="FO26" s="17">
        <v>-148.62634</v>
      </c>
      <c r="FP26" s="17">
        <v>0</v>
      </c>
      <c r="FQ26" s="17"/>
      <c r="FR26" s="17">
        <v>28.290929999999999</v>
      </c>
      <c r="FS26" s="17">
        <v>-28.290929999999999</v>
      </c>
      <c r="FT26" s="17">
        <v>18.600000000000001</v>
      </c>
      <c r="FU26" s="17">
        <v>19.28585</v>
      </c>
      <c r="FV26" s="17">
        <v>19.28585</v>
      </c>
      <c r="FW26" s="17">
        <v>-0.68584999999999996</v>
      </c>
      <c r="FX26" s="17">
        <v>19.7</v>
      </c>
      <c r="FY26" s="17">
        <v>19.414629999999999</v>
      </c>
      <c r="FZ26" s="17">
        <v>19.414629999999999</v>
      </c>
      <c r="GA26" s="17">
        <v>0.28537000000000001</v>
      </c>
      <c r="GB26" s="17">
        <v>96.1</v>
      </c>
      <c r="GC26" s="17">
        <v>87.657560000000004</v>
      </c>
      <c r="GD26" s="17">
        <v>87.657560000000004</v>
      </c>
      <c r="GE26" s="17">
        <v>8.4424399999999995</v>
      </c>
      <c r="GF26" s="17">
        <v>32.700000000000003</v>
      </c>
      <c r="GG26" s="17">
        <v>120</v>
      </c>
      <c r="GH26" s="17">
        <v>120</v>
      </c>
      <c r="GI26" s="17">
        <v>-87.3</v>
      </c>
      <c r="GJ26" s="17">
        <v>179.5</v>
      </c>
      <c r="GK26" s="17">
        <v>160</v>
      </c>
      <c r="GL26" s="17">
        <v>160</v>
      </c>
      <c r="GM26" s="17">
        <v>19.5</v>
      </c>
      <c r="GN26" s="17">
        <v>82.6</v>
      </c>
      <c r="GO26" s="17">
        <v>80</v>
      </c>
      <c r="GP26" s="17">
        <v>80</v>
      </c>
      <c r="GQ26" s="17">
        <v>2.6</v>
      </c>
      <c r="GR26" s="17">
        <v>111.4</v>
      </c>
      <c r="GS26" s="17">
        <v>110.91316999999999</v>
      </c>
      <c r="GT26" s="17">
        <v>73.526300000000006</v>
      </c>
      <c r="GU26" s="17">
        <v>37.873699999999999</v>
      </c>
      <c r="GV26" s="17">
        <v>8</v>
      </c>
      <c r="GW26" s="17">
        <v>8.0058799999999994</v>
      </c>
      <c r="GX26" s="17">
        <v>8.0058799999999994</v>
      </c>
      <c r="GY26" s="17">
        <v>-5.8799999999999998E-3</v>
      </c>
      <c r="GZ26" s="17">
        <v>9.1999999999999993</v>
      </c>
      <c r="HA26" s="17">
        <v>8.0065799999999996</v>
      </c>
      <c r="HB26" s="17">
        <v>8.0065799999999996</v>
      </c>
      <c r="HC26" s="17">
        <v>1.1934199999999999</v>
      </c>
      <c r="HD26" s="17">
        <v>44.9</v>
      </c>
      <c r="HE26" s="17">
        <v>47.266309999999997</v>
      </c>
      <c r="HF26" s="17">
        <v>44.181530000000002</v>
      </c>
      <c r="HG26" s="17">
        <v>0.71847000000000005</v>
      </c>
      <c r="HH26" s="17">
        <v>23.7</v>
      </c>
      <c r="HI26" s="17">
        <v>22.137560000000001</v>
      </c>
      <c r="HJ26" s="17">
        <v>44.275120000000001</v>
      </c>
      <c r="HK26" s="17">
        <v>-20.575119999999998</v>
      </c>
      <c r="HL26" s="17">
        <v>3.6</v>
      </c>
      <c r="HM26" s="17">
        <v>4.0998900000000003</v>
      </c>
      <c r="HN26" s="17">
        <v>4.0998900000000003</v>
      </c>
      <c r="HO26" s="17">
        <v>-0.49989</v>
      </c>
      <c r="HP26" s="17">
        <v>31.1</v>
      </c>
      <c r="HQ26" s="17">
        <v>30.294039999999999</v>
      </c>
      <c r="HR26" s="17">
        <v>30.294039999999999</v>
      </c>
      <c r="HS26" s="17">
        <v>0.80596000000000001</v>
      </c>
      <c r="HT26" s="17">
        <v>162.1</v>
      </c>
      <c r="HU26" s="17">
        <v>160.56387000000001</v>
      </c>
      <c r="HV26" s="17">
        <v>120.50815</v>
      </c>
      <c r="HW26" s="17">
        <v>41.591850000000001</v>
      </c>
      <c r="HX26" s="17">
        <v>93.6</v>
      </c>
      <c r="HY26" s="17">
        <v>85.482519999999994</v>
      </c>
      <c r="HZ26" s="17">
        <v>85.482579999999999</v>
      </c>
      <c r="IA26" s="17">
        <v>8.1174199999999992</v>
      </c>
      <c r="IB26" s="17"/>
      <c r="IC26" s="17"/>
      <c r="ID26" s="17"/>
      <c r="IE26" s="17">
        <v>0</v>
      </c>
      <c r="IF26" s="17"/>
      <c r="IG26" s="17"/>
      <c r="IH26" s="17"/>
      <c r="II26" s="17">
        <v>0</v>
      </c>
      <c r="IJ26" s="17">
        <v>47.4</v>
      </c>
      <c r="IK26" s="17">
        <v>48.41648</v>
      </c>
      <c r="IL26" s="17">
        <v>48.41648</v>
      </c>
      <c r="IM26" s="17">
        <v>-1.0164800000000001</v>
      </c>
      <c r="IN26" s="17"/>
      <c r="IO26" s="17"/>
      <c r="IP26" s="17"/>
      <c r="IQ26" s="17">
        <v>0</v>
      </c>
      <c r="IR26" s="17"/>
      <c r="IS26" s="17"/>
      <c r="IT26" s="17"/>
      <c r="IU26" s="17">
        <v>0</v>
      </c>
      <c r="IV26" s="17"/>
      <c r="IW26" s="17"/>
      <c r="IX26" s="17"/>
      <c r="IY26" s="17">
        <v>0</v>
      </c>
      <c r="IZ26" s="17">
        <v>131.5</v>
      </c>
      <c r="JA26" s="17">
        <v>133.35666000000001</v>
      </c>
      <c r="JB26" s="17">
        <v>70.535700000000006</v>
      </c>
      <c r="JC26" s="17">
        <v>60.964300000000001</v>
      </c>
      <c r="JD26" s="17"/>
      <c r="JE26" s="17"/>
      <c r="JF26" s="17"/>
      <c r="JG26" s="17">
        <v>0</v>
      </c>
      <c r="JH26" s="17">
        <v>0</v>
      </c>
      <c r="JI26" s="17">
        <v>0</v>
      </c>
      <c r="JJ26" s="17"/>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104.6</v>
      </c>
      <c r="KO26" s="17">
        <v>104.33</v>
      </c>
      <c r="KP26" s="17">
        <v>96.048150000000007</v>
      </c>
      <c r="KQ26" s="17">
        <v>8.55185</v>
      </c>
      <c r="KR26" s="17"/>
      <c r="KS26" s="17"/>
      <c r="KT26" s="17"/>
      <c r="KU26" s="17">
        <v>0</v>
      </c>
      <c r="KV26" s="17"/>
      <c r="KW26" s="17"/>
      <c r="KX26" s="17"/>
      <c r="KY26" s="17">
        <v>0</v>
      </c>
      <c r="KZ26" s="17">
        <v>219.48079999999999</v>
      </c>
      <c r="LA26" s="17">
        <v>175.15078</v>
      </c>
      <c r="LB26" s="17">
        <v>158.73581999999999</v>
      </c>
      <c r="LC26" s="17">
        <v>60.744979999999998</v>
      </c>
      <c r="LD26" s="17">
        <v>132.6103</v>
      </c>
      <c r="LE26" s="17">
        <v>133.67995999999999</v>
      </c>
      <c r="LF26" s="17">
        <v>133.67995999999999</v>
      </c>
      <c r="LG26" s="17">
        <v>-1.0696600000000001</v>
      </c>
      <c r="LH26" s="17">
        <v>64.717010000000002</v>
      </c>
      <c r="LI26" s="17">
        <v>67.461460000000002</v>
      </c>
      <c r="LJ26" s="17">
        <v>67.461460000000002</v>
      </c>
      <c r="LK26" s="17">
        <v>-2.7444500000000001</v>
      </c>
      <c r="LL26" s="17">
        <v>81.123959999999997</v>
      </c>
      <c r="LM26" s="17">
        <v>78.567999999999998</v>
      </c>
      <c r="LN26" s="17">
        <v>78.567999999999998</v>
      </c>
      <c r="LO26" s="17">
        <v>2.5559599999999998</v>
      </c>
      <c r="LP26" s="17">
        <v>30.498249999999999</v>
      </c>
      <c r="LQ26" s="17">
        <v>30.097560000000001</v>
      </c>
      <c r="LR26" s="17">
        <v>30.097560000000001</v>
      </c>
      <c r="LS26" s="17">
        <v>0.40068999999999999</v>
      </c>
      <c r="LT26" s="17"/>
      <c r="LU26" s="17"/>
      <c r="LV26" s="17"/>
      <c r="LW26" s="17">
        <v>0</v>
      </c>
      <c r="LX26" s="17"/>
      <c r="LY26" s="17"/>
      <c r="LZ26" s="17"/>
      <c r="MA26" s="17">
        <v>0</v>
      </c>
      <c r="MB26" s="17"/>
      <c r="MC26" s="17"/>
      <c r="MD26" s="17"/>
      <c r="ME26" s="17">
        <v>0</v>
      </c>
      <c r="MF26" s="17">
        <v>145.59666999999999</v>
      </c>
      <c r="MG26" s="17">
        <v>145.13094000000001</v>
      </c>
      <c r="MH26" s="17">
        <v>145.13094000000001</v>
      </c>
      <c r="MI26" s="17">
        <v>0.46572999999999998</v>
      </c>
      <c r="MJ26" s="17">
        <v>144.21621999999999</v>
      </c>
      <c r="MK26" s="17">
        <v>145.13094000000001</v>
      </c>
      <c r="ML26" s="17">
        <v>145.13094000000001</v>
      </c>
      <c r="MM26" s="17">
        <v>-0.91471999999999998</v>
      </c>
      <c r="MN26" s="17">
        <v>146.96916999999999</v>
      </c>
      <c r="MO26" s="17">
        <v>145.13094000000001</v>
      </c>
      <c r="MP26" s="17">
        <v>145.13094000000001</v>
      </c>
      <c r="MQ26" s="17">
        <v>1.83823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0.55500000000000005</v>
      </c>
      <c r="NV26" s="17">
        <v>0.55500000000000005</v>
      </c>
      <c r="NW26" s="17">
        <v>0.245</v>
      </c>
      <c r="NX26" s="17">
        <v>42.5</v>
      </c>
      <c r="NY26" s="17">
        <v>55.8</v>
      </c>
      <c r="NZ26" s="17">
        <v>65.58</v>
      </c>
      <c r="OA26" s="17">
        <v>-23.08</v>
      </c>
      <c r="OB26" s="17">
        <v>73.8</v>
      </c>
      <c r="OC26" s="17">
        <v>60.23</v>
      </c>
      <c r="OD26" s="17">
        <v>60.23</v>
      </c>
      <c r="OE26" s="17">
        <v>13.57</v>
      </c>
      <c r="OF26" s="17">
        <v>1.6</v>
      </c>
      <c r="OG26" s="17">
        <v>2.5590000000000002</v>
      </c>
      <c r="OH26" s="17">
        <v>2.5590000000000002</v>
      </c>
      <c r="OI26" s="17">
        <v>-0.95899999999999996</v>
      </c>
      <c r="OJ26" s="17">
        <v>0.1</v>
      </c>
      <c r="OK26" s="17">
        <v>0.2</v>
      </c>
      <c r="OL26" s="17">
        <v>0.2</v>
      </c>
      <c r="OM26" s="17">
        <v>-0.1</v>
      </c>
      <c r="ON26" s="17">
        <v>19.899999999999999</v>
      </c>
      <c r="OO26" s="17">
        <v>17.560980000000001</v>
      </c>
      <c r="OP26" s="17">
        <v>17.560980000000001</v>
      </c>
      <c r="OQ26" s="17">
        <v>2.3390200000000001</v>
      </c>
      <c r="OR26" s="17">
        <v>9.9</v>
      </c>
      <c r="OS26" s="17">
        <v>9.9830000000000005</v>
      </c>
      <c r="OT26" s="17">
        <v>9.9830000000000005</v>
      </c>
      <c r="OU26" s="17">
        <v>-8.3000000000000004E-2</v>
      </c>
      <c r="OV26" s="17">
        <v>5.4</v>
      </c>
      <c r="OW26" s="17">
        <v>5.67</v>
      </c>
      <c r="OX26" s="17">
        <v>5.67</v>
      </c>
      <c r="OY26" s="17">
        <v>-0.27</v>
      </c>
      <c r="OZ26" s="17">
        <v>3.4</v>
      </c>
      <c r="PA26" s="17">
        <v>3.6</v>
      </c>
      <c r="PB26" s="17">
        <v>3.6</v>
      </c>
      <c r="PC26" s="17">
        <v>-0.2</v>
      </c>
      <c r="PD26" s="17">
        <v>5.0999999999999996</v>
      </c>
      <c r="PE26" s="17">
        <v>4.2</v>
      </c>
      <c r="PF26" s="17">
        <v>4.2</v>
      </c>
      <c r="PG26" s="17">
        <v>0.9</v>
      </c>
      <c r="PH26" s="17">
        <v>20.6</v>
      </c>
      <c r="PI26" s="17">
        <v>19.5122</v>
      </c>
      <c r="PJ26" s="17">
        <v>19.5122</v>
      </c>
      <c r="PK26" s="17">
        <v>1.0878000000000001</v>
      </c>
      <c r="PL26" s="17">
        <v>20</v>
      </c>
      <c r="PM26" s="17">
        <v>19.5122</v>
      </c>
      <c r="PN26" s="17">
        <v>19.5122</v>
      </c>
      <c r="PO26" s="17">
        <v>0.48780000000000001</v>
      </c>
      <c r="PP26" s="17">
        <v>18.88</v>
      </c>
      <c r="PQ26" s="17">
        <v>17.560980000000001</v>
      </c>
      <c r="PR26" s="17">
        <v>17.560980000000001</v>
      </c>
      <c r="PS26" s="17">
        <v>1.3190200000000001</v>
      </c>
      <c r="PT26" s="17">
        <v>3.4</v>
      </c>
      <c r="PU26" s="17">
        <v>3.5</v>
      </c>
      <c r="PV26" s="17">
        <v>3.5</v>
      </c>
      <c r="PW26" s="17">
        <v>-0.1</v>
      </c>
      <c r="PX26" s="17">
        <v>18.8</v>
      </c>
      <c r="PY26" s="17">
        <v>18.2439</v>
      </c>
      <c r="PZ26" s="17">
        <v>18.2439</v>
      </c>
      <c r="QA26" s="17">
        <v>0.55610000000000004</v>
      </c>
      <c r="QB26" s="17">
        <v>12</v>
      </c>
      <c r="QC26" s="17">
        <v>15.098000000000001</v>
      </c>
      <c r="QD26" s="17">
        <v>15.098000000000001</v>
      </c>
      <c r="QE26" s="17">
        <v>-3.0979999999999999</v>
      </c>
      <c r="QF26" s="17">
        <v>15.8</v>
      </c>
      <c r="QG26" s="17">
        <v>18.106000000000002</v>
      </c>
      <c r="QH26" s="17">
        <v>18.106000000000002</v>
      </c>
      <c r="QI26" s="17">
        <v>-2.306</v>
      </c>
      <c r="QJ26" s="17">
        <v>9.1999999999999993</v>
      </c>
      <c r="QK26" s="17">
        <v>17.559999999999999</v>
      </c>
      <c r="QL26" s="17">
        <v>17.559999999999999</v>
      </c>
      <c r="QM26" s="17">
        <v>-8.36</v>
      </c>
      <c r="QN26" s="17">
        <v>35.6</v>
      </c>
      <c r="QO26" s="17">
        <v>55.238999999999997</v>
      </c>
      <c r="QP26" s="17">
        <v>55.238999999999997</v>
      </c>
      <c r="QQ26" s="17">
        <v>-19.638999999999999</v>
      </c>
      <c r="QR26" s="17">
        <v>4.7</v>
      </c>
      <c r="QS26" s="17">
        <v>4.2</v>
      </c>
      <c r="QT26" s="17">
        <v>4.2</v>
      </c>
      <c r="QU26" s="17">
        <v>0.5</v>
      </c>
      <c r="QV26" s="17">
        <v>2.4</v>
      </c>
      <c r="QW26" s="17">
        <v>2.4</v>
      </c>
      <c r="QX26" s="17">
        <v>2.4</v>
      </c>
      <c r="QY26" s="17">
        <v>0</v>
      </c>
      <c r="QZ26" s="17">
        <v>1.2</v>
      </c>
      <c r="RA26" s="17">
        <v>1.2</v>
      </c>
      <c r="RB26" s="17">
        <v>1.2</v>
      </c>
      <c r="RC26" s="17">
        <v>0</v>
      </c>
      <c r="RD26" s="17">
        <v>2.6</v>
      </c>
      <c r="RE26" s="17">
        <v>2.8</v>
      </c>
      <c r="RF26" s="17">
        <v>2.8</v>
      </c>
      <c r="RG26" s="17">
        <v>-0.2</v>
      </c>
      <c r="RH26" s="17">
        <v>10.4</v>
      </c>
      <c r="RI26" s="17">
        <v>17.559000000000001</v>
      </c>
      <c r="RJ26" s="17">
        <v>17.559000000000001</v>
      </c>
      <c r="RK26" s="17">
        <v>-7.1589999999999998</v>
      </c>
      <c r="RL26" s="17">
        <v>3.5</v>
      </c>
      <c r="RM26" s="17">
        <v>3.6389999999999998</v>
      </c>
      <c r="RN26" s="17">
        <v>3.6389999999999998</v>
      </c>
      <c r="RO26" s="17">
        <v>-0.13900000000000001</v>
      </c>
      <c r="RP26" s="17">
        <v>20.3</v>
      </c>
      <c r="RQ26" s="17">
        <v>19.869219999999999</v>
      </c>
      <c r="RR26" s="17">
        <v>19.869240000000001</v>
      </c>
      <c r="RS26" s="17">
        <v>0.43075999999999998</v>
      </c>
      <c r="RT26" s="17">
        <v>2</v>
      </c>
      <c r="RU26" s="17">
        <v>2</v>
      </c>
      <c r="RV26" s="17">
        <v>2</v>
      </c>
      <c r="RW26" s="17">
        <v>0</v>
      </c>
      <c r="RX26" s="17"/>
      <c r="RY26" s="17"/>
      <c r="RZ26" s="17"/>
      <c r="SA26" s="17">
        <v>0</v>
      </c>
      <c r="SB26" s="17">
        <v>19.8</v>
      </c>
      <c r="SC26" s="17">
        <v>12.09756</v>
      </c>
      <c r="SD26" s="17">
        <v>12.09756</v>
      </c>
      <c r="SE26" s="17">
        <v>7.7024400000000002</v>
      </c>
      <c r="SF26" s="17">
        <v>9</v>
      </c>
      <c r="SG26" s="17">
        <v>9.0519999999999996</v>
      </c>
      <c r="SH26" s="17">
        <v>9.0519999999999996</v>
      </c>
      <c r="SI26" s="17">
        <v>-5.1999999999999998E-2</v>
      </c>
      <c r="SJ26" s="17">
        <v>20</v>
      </c>
      <c r="SK26" s="17">
        <v>19.5122</v>
      </c>
      <c r="SL26" s="17">
        <v>19.5122</v>
      </c>
      <c r="SM26" s="17">
        <v>0.48780000000000001</v>
      </c>
      <c r="SN26" s="17">
        <v>20.3</v>
      </c>
      <c r="SO26" s="17">
        <v>18.73171</v>
      </c>
      <c r="SP26" s="17">
        <v>18.73171</v>
      </c>
      <c r="SQ26" s="17">
        <v>1.56829</v>
      </c>
      <c r="SR26" s="17">
        <v>20.2</v>
      </c>
      <c r="SS26" s="17">
        <v>19.317070000000001</v>
      </c>
      <c r="ST26" s="17">
        <v>19.317070000000001</v>
      </c>
      <c r="SU26" s="17">
        <v>0.88292999999999999</v>
      </c>
      <c r="SV26" s="17">
        <v>24.4</v>
      </c>
      <c r="SW26" s="17">
        <v>15.5</v>
      </c>
      <c r="SX26" s="17">
        <v>10.377000000000001</v>
      </c>
      <c r="SY26" s="17">
        <v>14.023</v>
      </c>
      <c r="SZ26" s="17">
        <v>31.8</v>
      </c>
      <c r="TA26" s="17">
        <v>18.620999999999999</v>
      </c>
      <c r="TB26" s="17">
        <v>18.620999999999999</v>
      </c>
      <c r="TC26" s="17">
        <v>13.179</v>
      </c>
      <c r="TD26" s="17">
        <v>25.5</v>
      </c>
      <c r="TE26" s="17">
        <v>36.856999999999999</v>
      </c>
      <c r="TF26" s="17">
        <v>36.856999999999999</v>
      </c>
      <c r="TG26" s="17">
        <v>-11.356999999999999</v>
      </c>
      <c r="TH26" s="17">
        <v>35.200000000000003</v>
      </c>
      <c r="TI26" s="17">
        <v>37</v>
      </c>
      <c r="TJ26" s="17">
        <v>23.89</v>
      </c>
      <c r="TK26" s="17">
        <v>11.31</v>
      </c>
      <c r="TL26" s="17">
        <v>40.799999999999997</v>
      </c>
      <c r="TM26" s="17">
        <v>49.2</v>
      </c>
      <c r="TN26" s="17">
        <v>21.76</v>
      </c>
      <c r="TO26" s="17">
        <v>19.04</v>
      </c>
      <c r="TP26" s="17">
        <v>2.1</v>
      </c>
      <c r="TQ26" s="17">
        <v>1.84</v>
      </c>
      <c r="TR26" s="17">
        <v>1.84</v>
      </c>
      <c r="TS26" s="17">
        <v>0.26</v>
      </c>
      <c r="TT26" s="17">
        <v>2.9</v>
      </c>
      <c r="TU26" s="17">
        <v>1.64</v>
      </c>
      <c r="TV26" s="17">
        <v>1.64</v>
      </c>
      <c r="TW26" s="17">
        <v>1.26</v>
      </c>
      <c r="TX26" s="17">
        <v>17.2</v>
      </c>
      <c r="TY26" s="17">
        <v>19.5122</v>
      </c>
      <c r="TZ26" s="17">
        <v>19.5122</v>
      </c>
      <c r="UA26" s="17">
        <v>-2.3121999999999998</v>
      </c>
      <c r="UB26" s="17">
        <v>4.5999999999999996</v>
      </c>
      <c r="UC26" s="17">
        <v>5</v>
      </c>
      <c r="UD26" s="17">
        <v>5</v>
      </c>
      <c r="UE26" s="17">
        <v>-0.4</v>
      </c>
      <c r="UF26" s="17">
        <v>8.3000000000000007</v>
      </c>
      <c r="UG26" s="17">
        <v>6.7</v>
      </c>
      <c r="UH26" s="17">
        <v>6.7</v>
      </c>
      <c r="UI26" s="17">
        <v>1.6</v>
      </c>
      <c r="UJ26" s="17">
        <v>20</v>
      </c>
      <c r="UK26" s="17">
        <v>19.5122</v>
      </c>
      <c r="UL26" s="17">
        <v>19.5122</v>
      </c>
      <c r="UM26" s="17">
        <v>0.48780000000000001</v>
      </c>
      <c r="UN26" s="17">
        <v>20</v>
      </c>
      <c r="UO26" s="17">
        <v>19.5122</v>
      </c>
      <c r="UP26" s="17">
        <v>19.5122</v>
      </c>
      <c r="UQ26" s="17">
        <v>0.48780000000000001</v>
      </c>
      <c r="UR26" s="17">
        <v>10</v>
      </c>
      <c r="US26" s="17">
        <v>10</v>
      </c>
      <c r="UT26" s="17">
        <v>10</v>
      </c>
      <c r="UU26" s="17">
        <v>0</v>
      </c>
      <c r="UV26" s="17">
        <v>1.2</v>
      </c>
      <c r="UW26" s="17">
        <v>2.2999999999999998</v>
      </c>
      <c r="UX26" s="17">
        <v>2.2999999999999998</v>
      </c>
      <c r="UY26" s="17">
        <v>-1.1000000000000001</v>
      </c>
      <c r="UZ26" s="17">
        <v>12</v>
      </c>
      <c r="VA26" s="17">
        <v>12.038</v>
      </c>
      <c r="VB26" s="17">
        <v>12.038</v>
      </c>
      <c r="VC26" s="17">
        <v>-3.7999999999999999E-2</v>
      </c>
      <c r="VD26" s="17">
        <v>52.601109999999998</v>
      </c>
      <c r="VE26" s="17">
        <v>135.364</v>
      </c>
      <c r="VF26" s="17">
        <v>135.364</v>
      </c>
      <c r="VG26" s="17">
        <v>-82.762889999999999</v>
      </c>
      <c r="VH26" s="17">
        <v>0.64283000000000001</v>
      </c>
      <c r="VI26" s="17">
        <v>0.6</v>
      </c>
      <c r="VJ26" s="17">
        <v>0.6</v>
      </c>
      <c r="VK26" s="17">
        <v>4.283E-2</v>
      </c>
      <c r="VL26" s="17">
        <v>15.604179999999999</v>
      </c>
      <c r="VM26" s="17">
        <v>28.898</v>
      </c>
      <c r="VN26" s="17">
        <v>28.898</v>
      </c>
      <c r="VO26" s="17">
        <v>-13.29382</v>
      </c>
      <c r="VP26" s="17">
        <v>22.300160000000002</v>
      </c>
      <c r="VQ26" s="17">
        <v>49.7</v>
      </c>
      <c r="VR26" s="17">
        <v>55.470999999999997</v>
      </c>
      <c r="VS26" s="17">
        <v>-33.170839999999998</v>
      </c>
      <c r="VT26" s="17">
        <v>45.949300000000001</v>
      </c>
      <c r="VU26" s="17">
        <v>108.51300000000001</v>
      </c>
      <c r="VV26" s="17">
        <v>108.51300000000001</v>
      </c>
      <c r="VW26" s="17">
        <v>-62.563699999999997</v>
      </c>
      <c r="VX26" s="17">
        <v>11.3</v>
      </c>
      <c r="VY26" s="17">
        <v>11.484</v>
      </c>
      <c r="VZ26" s="17">
        <v>11.484</v>
      </c>
      <c r="WA26" s="17">
        <v>-0.184</v>
      </c>
      <c r="WB26" s="17">
        <v>5.5</v>
      </c>
      <c r="WC26" s="17">
        <v>4.8</v>
      </c>
      <c r="WD26" s="17">
        <v>4.8</v>
      </c>
      <c r="WE26" s="17">
        <v>0.7</v>
      </c>
      <c r="WF26" s="17">
        <v>20.123999999999999</v>
      </c>
      <c r="WG26" s="17">
        <v>19.317070000000001</v>
      </c>
      <c r="WH26" s="17">
        <v>19.317070000000001</v>
      </c>
      <c r="WI26" s="17">
        <v>0.80693000000000004</v>
      </c>
      <c r="WJ26" s="17">
        <v>10.6</v>
      </c>
      <c r="WK26" s="17">
        <v>10.8</v>
      </c>
      <c r="WL26" s="17">
        <v>10.8</v>
      </c>
      <c r="WM26" s="17">
        <v>-0.2</v>
      </c>
      <c r="WN26" s="17">
        <v>14.8</v>
      </c>
      <c r="WO26" s="17">
        <v>62</v>
      </c>
      <c r="WP26" s="17">
        <v>62</v>
      </c>
      <c r="WQ26" s="17">
        <v>-47.2</v>
      </c>
      <c r="WR26" s="17">
        <v>35.700000000000003</v>
      </c>
      <c r="WS26" s="17"/>
      <c r="WT26" s="17"/>
      <c r="WU26" s="17">
        <v>35.700000000000003</v>
      </c>
      <c r="WV26" s="17">
        <v>29</v>
      </c>
      <c r="WW26" s="17">
        <v>29.184000000000001</v>
      </c>
      <c r="WX26" s="17">
        <v>29.184000000000001</v>
      </c>
      <c r="WY26" s="17">
        <v>-0.184</v>
      </c>
      <c r="WZ26" s="17">
        <v>3.5</v>
      </c>
      <c r="XA26" s="17">
        <v>2.8159999999999998</v>
      </c>
      <c r="XB26" s="17">
        <v>2.8159999999999998</v>
      </c>
      <c r="XC26" s="17">
        <v>0.68400000000000005</v>
      </c>
      <c r="XD26" s="17">
        <v>13.6</v>
      </c>
      <c r="XE26" s="17">
        <v>14</v>
      </c>
      <c r="XF26" s="17">
        <v>14</v>
      </c>
      <c r="XG26" s="17">
        <v>-0.4</v>
      </c>
      <c r="XH26" s="17">
        <v>16.5</v>
      </c>
      <c r="XI26" s="17">
        <v>17</v>
      </c>
      <c r="XJ26" s="17">
        <v>17</v>
      </c>
      <c r="XK26" s="17">
        <v>-0.5</v>
      </c>
      <c r="XL26" s="17">
        <v>8.6999999999999993</v>
      </c>
      <c r="XM26" s="17">
        <v>7.71</v>
      </c>
      <c r="XN26" s="17">
        <v>7.71</v>
      </c>
      <c r="XO26" s="17">
        <v>0.99</v>
      </c>
    </row>
    <row r="27" spans="1:639" ht="24" customHeight="1" x14ac:dyDescent="0.3">
      <c r="A27" s="1"/>
      <c r="B27" s="16" t="s">
        <v>72</v>
      </c>
      <c r="C27" s="16" t="s">
        <v>661</v>
      </c>
      <c r="D27" s="17">
        <v>1.1000000000000001</v>
      </c>
      <c r="E27" s="17">
        <v>1.03</v>
      </c>
      <c r="F27" s="17">
        <v>1.03</v>
      </c>
      <c r="G27" s="17">
        <v>7.0000000000000007E-2</v>
      </c>
      <c r="H27" s="17">
        <v>1.4</v>
      </c>
      <c r="I27" s="17">
        <v>1.66</v>
      </c>
      <c r="J27" s="17">
        <v>1.66</v>
      </c>
      <c r="K27" s="17">
        <v>-0.26</v>
      </c>
      <c r="L27" s="17">
        <v>4.3</v>
      </c>
      <c r="M27" s="17">
        <v>3.5488499999999998</v>
      </c>
      <c r="N27" s="17">
        <v>3.5488499999999998</v>
      </c>
      <c r="O27" s="17">
        <v>0.75114999999999998</v>
      </c>
      <c r="P27" s="17">
        <v>645.20000000000005</v>
      </c>
      <c r="Q27" s="17">
        <v>646.79789000000005</v>
      </c>
      <c r="R27" s="17">
        <v>646.79789000000005</v>
      </c>
      <c r="S27" s="17">
        <v>-1.59789</v>
      </c>
      <c r="T27" s="17">
        <v>219.7</v>
      </c>
      <c r="U27" s="17">
        <v>211.44126</v>
      </c>
      <c r="V27" s="17">
        <v>211.44126</v>
      </c>
      <c r="W27" s="17">
        <v>8.2587399999999995</v>
      </c>
      <c r="X27" s="17"/>
      <c r="Y27" s="17"/>
      <c r="Z27" s="17"/>
      <c r="AA27" s="17">
        <v>0</v>
      </c>
      <c r="AB27" s="17"/>
      <c r="AC27" s="17"/>
      <c r="AD27" s="17"/>
      <c r="AE27" s="17">
        <v>0</v>
      </c>
      <c r="AF27" s="17">
        <v>88.8</v>
      </c>
      <c r="AG27" s="17">
        <v>92.226339999999993</v>
      </c>
      <c r="AH27" s="17">
        <v>92.226339999999993</v>
      </c>
      <c r="AI27" s="17">
        <v>-3.4263400000000002</v>
      </c>
      <c r="AJ27" s="17">
        <v>238.8</v>
      </c>
      <c r="AK27" s="17">
        <v>244.03479999999999</v>
      </c>
      <c r="AL27" s="17">
        <v>244.03479999999999</v>
      </c>
      <c r="AM27" s="17">
        <v>-5.2347999999999999</v>
      </c>
      <c r="AN27" s="17"/>
      <c r="AO27" s="17"/>
      <c r="AP27" s="17"/>
      <c r="AQ27" s="17">
        <v>0</v>
      </c>
      <c r="AR27" s="17"/>
      <c r="AS27" s="17"/>
      <c r="AT27" s="17"/>
      <c r="AU27" s="17">
        <v>0</v>
      </c>
      <c r="AV27" s="17">
        <v>178.4</v>
      </c>
      <c r="AW27" s="17">
        <v>152.89940000000001</v>
      </c>
      <c r="AX27" s="17">
        <v>154.54961</v>
      </c>
      <c r="AY27" s="17">
        <v>23.850390000000001</v>
      </c>
      <c r="AZ27" s="17">
        <v>186</v>
      </c>
      <c r="BA27" s="17">
        <v>152.89940000000001</v>
      </c>
      <c r="BB27" s="17">
        <v>154.54961</v>
      </c>
      <c r="BC27" s="17">
        <v>31.450389999999999</v>
      </c>
      <c r="BD27" s="17">
        <v>186.1</v>
      </c>
      <c r="BE27" s="17">
        <v>152.89940000000001</v>
      </c>
      <c r="BF27" s="17">
        <v>154.54961</v>
      </c>
      <c r="BG27" s="17">
        <v>31.55039</v>
      </c>
      <c r="BH27" s="17">
        <v>279.7</v>
      </c>
      <c r="BI27" s="17">
        <v>229.34909999999999</v>
      </c>
      <c r="BJ27" s="17">
        <v>231.82441</v>
      </c>
      <c r="BK27" s="17">
        <v>47.875590000000003</v>
      </c>
      <c r="BL27" s="17">
        <v>202.9</v>
      </c>
      <c r="BM27" s="17">
        <v>209.99996999999999</v>
      </c>
      <c r="BN27" s="17">
        <v>209.99996999999999</v>
      </c>
      <c r="BO27" s="17">
        <v>-7.0999699999999999</v>
      </c>
      <c r="BP27" s="17">
        <v>107.1</v>
      </c>
      <c r="BQ27" s="17">
        <v>104.99997999999999</v>
      </c>
      <c r="BR27" s="17">
        <v>104.99997999999999</v>
      </c>
      <c r="BS27" s="17">
        <v>2.1000200000000002</v>
      </c>
      <c r="BT27" s="17">
        <v>558.1</v>
      </c>
      <c r="BU27" s="17">
        <v>568.29854</v>
      </c>
      <c r="BV27" s="17">
        <v>568.29854</v>
      </c>
      <c r="BW27" s="17">
        <v>-10.198539999999999</v>
      </c>
      <c r="BX27" s="17">
        <v>10.4</v>
      </c>
      <c r="BY27" s="17">
        <v>10.17268</v>
      </c>
      <c r="BZ27" s="17">
        <v>10.17268</v>
      </c>
      <c r="CA27" s="17">
        <v>0.22731999999999999</v>
      </c>
      <c r="CB27" s="17"/>
      <c r="CC27" s="17"/>
      <c r="CD27" s="17"/>
      <c r="CE27" s="17">
        <v>0</v>
      </c>
      <c r="CF27" s="17"/>
      <c r="CG27" s="17"/>
      <c r="CH27" s="17"/>
      <c r="CI27" s="17">
        <v>0</v>
      </c>
      <c r="CJ27" s="17"/>
      <c r="CK27" s="17"/>
      <c r="CL27" s="17"/>
      <c r="CM27" s="17">
        <v>0</v>
      </c>
      <c r="CN27" s="17"/>
      <c r="CO27" s="17"/>
      <c r="CP27" s="17"/>
      <c r="CQ27" s="17">
        <v>0</v>
      </c>
      <c r="CR27" s="17">
        <v>170.9</v>
      </c>
      <c r="CS27" s="17">
        <v>164.70732000000001</v>
      </c>
      <c r="CT27" s="17">
        <v>164.70732000000001</v>
      </c>
      <c r="CU27" s="17">
        <v>6.1926800000000002</v>
      </c>
      <c r="CV27" s="17">
        <v>6.5</v>
      </c>
      <c r="CW27" s="17">
        <v>2.37276</v>
      </c>
      <c r="CX27" s="17">
        <v>2.37276</v>
      </c>
      <c r="CY27" s="17">
        <v>4.1272399999999996</v>
      </c>
      <c r="CZ27" s="17">
        <v>16.399999999999999</v>
      </c>
      <c r="DA27" s="17">
        <v>14.401109999999999</v>
      </c>
      <c r="DB27" s="17">
        <v>14.401109999999999</v>
      </c>
      <c r="DC27" s="17">
        <v>1.9988900000000001</v>
      </c>
      <c r="DD27" s="17">
        <v>6.8</v>
      </c>
      <c r="DE27" s="17">
        <v>6.8787000000000003</v>
      </c>
      <c r="DF27" s="17">
        <v>6.8787000000000003</v>
      </c>
      <c r="DG27" s="17">
        <v>-7.8700000000000006E-2</v>
      </c>
      <c r="DH27" s="17">
        <v>5</v>
      </c>
      <c r="DI27" s="17">
        <v>9.9847999999999999</v>
      </c>
      <c r="DJ27" s="17">
        <v>9.9847999999999999</v>
      </c>
      <c r="DK27" s="17">
        <v>-4.9847999999999999</v>
      </c>
      <c r="DL27" s="17">
        <v>92.8</v>
      </c>
      <c r="DM27" s="17">
        <v>58.023420000000002</v>
      </c>
      <c r="DN27" s="17">
        <v>57.975740000000002</v>
      </c>
      <c r="DO27" s="17">
        <v>34.824260000000002</v>
      </c>
      <c r="DP27" s="17">
        <v>6</v>
      </c>
      <c r="DQ27" s="17">
        <v>8.9130000000000003</v>
      </c>
      <c r="DR27" s="17">
        <v>7.7401999999999997</v>
      </c>
      <c r="DS27" s="17">
        <v>-1.7402</v>
      </c>
      <c r="DT27" s="17"/>
      <c r="DU27" s="17"/>
      <c r="DV27" s="17"/>
      <c r="DW27" s="17">
        <v>0</v>
      </c>
      <c r="DX27" s="17"/>
      <c r="DY27" s="17"/>
      <c r="DZ27" s="17"/>
      <c r="EA27" s="17">
        <v>0</v>
      </c>
      <c r="EB27" s="17"/>
      <c r="EC27" s="17"/>
      <c r="ED27" s="17"/>
      <c r="EE27" s="17">
        <v>0</v>
      </c>
      <c r="EF27" s="17">
        <v>110.4</v>
      </c>
      <c r="EG27" s="17">
        <v>112.90537</v>
      </c>
      <c r="EH27" s="17">
        <v>112.90537</v>
      </c>
      <c r="EI27" s="17">
        <v>-2.5053700000000001</v>
      </c>
      <c r="EJ27" s="17">
        <v>223.5</v>
      </c>
      <c r="EK27" s="17">
        <v>221.55625000000001</v>
      </c>
      <c r="EL27" s="17">
        <v>221.55625000000001</v>
      </c>
      <c r="EM27" s="17">
        <v>1.9437500000000001</v>
      </c>
      <c r="EN27" s="17"/>
      <c r="EO27" s="17"/>
      <c r="EP27" s="17"/>
      <c r="EQ27" s="17">
        <v>0</v>
      </c>
      <c r="ER27" s="17"/>
      <c r="ES27" s="17"/>
      <c r="ET27" s="17"/>
      <c r="EU27" s="17">
        <v>0</v>
      </c>
      <c r="EV27" s="17"/>
      <c r="EW27" s="17"/>
      <c r="EX27" s="17"/>
      <c r="EY27" s="17">
        <v>0</v>
      </c>
      <c r="EZ27" s="17">
        <v>6.5</v>
      </c>
      <c r="FA27" s="17">
        <v>6.39</v>
      </c>
      <c r="FB27" s="17">
        <v>6.39</v>
      </c>
      <c r="FC27" s="17">
        <v>0.11</v>
      </c>
      <c r="FD27" s="17">
        <v>420.6</v>
      </c>
      <c r="FE27" s="17">
        <v>400.31481000000002</v>
      </c>
      <c r="FF27" s="17">
        <v>351.40496999999999</v>
      </c>
      <c r="FG27" s="17">
        <v>69.195030000000003</v>
      </c>
      <c r="FH27" s="17">
        <v>23.8</v>
      </c>
      <c r="FI27" s="17">
        <v>42.07788</v>
      </c>
      <c r="FJ27" s="17">
        <v>42.940939999999998</v>
      </c>
      <c r="FK27" s="17">
        <v>-19.140940000000001</v>
      </c>
      <c r="FL27" s="17">
        <v>0</v>
      </c>
      <c r="FM27" s="17"/>
      <c r="FN27" s="17">
        <v>148.62634</v>
      </c>
      <c r="FO27" s="17">
        <v>-148.62634</v>
      </c>
      <c r="FP27" s="17">
        <v>0</v>
      </c>
      <c r="FQ27" s="17"/>
      <c r="FR27" s="17">
        <v>28.290929999999999</v>
      </c>
      <c r="FS27" s="17">
        <v>-28.290929999999999</v>
      </c>
      <c r="FT27" s="17">
        <v>18.399999999999999</v>
      </c>
      <c r="FU27" s="17">
        <v>19.28585</v>
      </c>
      <c r="FV27" s="17">
        <v>19.28585</v>
      </c>
      <c r="FW27" s="17">
        <v>-0.88585000000000003</v>
      </c>
      <c r="FX27" s="17">
        <v>19.7</v>
      </c>
      <c r="FY27" s="17">
        <v>19.414629999999999</v>
      </c>
      <c r="FZ27" s="17">
        <v>19.414629999999999</v>
      </c>
      <c r="GA27" s="17">
        <v>0.28537000000000001</v>
      </c>
      <c r="GB27" s="17">
        <v>92.8</v>
      </c>
      <c r="GC27" s="17">
        <v>87.657560000000004</v>
      </c>
      <c r="GD27" s="17">
        <v>87.657560000000004</v>
      </c>
      <c r="GE27" s="17">
        <v>5.1424399999999997</v>
      </c>
      <c r="GF27" s="17">
        <v>63.9</v>
      </c>
      <c r="GG27" s="17">
        <v>150</v>
      </c>
      <c r="GH27" s="17">
        <v>150</v>
      </c>
      <c r="GI27" s="17">
        <v>-86.1</v>
      </c>
      <c r="GJ27" s="17">
        <v>177.2</v>
      </c>
      <c r="GK27" s="17">
        <v>150</v>
      </c>
      <c r="GL27" s="17">
        <v>150</v>
      </c>
      <c r="GM27" s="17">
        <v>27.2</v>
      </c>
      <c r="GN27" s="17">
        <v>85.3</v>
      </c>
      <c r="GO27" s="17">
        <v>150</v>
      </c>
      <c r="GP27" s="17">
        <v>150</v>
      </c>
      <c r="GQ27" s="17">
        <v>-64.7</v>
      </c>
      <c r="GR27" s="17">
        <v>106.3</v>
      </c>
      <c r="GS27" s="17">
        <v>110.91316999999999</v>
      </c>
      <c r="GT27" s="17">
        <v>74.330190000000002</v>
      </c>
      <c r="GU27" s="17">
        <v>31.969809999999999</v>
      </c>
      <c r="GV27" s="17">
        <v>7.9</v>
      </c>
      <c r="GW27" s="17">
        <v>8.0058799999999994</v>
      </c>
      <c r="GX27" s="17">
        <v>8.0058799999999994</v>
      </c>
      <c r="GY27" s="17">
        <v>-0.10588</v>
      </c>
      <c r="GZ27" s="17">
        <v>9.1</v>
      </c>
      <c r="HA27" s="17">
        <v>8.0065799999999996</v>
      </c>
      <c r="HB27" s="17">
        <v>8.0065799999999996</v>
      </c>
      <c r="HC27" s="17">
        <v>1.0934200000000001</v>
      </c>
      <c r="HD27" s="17">
        <v>41.8</v>
      </c>
      <c r="HE27" s="17">
        <v>47.266080000000002</v>
      </c>
      <c r="HF27" s="17">
        <v>38.901260000000001</v>
      </c>
      <c r="HG27" s="17">
        <v>2.8987400000000001</v>
      </c>
      <c r="HH27" s="17">
        <v>23.5</v>
      </c>
      <c r="HI27" s="17">
        <v>22.137560000000001</v>
      </c>
      <c r="HJ27" s="17">
        <v>44.275120000000001</v>
      </c>
      <c r="HK27" s="17">
        <v>-20.775120000000001</v>
      </c>
      <c r="HL27" s="17">
        <v>3.6</v>
      </c>
      <c r="HM27" s="17">
        <v>4.0998900000000003</v>
      </c>
      <c r="HN27" s="17">
        <v>4.0998900000000003</v>
      </c>
      <c r="HO27" s="17">
        <v>-0.49989</v>
      </c>
      <c r="HP27" s="17">
        <v>31.5</v>
      </c>
      <c r="HQ27" s="17">
        <v>30.294039999999999</v>
      </c>
      <c r="HR27" s="17">
        <v>30.294039999999999</v>
      </c>
      <c r="HS27" s="17">
        <v>1.2059599999999999</v>
      </c>
      <c r="HT27" s="17">
        <v>159.1</v>
      </c>
      <c r="HU27" s="17">
        <v>158.50798</v>
      </c>
      <c r="HV27" s="17">
        <v>123.77734</v>
      </c>
      <c r="HW27" s="17">
        <v>35.322659999999999</v>
      </c>
      <c r="HX27" s="17">
        <v>92.3</v>
      </c>
      <c r="HY27" s="17">
        <v>82.882149999999996</v>
      </c>
      <c r="HZ27" s="17">
        <v>85.482579999999999</v>
      </c>
      <c r="IA27" s="17">
        <v>6.8174200000000003</v>
      </c>
      <c r="IB27" s="17"/>
      <c r="IC27" s="17"/>
      <c r="ID27" s="17"/>
      <c r="IE27" s="17">
        <v>0</v>
      </c>
      <c r="IF27" s="17"/>
      <c r="IG27" s="17"/>
      <c r="IH27" s="17"/>
      <c r="II27" s="17">
        <v>0</v>
      </c>
      <c r="IJ27" s="17">
        <v>47.3</v>
      </c>
      <c r="IK27" s="17">
        <v>48.41648</v>
      </c>
      <c r="IL27" s="17">
        <v>48.41648</v>
      </c>
      <c r="IM27" s="17">
        <v>-1.1164799999999999</v>
      </c>
      <c r="IN27" s="17"/>
      <c r="IO27" s="17"/>
      <c r="IP27" s="17"/>
      <c r="IQ27" s="17">
        <v>0</v>
      </c>
      <c r="IR27" s="17"/>
      <c r="IS27" s="17"/>
      <c r="IT27" s="17"/>
      <c r="IU27" s="17">
        <v>0</v>
      </c>
      <c r="IV27" s="17"/>
      <c r="IW27" s="17"/>
      <c r="IX27" s="17"/>
      <c r="IY27" s="17">
        <v>0</v>
      </c>
      <c r="IZ27" s="17">
        <v>129.80000000000001</v>
      </c>
      <c r="JA27" s="17">
        <v>133.35544999999999</v>
      </c>
      <c r="JB27" s="17">
        <v>71.509069999999994</v>
      </c>
      <c r="JC27" s="17">
        <v>58.290930000000003</v>
      </c>
      <c r="JD27" s="17"/>
      <c r="JE27" s="17"/>
      <c r="JF27" s="17"/>
      <c r="JG27" s="17">
        <v>0</v>
      </c>
      <c r="JH27" s="17">
        <v>55.5</v>
      </c>
      <c r="JI27" s="17">
        <v>0</v>
      </c>
      <c r="JJ27" s="17"/>
      <c r="JK27" s="17">
        <v>55.5</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113.4</v>
      </c>
      <c r="KO27" s="17">
        <v>108.13549999999999</v>
      </c>
      <c r="KP27" s="17">
        <v>106.00265</v>
      </c>
      <c r="KQ27" s="17">
        <v>7.3973500000000003</v>
      </c>
      <c r="KR27" s="17"/>
      <c r="KS27" s="17"/>
      <c r="KT27" s="17"/>
      <c r="KU27" s="17">
        <v>0</v>
      </c>
      <c r="KV27" s="17"/>
      <c r="KW27" s="17"/>
      <c r="KX27" s="17"/>
      <c r="KY27" s="17">
        <v>0</v>
      </c>
      <c r="KZ27" s="17">
        <v>234.14709999999999</v>
      </c>
      <c r="LA27" s="17">
        <v>155.09975</v>
      </c>
      <c r="LB27" s="17">
        <v>161.89528999999999</v>
      </c>
      <c r="LC27" s="17">
        <v>72.251810000000006</v>
      </c>
      <c r="LD27" s="17">
        <v>128.81659999999999</v>
      </c>
      <c r="LE27" s="17">
        <v>133.67995999999999</v>
      </c>
      <c r="LF27" s="17">
        <v>133.67995999999999</v>
      </c>
      <c r="LG27" s="17">
        <v>-4.8633600000000001</v>
      </c>
      <c r="LH27" s="17">
        <v>63.278880000000001</v>
      </c>
      <c r="LI27" s="17">
        <v>67.461460000000002</v>
      </c>
      <c r="LJ27" s="17">
        <v>67.461460000000002</v>
      </c>
      <c r="LK27" s="17">
        <v>-4.1825799999999997</v>
      </c>
      <c r="LL27" s="17">
        <v>80.724490000000003</v>
      </c>
      <c r="LM27" s="17">
        <v>78.567999999999998</v>
      </c>
      <c r="LN27" s="17">
        <v>78.567999999999998</v>
      </c>
      <c r="LO27" s="17">
        <v>2.1564899999999998</v>
      </c>
      <c r="LP27" s="17">
        <v>29.835519999999999</v>
      </c>
      <c r="LQ27" s="17">
        <v>30.097560000000001</v>
      </c>
      <c r="LR27" s="17">
        <v>30.097560000000001</v>
      </c>
      <c r="LS27" s="17">
        <v>-0.26204</v>
      </c>
      <c r="LT27" s="17"/>
      <c r="LU27" s="17"/>
      <c r="LV27" s="17"/>
      <c r="LW27" s="17">
        <v>0</v>
      </c>
      <c r="LX27" s="17"/>
      <c r="LY27" s="17"/>
      <c r="LZ27" s="17"/>
      <c r="MA27" s="17">
        <v>0</v>
      </c>
      <c r="MB27" s="17"/>
      <c r="MC27" s="17"/>
      <c r="MD27" s="17"/>
      <c r="ME27" s="17">
        <v>0</v>
      </c>
      <c r="MF27" s="17">
        <v>144.89788999999999</v>
      </c>
      <c r="MG27" s="17">
        <v>144.90628000000001</v>
      </c>
      <c r="MH27" s="17">
        <v>144.90628000000001</v>
      </c>
      <c r="MI27" s="17">
        <v>-8.3899999999999999E-3</v>
      </c>
      <c r="MJ27" s="17">
        <v>143.62288000000001</v>
      </c>
      <c r="MK27" s="17">
        <v>144.90628000000001</v>
      </c>
      <c r="ML27" s="17">
        <v>144.90628000000001</v>
      </c>
      <c r="MM27" s="17">
        <v>-1.2834000000000001</v>
      </c>
      <c r="MN27" s="17">
        <v>146.84584000000001</v>
      </c>
      <c r="MO27" s="17">
        <v>144.90628000000001</v>
      </c>
      <c r="MP27" s="17">
        <v>144.90628000000001</v>
      </c>
      <c r="MQ27" s="17">
        <v>1.93956</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v>0.68799999999999994</v>
      </c>
      <c r="NV27" s="17">
        <v>0.68799999999999994</v>
      </c>
      <c r="NW27" s="17">
        <v>0.21199999999999999</v>
      </c>
      <c r="NX27" s="17">
        <v>67.3</v>
      </c>
      <c r="NY27" s="17">
        <v>59.2</v>
      </c>
      <c r="NZ27" s="17">
        <v>68.58</v>
      </c>
      <c r="OA27" s="17">
        <v>-1.28</v>
      </c>
      <c r="OB27" s="17">
        <v>71.3</v>
      </c>
      <c r="OC27" s="17">
        <v>62.28</v>
      </c>
      <c r="OD27" s="17">
        <v>62.28</v>
      </c>
      <c r="OE27" s="17">
        <v>9.02</v>
      </c>
      <c r="OF27" s="17">
        <v>0.8</v>
      </c>
      <c r="OG27" s="17">
        <v>2.996</v>
      </c>
      <c r="OH27" s="17">
        <v>2.996</v>
      </c>
      <c r="OI27" s="17">
        <v>-2.1960000000000002</v>
      </c>
      <c r="OJ27" s="17">
        <v>0.3</v>
      </c>
      <c r="OK27" s="17">
        <v>0.2</v>
      </c>
      <c r="OL27" s="17">
        <v>0.2</v>
      </c>
      <c r="OM27" s="17">
        <v>0.1</v>
      </c>
      <c r="ON27" s="17">
        <v>19.899999999999999</v>
      </c>
      <c r="OO27" s="17">
        <v>17.560980000000001</v>
      </c>
      <c r="OP27" s="17">
        <v>17.560980000000001</v>
      </c>
      <c r="OQ27" s="17">
        <v>2.3390200000000001</v>
      </c>
      <c r="OR27" s="17">
        <v>9.9</v>
      </c>
      <c r="OS27" s="17">
        <v>9.9830000000000005</v>
      </c>
      <c r="OT27" s="17">
        <v>9.9830000000000005</v>
      </c>
      <c r="OU27" s="17">
        <v>-8.3000000000000004E-2</v>
      </c>
      <c r="OV27" s="17">
        <v>5.4</v>
      </c>
      <c r="OW27" s="17">
        <v>5.67</v>
      </c>
      <c r="OX27" s="17">
        <v>5.67</v>
      </c>
      <c r="OY27" s="17">
        <v>-0.27</v>
      </c>
      <c r="OZ27" s="17">
        <v>3.4</v>
      </c>
      <c r="PA27" s="17">
        <v>3.6</v>
      </c>
      <c r="PB27" s="17">
        <v>3.6</v>
      </c>
      <c r="PC27" s="17">
        <v>-0.2</v>
      </c>
      <c r="PD27" s="17">
        <v>5.0999999999999996</v>
      </c>
      <c r="PE27" s="17">
        <v>4.2</v>
      </c>
      <c r="PF27" s="17">
        <v>4.2</v>
      </c>
      <c r="PG27" s="17">
        <v>0.9</v>
      </c>
      <c r="PH27" s="17">
        <v>20.100000000000001</v>
      </c>
      <c r="PI27" s="17">
        <v>19.5122</v>
      </c>
      <c r="PJ27" s="17">
        <v>19.5122</v>
      </c>
      <c r="PK27" s="17">
        <v>0.58779999999999999</v>
      </c>
      <c r="PL27" s="17">
        <v>20</v>
      </c>
      <c r="PM27" s="17">
        <v>19.5122</v>
      </c>
      <c r="PN27" s="17">
        <v>19.5122</v>
      </c>
      <c r="PO27" s="17">
        <v>0.48780000000000001</v>
      </c>
      <c r="PP27" s="17">
        <v>18.920000000000002</v>
      </c>
      <c r="PQ27" s="17">
        <v>17.560980000000001</v>
      </c>
      <c r="PR27" s="17">
        <v>17.560980000000001</v>
      </c>
      <c r="PS27" s="17">
        <v>1.3590199999999999</v>
      </c>
      <c r="PT27" s="17">
        <v>3.5</v>
      </c>
      <c r="PU27" s="17">
        <v>3.5</v>
      </c>
      <c r="PV27" s="17">
        <v>3.5</v>
      </c>
      <c r="PW27" s="17">
        <v>0</v>
      </c>
      <c r="PX27" s="17">
        <v>18.8</v>
      </c>
      <c r="PY27" s="17">
        <v>18.2439</v>
      </c>
      <c r="PZ27" s="17">
        <v>18.2439</v>
      </c>
      <c r="QA27" s="17">
        <v>0.55610000000000004</v>
      </c>
      <c r="QB27" s="17">
        <v>15.3</v>
      </c>
      <c r="QC27" s="17">
        <v>15.379</v>
      </c>
      <c r="QD27" s="17">
        <v>15.379</v>
      </c>
      <c r="QE27" s="17">
        <v>-7.9000000000000001E-2</v>
      </c>
      <c r="QF27" s="17">
        <v>19.2</v>
      </c>
      <c r="QG27" s="17">
        <v>18.463999999999999</v>
      </c>
      <c r="QH27" s="17">
        <v>18.463999999999999</v>
      </c>
      <c r="QI27" s="17">
        <v>0.73599999999999999</v>
      </c>
      <c r="QJ27" s="17">
        <v>19.3</v>
      </c>
      <c r="QK27" s="17">
        <v>18.038</v>
      </c>
      <c r="QL27" s="17">
        <v>18.038</v>
      </c>
      <c r="QM27" s="17">
        <v>1.262</v>
      </c>
      <c r="QN27" s="17">
        <v>55</v>
      </c>
      <c r="QO27" s="17">
        <v>57.079000000000001</v>
      </c>
      <c r="QP27" s="17">
        <v>57.079000000000001</v>
      </c>
      <c r="QQ27" s="17">
        <v>-2.0790000000000002</v>
      </c>
      <c r="QR27" s="17">
        <v>4.7</v>
      </c>
      <c r="QS27" s="17">
        <v>4.2</v>
      </c>
      <c r="QT27" s="17">
        <v>4.2</v>
      </c>
      <c r="QU27" s="17">
        <v>0.5</v>
      </c>
      <c r="QV27" s="17">
        <v>2.2999999999999998</v>
      </c>
      <c r="QW27" s="17">
        <v>2.4</v>
      </c>
      <c r="QX27" s="17">
        <v>2.4</v>
      </c>
      <c r="QY27" s="17">
        <v>-0.1</v>
      </c>
      <c r="QZ27" s="17">
        <v>1.2</v>
      </c>
      <c r="RA27" s="17">
        <v>1.2</v>
      </c>
      <c r="RB27" s="17">
        <v>1.2</v>
      </c>
      <c r="RC27" s="17">
        <v>0</v>
      </c>
      <c r="RD27" s="17">
        <v>2.6</v>
      </c>
      <c r="RE27" s="17">
        <v>2.8</v>
      </c>
      <c r="RF27" s="17">
        <v>2.8</v>
      </c>
      <c r="RG27" s="17">
        <v>-0.2</v>
      </c>
      <c r="RH27" s="17">
        <v>13.7</v>
      </c>
      <c r="RI27" s="17">
        <v>17.981000000000002</v>
      </c>
      <c r="RJ27" s="17">
        <v>17.981000000000002</v>
      </c>
      <c r="RK27" s="17">
        <v>-4.2809999999999997</v>
      </c>
      <c r="RL27" s="17">
        <v>3.1</v>
      </c>
      <c r="RM27" s="17">
        <v>3.6389999999999998</v>
      </c>
      <c r="RN27" s="17">
        <v>3.6389999999999998</v>
      </c>
      <c r="RO27" s="17">
        <v>-0.53900000000000003</v>
      </c>
      <c r="RP27" s="17">
        <v>20.3</v>
      </c>
      <c r="RQ27" s="17">
        <v>19.264800000000001</v>
      </c>
      <c r="RR27" s="17">
        <v>19.869240000000001</v>
      </c>
      <c r="RS27" s="17">
        <v>0.43075999999999998</v>
      </c>
      <c r="RT27" s="17">
        <v>2</v>
      </c>
      <c r="RU27" s="17">
        <v>2</v>
      </c>
      <c r="RV27" s="17">
        <v>2</v>
      </c>
      <c r="RW27" s="17">
        <v>0</v>
      </c>
      <c r="RX27" s="17"/>
      <c r="RY27" s="17"/>
      <c r="RZ27" s="17"/>
      <c r="SA27" s="17">
        <v>0</v>
      </c>
      <c r="SB27" s="17">
        <v>19.8</v>
      </c>
      <c r="SC27" s="17">
        <v>12.09756</v>
      </c>
      <c r="SD27" s="17">
        <v>12.09756</v>
      </c>
      <c r="SE27" s="17">
        <v>7.7024400000000002</v>
      </c>
      <c r="SF27" s="17">
        <v>9.1</v>
      </c>
      <c r="SG27" s="17">
        <v>9.0519999999999996</v>
      </c>
      <c r="SH27" s="17">
        <v>9.0519999999999996</v>
      </c>
      <c r="SI27" s="17">
        <v>4.8000000000000001E-2</v>
      </c>
      <c r="SJ27" s="17">
        <v>20.100000000000001</v>
      </c>
      <c r="SK27" s="17">
        <v>19.5122</v>
      </c>
      <c r="SL27" s="17">
        <v>19.5122</v>
      </c>
      <c r="SM27" s="17">
        <v>0.58779999999999999</v>
      </c>
      <c r="SN27" s="17">
        <v>20.2</v>
      </c>
      <c r="SO27" s="17">
        <v>18.73171</v>
      </c>
      <c r="SP27" s="17">
        <v>18.73171</v>
      </c>
      <c r="SQ27" s="17">
        <v>1.4682900000000001</v>
      </c>
      <c r="SR27" s="17">
        <v>20</v>
      </c>
      <c r="SS27" s="17">
        <v>19.317070000000001</v>
      </c>
      <c r="ST27" s="17">
        <v>19.317070000000001</v>
      </c>
      <c r="SU27" s="17">
        <v>0.68293000000000004</v>
      </c>
      <c r="SV27" s="17">
        <v>24.3</v>
      </c>
      <c r="SW27" s="17">
        <v>15.4</v>
      </c>
      <c r="SX27" s="17">
        <v>9.7040000000000006</v>
      </c>
      <c r="SY27" s="17">
        <v>14.596</v>
      </c>
      <c r="SZ27" s="17">
        <v>38.700000000000003</v>
      </c>
      <c r="TA27" s="17">
        <v>21.44</v>
      </c>
      <c r="TB27" s="17">
        <v>21.44</v>
      </c>
      <c r="TC27" s="17">
        <v>17.260000000000002</v>
      </c>
      <c r="TD27" s="17">
        <v>37.200000000000003</v>
      </c>
      <c r="TE27" s="17">
        <v>36.973999999999997</v>
      </c>
      <c r="TF27" s="17">
        <v>36.973999999999997</v>
      </c>
      <c r="TG27" s="17">
        <v>0.22600000000000001</v>
      </c>
      <c r="TH27" s="17">
        <v>42.2</v>
      </c>
      <c r="TI27" s="17">
        <v>44.6</v>
      </c>
      <c r="TJ27" s="17">
        <v>30.75</v>
      </c>
      <c r="TK27" s="17">
        <v>11.45</v>
      </c>
      <c r="TL27" s="17">
        <v>44.7</v>
      </c>
      <c r="TM27" s="17">
        <v>52.8</v>
      </c>
      <c r="TN27" s="17">
        <v>27.64</v>
      </c>
      <c r="TO27" s="17">
        <v>17.059999999999999</v>
      </c>
      <c r="TP27" s="17">
        <v>2.8</v>
      </c>
      <c r="TQ27" s="17">
        <v>2.4700000000000002</v>
      </c>
      <c r="TR27" s="17">
        <v>2.4700000000000002</v>
      </c>
      <c r="TS27" s="17">
        <v>0.33</v>
      </c>
      <c r="TT27" s="17">
        <v>2.8</v>
      </c>
      <c r="TU27" s="17">
        <v>2.2400000000000002</v>
      </c>
      <c r="TV27" s="17">
        <v>2.2400000000000002</v>
      </c>
      <c r="TW27" s="17">
        <v>0.56000000000000005</v>
      </c>
      <c r="TX27" s="17">
        <v>17.2</v>
      </c>
      <c r="TY27" s="17">
        <v>19.5122</v>
      </c>
      <c r="TZ27" s="17">
        <v>19.5122</v>
      </c>
      <c r="UA27" s="17">
        <v>-2.3121999999999998</v>
      </c>
      <c r="UB27" s="17">
        <v>4.5999999999999996</v>
      </c>
      <c r="UC27" s="17">
        <v>5</v>
      </c>
      <c r="UD27" s="17">
        <v>5</v>
      </c>
      <c r="UE27" s="17">
        <v>-0.4</v>
      </c>
      <c r="UF27" s="17">
        <v>8.1</v>
      </c>
      <c r="UG27" s="17">
        <v>6.7</v>
      </c>
      <c r="UH27" s="17">
        <v>6.7</v>
      </c>
      <c r="UI27" s="17">
        <v>1.4</v>
      </c>
      <c r="UJ27" s="17">
        <v>20</v>
      </c>
      <c r="UK27" s="17">
        <v>19.5122</v>
      </c>
      <c r="UL27" s="17">
        <v>19.5122</v>
      </c>
      <c r="UM27" s="17">
        <v>0.48780000000000001</v>
      </c>
      <c r="UN27" s="17">
        <v>20</v>
      </c>
      <c r="UO27" s="17">
        <v>19.5122</v>
      </c>
      <c r="UP27" s="17">
        <v>19.5122</v>
      </c>
      <c r="UQ27" s="17">
        <v>0.48780000000000001</v>
      </c>
      <c r="UR27" s="17">
        <v>10</v>
      </c>
      <c r="US27" s="17">
        <v>10</v>
      </c>
      <c r="UT27" s="17">
        <v>10</v>
      </c>
      <c r="UU27" s="17">
        <v>0</v>
      </c>
      <c r="UV27" s="17">
        <v>1.3</v>
      </c>
      <c r="UW27" s="17">
        <v>2.5459999999999998</v>
      </c>
      <c r="UX27" s="17">
        <v>2.5459999999999998</v>
      </c>
      <c r="UY27" s="17">
        <v>-1.246</v>
      </c>
      <c r="UZ27" s="17">
        <v>14.1</v>
      </c>
      <c r="VA27" s="17">
        <v>14.045</v>
      </c>
      <c r="VB27" s="17">
        <v>14.045</v>
      </c>
      <c r="VC27" s="17">
        <v>5.5E-2</v>
      </c>
      <c r="VD27" s="17">
        <v>74.589219999999997</v>
      </c>
      <c r="VE27" s="17">
        <v>137.68600000000001</v>
      </c>
      <c r="VF27" s="17">
        <v>137.68600000000001</v>
      </c>
      <c r="VG27" s="17">
        <v>-63.096780000000003</v>
      </c>
      <c r="VH27" s="17">
        <v>0.63956000000000002</v>
      </c>
      <c r="VI27" s="17">
        <v>0.6</v>
      </c>
      <c r="VJ27" s="17">
        <v>0.6</v>
      </c>
      <c r="VK27" s="17">
        <v>3.9559999999999998E-2</v>
      </c>
      <c r="VL27" s="17">
        <v>16.532879999999999</v>
      </c>
      <c r="VM27" s="17">
        <v>28.074000000000002</v>
      </c>
      <c r="VN27" s="17">
        <v>28.074000000000002</v>
      </c>
      <c r="VO27" s="17">
        <v>-11.541119999999999</v>
      </c>
      <c r="VP27" s="17">
        <v>27.480989999999998</v>
      </c>
      <c r="VQ27" s="17">
        <v>54.4</v>
      </c>
      <c r="VR27" s="17">
        <v>58.265999999999998</v>
      </c>
      <c r="VS27" s="17">
        <v>-30.78501</v>
      </c>
      <c r="VT27" s="17">
        <v>64.068550000000002</v>
      </c>
      <c r="VU27" s="17">
        <v>110.126</v>
      </c>
      <c r="VV27" s="17">
        <v>110.126</v>
      </c>
      <c r="VW27" s="17">
        <v>-46.057450000000003</v>
      </c>
      <c r="VX27" s="17">
        <v>12.1</v>
      </c>
      <c r="VY27" s="17">
        <v>11.372</v>
      </c>
      <c r="VZ27" s="17">
        <v>11.372</v>
      </c>
      <c r="WA27" s="17">
        <v>0.72799999999999998</v>
      </c>
      <c r="WB27" s="17">
        <v>5.5030000000000001</v>
      </c>
      <c r="WC27" s="17">
        <v>4.8</v>
      </c>
      <c r="WD27" s="17">
        <v>4.8</v>
      </c>
      <c r="WE27" s="17">
        <v>0.70299999999999996</v>
      </c>
      <c r="WF27" s="17">
        <v>20.007999999999999</v>
      </c>
      <c r="WG27" s="17">
        <v>19.317070000000001</v>
      </c>
      <c r="WH27" s="17">
        <v>19.317070000000001</v>
      </c>
      <c r="WI27" s="17">
        <v>0.69093000000000004</v>
      </c>
      <c r="WJ27" s="17">
        <v>10.1</v>
      </c>
      <c r="WK27" s="17">
        <v>10.8</v>
      </c>
      <c r="WL27" s="17">
        <v>10.8</v>
      </c>
      <c r="WM27" s="17">
        <v>-0.7</v>
      </c>
      <c r="WN27" s="17">
        <v>14.7</v>
      </c>
      <c r="WO27" s="17">
        <v>62</v>
      </c>
      <c r="WP27" s="17">
        <v>62</v>
      </c>
      <c r="WQ27" s="17">
        <v>-47.3</v>
      </c>
      <c r="WR27" s="17">
        <v>36</v>
      </c>
      <c r="WS27" s="17"/>
      <c r="WT27" s="17"/>
      <c r="WU27" s="17">
        <v>36</v>
      </c>
      <c r="WV27" s="17">
        <v>28.8</v>
      </c>
      <c r="WW27" s="17">
        <v>29.184000000000001</v>
      </c>
      <c r="WX27" s="17">
        <v>29.184000000000001</v>
      </c>
      <c r="WY27" s="17">
        <v>-0.38400000000000001</v>
      </c>
      <c r="WZ27" s="17">
        <v>3.5</v>
      </c>
      <c r="XA27" s="17">
        <v>2.8159999999999998</v>
      </c>
      <c r="XB27" s="17">
        <v>2.8159999999999998</v>
      </c>
      <c r="XC27" s="17">
        <v>0.68400000000000005</v>
      </c>
      <c r="XD27" s="17">
        <v>12.6</v>
      </c>
      <c r="XE27" s="17">
        <v>14</v>
      </c>
      <c r="XF27" s="17">
        <v>14</v>
      </c>
      <c r="XG27" s="17">
        <v>-1.4</v>
      </c>
      <c r="XH27" s="17">
        <v>17.600000000000001</v>
      </c>
      <c r="XI27" s="17">
        <v>17</v>
      </c>
      <c r="XJ27" s="17">
        <v>17</v>
      </c>
      <c r="XK27" s="17">
        <v>0.6</v>
      </c>
      <c r="XL27" s="17">
        <v>8.5</v>
      </c>
      <c r="XM27" s="17">
        <v>7.71</v>
      </c>
      <c r="XN27" s="17">
        <v>7.71</v>
      </c>
      <c r="XO27" s="17">
        <v>0.79</v>
      </c>
    </row>
    <row r="28" spans="1:639" ht="24" customHeight="1" x14ac:dyDescent="0.3">
      <c r="A28" s="1"/>
      <c r="B28" s="16" t="s">
        <v>72</v>
      </c>
      <c r="C28" s="16" t="s">
        <v>662</v>
      </c>
      <c r="D28" s="17">
        <v>1.1000000000000001</v>
      </c>
      <c r="E28" s="17">
        <v>1.03</v>
      </c>
      <c r="F28" s="17">
        <v>1.03</v>
      </c>
      <c r="G28" s="17">
        <v>7.0000000000000007E-2</v>
      </c>
      <c r="H28" s="17">
        <v>1.6</v>
      </c>
      <c r="I28" s="17">
        <v>1.66</v>
      </c>
      <c r="J28" s="17">
        <v>1.66</v>
      </c>
      <c r="K28" s="17">
        <v>-0.06</v>
      </c>
      <c r="L28" s="17">
        <v>4.3</v>
      </c>
      <c r="M28" s="17">
        <v>3.5488499999999998</v>
      </c>
      <c r="N28" s="17">
        <v>3.5488499999999998</v>
      </c>
      <c r="O28" s="17">
        <v>0.75114999999999998</v>
      </c>
      <c r="P28" s="17">
        <v>646.5</v>
      </c>
      <c r="Q28" s="17">
        <v>646.79789000000005</v>
      </c>
      <c r="R28" s="17">
        <v>646.79789000000005</v>
      </c>
      <c r="S28" s="17">
        <v>-0.29788999999999999</v>
      </c>
      <c r="T28" s="17">
        <v>219.5</v>
      </c>
      <c r="U28" s="17">
        <v>211.44126</v>
      </c>
      <c r="V28" s="17">
        <v>211.44126</v>
      </c>
      <c r="W28" s="17">
        <v>8.0587400000000002</v>
      </c>
      <c r="X28" s="17"/>
      <c r="Y28" s="17"/>
      <c r="Z28" s="17"/>
      <c r="AA28" s="17">
        <v>0</v>
      </c>
      <c r="AB28" s="17"/>
      <c r="AC28" s="17"/>
      <c r="AD28" s="17"/>
      <c r="AE28" s="17">
        <v>0</v>
      </c>
      <c r="AF28" s="17">
        <v>91.1</v>
      </c>
      <c r="AG28" s="17">
        <v>92.226339999999993</v>
      </c>
      <c r="AH28" s="17">
        <v>92.226339999999993</v>
      </c>
      <c r="AI28" s="17">
        <v>-1.1263399999999999</v>
      </c>
      <c r="AJ28" s="17">
        <v>238.3</v>
      </c>
      <c r="AK28" s="17">
        <v>244.03479999999999</v>
      </c>
      <c r="AL28" s="17">
        <v>244.03479999999999</v>
      </c>
      <c r="AM28" s="17">
        <v>-5.7347999999999999</v>
      </c>
      <c r="AN28" s="17"/>
      <c r="AO28" s="17"/>
      <c r="AP28" s="17"/>
      <c r="AQ28" s="17">
        <v>0</v>
      </c>
      <c r="AR28" s="17"/>
      <c r="AS28" s="17"/>
      <c r="AT28" s="17"/>
      <c r="AU28" s="17">
        <v>0</v>
      </c>
      <c r="AV28" s="17">
        <v>146.5</v>
      </c>
      <c r="AW28" s="17">
        <v>144.52883</v>
      </c>
      <c r="AX28" s="17">
        <v>146.00002000000001</v>
      </c>
      <c r="AY28" s="17">
        <v>0.49997999999999998</v>
      </c>
      <c r="AZ28" s="17">
        <v>147.30000000000001</v>
      </c>
      <c r="BA28" s="17">
        <v>144.52883</v>
      </c>
      <c r="BB28" s="17">
        <v>146.00002000000001</v>
      </c>
      <c r="BC28" s="17">
        <v>1.2999799999999999</v>
      </c>
      <c r="BD28" s="17">
        <v>147.6</v>
      </c>
      <c r="BE28" s="17">
        <v>144.52883</v>
      </c>
      <c r="BF28" s="17">
        <v>146.00002000000001</v>
      </c>
      <c r="BG28" s="17">
        <v>1.59998</v>
      </c>
      <c r="BH28" s="17">
        <v>241.7</v>
      </c>
      <c r="BI28" s="17">
        <v>216.79325</v>
      </c>
      <c r="BJ28" s="17">
        <v>219.00003000000001</v>
      </c>
      <c r="BK28" s="17">
        <v>22.69997</v>
      </c>
      <c r="BL28" s="17">
        <v>203.5</v>
      </c>
      <c r="BM28" s="17">
        <v>209.99996999999999</v>
      </c>
      <c r="BN28" s="17">
        <v>209.99996999999999</v>
      </c>
      <c r="BO28" s="17">
        <v>-6.4999700000000002</v>
      </c>
      <c r="BP28" s="17">
        <v>108.3</v>
      </c>
      <c r="BQ28" s="17">
        <v>104.99997999999999</v>
      </c>
      <c r="BR28" s="17">
        <v>104.99997999999999</v>
      </c>
      <c r="BS28" s="17">
        <v>3.30002</v>
      </c>
      <c r="BT28" s="17">
        <v>555.4</v>
      </c>
      <c r="BU28" s="17">
        <v>568.29854</v>
      </c>
      <c r="BV28" s="17">
        <v>568.29854</v>
      </c>
      <c r="BW28" s="17">
        <v>-12.898540000000001</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167.7</v>
      </c>
      <c r="CS28" s="17">
        <v>164.70732000000001</v>
      </c>
      <c r="CT28" s="17">
        <v>164.70732000000001</v>
      </c>
      <c r="CU28" s="17">
        <v>2.99268</v>
      </c>
      <c r="CV28" s="17">
        <v>7</v>
      </c>
      <c r="CW28" s="17">
        <v>2.37276</v>
      </c>
      <c r="CX28" s="17">
        <v>2.37276</v>
      </c>
      <c r="CY28" s="17">
        <v>4.6272399999999996</v>
      </c>
      <c r="CZ28" s="17">
        <v>16.399999999999999</v>
      </c>
      <c r="DA28" s="17">
        <v>15.28111</v>
      </c>
      <c r="DB28" s="17">
        <v>15.28111</v>
      </c>
      <c r="DC28" s="17">
        <v>1.1188899999999999</v>
      </c>
      <c r="DD28" s="17">
        <v>6.8</v>
      </c>
      <c r="DE28" s="17">
        <v>6.8787000000000003</v>
      </c>
      <c r="DF28" s="17">
        <v>6.8787000000000003</v>
      </c>
      <c r="DG28" s="17">
        <v>-7.8700000000000006E-2</v>
      </c>
      <c r="DH28" s="17">
        <v>5</v>
      </c>
      <c r="DI28" s="17">
        <v>9.9847999999999999</v>
      </c>
      <c r="DJ28" s="17">
        <v>9.9847999999999999</v>
      </c>
      <c r="DK28" s="17">
        <v>-4.9847999999999999</v>
      </c>
      <c r="DL28" s="17">
        <v>93.1</v>
      </c>
      <c r="DM28" s="17">
        <v>59.237000000000002</v>
      </c>
      <c r="DN28" s="17">
        <v>65.466449999999995</v>
      </c>
      <c r="DO28" s="17">
        <v>27.63355</v>
      </c>
      <c r="DP28" s="17">
        <v>6.8</v>
      </c>
      <c r="DQ28" s="17">
        <v>8.9130000000000003</v>
      </c>
      <c r="DR28" s="17">
        <v>7.7401999999999997</v>
      </c>
      <c r="DS28" s="17">
        <v>-0.94020000000000004</v>
      </c>
      <c r="DT28" s="17"/>
      <c r="DU28" s="17"/>
      <c r="DV28" s="17"/>
      <c r="DW28" s="17">
        <v>0</v>
      </c>
      <c r="DX28" s="17"/>
      <c r="DY28" s="17"/>
      <c r="DZ28" s="17"/>
      <c r="EA28" s="17">
        <v>0</v>
      </c>
      <c r="EB28" s="17"/>
      <c r="EC28" s="17"/>
      <c r="ED28" s="17"/>
      <c r="EE28" s="17">
        <v>0</v>
      </c>
      <c r="EF28" s="17">
        <v>110.8</v>
      </c>
      <c r="EG28" s="17">
        <v>112.90537</v>
      </c>
      <c r="EH28" s="17">
        <v>112.90537</v>
      </c>
      <c r="EI28" s="17">
        <v>-2.1053700000000002</v>
      </c>
      <c r="EJ28" s="17">
        <v>223.4</v>
      </c>
      <c r="EK28" s="17">
        <v>221.55625000000001</v>
      </c>
      <c r="EL28" s="17">
        <v>221.55625000000001</v>
      </c>
      <c r="EM28" s="17">
        <v>1.84375</v>
      </c>
      <c r="EN28" s="17"/>
      <c r="EO28" s="17"/>
      <c r="EP28" s="17"/>
      <c r="EQ28" s="17">
        <v>0</v>
      </c>
      <c r="ER28" s="17"/>
      <c r="ES28" s="17"/>
      <c r="ET28" s="17"/>
      <c r="EU28" s="17">
        <v>0</v>
      </c>
      <c r="EV28" s="17"/>
      <c r="EW28" s="17"/>
      <c r="EX28" s="17"/>
      <c r="EY28" s="17">
        <v>0</v>
      </c>
      <c r="EZ28" s="17">
        <v>6.5</v>
      </c>
      <c r="FA28" s="17">
        <v>6.39</v>
      </c>
      <c r="FB28" s="17">
        <v>6.39</v>
      </c>
      <c r="FC28" s="17">
        <v>0.11</v>
      </c>
      <c r="FD28" s="17">
        <v>447.5</v>
      </c>
      <c r="FE28" s="17">
        <v>400.70760999999999</v>
      </c>
      <c r="FF28" s="17">
        <v>221.46341000000001</v>
      </c>
      <c r="FG28" s="17">
        <v>226.03658999999999</v>
      </c>
      <c r="FH28" s="17">
        <v>30</v>
      </c>
      <c r="FI28" s="17">
        <v>42.07788</v>
      </c>
      <c r="FJ28" s="17">
        <v>42.940939999999998</v>
      </c>
      <c r="FK28" s="17">
        <v>-12.940939999999999</v>
      </c>
      <c r="FL28" s="17">
        <v>0</v>
      </c>
      <c r="FM28" s="17"/>
      <c r="FN28" s="17">
        <v>148.62634</v>
      </c>
      <c r="FO28" s="17">
        <v>-148.62634</v>
      </c>
      <c r="FP28" s="17">
        <v>0</v>
      </c>
      <c r="FQ28" s="17"/>
      <c r="FR28" s="17">
        <v>28.290929999999999</v>
      </c>
      <c r="FS28" s="17">
        <v>-28.290929999999999</v>
      </c>
      <c r="FT28" s="17">
        <v>18.399999999999999</v>
      </c>
      <c r="FU28" s="17">
        <v>19.28585</v>
      </c>
      <c r="FV28" s="17">
        <v>19.28585</v>
      </c>
      <c r="FW28" s="17">
        <v>-0.88585000000000003</v>
      </c>
      <c r="FX28" s="17">
        <v>19.7</v>
      </c>
      <c r="FY28" s="17">
        <v>19.414629999999999</v>
      </c>
      <c r="FZ28" s="17">
        <v>19.414629999999999</v>
      </c>
      <c r="GA28" s="17">
        <v>0.28537000000000001</v>
      </c>
      <c r="GB28" s="17">
        <v>92</v>
      </c>
      <c r="GC28" s="17">
        <v>87.657560000000004</v>
      </c>
      <c r="GD28" s="17">
        <v>87.657560000000004</v>
      </c>
      <c r="GE28" s="17">
        <v>4.3424399999999999</v>
      </c>
      <c r="GF28" s="17">
        <v>128.30000000000001</v>
      </c>
      <c r="GG28" s="17">
        <v>182.61775</v>
      </c>
      <c r="GH28" s="17">
        <v>182.61776</v>
      </c>
      <c r="GI28" s="17">
        <v>-54.31776</v>
      </c>
      <c r="GJ28" s="17">
        <v>149.19999999999999</v>
      </c>
      <c r="GK28" s="17">
        <v>182.61775</v>
      </c>
      <c r="GL28" s="17">
        <v>182.61776</v>
      </c>
      <c r="GM28" s="17">
        <v>-33.417760000000001</v>
      </c>
      <c r="GN28" s="17">
        <v>98</v>
      </c>
      <c r="GO28" s="17">
        <v>182.61775</v>
      </c>
      <c r="GP28" s="17">
        <v>182.61776</v>
      </c>
      <c r="GQ28" s="17">
        <v>-84.617760000000004</v>
      </c>
      <c r="GR28" s="17">
        <v>108</v>
      </c>
      <c r="GS28" s="17">
        <v>110.91316999999999</v>
      </c>
      <c r="GT28" s="17">
        <v>107.17413999999999</v>
      </c>
      <c r="GU28" s="17">
        <v>0.82586000000000004</v>
      </c>
      <c r="GV28" s="17">
        <v>7.9</v>
      </c>
      <c r="GW28" s="17">
        <v>8.0058799999999994</v>
      </c>
      <c r="GX28" s="17">
        <v>8.0058799999999994</v>
      </c>
      <c r="GY28" s="17">
        <v>-0.10588</v>
      </c>
      <c r="GZ28" s="17">
        <v>8.8000000000000007</v>
      </c>
      <c r="HA28" s="17">
        <v>8.0065799999999996</v>
      </c>
      <c r="HB28" s="17">
        <v>8.0065799999999996</v>
      </c>
      <c r="HC28" s="17">
        <v>0.79342000000000001</v>
      </c>
      <c r="HD28" s="17">
        <v>43.1</v>
      </c>
      <c r="HE28" s="17">
        <v>47.265819999999998</v>
      </c>
      <c r="HF28" s="17">
        <v>47.26634</v>
      </c>
      <c r="HG28" s="17">
        <v>-4.1663399999999999</v>
      </c>
      <c r="HH28" s="17">
        <v>23.5</v>
      </c>
      <c r="HI28" s="17">
        <v>22.137560000000001</v>
      </c>
      <c r="HJ28" s="17">
        <v>44.275120000000001</v>
      </c>
      <c r="HK28" s="17">
        <v>-20.775120000000001</v>
      </c>
      <c r="HL28" s="17">
        <v>3.8</v>
      </c>
      <c r="HM28" s="17">
        <v>4.0998900000000003</v>
      </c>
      <c r="HN28" s="17">
        <v>4.0998900000000003</v>
      </c>
      <c r="HO28" s="17">
        <v>-0.29988999999999999</v>
      </c>
      <c r="HP28" s="17">
        <v>31.8</v>
      </c>
      <c r="HQ28" s="17">
        <v>30.294039999999999</v>
      </c>
      <c r="HR28" s="17">
        <v>30.294039999999999</v>
      </c>
      <c r="HS28" s="17">
        <v>1.50596</v>
      </c>
      <c r="HT28" s="17">
        <v>158.6</v>
      </c>
      <c r="HU28" s="17">
        <v>160.11974000000001</v>
      </c>
      <c r="HV28" s="17">
        <v>144.10708</v>
      </c>
      <c r="HW28" s="17">
        <v>14.49292</v>
      </c>
      <c r="HX28" s="17">
        <v>93.1</v>
      </c>
      <c r="HY28" s="17">
        <v>76.602770000000007</v>
      </c>
      <c r="HZ28" s="17">
        <v>85.482579999999999</v>
      </c>
      <c r="IA28" s="17">
        <v>7.6174200000000001</v>
      </c>
      <c r="IB28" s="17"/>
      <c r="IC28" s="17"/>
      <c r="ID28" s="17"/>
      <c r="IE28" s="17">
        <v>0</v>
      </c>
      <c r="IF28" s="17"/>
      <c r="IG28" s="17"/>
      <c r="IH28" s="17"/>
      <c r="II28" s="17">
        <v>0</v>
      </c>
      <c r="IJ28" s="17">
        <v>46.7</v>
      </c>
      <c r="IK28" s="17">
        <v>48.41648</v>
      </c>
      <c r="IL28" s="17">
        <v>48.41648</v>
      </c>
      <c r="IM28" s="17">
        <v>-1.71648</v>
      </c>
      <c r="IN28" s="17"/>
      <c r="IO28" s="17"/>
      <c r="IP28" s="17"/>
      <c r="IQ28" s="17">
        <v>0</v>
      </c>
      <c r="IR28" s="17"/>
      <c r="IS28" s="17"/>
      <c r="IT28" s="17"/>
      <c r="IU28" s="17">
        <v>0</v>
      </c>
      <c r="IV28" s="17"/>
      <c r="IW28" s="17"/>
      <c r="IX28" s="17"/>
      <c r="IY28" s="17">
        <v>0</v>
      </c>
      <c r="IZ28" s="17">
        <v>129</v>
      </c>
      <c r="JA28" s="17">
        <v>133.3484</v>
      </c>
      <c r="JB28" s="17">
        <v>111.27744</v>
      </c>
      <c r="JC28" s="17">
        <v>17.722560000000001</v>
      </c>
      <c r="JD28" s="17"/>
      <c r="JE28" s="17"/>
      <c r="JF28" s="17"/>
      <c r="JG28" s="17">
        <v>0</v>
      </c>
      <c r="JH28" s="17">
        <v>156.69999999999999</v>
      </c>
      <c r="JI28" s="17">
        <v>0</v>
      </c>
      <c r="JJ28" s="17"/>
      <c r="JK28" s="17">
        <v>156.69999999999999</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113.6</v>
      </c>
      <c r="KO28" s="17">
        <v>112.7968</v>
      </c>
      <c r="KP28" s="17">
        <v>114.90732</v>
      </c>
      <c r="KQ28" s="17">
        <v>-1.30732</v>
      </c>
      <c r="KR28" s="17"/>
      <c r="KS28" s="17"/>
      <c r="KT28" s="17"/>
      <c r="KU28" s="17">
        <v>0</v>
      </c>
      <c r="KV28" s="17"/>
      <c r="KW28" s="17"/>
      <c r="KX28" s="17"/>
      <c r="KY28" s="17">
        <v>0</v>
      </c>
      <c r="KZ28" s="17">
        <v>211.47524999999999</v>
      </c>
      <c r="LA28" s="17">
        <v>145.36446000000001</v>
      </c>
      <c r="LB28" s="17">
        <v>173.48727</v>
      </c>
      <c r="LC28" s="17">
        <v>37.98798</v>
      </c>
      <c r="LD28" s="17">
        <v>127.05928</v>
      </c>
      <c r="LE28" s="17">
        <v>133.67995999999999</v>
      </c>
      <c r="LF28" s="17">
        <v>133.67995999999999</v>
      </c>
      <c r="LG28" s="17">
        <v>-6.6206800000000001</v>
      </c>
      <c r="LH28" s="17">
        <v>63.503149999999998</v>
      </c>
      <c r="LI28" s="17">
        <v>67.461460000000002</v>
      </c>
      <c r="LJ28" s="17">
        <v>67.461460000000002</v>
      </c>
      <c r="LK28" s="17">
        <v>-3.95831</v>
      </c>
      <c r="LL28" s="17">
        <v>80.685249999999996</v>
      </c>
      <c r="LM28" s="17">
        <v>78.567999999999998</v>
      </c>
      <c r="LN28" s="17">
        <v>78.567999999999998</v>
      </c>
      <c r="LO28" s="17">
        <v>2.1172499999999999</v>
      </c>
      <c r="LP28" s="17">
        <v>30.109629999999999</v>
      </c>
      <c r="LQ28" s="17">
        <v>30.097560000000001</v>
      </c>
      <c r="LR28" s="17">
        <v>30.097560000000001</v>
      </c>
      <c r="LS28" s="17">
        <v>1.2070000000000001E-2</v>
      </c>
      <c r="LT28" s="17"/>
      <c r="LU28" s="17"/>
      <c r="LV28" s="17"/>
      <c r="LW28" s="17">
        <v>0</v>
      </c>
      <c r="LX28" s="17"/>
      <c r="LY28" s="17"/>
      <c r="LZ28" s="17"/>
      <c r="MA28" s="17">
        <v>0</v>
      </c>
      <c r="MB28" s="17"/>
      <c r="MC28" s="17"/>
      <c r="MD28" s="17"/>
      <c r="ME28" s="17">
        <v>0</v>
      </c>
      <c r="MF28" s="17">
        <v>144.65040999999999</v>
      </c>
      <c r="MG28" s="17">
        <v>145.89478</v>
      </c>
      <c r="MH28" s="17">
        <v>145.89479</v>
      </c>
      <c r="MI28" s="17">
        <v>-1.24438</v>
      </c>
      <c r="MJ28" s="17">
        <v>143.22667000000001</v>
      </c>
      <c r="MK28" s="17">
        <v>145.89478</v>
      </c>
      <c r="ML28" s="17">
        <v>145.89479</v>
      </c>
      <c r="MM28" s="17">
        <v>-2.66812</v>
      </c>
      <c r="MN28" s="17">
        <v>146.97475</v>
      </c>
      <c r="MO28" s="17">
        <v>145.89478</v>
      </c>
      <c r="MP28" s="17">
        <v>145.89479</v>
      </c>
      <c r="MQ28" s="17">
        <v>1.07996</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0.9</v>
      </c>
      <c r="NU28" s="17">
        <v>0.77</v>
      </c>
      <c r="NV28" s="17">
        <v>0.77</v>
      </c>
      <c r="NW28" s="17">
        <v>0.13</v>
      </c>
      <c r="NX28" s="17">
        <v>71.5</v>
      </c>
      <c r="NY28" s="17">
        <v>62.7</v>
      </c>
      <c r="NZ28" s="17">
        <v>73.543999999999997</v>
      </c>
      <c r="OA28" s="17">
        <v>-2.044</v>
      </c>
      <c r="OB28" s="17">
        <v>79.8</v>
      </c>
      <c r="OC28" s="17">
        <v>65.745000000000005</v>
      </c>
      <c r="OD28" s="17">
        <v>65.745000000000005</v>
      </c>
      <c r="OE28" s="17">
        <v>14.055</v>
      </c>
      <c r="OF28" s="17">
        <v>1.2</v>
      </c>
      <c r="OG28" s="17">
        <v>3.4369999999999998</v>
      </c>
      <c r="OH28" s="17">
        <v>3.4369999999999998</v>
      </c>
      <c r="OI28" s="17">
        <v>-2.2370000000000001</v>
      </c>
      <c r="OJ28" s="17">
        <v>0.3</v>
      </c>
      <c r="OK28" s="17">
        <v>0.3</v>
      </c>
      <c r="OL28" s="17">
        <v>0.3</v>
      </c>
      <c r="OM28" s="17">
        <v>0</v>
      </c>
      <c r="ON28" s="17">
        <v>20</v>
      </c>
      <c r="OO28" s="17">
        <v>17.560980000000001</v>
      </c>
      <c r="OP28" s="17">
        <v>17.560980000000001</v>
      </c>
      <c r="OQ28" s="17">
        <v>2.4390200000000002</v>
      </c>
      <c r="OR28" s="17">
        <v>10</v>
      </c>
      <c r="OS28" s="17">
        <v>9.9830000000000005</v>
      </c>
      <c r="OT28" s="17">
        <v>9.9830000000000005</v>
      </c>
      <c r="OU28" s="17">
        <v>1.7000000000000001E-2</v>
      </c>
      <c r="OV28" s="17">
        <v>5.4</v>
      </c>
      <c r="OW28" s="17">
        <v>5.67</v>
      </c>
      <c r="OX28" s="17">
        <v>5.67</v>
      </c>
      <c r="OY28" s="17">
        <v>-0.27</v>
      </c>
      <c r="OZ28" s="17">
        <v>3.4</v>
      </c>
      <c r="PA28" s="17">
        <v>3.6</v>
      </c>
      <c r="PB28" s="17">
        <v>3.6</v>
      </c>
      <c r="PC28" s="17">
        <v>-0.2</v>
      </c>
      <c r="PD28" s="17">
        <v>5.0999999999999996</v>
      </c>
      <c r="PE28" s="17">
        <v>4.2</v>
      </c>
      <c r="PF28" s="17">
        <v>4.2</v>
      </c>
      <c r="PG28" s="17">
        <v>0.9</v>
      </c>
      <c r="PH28" s="17">
        <v>20</v>
      </c>
      <c r="PI28" s="17">
        <v>19.5122</v>
      </c>
      <c r="PJ28" s="17">
        <v>19.5122</v>
      </c>
      <c r="PK28" s="17">
        <v>0.48780000000000001</v>
      </c>
      <c r="PL28" s="17">
        <v>20</v>
      </c>
      <c r="PM28" s="17">
        <v>19.5122</v>
      </c>
      <c r="PN28" s="17">
        <v>19.5122</v>
      </c>
      <c r="PO28" s="17">
        <v>0.48780000000000001</v>
      </c>
      <c r="PP28" s="17">
        <v>18.899999999999999</v>
      </c>
      <c r="PQ28" s="17">
        <v>17.560980000000001</v>
      </c>
      <c r="PR28" s="17">
        <v>17.560980000000001</v>
      </c>
      <c r="PS28" s="17">
        <v>1.3390200000000001</v>
      </c>
      <c r="PT28" s="17">
        <v>3.4</v>
      </c>
      <c r="PU28" s="17">
        <v>3.5</v>
      </c>
      <c r="PV28" s="17">
        <v>3.5</v>
      </c>
      <c r="PW28" s="17">
        <v>-0.1</v>
      </c>
      <c r="PX28" s="17">
        <v>18.8</v>
      </c>
      <c r="PY28" s="17">
        <v>18.2439</v>
      </c>
      <c r="PZ28" s="17">
        <v>18.2439</v>
      </c>
      <c r="QA28" s="17">
        <v>0.55610000000000004</v>
      </c>
      <c r="QB28" s="17">
        <v>15.3</v>
      </c>
      <c r="QC28" s="17">
        <v>15.518000000000001</v>
      </c>
      <c r="QD28" s="17">
        <v>15.518000000000001</v>
      </c>
      <c r="QE28" s="17">
        <v>-0.218</v>
      </c>
      <c r="QF28" s="17">
        <v>19.3</v>
      </c>
      <c r="QG28" s="17">
        <v>18.643999999999998</v>
      </c>
      <c r="QH28" s="17">
        <v>18.643999999999998</v>
      </c>
      <c r="QI28" s="17">
        <v>0.65600000000000003</v>
      </c>
      <c r="QJ28" s="17">
        <v>20.8</v>
      </c>
      <c r="QK28" s="17">
        <v>19.024000000000001</v>
      </c>
      <c r="QL28" s="17">
        <v>19.024000000000001</v>
      </c>
      <c r="QM28" s="17">
        <v>1.776</v>
      </c>
      <c r="QN28" s="17">
        <v>68.2</v>
      </c>
      <c r="QO28" s="17">
        <v>59.945</v>
      </c>
      <c r="QP28" s="17">
        <v>59.945</v>
      </c>
      <c r="QQ28" s="17">
        <v>8.2550000000000008</v>
      </c>
      <c r="QR28" s="17">
        <v>4.7</v>
      </c>
      <c r="QS28" s="17">
        <v>4.2</v>
      </c>
      <c r="QT28" s="17">
        <v>4.2</v>
      </c>
      <c r="QU28" s="17">
        <v>0.5</v>
      </c>
      <c r="QV28" s="17">
        <v>2.2000000000000002</v>
      </c>
      <c r="QW28" s="17">
        <v>2.4</v>
      </c>
      <c r="QX28" s="17">
        <v>2.4</v>
      </c>
      <c r="QY28" s="17">
        <v>-0.2</v>
      </c>
      <c r="QZ28" s="17">
        <v>1.2</v>
      </c>
      <c r="RA28" s="17">
        <v>1.2</v>
      </c>
      <c r="RB28" s="17">
        <v>1.2</v>
      </c>
      <c r="RC28" s="17">
        <v>0</v>
      </c>
      <c r="RD28" s="17">
        <v>2.6</v>
      </c>
      <c r="RE28" s="17">
        <v>2.8</v>
      </c>
      <c r="RF28" s="17">
        <v>2.8</v>
      </c>
      <c r="RG28" s="17">
        <v>-0.2</v>
      </c>
      <c r="RH28" s="17">
        <v>15.3</v>
      </c>
      <c r="RI28" s="17">
        <v>18.535</v>
      </c>
      <c r="RJ28" s="17">
        <v>18.535</v>
      </c>
      <c r="RK28" s="17">
        <v>-3.2349999999999999</v>
      </c>
      <c r="RL28" s="17">
        <v>3</v>
      </c>
      <c r="RM28" s="17">
        <v>3.6389999999999998</v>
      </c>
      <c r="RN28" s="17">
        <v>3.6389999999999998</v>
      </c>
      <c r="RO28" s="17">
        <v>-0.63900000000000001</v>
      </c>
      <c r="RP28" s="17">
        <v>20.2</v>
      </c>
      <c r="RQ28" s="17">
        <v>17.805250000000001</v>
      </c>
      <c r="RR28" s="17">
        <v>19.869240000000001</v>
      </c>
      <c r="RS28" s="17">
        <v>0.33076</v>
      </c>
      <c r="RT28" s="17">
        <v>2</v>
      </c>
      <c r="RU28" s="17">
        <v>2</v>
      </c>
      <c r="RV28" s="17">
        <v>2</v>
      </c>
      <c r="RW28" s="17">
        <v>0</v>
      </c>
      <c r="RX28" s="17"/>
      <c r="RY28" s="17"/>
      <c r="RZ28" s="17"/>
      <c r="SA28" s="17">
        <v>0</v>
      </c>
      <c r="SB28" s="17">
        <v>19.8</v>
      </c>
      <c r="SC28" s="17">
        <v>12.09756</v>
      </c>
      <c r="SD28" s="17">
        <v>12.09756</v>
      </c>
      <c r="SE28" s="17">
        <v>7.7024400000000002</v>
      </c>
      <c r="SF28" s="17">
        <v>9.1</v>
      </c>
      <c r="SG28" s="17">
        <v>9.0519999999999996</v>
      </c>
      <c r="SH28" s="17">
        <v>9.0519999999999996</v>
      </c>
      <c r="SI28" s="17">
        <v>4.8000000000000001E-2</v>
      </c>
      <c r="SJ28" s="17">
        <v>20</v>
      </c>
      <c r="SK28" s="17">
        <v>19.5122</v>
      </c>
      <c r="SL28" s="17">
        <v>19.5122</v>
      </c>
      <c r="SM28" s="17">
        <v>0.48780000000000001</v>
      </c>
      <c r="SN28" s="17">
        <v>20.3</v>
      </c>
      <c r="SO28" s="17">
        <v>18.73171</v>
      </c>
      <c r="SP28" s="17">
        <v>18.73171</v>
      </c>
      <c r="SQ28" s="17">
        <v>1.56829</v>
      </c>
      <c r="SR28" s="17">
        <v>19.8</v>
      </c>
      <c r="SS28" s="17">
        <v>19.317070000000001</v>
      </c>
      <c r="ST28" s="17">
        <v>19.317070000000001</v>
      </c>
      <c r="SU28" s="17">
        <v>0.48293000000000003</v>
      </c>
      <c r="SV28" s="17">
        <v>21.6</v>
      </c>
      <c r="SW28" s="17">
        <v>15.5</v>
      </c>
      <c r="SX28" s="17">
        <v>9.6679999999999993</v>
      </c>
      <c r="SY28" s="17">
        <v>11.932</v>
      </c>
      <c r="SZ28" s="17">
        <v>38.200000000000003</v>
      </c>
      <c r="TA28" s="17">
        <v>26.367000000000001</v>
      </c>
      <c r="TB28" s="17">
        <v>26.367000000000001</v>
      </c>
      <c r="TC28" s="17">
        <v>11.833</v>
      </c>
      <c r="TD28" s="17">
        <v>38.4</v>
      </c>
      <c r="TE28" s="17">
        <v>37.488999999999997</v>
      </c>
      <c r="TF28" s="17">
        <v>37.488999999999997</v>
      </c>
      <c r="TG28" s="17">
        <v>0.91100000000000003</v>
      </c>
      <c r="TH28" s="17">
        <v>49.4</v>
      </c>
      <c r="TI28" s="17">
        <v>51.4</v>
      </c>
      <c r="TJ28" s="17">
        <v>30.75</v>
      </c>
      <c r="TK28" s="17">
        <v>18.649999999999999</v>
      </c>
      <c r="TL28" s="17">
        <v>52.3</v>
      </c>
      <c r="TM28" s="17">
        <v>56.5</v>
      </c>
      <c r="TN28" s="17">
        <v>27.64</v>
      </c>
      <c r="TO28" s="17">
        <v>24.66</v>
      </c>
      <c r="TP28" s="17">
        <v>4.9000000000000004</v>
      </c>
      <c r="TQ28" s="17">
        <v>2.4700000000000002</v>
      </c>
      <c r="TR28" s="17">
        <v>2.4700000000000002</v>
      </c>
      <c r="TS28" s="17">
        <v>2.4300000000000002</v>
      </c>
      <c r="TT28" s="17">
        <v>4.7</v>
      </c>
      <c r="TU28" s="17">
        <v>2.2400000000000002</v>
      </c>
      <c r="TV28" s="17">
        <v>2.2400000000000002</v>
      </c>
      <c r="TW28" s="17">
        <v>2.46</v>
      </c>
      <c r="TX28" s="17">
        <v>17.2</v>
      </c>
      <c r="TY28" s="17">
        <v>19.5122</v>
      </c>
      <c r="TZ28" s="17">
        <v>19.5122</v>
      </c>
      <c r="UA28" s="17">
        <v>-2.3121999999999998</v>
      </c>
      <c r="UB28" s="17">
        <v>4.5999999999999996</v>
      </c>
      <c r="UC28" s="17">
        <v>5</v>
      </c>
      <c r="UD28" s="17">
        <v>5</v>
      </c>
      <c r="UE28" s="17">
        <v>-0.4</v>
      </c>
      <c r="UF28" s="17">
        <v>8.1</v>
      </c>
      <c r="UG28" s="17">
        <v>6.7</v>
      </c>
      <c r="UH28" s="17">
        <v>6.7</v>
      </c>
      <c r="UI28" s="17">
        <v>1.4</v>
      </c>
      <c r="UJ28" s="17">
        <v>20</v>
      </c>
      <c r="UK28" s="17">
        <v>19.5122</v>
      </c>
      <c r="UL28" s="17">
        <v>19.5122</v>
      </c>
      <c r="UM28" s="17">
        <v>0.48780000000000001</v>
      </c>
      <c r="UN28" s="17">
        <v>20</v>
      </c>
      <c r="UO28" s="17">
        <v>19.5122</v>
      </c>
      <c r="UP28" s="17">
        <v>19.5122</v>
      </c>
      <c r="UQ28" s="17">
        <v>0.48780000000000001</v>
      </c>
      <c r="UR28" s="17">
        <v>10</v>
      </c>
      <c r="US28" s="17">
        <v>10</v>
      </c>
      <c r="UT28" s="17">
        <v>10</v>
      </c>
      <c r="UU28" s="17">
        <v>0</v>
      </c>
      <c r="UV28" s="17">
        <v>1</v>
      </c>
      <c r="UW28" s="17">
        <v>2.5409999999999999</v>
      </c>
      <c r="UX28" s="17">
        <v>2.5409999999999999</v>
      </c>
      <c r="UY28" s="17">
        <v>-1.5409999999999999</v>
      </c>
      <c r="UZ28" s="17">
        <v>15.6</v>
      </c>
      <c r="VA28" s="17">
        <v>15.662000000000001</v>
      </c>
      <c r="VB28" s="17">
        <v>15.662000000000001</v>
      </c>
      <c r="VC28" s="17">
        <v>-6.2E-2</v>
      </c>
      <c r="VD28" s="17">
        <v>93.501350000000002</v>
      </c>
      <c r="VE28" s="17">
        <v>139.28800000000001</v>
      </c>
      <c r="VF28" s="17">
        <v>139.28800000000001</v>
      </c>
      <c r="VG28" s="17">
        <v>-45.786650000000002</v>
      </c>
      <c r="VH28" s="17">
        <v>0.64710000000000001</v>
      </c>
      <c r="VI28" s="17">
        <v>0.6</v>
      </c>
      <c r="VJ28" s="17">
        <v>0.6</v>
      </c>
      <c r="VK28" s="17">
        <v>4.7100000000000003E-2</v>
      </c>
      <c r="VL28" s="17">
        <v>10.52814</v>
      </c>
      <c r="VM28" s="17">
        <v>29.285</v>
      </c>
      <c r="VN28" s="17">
        <v>29.285</v>
      </c>
      <c r="VO28" s="17">
        <v>-18.75686</v>
      </c>
      <c r="VP28" s="17">
        <v>23.40682</v>
      </c>
      <c r="VQ28" s="17">
        <v>60.2</v>
      </c>
      <c r="VR28" s="17">
        <v>59.981000000000002</v>
      </c>
      <c r="VS28" s="17">
        <v>-36.574179999999998</v>
      </c>
      <c r="VT28" s="17">
        <v>69.092119999999994</v>
      </c>
      <c r="VU28" s="17">
        <v>111.18300000000001</v>
      </c>
      <c r="VV28" s="17">
        <v>111.18300000000001</v>
      </c>
      <c r="VW28" s="17">
        <v>-42.090879999999999</v>
      </c>
      <c r="VX28" s="17">
        <v>13.8</v>
      </c>
      <c r="VY28" s="17">
        <v>14.878</v>
      </c>
      <c r="VZ28" s="17">
        <v>14.878</v>
      </c>
      <c r="WA28" s="17">
        <v>-1.0780000000000001</v>
      </c>
      <c r="WB28" s="17">
        <v>5.0389999999999997</v>
      </c>
      <c r="WC28" s="17">
        <v>4.8</v>
      </c>
      <c r="WD28" s="17">
        <v>4.8</v>
      </c>
      <c r="WE28" s="17">
        <v>0.23899999999999999</v>
      </c>
      <c r="WF28" s="17">
        <v>19.856000000000002</v>
      </c>
      <c r="WG28" s="17">
        <v>19.317070000000001</v>
      </c>
      <c r="WH28" s="17">
        <v>19.317070000000001</v>
      </c>
      <c r="WI28" s="17">
        <v>0.53893000000000002</v>
      </c>
      <c r="WJ28" s="17">
        <v>10.1</v>
      </c>
      <c r="WK28" s="17">
        <v>10.8</v>
      </c>
      <c r="WL28" s="17">
        <v>10.8</v>
      </c>
      <c r="WM28" s="17">
        <v>-0.7</v>
      </c>
      <c r="WN28" s="17">
        <v>15.2</v>
      </c>
      <c r="WO28" s="17">
        <v>62</v>
      </c>
      <c r="WP28" s="17">
        <v>62</v>
      </c>
      <c r="WQ28" s="17">
        <v>-46.8</v>
      </c>
      <c r="WR28" s="17">
        <v>35.799999999999997</v>
      </c>
      <c r="WS28" s="17"/>
      <c r="WT28" s="17"/>
      <c r="WU28" s="17">
        <v>35.799999999999997</v>
      </c>
      <c r="WV28" s="17">
        <v>28.6</v>
      </c>
      <c r="WW28" s="17">
        <v>29.184000000000001</v>
      </c>
      <c r="WX28" s="17">
        <v>29.184000000000001</v>
      </c>
      <c r="WY28" s="17">
        <v>-0.58399999999999996</v>
      </c>
      <c r="WZ28" s="17">
        <v>3.4</v>
      </c>
      <c r="XA28" s="17">
        <v>2.8159999999999998</v>
      </c>
      <c r="XB28" s="17">
        <v>2.8159999999999998</v>
      </c>
      <c r="XC28" s="17">
        <v>0.58399999999999996</v>
      </c>
      <c r="XD28" s="17">
        <v>12.5</v>
      </c>
      <c r="XE28" s="17">
        <v>14</v>
      </c>
      <c r="XF28" s="17">
        <v>14</v>
      </c>
      <c r="XG28" s="17">
        <v>-1.5</v>
      </c>
      <c r="XH28" s="17">
        <v>17.600000000000001</v>
      </c>
      <c r="XI28" s="17">
        <v>17</v>
      </c>
      <c r="XJ28" s="17">
        <v>17</v>
      </c>
      <c r="XK28" s="17">
        <v>0.6</v>
      </c>
      <c r="XL28" s="17">
        <v>9.1999999999999993</v>
      </c>
      <c r="XM28" s="17">
        <v>7.71</v>
      </c>
      <c r="XN28" s="17">
        <v>7.71</v>
      </c>
      <c r="XO28" s="17">
        <v>1.49</v>
      </c>
    </row>
    <row r="29" spans="1:639" ht="24" customHeight="1" x14ac:dyDescent="0.3">
      <c r="A29" s="1"/>
      <c r="B29" s="16" t="s">
        <v>72</v>
      </c>
      <c r="C29" s="16" t="s">
        <v>663</v>
      </c>
      <c r="D29" s="17">
        <v>1.1000000000000001</v>
      </c>
      <c r="E29" s="17">
        <v>1.03</v>
      </c>
      <c r="F29" s="17">
        <v>1.03</v>
      </c>
      <c r="G29" s="17">
        <v>7.0000000000000007E-2</v>
      </c>
      <c r="H29" s="17">
        <v>1.7</v>
      </c>
      <c r="I29" s="17">
        <v>1.66</v>
      </c>
      <c r="J29" s="17">
        <v>1.66</v>
      </c>
      <c r="K29" s="17">
        <v>0.04</v>
      </c>
      <c r="L29" s="17">
        <v>4.3</v>
      </c>
      <c r="M29" s="17">
        <v>3.5488499999999998</v>
      </c>
      <c r="N29" s="17">
        <v>3.5488499999999998</v>
      </c>
      <c r="O29" s="17">
        <v>0.75114999999999998</v>
      </c>
      <c r="P29" s="17">
        <v>648.20000000000005</v>
      </c>
      <c r="Q29" s="17">
        <v>646.79789000000005</v>
      </c>
      <c r="R29" s="17">
        <v>646.79789000000005</v>
      </c>
      <c r="S29" s="17">
        <v>1.40211</v>
      </c>
      <c r="T29" s="17">
        <v>219.8</v>
      </c>
      <c r="U29" s="17">
        <v>211.44126</v>
      </c>
      <c r="V29" s="17">
        <v>211.44126</v>
      </c>
      <c r="W29" s="17">
        <v>8.3587399999999992</v>
      </c>
      <c r="X29" s="17"/>
      <c r="Y29" s="17"/>
      <c r="Z29" s="17"/>
      <c r="AA29" s="17">
        <v>0</v>
      </c>
      <c r="AB29" s="17"/>
      <c r="AC29" s="17"/>
      <c r="AD29" s="17"/>
      <c r="AE29" s="17">
        <v>0</v>
      </c>
      <c r="AF29" s="17">
        <v>88.6</v>
      </c>
      <c r="AG29" s="17">
        <v>92.226339999999993</v>
      </c>
      <c r="AH29" s="17">
        <v>92.226339999999993</v>
      </c>
      <c r="AI29" s="17">
        <v>-3.6263399999999999</v>
      </c>
      <c r="AJ29" s="17">
        <v>238.6</v>
      </c>
      <c r="AK29" s="17">
        <v>244.03479999999999</v>
      </c>
      <c r="AL29" s="17">
        <v>244.03479999999999</v>
      </c>
      <c r="AM29" s="17">
        <v>-5.4348000000000001</v>
      </c>
      <c r="AN29" s="17"/>
      <c r="AO29" s="17"/>
      <c r="AP29" s="17"/>
      <c r="AQ29" s="17">
        <v>0</v>
      </c>
      <c r="AR29" s="17"/>
      <c r="AS29" s="17"/>
      <c r="AT29" s="17"/>
      <c r="AU29" s="17">
        <v>0</v>
      </c>
      <c r="AV29" s="17">
        <v>154.1</v>
      </c>
      <c r="AW29" s="17">
        <v>153.21727000000001</v>
      </c>
      <c r="AX29" s="17">
        <v>146.00002000000001</v>
      </c>
      <c r="AY29" s="17">
        <v>8.0999800000000004</v>
      </c>
      <c r="AZ29" s="17">
        <v>154</v>
      </c>
      <c r="BA29" s="17">
        <v>153.21727000000001</v>
      </c>
      <c r="BB29" s="17">
        <v>146.00002000000001</v>
      </c>
      <c r="BC29" s="17">
        <v>7.9999799999999999</v>
      </c>
      <c r="BD29" s="17">
        <v>154.9</v>
      </c>
      <c r="BE29" s="17">
        <v>153.21727000000001</v>
      </c>
      <c r="BF29" s="17">
        <v>146.00002000000001</v>
      </c>
      <c r="BG29" s="17">
        <v>8.8999799999999993</v>
      </c>
      <c r="BH29" s="17">
        <v>236.2</v>
      </c>
      <c r="BI29" s="17">
        <v>229.82589999999999</v>
      </c>
      <c r="BJ29" s="17">
        <v>219.00003000000001</v>
      </c>
      <c r="BK29" s="17">
        <v>17.19997</v>
      </c>
      <c r="BL29" s="17">
        <v>201</v>
      </c>
      <c r="BM29" s="17">
        <v>209.99996999999999</v>
      </c>
      <c r="BN29" s="17">
        <v>209.99996999999999</v>
      </c>
      <c r="BO29" s="17">
        <v>-8.9999699999999994</v>
      </c>
      <c r="BP29" s="17">
        <v>105.5</v>
      </c>
      <c r="BQ29" s="17">
        <v>104.99997999999999</v>
      </c>
      <c r="BR29" s="17">
        <v>104.99997999999999</v>
      </c>
      <c r="BS29" s="17">
        <v>0.50002000000000002</v>
      </c>
      <c r="BT29" s="17">
        <v>558.9</v>
      </c>
      <c r="BU29" s="17">
        <v>568.29854</v>
      </c>
      <c r="BV29" s="17">
        <v>568.29854</v>
      </c>
      <c r="BW29" s="17">
        <v>-9.3985400000000006</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166.1</v>
      </c>
      <c r="CS29" s="17">
        <v>164.70732000000001</v>
      </c>
      <c r="CT29" s="17">
        <v>164.70732000000001</v>
      </c>
      <c r="CU29" s="17">
        <v>1.3926799999999999</v>
      </c>
      <c r="CV29" s="17">
        <v>7</v>
      </c>
      <c r="CW29" s="17">
        <v>2.37276</v>
      </c>
      <c r="CX29" s="17">
        <v>2.37276</v>
      </c>
      <c r="CY29" s="17">
        <v>4.6272399999999996</v>
      </c>
      <c r="CZ29" s="17">
        <v>16.5</v>
      </c>
      <c r="DA29" s="17">
        <v>16.401109999999999</v>
      </c>
      <c r="DB29" s="17">
        <v>16.401109999999999</v>
      </c>
      <c r="DC29" s="17">
        <v>9.8890000000000006E-2</v>
      </c>
      <c r="DD29" s="17">
        <v>6.8</v>
      </c>
      <c r="DE29" s="17">
        <v>6.8787000000000003</v>
      </c>
      <c r="DF29" s="17">
        <v>6.8787000000000003</v>
      </c>
      <c r="DG29" s="17">
        <v>-7.8700000000000006E-2</v>
      </c>
      <c r="DH29" s="17">
        <v>5</v>
      </c>
      <c r="DI29" s="17">
        <v>9.9847999999999999</v>
      </c>
      <c r="DJ29" s="17">
        <v>9.9847999999999999</v>
      </c>
      <c r="DK29" s="17">
        <v>-4.9847999999999999</v>
      </c>
      <c r="DL29" s="17">
        <v>93.4</v>
      </c>
      <c r="DM29" s="17">
        <v>55.861229999999999</v>
      </c>
      <c r="DN29" s="17">
        <v>63.295969999999997</v>
      </c>
      <c r="DO29" s="17">
        <v>30.104030000000002</v>
      </c>
      <c r="DP29" s="17">
        <v>6.5</v>
      </c>
      <c r="DQ29" s="17">
        <v>8.9130000000000003</v>
      </c>
      <c r="DR29" s="17">
        <v>7.7401999999999997</v>
      </c>
      <c r="DS29" s="17">
        <v>-1.2402</v>
      </c>
      <c r="DT29" s="17"/>
      <c r="DU29" s="17"/>
      <c r="DV29" s="17"/>
      <c r="DW29" s="17">
        <v>0</v>
      </c>
      <c r="DX29" s="17"/>
      <c r="DY29" s="17"/>
      <c r="DZ29" s="17"/>
      <c r="EA29" s="17">
        <v>0</v>
      </c>
      <c r="EB29" s="17"/>
      <c r="EC29" s="17"/>
      <c r="ED29" s="17"/>
      <c r="EE29" s="17">
        <v>0</v>
      </c>
      <c r="EF29" s="17">
        <v>110.3</v>
      </c>
      <c r="EG29" s="17">
        <v>112.90537</v>
      </c>
      <c r="EH29" s="17">
        <v>112.90537</v>
      </c>
      <c r="EI29" s="17">
        <v>-2.6053700000000002</v>
      </c>
      <c r="EJ29" s="17">
        <v>222.6</v>
      </c>
      <c r="EK29" s="17">
        <v>221.55625000000001</v>
      </c>
      <c r="EL29" s="17">
        <v>221.55625000000001</v>
      </c>
      <c r="EM29" s="17">
        <v>1.04375</v>
      </c>
      <c r="EN29" s="17"/>
      <c r="EO29" s="17"/>
      <c r="EP29" s="17"/>
      <c r="EQ29" s="17">
        <v>0</v>
      </c>
      <c r="ER29" s="17"/>
      <c r="ES29" s="17"/>
      <c r="ET29" s="17"/>
      <c r="EU29" s="17">
        <v>0</v>
      </c>
      <c r="EV29" s="17"/>
      <c r="EW29" s="17"/>
      <c r="EX29" s="17"/>
      <c r="EY29" s="17">
        <v>0</v>
      </c>
      <c r="EZ29" s="17">
        <v>6.5</v>
      </c>
      <c r="FA29" s="17">
        <v>6.39</v>
      </c>
      <c r="FB29" s="17">
        <v>6.39</v>
      </c>
      <c r="FC29" s="17">
        <v>0.11</v>
      </c>
      <c r="FD29" s="17">
        <v>406.9</v>
      </c>
      <c r="FE29" s="17">
        <v>403.27852000000001</v>
      </c>
      <c r="FF29" s="17">
        <v>221.46341000000001</v>
      </c>
      <c r="FG29" s="17">
        <v>185.43659</v>
      </c>
      <c r="FH29" s="17">
        <v>35.5</v>
      </c>
      <c r="FI29" s="17">
        <v>42.07788</v>
      </c>
      <c r="FJ29" s="17">
        <v>42.940939999999998</v>
      </c>
      <c r="FK29" s="17">
        <v>-7.4409400000000003</v>
      </c>
      <c r="FL29" s="17">
        <v>0</v>
      </c>
      <c r="FM29" s="17"/>
      <c r="FN29" s="17">
        <v>148.62634</v>
      </c>
      <c r="FO29" s="17">
        <v>-148.62634</v>
      </c>
      <c r="FP29" s="17">
        <v>0</v>
      </c>
      <c r="FQ29" s="17"/>
      <c r="FR29" s="17">
        <v>28.290929999999999</v>
      </c>
      <c r="FS29" s="17">
        <v>-28.290929999999999</v>
      </c>
      <c r="FT29" s="17">
        <v>18.399999999999999</v>
      </c>
      <c r="FU29" s="17">
        <v>19.28585</v>
      </c>
      <c r="FV29" s="17">
        <v>19.28585</v>
      </c>
      <c r="FW29" s="17">
        <v>-0.88585000000000003</v>
      </c>
      <c r="FX29" s="17">
        <v>19.7</v>
      </c>
      <c r="FY29" s="17">
        <v>19.414629999999999</v>
      </c>
      <c r="FZ29" s="17">
        <v>19.414629999999999</v>
      </c>
      <c r="GA29" s="17">
        <v>0.28537000000000001</v>
      </c>
      <c r="GB29" s="17">
        <v>91.1</v>
      </c>
      <c r="GC29" s="17">
        <v>87.657560000000004</v>
      </c>
      <c r="GD29" s="17">
        <v>87.657560000000004</v>
      </c>
      <c r="GE29" s="17">
        <v>3.4424399999999999</v>
      </c>
      <c r="GF29" s="17">
        <v>166</v>
      </c>
      <c r="GG29" s="17">
        <v>182.61775</v>
      </c>
      <c r="GH29" s="17">
        <v>182.61776</v>
      </c>
      <c r="GI29" s="17">
        <v>-16.617760000000001</v>
      </c>
      <c r="GJ29" s="17">
        <v>166.2</v>
      </c>
      <c r="GK29" s="17">
        <v>182.61775</v>
      </c>
      <c r="GL29" s="17">
        <v>182.61776</v>
      </c>
      <c r="GM29" s="17">
        <v>-16.417760000000001</v>
      </c>
      <c r="GN29" s="17">
        <v>173.9</v>
      </c>
      <c r="GO29" s="17">
        <v>182.61775</v>
      </c>
      <c r="GP29" s="17">
        <v>182.61776</v>
      </c>
      <c r="GQ29" s="17">
        <v>-8.7177600000000002</v>
      </c>
      <c r="GR29" s="17">
        <v>107.3</v>
      </c>
      <c r="GS29" s="17">
        <v>110.91316999999999</v>
      </c>
      <c r="GT29" s="17">
        <v>110.91311</v>
      </c>
      <c r="GU29" s="17">
        <v>-3.6131099999999998</v>
      </c>
      <c r="GV29" s="17">
        <v>8</v>
      </c>
      <c r="GW29" s="17">
        <v>8.0058799999999994</v>
      </c>
      <c r="GX29" s="17">
        <v>8.0058799999999994</v>
      </c>
      <c r="GY29" s="17">
        <v>-5.8799999999999998E-3</v>
      </c>
      <c r="GZ29" s="17">
        <v>8.5</v>
      </c>
      <c r="HA29" s="17">
        <v>8.0065799999999996</v>
      </c>
      <c r="HB29" s="17">
        <v>8.0065799999999996</v>
      </c>
      <c r="HC29" s="17">
        <v>0.49342000000000003</v>
      </c>
      <c r="HD29" s="17">
        <v>43.3</v>
      </c>
      <c r="HE29" s="17">
        <v>47.266249999999999</v>
      </c>
      <c r="HF29" s="17">
        <v>47.26634</v>
      </c>
      <c r="HG29" s="17">
        <v>-3.9663400000000002</v>
      </c>
      <c r="HH29" s="17">
        <v>23.3</v>
      </c>
      <c r="HI29" s="17">
        <v>44.275120000000001</v>
      </c>
      <c r="HJ29" s="17">
        <v>44.275120000000001</v>
      </c>
      <c r="HK29" s="17">
        <v>-20.97512</v>
      </c>
      <c r="HL29" s="17">
        <v>3.8</v>
      </c>
      <c r="HM29" s="17">
        <v>4.0998900000000003</v>
      </c>
      <c r="HN29" s="17">
        <v>4.0998900000000003</v>
      </c>
      <c r="HO29" s="17">
        <v>-0.29988999999999999</v>
      </c>
      <c r="HP29" s="17">
        <v>30.7</v>
      </c>
      <c r="HQ29" s="17">
        <v>30.294039999999999</v>
      </c>
      <c r="HR29" s="17">
        <v>30.294039999999999</v>
      </c>
      <c r="HS29" s="17">
        <v>0.40595999999999999</v>
      </c>
      <c r="HT29" s="17">
        <v>160</v>
      </c>
      <c r="HU29" s="17">
        <v>150.43745000000001</v>
      </c>
      <c r="HV29" s="17">
        <v>156.32230999999999</v>
      </c>
      <c r="HW29" s="17">
        <v>3.6776900000000001</v>
      </c>
      <c r="HX29" s="17">
        <v>92.8</v>
      </c>
      <c r="HY29" s="17">
        <v>82.929119999999998</v>
      </c>
      <c r="HZ29" s="17">
        <v>85.482579999999999</v>
      </c>
      <c r="IA29" s="17">
        <v>7.3174200000000003</v>
      </c>
      <c r="IB29" s="17"/>
      <c r="IC29" s="17"/>
      <c r="ID29" s="17"/>
      <c r="IE29" s="17">
        <v>0</v>
      </c>
      <c r="IF29" s="17"/>
      <c r="IG29" s="17"/>
      <c r="IH29" s="17"/>
      <c r="II29" s="17">
        <v>0</v>
      </c>
      <c r="IJ29" s="17">
        <v>46.6</v>
      </c>
      <c r="IK29" s="17">
        <v>48.41648</v>
      </c>
      <c r="IL29" s="17">
        <v>48.41648</v>
      </c>
      <c r="IM29" s="17">
        <v>-1.8164800000000001</v>
      </c>
      <c r="IN29" s="17"/>
      <c r="IO29" s="17"/>
      <c r="IP29" s="17"/>
      <c r="IQ29" s="17">
        <v>0</v>
      </c>
      <c r="IR29" s="17"/>
      <c r="IS29" s="17"/>
      <c r="IT29" s="17"/>
      <c r="IU29" s="17">
        <v>0</v>
      </c>
      <c r="IV29" s="17"/>
      <c r="IW29" s="17"/>
      <c r="IX29" s="17"/>
      <c r="IY29" s="17">
        <v>0</v>
      </c>
      <c r="IZ29" s="17">
        <v>128.80000000000001</v>
      </c>
      <c r="JA29" s="17">
        <v>133.35642000000001</v>
      </c>
      <c r="JB29" s="17">
        <v>115.80468999999999</v>
      </c>
      <c r="JC29" s="17">
        <v>12.99531</v>
      </c>
      <c r="JD29" s="17"/>
      <c r="JE29" s="17"/>
      <c r="JF29" s="17"/>
      <c r="JG29" s="17">
        <v>0</v>
      </c>
      <c r="JH29" s="17">
        <v>158.4</v>
      </c>
      <c r="JI29" s="17">
        <v>138.64805999999999</v>
      </c>
      <c r="JJ29" s="17"/>
      <c r="JK29" s="17">
        <v>158.4</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114</v>
      </c>
      <c r="KO29" s="17">
        <v>114.90721000000001</v>
      </c>
      <c r="KP29" s="17">
        <v>114.90732</v>
      </c>
      <c r="KQ29" s="17">
        <v>-0.90732000000000002</v>
      </c>
      <c r="KR29" s="17"/>
      <c r="KS29" s="17"/>
      <c r="KT29" s="17"/>
      <c r="KU29" s="17">
        <v>0</v>
      </c>
      <c r="KV29" s="17"/>
      <c r="KW29" s="17"/>
      <c r="KX29" s="17"/>
      <c r="KY29" s="17">
        <v>0</v>
      </c>
      <c r="KZ29" s="17">
        <v>170.06029000000001</v>
      </c>
      <c r="LA29" s="17">
        <v>158.11756</v>
      </c>
      <c r="LB29" s="17">
        <v>199.90169</v>
      </c>
      <c r="LC29" s="17">
        <v>-29.8414</v>
      </c>
      <c r="LD29" s="17">
        <v>127.63491</v>
      </c>
      <c r="LE29" s="17">
        <v>133.67995999999999</v>
      </c>
      <c r="LF29" s="17">
        <v>133.67995999999999</v>
      </c>
      <c r="LG29" s="17">
        <v>-6.0450499999999998</v>
      </c>
      <c r="LH29" s="17">
        <v>63.436070000000001</v>
      </c>
      <c r="LI29" s="17">
        <v>67.461460000000002</v>
      </c>
      <c r="LJ29" s="17">
        <v>67.461460000000002</v>
      </c>
      <c r="LK29" s="17">
        <v>-4.0253899999999998</v>
      </c>
      <c r="LL29" s="17">
        <v>80.874430000000004</v>
      </c>
      <c r="LM29" s="17">
        <v>78.567999999999998</v>
      </c>
      <c r="LN29" s="17">
        <v>78.567999999999998</v>
      </c>
      <c r="LO29" s="17">
        <v>2.3064300000000002</v>
      </c>
      <c r="LP29" s="17">
        <v>29.99127</v>
      </c>
      <c r="LQ29" s="17">
        <v>30.097560000000001</v>
      </c>
      <c r="LR29" s="17">
        <v>30.097560000000001</v>
      </c>
      <c r="LS29" s="17">
        <v>-0.10629</v>
      </c>
      <c r="LT29" s="17"/>
      <c r="LU29" s="17"/>
      <c r="LV29" s="17"/>
      <c r="LW29" s="17">
        <v>0</v>
      </c>
      <c r="LX29" s="17"/>
      <c r="LY29" s="17"/>
      <c r="LZ29" s="17"/>
      <c r="MA29" s="17">
        <v>0</v>
      </c>
      <c r="MB29" s="17"/>
      <c r="MC29" s="17"/>
      <c r="MD29" s="17"/>
      <c r="ME29" s="17">
        <v>0</v>
      </c>
      <c r="MF29" s="17">
        <v>143.28778</v>
      </c>
      <c r="MG29" s="17">
        <v>144.23229000000001</v>
      </c>
      <c r="MH29" s="17">
        <v>144.23229000000001</v>
      </c>
      <c r="MI29" s="17">
        <v>-0.94450999999999996</v>
      </c>
      <c r="MJ29" s="17">
        <v>142.69098</v>
      </c>
      <c r="MK29" s="17">
        <v>144.23229000000001</v>
      </c>
      <c r="ML29" s="17">
        <v>144.23229000000001</v>
      </c>
      <c r="MM29" s="17">
        <v>-1.54131</v>
      </c>
      <c r="MN29" s="17">
        <v>146.85641000000001</v>
      </c>
      <c r="MO29" s="17">
        <v>144.23229000000001</v>
      </c>
      <c r="MP29" s="17">
        <v>144.23229000000001</v>
      </c>
      <c r="MQ29" s="17">
        <v>2.62412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v>0.83899999999999997</v>
      </c>
      <c r="NV29" s="17">
        <v>0.83899999999999997</v>
      </c>
      <c r="NW29" s="17">
        <v>0.26100000000000001</v>
      </c>
      <c r="NX29" s="17">
        <v>73.7</v>
      </c>
      <c r="NY29" s="17">
        <v>66.8</v>
      </c>
      <c r="NZ29" s="17">
        <v>78.316999999999993</v>
      </c>
      <c r="OA29" s="17">
        <v>-4.617</v>
      </c>
      <c r="OB29" s="17">
        <v>78.400000000000006</v>
      </c>
      <c r="OC29" s="17">
        <v>70.343000000000004</v>
      </c>
      <c r="OD29" s="17">
        <v>70.343000000000004</v>
      </c>
      <c r="OE29" s="17">
        <v>8.0570000000000004</v>
      </c>
      <c r="OF29" s="17">
        <v>1.6</v>
      </c>
      <c r="OG29" s="17">
        <v>3.8820000000000001</v>
      </c>
      <c r="OH29" s="17">
        <v>3.8820000000000001</v>
      </c>
      <c r="OI29" s="17">
        <v>-2.282</v>
      </c>
      <c r="OJ29" s="17">
        <v>0.4</v>
      </c>
      <c r="OK29" s="17">
        <v>0.3</v>
      </c>
      <c r="OL29" s="17">
        <v>0.3</v>
      </c>
      <c r="OM29" s="17">
        <v>0.1</v>
      </c>
      <c r="ON29" s="17">
        <v>20</v>
      </c>
      <c r="OO29" s="17">
        <v>17.560980000000001</v>
      </c>
      <c r="OP29" s="17">
        <v>17.560980000000001</v>
      </c>
      <c r="OQ29" s="17">
        <v>2.4390200000000002</v>
      </c>
      <c r="OR29" s="17">
        <v>9.9</v>
      </c>
      <c r="OS29" s="17">
        <v>9.9830000000000005</v>
      </c>
      <c r="OT29" s="17">
        <v>9.9830000000000005</v>
      </c>
      <c r="OU29" s="17">
        <v>-8.3000000000000004E-2</v>
      </c>
      <c r="OV29" s="17">
        <v>5.5</v>
      </c>
      <c r="OW29" s="17">
        <v>5.67</v>
      </c>
      <c r="OX29" s="17">
        <v>5.67</v>
      </c>
      <c r="OY29" s="17">
        <v>-0.17</v>
      </c>
      <c r="OZ29" s="17">
        <v>3.4</v>
      </c>
      <c r="PA29" s="17">
        <v>3.6</v>
      </c>
      <c r="PB29" s="17">
        <v>3.6</v>
      </c>
      <c r="PC29" s="17">
        <v>-0.2</v>
      </c>
      <c r="PD29" s="17">
        <v>4.9000000000000004</v>
      </c>
      <c r="PE29" s="17">
        <v>4.2</v>
      </c>
      <c r="PF29" s="17">
        <v>4.2</v>
      </c>
      <c r="PG29" s="17">
        <v>0.7</v>
      </c>
      <c r="PH29" s="17">
        <v>20.100000000000001</v>
      </c>
      <c r="PI29" s="17">
        <v>19.5122</v>
      </c>
      <c r="PJ29" s="17">
        <v>19.5122</v>
      </c>
      <c r="PK29" s="17">
        <v>0.58779999999999999</v>
      </c>
      <c r="PL29" s="17">
        <v>20</v>
      </c>
      <c r="PM29" s="17">
        <v>19.5122</v>
      </c>
      <c r="PN29" s="17">
        <v>19.5122</v>
      </c>
      <c r="PO29" s="17">
        <v>0.48780000000000001</v>
      </c>
      <c r="PP29" s="17">
        <v>18.899999999999999</v>
      </c>
      <c r="PQ29" s="17">
        <v>17.560980000000001</v>
      </c>
      <c r="PR29" s="17">
        <v>17.560980000000001</v>
      </c>
      <c r="PS29" s="17">
        <v>1.3390200000000001</v>
      </c>
      <c r="PT29" s="17">
        <v>3.4</v>
      </c>
      <c r="PU29" s="17">
        <v>3.5</v>
      </c>
      <c r="PV29" s="17">
        <v>3.5</v>
      </c>
      <c r="PW29" s="17">
        <v>-0.1</v>
      </c>
      <c r="PX29" s="17">
        <v>18.8</v>
      </c>
      <c r="PY29" s="17">
        <v>18.2439</v>
      </c>
      <c r="PZ29" s="17">
        <v>18.2439</v>
      </c>
      <c r="QA29" s="17">
        <v>0.55610000000000004</v>
      </c>
      <c r="QB29" s="17">
        <v>13.1</v>
      </c>
      <c r="QC29" s="17">
        <v>15.637</v>
      </c>
      <c r="QD29" s="17">
        <v>15.637</v>
      </c>
      <c r="QE29" s="17">
        <v>-2.5369999999999999</v>
      </c>
      <c r="QF29" s="17">
        <v>16.2</v>
      </c>
      <c r="QG29" s="17">
        <v>18.798999999999999</v>
      </c>
      <c r="QH29" s="17">
        <v>18.798999999999999</v>
      </c>
      <c r="QI29" s="17">
        <v>-2.5990000000000002</v>
      </c>
      <c r="QJ29" s="17">
        <v>18.600000000000001</v>
      </c>
      <c r="QK29" s="17">
        <v>20.004000000000001</v>
      </c>
      <c r="QL29" s="17">
        <v>20.004000000000001</v>
      </c>
      <c r="QM29" s="17">
        <v>-1.4039999999999999</v>
      </c>
      <c r="QN29" s="17">
        <v>68.599999999999994</v>
      </c>
      <c r="QO29" s="17">
        <v>63.04</v>
      </c>
      <c r="QP29" s="17">
        <v>63.04</v>
      </c>
      <c r="QQ29" s="17">
        <v>5.56</v>
      </c>
      <c r="QR29" s="17">
        <v>4.7</v>
      </c>
      <c r="QS29" s="17">
        <v>4.2</v>
      </c>
      <c r="QT29" s="17">
        <v>4.2</v>
      </c>
      <c r="QU29" s="17">
        <v>0.5</v>
      </c>
      <c r="QV29" s="17">
        <v>2.2000000000000002</v>
      </c>
      <c r="QW29" s="17">
        <v>2.4</v>
      </c>
      <c r="QX29" s="17">
        <v>2.4</v>
      </c>
      <c r="QY29" s="17">
        <v>-0.2</v>
      </c>
      <c r="QZ29" s="17">
        <v>1.2</v>
      </c>
      <c r="RA29" s="17">
        <v>1.2</v>
      </c>
      <c r="RB29" s="17">
        <v>1.2</v>
      </c>
      <c r="RC29" s="17">
        <v>0</v>
      </c>
      <c r="RD29" s="17">
        <v>2.6</v>
      </c>
      <c r="RE29" s="17">
        <v>2.8</v>
      </c>
      <c r="RF29" s="17">
        <v>2.8</v>
      </c>
      <c r="RG29" s="17">
        <v>-0.2</v>
      </c>
      <c r="RH29" s="17">
        <v>13.8</v>
      </c>
      <c r="RI29" s="17">
        <v>19.003</v>
      </c>
      <c r="RJ29" s="17">
        <v>19.003</v>
      </c>
      <c r="RK29" s="17">
        <v>-5.2030000000000003</v>
      </c>
      <c r="RL29" s="17">
        <v>3.6</v>
      </c>
      <c r="RM29" s="17">
        <v>3.6389999999999998</v>
      </c>
      <c r="RN29" s="17">
        <v>3.6389999999999998</v>
      </c>
      <c r="RO29" s="17">
        <v>-3.9E-2</v>
      </c>
      <c r="RP29" s="17">
        <v>20.3</v>
      </c>
      <c r="RQ29" s="17">
        <v>19.27572</v>
      </c>
      <c r="RR29" s="17">
        <v>19.869240000000001</v>
      </c>
      <c r="RS29" s="17">
        <v>0.43075999999999998</v>
      </c>
      <c r="RT29" s="17">
        <v>2</v>
      </c>
      <c r="RU29" s="17">
        <v>2</v>
      </c>
      <c r="RV29" s="17">
        <v>2</v>
      </c>
      <c r="RW29" s="17">
        <v>0</v>
      </c>
      <c r="RX29" s="17"/>
      <c r="RY29" s="17"/>
      <c r="RZ29" s="17"/>
      <c r="SA29" s="17">
        <v>0</v>
      </c>
      <c r="SB29" s="17">
        <v>19.8</v>
      </c>
      <c r="SC29" s="17">
        <v>12.09756</v>
      </c>
      <c r="SD29" s="17">
        <v>12.09756</v>
      </c>
      <c r="SE29" s="17">
        <v>7.7024400000000002</v>
      </c>
      <c r="SF29" s="17">
        <v>9.1</v>
      </c>
      <c r="SG29" s="17">
        <v>9.0519999999999996</v>
      </c>
      <c r="SH29" s="17">
        <v>9.0519999999999996</v>
      </c>
      <c r="SI29" s="17">
        <v>4.8000000000000001E-2</v>
      </c>
      <c r="SJ29" s="17">
        <v>19.5</v>
      </c>
      <c r="SK29" s="17">
        <v>19.5122</v>
      </c>
      <c r="SL29" s="17">
        <v>19.5122</v>
      </c>
      <c r="SM29" s="17">
        <v>-1.2200000000000001E-2</v>
      </c>
      <c r="SN29" s="17">
        <v>20.3</v>
      </c>
      <c r="SO29" s="17">
        <v>18.73171</v>
      </c>
      <c r="SP29" s="17">
        <v>18.73171</v>
      </c>
      <c r="SQ29" s="17">
        <v>1.56829</v>
      </c>
      <c r="SR29" s="17">
        <v>20</v>
      </c>
      <c r="SS29" s="17">
        <v>19.317070000000001</v>
      </c>
      <c r="ST29" s="17">
        <v>19.317070000000001</v>
      </c>
      <c r="SU29" s="17">
        <v>0.68293000000000004</v>
      </c>
      <c r="SV29" s="17">
        <v>21.4</v>
      </c>
      <c r="SW29" s="17">
        <v>16.600000000000001</v>
      </c>
      <c r="SX29" s="17">
        <v>9.8049999999999997</v>
      </c>
      <c r="SY29" s="17">
        <v>11.595000000000001</v>
      </c>
      <c r="SZ29" s="17">
        <v>51.3</v>
      </c>
      <c r="TA29" s="17">
        <v>31.491</v>
      </c>
      <c r="TB29" s="17">
        <v>31.491</v>
      </c>
      <c r="TC29" s="17">
        <v>19.809000000000001</v>
      </c>
      <c r="TD29" s="17">
        <v>39.200000000000003</v>
      </c>
      <c r="TE29" s="17">
        <v>38.343000000000004</v>
      </c>
      <c r="TF29" s="17">
        <v>38.343000000000004</v>
      </c>
      <c r="TG29" s="17">
        <v>0.85699999999999998</v>
      </c>
      <c r="TH29" s="17">
        <v>62.6</v>
      </c>
      <c r="TI29" s="17">
        <v>56.3</v>
      </c>
      <c r="TJ29" s="17">
        <v>52.23</v>
      </c>
      <c r="TK29" s="17">
        <v>10.37</v>
      </c>
      <c r="TL29" s="17">
        <v>60.3</v>
      </c>
      <c r="TM29" s="17">
        <v>60</v>
      </c>
      <c r="TN29" s="17">
        <v>48.89</v>
      </c>
      <c r="TO29" s="17">
        <v>11.41</v>
      </c>
      <c r="TP29" s="17">
        <v>7</v>
      </c>
      <c r="TQ29" s="17">
        <v>3.56</v>
      </c>
      <c r="TR29" s="17">
        <v>3.56</v>
      </c>
      <c r="TS29" s="17">
        <v>3.44</v>
      </c>
      <c r="TT29" s="17">
        <v>5.3</v>
      </c>
      <c r="TU29" s="17">
        <v>2.95</v>
      </c>
      <c r="TV29" s="17">
        <v>2.95</v>
      </c>
      <c r="TW29" s="17">
        <v>2.35</v>
      </c>
      <c r="TX29" s="17">
        <v>17.2</v>
      </c>
      <c r="TY29" s="17">
        <v>19.5122</v>
      </c>
      <c r="TZ29" s="17">
        <v>19.5122</v>
      </c>
      <c r="UA29" s="17">
        <v>-2.3121999999999998</v>
      </c>
      <c r="UB29" s="17">
        <v>4.5</v>
      </c>
      <c r="UC29" s="17">
        <v>5</v>
      </c>
      <c r="UD29" s="17">
        <v>5</v>
      </c>
      <c r="UE29" s="17">
        <v>-0.5</v>
      </c>
      <c r="UF29" s="17">
        <v>7.7</v>
      </c>
      <c r="UG29" s="17">
        <v>6.7</v>
      </c>
      <c r="UH29" s="17">
        <v>6.7</v>
      </c>
      <c r="UI29" s="17">
        <v>1</v>
      </c>
      <c r="UJ29" s="17">
        <v>20</v>
      </c>
      <c r="UK29" s="17">
        <v>19.5122</v>
      </c>
      <c r="UL29" s="17">
        <v>19.5122</v>
      </c>
      <c r="UM29" s="17">
        <v>0.48780000000000001</v>
      </c>
      <c r="UN29" s="17">
        <v>20</v>
      </c>
      <c r="UO29" s="17">
        <v>19.5122</v>
      </c>
      <c r="UP29" s="17">
        <v>19.5122</v>
      </c>
      <c r="UQ29" s="17">
        <v>0.48780000000000001</v>
      </c>
      <c r="UR29" s="17">
        <v>10</v>
      </c>
      <c r="US29" s="17">
        <v>10</v>
      </c>
      <c r="UT29" s="17">
        <v>10</v>
      </c>
      <c r="UU29" s="17">
        <v>0</v>
      </c>
      <c r="UV29" s="17">
        <v>0.8</v>
      </c>
      <c r="UW29" s="17">
        <v>2.7370000000000001</v>
      </c>
      <c r="UX29" s="17">
        <v>2.7370000000000001</v>
      </c>
      <c r="UY29" s="17">
        <v>-1.9370000000000001</v>
      </c>
      <c r="UZ29" s="17">
        <v>16.2</v>
      </c>
      <c r="VA29" s="17">
        <v>16.678999999999998</v>
      </c>
      <c r="VB29" s="17">
        <v>16.678999999999998</v>
      </c>
      <c r="VC29" s="17">
        <v>-0.47899999999999998</v>
      </c>
      <c r="VD29" s="17">
        <v>77.499849999999995</v>
      </c>
      <c r="VE29" s="17">
        <v>140.80000000000001</v>
      </c>
      <c r="VF29" s="17">
        <v>140.80000000000001</v>
      </c>
      <c r="VG29" s="17">
        <v>-63.300150000000002</v>
      </c>
      <c r="VH29" s="17">
        <v>0.63414999999999999</v>
      </c>
      <c r="VI29" s="17">
        <v>0.6</v>
      </c>
      <c r="VJ29" s="17">
        <v>0.6</v>
      </c>
      <c r="VK29" s="17">
        <v>3.415E-2</v>
      </c>
      <c r="VL29" s="17">
        <v>10.15147</v>
      </c>
      <c r="VM29" s="17">
        <v>32.914999999999999</v>
      </c>
      <c r="VN29" s="17">
        <v>32.914999999999999</v>
      </c>
      <c r="VO29" s="17">
        <v>-22.763529999999999</v>
      </c>
      <c r="VP29" s="17">
        <v>27.719639999999998</v>
      </c>
      <c r="VQ29" s="17">
        <v>69.8</v>
      </c>
      <c r="VR29" s="17">
        <v>63.82</v>
      </c>
      <c r="VS29" s="17">
        <v>-36.100360000000002</v>
      </c>
      <c r="VT29" s="17">
        <v>78.222880000000004</v>
      </c>
      <c r="VU29" s="17">
        <v>112.036</v>
      </c>
      <c r="VV29" s="17">
        <v>112.036</v>
      </c>
      <c r="VW29" s="17">
        <v>-33.813119999999998</v>
      </c>
      <c r="VX29" s="17">
        <v>15.5</v>
      </c>
      <c r="VY29" s="17">
        <v>16.370999999999999</v>
      </c>
      <c r="VZ29" s="17">
        <v>16.370999999999999</v>
      </c>
      <c r="WA29" s="17">
        <v>-0.871</v>
      </c>
      <c r="WB29" s="17">
        <v>5.5129999999999999</v>
      </c>
      <c r="WC29" s="17">
        <v>4.8</v>
      </c>
      <c r="WD29" s="17">
        <v>4.8</v>
      </c>
      <c r="WE29" s="17">
        <v>0.71299999999999997</v>
      </c>
      <c r="WF29" s="17">
        <v>19.911999999999999</v>
      </c>
      <c r="WG29" s="17">
        <v>19.317070000000001</v>
      </c>
      <c r="WH29" s="17">
        <v>19.317070000000001</v>
      </c>
      <c r="WI29" s="17">
        <v>0.59492999999999996</v>
      </c>
      <c r="WJ29" s="17">
        <v>10.1</v>
      </c>
      <c r="WK29" s="17">
        <v>10.8</v>
      </c>
      <c r="WL29" s="17">
        <v>10.8</v>
      </c>
      <c r="WM29" s="17">
        <v>-0.7</v>
      </c>
      <c r="WN29" s="17">
        <v>14.7</v>
      </c>
      <c r="WO29" s="17">
        <v>62</v>
      </c>
      <c r="WP29" s="17">
        <v>62</v>
      </c>
      <c r="WQ29" s="17">
        <v>-47.3</v>
      </c>
      <c r="WR29" s="17">
        <v>35.6</v>
      </c>
      <c r="WS29" s="17"/>
      <c r="WT29" s="17"/>
      <c r="WU29" s="17">
        <v>35.6</v>
      </c>
      <c r="WV29" s="17">
        <v>28.6</v>
      </c>
      <c r="WW29" s="17">
        <v>29.184000000000001</v>
      </c>
      <c r="WX29" s="17">
        <v>29.184000000000001</v>
      </c>
      <c r="WY29" s="17">
        <v>-0.58399999999999996</v>
      </c>
      <c r="WZ29" s="17">
        <v>3.5</v>
      </c>
      <c r="XA29" s="17">
        <v>2.8159999999999998</v>
      </c>
      <c r="XB29" s="17">
        <v>2.8159999999999998</v>
      </c>
      <c r="XC29" s="17">
        <v>0.68400000000000005</v>
      </c>
      <c r="XD29" s="17">
        <v>12</v>
      </c>
      <c r="XE29" s="17">
        <v>14</v>
      </c>
      <c r="XF29" s="17">
        <v>14</v>
      </c>
      <c r="XG29" s="17">
        <v>-2</v>
      </c>
      <c r="XH29" s="17">
        <v>17.600000000000001</v>
      </c>
      <c r="XI29" s="17">
        <v>17</v>
      </c>
      <c r="XJ29" s="17">
        <v>17</v>
      </c>
      <c r="XK29" s="17">
        <v>0.6</v>
      </c>
      <c r="XL29" s="17">
        <v>8.6</v>
      </c>
      <c r="XM29" s="17">
        <v>7.71</v>
      </c>
      <c r="XN29" s="17">
        <v>7.71</v>
      </c>
      <c r="XO29" s="17">
        <v>0.89</v>
      </c>
    </row>
    <row r="30" spans="1:639" ht="24" customHeight="1" x14ac:dyDescent="0.3">
      <c r="A30" s="1"/>
      <c r="B30" s="16" t="s">
        <v>72</v>
      </c>
      <c r="C30" s="16" t="s">
        <v>664</v>
      </c>
      <c r="D30" s="17">
        <v>1.1000000000000001</v>
      </c>
      <c r="E30" s="17">
        <v>1.03</v>
      </c>
      <c r="F30" s="17">
        <v>1.03</v>
      </c>
      <c r="G30" s="17">
        <v>7.0000000000000007E-2</v>
      </c>
      <c r="H30" s="17">
        <v>1.7</v>
      </c>
      <c r="I30" s="17">
        <v>1.66</v>
      </c>
      <c r="J30" s="17">
        <v>1.66</v>
      </c>
      <c r="K30" s="17">
        <v>0.04</v>
      </c>
      <c r="L30" s="17">
        <v>4.3</v>
      </c>
      <c r="M30" s="17">
        <v>3.5488499999999998</v>
      </c>
      <c r="N30" s="17">
        <v>3.5488499999999998</v>
      </c>
      <c r="O30" s="17">
        <v>0.75114999999999998</v>
      </c>
      <c r="P30" s="17">
        <v>641.4</v>
      </c>
      <c r="Q30" s="17">
        <v>646.79789000000005</v>
      </c>
      <c r="R30" s="17">
        <v>646.79789000000005</v>
      </c>
      <c r="S30" s="17">
        <v>-5.3978900000000003</v>
      </c>
      <c r="T30" s="17">
        <v>217.8</v>
      </c>
      <c r="U30" s="17">
        <v>211.44126</v>
      </c>
      <c r="V30" s="17">
        <v>211.44126</v>
      </c>
      <c r="W30" s="17">
        <v>6.3587400000000001</v>
      </c>
      <c r="X30" s="17"/>
      <c r="Y30" s="17"/>
      <c r="Z30" s="17"/>
      <c r="AA30" s="17">
        <v>0</v>
      </c>
      <c r="AB30" s="17"/>
      <c r="AC30" s="17"/>
      <c r="AD30" s="17"/>
      <c r="AE30" s="17">
        <v>0</v>
      </c>
      <c r="AF30" s="17">
        <v>89.9</v>
      </c>
      <c r="AG30" s="17">
        <v>92.226339999999993</v>
      </c>
      <c r="AH30" s="17">
        <v>92.226339999999993</v>
      </c>
      <c r="AI30" s="17">
        <v>-2.3263400000000001</v>
      </c>
      <c r="AJ30" s="17">
        <v>239.7</v>
      </c>
      <c r="AK30" s="17">
        <v>244.03479999999999</v>
      </c>
      <c r="AL30" s="17">
        <v>244.03479999999999</v>
      </c>
      <c r="AM30" s="17">
        <v>-4.3348000000000004</v>
      </c>
      <c r="AN30" s="17"/>
      <c r="AO30" s="17"/>
      <c r="AP30" s="17"/>
      <c r="AQ30" s="17">
        <v>0</v>
      </c>
      <c r="AR30" s="17"/>
      <c r="AS30" s="17"/>
      <c r="AT30" s="17"/>
      <c r="AU30" s="17">
        <v>0</v>
      </c>
      <c r="AV30" s="17">
        <v>120.2</v>
      </c>
      <c r="AW30" s="17">
        <v>156.34323000000001</v>
      </c>
      <c r="AX30" s="17">
        <v>146.00002000000001</v>
      </c>
      <c r="AY30" s="17">
        <v>-25.80002</v>
      </c>
      <c r="AZ30" s="17">
        <v>167.7</v>
      </c>
      <c r="BA30" s="17">
        <v>156.34323000000001</v>
      </c>
      <c r="BB30" s="17">
        <v>146.00002000000001</v>
      </c>
      <c r="BC30" s="17">
        <v>21.69998</v>
      </c>
      <c r="BD30" s="17">
        <v>114.4</v>
      </c>
      <c r="BE30" s="17">
        <v>156.34323000000001</v>
      </c>
      <c r="BF30" s="17">
        <v>146.00002000000001</v>
      </c>
      <c r="BG30" s="17">
        <v>-31.600020000000001</v>
      </c>
      <c r="BH30" s="17">
        <v>236</v>
      </c>
      <c r="BI30" s="17">
        <v>234.51485</v>
      </c>
      <c r="BJ30" s="17">
        <v>219.00003000000001</v>
      </c>
      <c r="BK30" s="17">
        <v>16.999970000000001</v>
      </c>
      <c r="BL30" s="17">
        <v>198.9</v>
      </c>
      <c r="BM30" s="17">
        <v>209.33335</v>
      </c>
      <c r="BN30" s="17">
        <v>209.33335</v>
      </c>
      <c r="BO30" s="17">
        <v>-10.433350000000001</v>
      </c>
      <c r="BP30" s="17">
        <v>105.5</v>
      </c>
      <c r="BQ30" s="17">
        <v>104.66668</v>
      </c>
      <c r="BR30" s="17">
        <v>104.66668</v>
      </c>
      <c r="BS30" s="17">
        <v>0.83331999999999995</v>
      </c>
      <c r="BT30" s="17">
        <v>543.29999999999995</v>
      </c>
      <c r="BU30" s="17">
        <v>568.29854</v>
      </c>
      <c r="BV30" s="17">
        <v>568.29854</v>
      </c>
      <c r="BW30" s="17">
        <v>-24.998539999999998</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167.6</v>
      </c>
      <c r="CS30" s="17">
        <v>164.70732000000001</v>
      </c>
      <c r="CT30" s="17">
        <v>164.70732000000001</v>
      </c>
      <c r="CU30" s="17">
        <v>2.8926799999999999</v>
      </c>
      <c r="CV30" s="17">
        <v>8</v>
      </c>
      <c r="CW30" s="17">
        <v>2.37276</v>
      </c>
      <c r="CX30" s="17">
        <v>2.37276</v>
      </c>
      <c r="CY30" s="17">
        <v>5.6272399999999996</v>
      </c>
      <c r="CZ30" s="17">
        <v>16.5</v>
      </c>
      <c r="DA30" s="17">
        <v>16.38111</v>
      </c>
      <c r="DB30" s="17">
        <v>16.38111</v>
      </c>
      <c r="DC30" s="17">
        <v>0.11889</v>
      </c>
      <c r="DD30" s="17">
        <v>6.8</v>
      </c>
      <c r="DE30" s="17">
        <v>6.8787000000000003</v>
      </c>
      <c r="DF30" s="17">
        <v>6.8787000000000003</v>
      </c>
      <c r="DG30" s="17">
        <v>-7.8700000000000006E-2</v>
      </c>
      <c r="DH30" s="17">
        <v>5</v>
      </c>
      <c r="DI30" s="17">
        <v>9.9847999999999999</v>
      </c>
      <c r="DJ30" s="17">
        <v>9.9847999999999999</v>
      </c>
      <c r="DK30" s="17">
        <v>-4.9847999999999999</v>
      </c>
      <c r="DL30" s="17">
        <v>58.4</v>
      </c>
      <c r="DM30" s="17">
        <v>51.699930000000002</v>
      </c>
      <c r="DN30" s="17">
        <v>63.173850000000002</v>
      </c>
      <c r="DO30" s="17">
        <v>-4.7738500000000004</v>
      </c>
      <c r="DP30" s="17">
        <v>6.5</v>
      </c>
      <c r="DQ30" s="17">
        <v>8.9130000000000003</v>
      </c>
      <c r="DR30" s="17">
        <v>7.7401999999999997</v>
      </c>
      <c r="DS30" s="17">
        <v>-1.2402</v>
      </c>
      <c r="DT30" s="17"/>
      <c r="DU30" s="17"/>
      <c r="DV30" s="17"/>
      <c r="DW30" s="17">
        <v>0</v>
      </c>
      <c r="DX30" s="17"/>
      <c r="DY30" s="17"/>
      <c r="DZ30" s="17"/>
      <c r="EA30" s="17">
        <v>0</v>
      </c>
      <c r="EB30" s="17"/>
      <c r="EC30" s="17"/>
      <c r="ED30" s="17"/>
      <c r="EE30" s="17">
        <v>0</v>
      </c>
      <c r="EF30" s="17">
        <v>110.2</v>
      </c>
      <c r="EG30" s="17">
        <v>112.90537</v>
      </c>
      <c r="EH30" s="17">
        <v>112.90537</v>
      </c>
      <c r="EI30" s="17">
        <v>-2.7053699999999998</v>
      </c>
      <c r="EJ30" s="17">
        <v>221</v>
      </c>
      <c r="EK30" s="17">
        <v>221.55625000000001</v>
      </c>
      <c r="EL30" s="17">
        <v>221.55625000000001</v>
      </c>
      <c r="EM30" s="17">
        <v>-0.55625000000000002</v>
      </c>
      <c r="EN30" s="17"/>
      <c r="EO30" s="17"/>
      <c r="EP30" s="17"/>
      <c r="EQ30" s="17">
        <v>0</v>
      </c>
      <c r="ER30" s="17"/>
      <c r="ES30" s="17"/>
      <c r="ET30" s="17"/>
      <c r="EU30" s="17">
        <v>0</v>
      </c>
      <c r="EV30" s="17"/>
      <c r="EW30" s="17"/>
      <c r="EX30" s="17"/>
      <c r="EY30" s="17">
        <v>0</v>
      </c>
      <c r="EZ30" s="17">
        <v>6.5</v>
      </c>
      <c r="FA30" s="17">
        <v>6.39</v>
      </c>
      <c r="FB30" s="17">
        <v>6.39</v>
      </c>
      <c r="FC30" s="17">
        <v>0.11</v>
      </c>
      <c r="FD30" s="17">
        <v>368</v>
      </c>
      <c r="FE30" s="17">
        <v>405.86399</v>
      </c>
      <c r="FF30" s="17">
        <v>221.46341000000001</v>
      </c>
      <c r="FG30" s="17">
        <v>146.53658999999999</v>
      </c>
      <c r="FH30" s="17">
        <v>40.200000000000003</v>
      </c>
      <c r="FI30" s="17">
        <v>42.07788</v>
      </c>
      <c r="FJ30" s="17">
        <v>42.940939999999998</v>
      </c>
      <c r="FK30" s="17">
        <v>-2.7409400000000002</v>
      </c>
      <c r="FL30" s="17">
        <v>0</v>
      </c>
      <c r="FM30" s="17"/>
      <c r="FN30" s="17">
        <v>148.62634</v>
      </c>
      <c r="FO30" s="17">
        <v>-148.62634</v>
      </c>
      <c r="FP30" s="17">
        <v>0</v>
      </c>
      <c r="FQ30" s="17"/>
      <c r="FR30" s="17">
        <v>28.290929999999999</v>
      </c>
      <c r="FS30" s="17">
        <v>-28.290929999999999</v>
      </c>
      <c r="FT30" s="17">
        <v>18.3</v>
      </c>
      <c r="FU30" s="17">
        <v>19.28585</v>
      </c>
      <c r="FV30" s="17">
        <v>19.28585</v>
      </c>
      <c r="FW30" s="17">
        <v>-0.98585</v>
      </c>
      <c r="FX30" s="17">
        <v>19.7</v>
      </c>
      <c r="FY30" s="17">
        <v>19.414629999999999</v>
      </c>
      <c r="FZ30" s="17">
        <v>19.414629999999999</v>
      </c>
      <c r="GA30" s="17">
        <v>0.28537000000000001</v>
      </c>
      <c r="GB30" s="17">
        <v>89.7</v>
      </c>
      <c r="GC30" s="17">
        <v>87.657560000000004</v>
      </c>
      <c r="GD30" s="17">
        <v>87.657560000000004</v>
      </c>
      <c r="GE30" s="17">
        <v>2.04244</v>
      </c>
      <c r="GF30" s="17">
        <v>179.2</v>
      </c>
      <c r="GG30" s="17">
        <v>182.61775</v>
      </c>
      <c r="GH30" s="17">
        <v>182.61776</v>
      </c>
      <c r="GI30" s="17">
        <v>-3.4177599999999999</v>
      </c>
      <c r="GJ30" s="17">
        <v>179.6</v>
      </c>
      <c r="GK30" s="17">
        <v>182.61775</v>
      </c>
      <c r="GL30" s="17">
        <v>182.61776</v>
      </c>
      <c r="GM30" s="17">
        <v>-3.01776</v>
      </c>
      <c r="GN30" s="17">
        <v>186</v>
      </c>
      <c r="GO30" s="17">
        <v>182.61775</v>
      </c>
      <c r="GP30" s="17">
        <v>182.61776</v>
      </c>
      <c r="GQ30" s="17">
        <v>3.3822399999999999</v>
      </c>
      <c r="GR30" s="17">
        <v>108.4</v>
      </c>
      <c r="GS30" s="17">
        <v>110.91316999999999</v>
      </c>
      <c r="GT30" s="17">
        <v>110.91316999999999</v>
      </c>
      <c r="GU30" s="17">
        <v>-2.5131700000000001</v>
      </c>
      <c r="GV30" s="17">
        <v>8</v>
      </c>
      <c r="GW30" s="17">
        <v>8.0058799999999994</v>
      </c>
      <c r="GX30" s="17">
        <v>8.0058799999999994</v>
      </c>
      <c r="GY30" s="17">
        <v>-5.8799999999999998E-3</v>
      </c>
      <c r="GZ30" s="17">
        <v>8.5</v>
      </c>
      <c r="HA30" s="17">
        <v>8.0065799999999996</v>
      </c>
      <c r="HB30" s="17">
        <v>8.0065799999999996</v>
      </c>
      <c r="HC30" s="17">
        <v>0.49342000000000003</v>
      </c>
      <c r="HD30" s="17">
        <v>43.7</v>
      </c>
      <c r="HE30" s="17">
        <v>47.26623</v>
      </c>
      <c r="HF30" s="17">
        <v>47.26634</v>
      </c>
      <c r="HG30" s="17">
        <v>-3.5663399999999998</v>
      </c>
      <c r="HH30" s="17">
        <v>23.4</v>
      </c>
      <c r="HI30" s="17">
        <v>44.275120000000001</v>
      </c>
      <c r="HJ30" s="17">
        <v>44.275120000000001</v>
      </c>
      <c r="HK30" s="17">
        <v>-20.875119999999999</v>
      </c>
      <c r="HL30" s="17">
        <v>3.8</v>
      </c>
      <c r="HM30" s="17">
        <v>4.0998900000000003</v>
      </c>
      <c r="HN30" s="17">
        <v>4.0998900000000003</v>
      </c>
      <c r="HO30" s="17">
        <v>-0.29988999999999999</v>
      </c>
      <c r="HP30" s="17">
        <v>31.2</v>
      </c>
      <c r="HQ30" s="17">
        <v>30.294039999999999</v>
      </c>
      <c r="HR30" s="17">
        <v>30.294039999999999</v>
      </c>
      <c r="HS30" s="17">
        <v>0.90595999999999999</v>
      </c>
      <c r="HT30" s="17">
        <v>159.30000000000001</v>
      </c>
      <c r="HU30" s="17">
        <v>156.07239000000001</v>
      </c>
      <c r="HV30" s="17">
        <v>167.74115</v>
      </c>
      <c r="HW30" s="17">
        <v>-8.4411500000000004</v>
      </c>
      <c r="HX30" s="17">
        <v>92.9</v>
      </c>
      <c r="HY30" s="17">
        <v>84.098420000000004</v>
      </c>
      <c r="HZ30" s="17">
        <v>85.482579999999999</v>
      </c>
      <c r="IA30" s="17">
        <v>7.4174199999999999</v>
      </c>
      <c r="IB30" s="17"/>
      <c r="IC30" s="17"/>
      <c r="ID30" s="17"/>
      <c r="IE30" s="17">
        <v>0</v>
      </c>
      <c r="IF30" s="17"/>
      <c r="IG30" s="17"/>
      <c r="IH30" s="17"/>
      <c r="II30" s="17">
        <v>0</v>
      </c>
      <c r="IJ30" s="17">
        <v>46.3</v>
      </c>
      <c r="IK30" s="17">
        <v>48.41648</v>
      </c>
      <c r="IL30" s="17">
        <v>48.41648</v>
      </c>
      <c r="IM30" s="17">
        <v>-2.1164800000000001</v>
      </c>
      <c r="IN30" s="17"/>
      <c r="IO30" s="17"/>
      <c r="IP30" s="17"/>
      <c r="IQ30" s="17">
        <v>0</v>
      </c>
      <c r="IR30" s="17"/>
      <c r="IS30" s="17"/>
      <c r="IT30" s="17"/>
      <c r="IU30" s="17">
        <v>0</v>
      </c>
      <c r="IV30" s="17"/>
      <c r="IW30" s="17"/>
      <c r="IX30" s="17"/>
      <c r="IY30" s="17">
        <v>0</v>
      </c>
      <c r="IZ30" s="17">
        <v>129</v>
      </c>
      <c r="JA30" s="17">
        <v>133.35661999999999</v>
      </c>
      <c r="JB30" s="17">
        <v>115.80476</v>
      </c>
      <c r="JC30" s="17">
        <v>13.19524</v>
      </c>
      <c r="JD30" s="17"/>
      <c r="JE30" s="17"/>
      <c r="JF30" s="17"/>
      <c r="JG30" s="17">
        <v>0</v>
      </c>
      <c r="JH30" s="17">
        <v>158.19999999999999</v>
      </c>
      <c r="JI30" s="17">
        <v>151.10283000000001</v>
      </c>
      <c r="JJ30" s="17"/>
      <c r="JK30" s="17">
        <v>158.19999999999999</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113.4</v>
      </c>
      <c r="KO30" s="17">
        <v>114.90727</v>
      </c>
      <c r="KP30" s="17">
        <v>114.90732</v>
      </c>
      <c r="KQ30" s="17">
        <v>-1.50732</v>
      </c>
      <c r="KR30" s="17"/>
      <c r="KS30" s="17"/>
      <c r="KT30" s="17"/>
      <c r="KU30" s="17">
        <v>0</v>
      </c>
      <c r="KV30" s="17"/>
      <c r="KW30" s="17"/>
      <c r="KX30" s="17"/>
      <c r="KY30" s="17">
        <v>0</v>
      </c>
      <c r="KZ30" s="17">
        <v>153.25041999999999</v>
      </c>
      <c r="LA30" s="17">
        <v>161.34366</v>
      </c>
      <c r="LB30" s="17">
        <v>218.15805</v>
      </c>
      <c r="LC30" s="17">
        <v>-64.907629999999997</v>
      </c>
      <c r="LD30" s="17">
        <v>118.35691</v>
      </c>
      <c r="LE30" s="17">
        <v>133.67995999999999</v>
      </c>
      <c r="LF30" s="17">
        <v>133.67995999999999</v>
      </c>
      <c r="LG30" s="17">
        <v>-15.32305</v>
      </c>
      <c r="LH30" s="17">
        <v>63.412439999999997</v>
      </c>
      <c r="LI30" s="17">
        <v>67.461460000000002</v>
      </c>
      <c r="LJ30" s="17">
        <v>67.461460000000002</v>
      </c>
      <c r="LK30" s="17">
        <v>-4.0490199999999996</v>
      </c>
      <c r="LL30" s="17">
        <v>80.833169999999996</v>
      </c>
      <c r="LM30" s="17">
        <v>78.567999999999998</v>
      </c>
      <c r="LN30" s="17">
        <v>78.567999999999998</v>
      </c>
      <c r="LO30" s="17">
        <v>2.2651699999999999</v>
      </c>
      <c r="LP30" s="17">
        <v>30.01296</v>
      </c>
      <c r="LQ30" s="17">
        <v>30.097560000000001</v>
      </c>
      <c r="LR30" s="17">
        <v>30.097560000000001</v>
      </c>
      <c r="LS30" s="17">
        <v>-8.4599999999999995E-2</v>
      </c>
      <c r="LT30" s="17"/>
      <c r="LU30" s="17"/>
      <c r="LV30" s="17"/>
      <c r="LW30" s="17">
        <v>0</v>
      </c>
      <c r="LX30" s="17"/>
      <c r="LY30" s="17"/>
      <c r="LZ30" s="17"/>
      <c r="MA30" s="17">
        <v>0</v>
      </c>
      <c r="MB30" s="17"/>
      <c r="MC30" s="17"/>
      <c r="MD30" s="17"/>
      <c r="ME30" s="17">
        <v>0</v>
      </c>
      <c r="MF30" s="17">
        <v>143.41638</v>
      </c>
      <c r="MG30" s="17">
        <v>145.53532999999999</v>
      </c>
      <c r="MH30" s="17">
        <v>145.53532999999999</v>
      </c>
      <c r="MI30" s="17">
        <v>-2.1189499999999999</v>
      </c>
      <c r="MJ30" s="17">
        <v>142.3355</v>
      </c>
      <c r="MK30" s="17">
        <v>145.53532999999999</v>
      </c>
      <c r="ML30" s="17">
        <v>145.53532999999999</v>
      </c>
      <c r="MM30" s="17">
        <v>-3.19983</v>
      </c>
      <c r="MN30" s="17">
        <v>146.97852</v>
      </c>
      <c r="MO30" s="17">
        <v>145.53532999999999</v>
      </c>
      <c r="MP30" s="17">
        <v>145.53532999999999</v>
      </c>
      <c r="MQ30" s="17">
        <v>1.44319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0.85699999999999998</v>
      </c>
      <c r="NV30" s="17">
        <v>0.85699999999999998</v>
      </c>
      <c r="NW30" s="17">
        <v>0.34300000000000003</v>
      </c>
      <c r="NX30" s="17">
        <v>85.9</v>
      </c>
      <c r="NY30" s="17">
        <v>70.8</v>
      </c>
      <c r="NZ30" s="17">
        <v>82.518000000000001</v>
      </c>
      <c r="OA30" s="17">
        <v>3.3820000000000001</v>
      </c>
      <c r="OB30" s="17">
        <v>79.7</v>
      </c>
      <c r="OC30" s="17">
        <v>72.552999999999997</v>
      </c>
      <c r="OD30" s="17">
        <v>72.552999999999997</v>
      </c>
      <c r="OE30" s="17">
        <v>7.1470000000000002</v>
      </c>
      <c r="OF30" s="17">
        <v>1.5</v>
      </c>
      <c r="OG30" s="17">
        <v>4.3410000000000002</v>
      </c>
      <c r="OH30" s="17">
        <v>4.3410000000000002</v>
      </c>
      <c r="OI30" s="17">
        <v>-2.8410000000000002</v>
      </c>
      <c r="OJ30" s="17">
        <v>0.4</v>
      </c>
      <c r="OK30" s="17">
        <v>0.3</v>
      </c>
      <c r="OL30" s="17">
        <v>0.3</v>
      </c>
      <c r="OM30" s="17">
        <v>0.1</v>
      </c>
      <c r="ON30" s="17">
        <v>20</v>
      </c>
      <c r="OO30" s="17">
        <v>17.560980000000001</v>
      </c>
      <c r="OP30" s="17">
        <v>17.560980000000001</v>
      </c>
      <c r="OQ30" s="17">
        <v>2.4390200000000002</v>
      </c>
      <c r="OR30" s="17">
        <v>10</v>
      </c>
      <c r="OS30" s="17">
        <v>9.9830000000000005</v>
      </c>
      <c r="OT30" s="17">
        <v>9.9830000000000005</v>
      </c>
      <c r="OU30" s="17">
        <v>1.7000000000000001E-2</v>
      </c>
      <c r="OV30" s="17">
        <v>5.3</v>
      </c>
      <c r="OW30" s="17">
        <v>5.67</v>
      </c>
      <c r="OX30" s="17">
        <v>5.67</v>
      </c>
      <c r="OY30" s="17">
        <v>-0.37</v>
      </c>
      <c r="OZ30" s="17">
        <v>3.4</v>
      </c>
      <c r="PA30" s="17">
        <v>3.6</v>
      </c>
      <c r="PB30" s="17">
        <v>3.6</v>
      </c>
      <c r="PC30" s="17">
        <v>-0.2</v>
      </c>
      <c r="PD30" s="17">
        <v>5.0999999999999996</v>
      </c>
      <c r="PE30" s="17">
        <v>4.2</v>
      </c>
      <c r="PF30" s="17">
        <v>4.2</v>
      </c>
      <c r="PG30" s="17">
        <v>0.9</v>
      </c>
      <c r="PH30" s="17">
        <v>20</v>
      </c>
      <c r="PI30" s="17">
        <v>19.5122</v>
      </c>
      <c r="PJ30" s="17">
        <v>19.5122</v>
      </c>
      <c r="PK30" s="17">
        <v>0.48780000000000001</v>
      </c>
      <c r="PL30" s="17">
        <v>20</v>
      </c>
      <c r="PM30" s="17">
        <v>19.5122</v>
      </c>
      <c r="PN30" s="17">
        <v>19.5122</v>
      </c>
      <c r="PO30" s="17">
        <v>0.48780000000000001</v>
      </c>
      <c r="PP30" s="17">
        <v>18.87</v>
      </c>
      <c r="PQ30" s="17">
        <v>17.560980000000001</v>
      </c>
      <c r="PR30" s="17">
        <v>17.560980000000001</v>
      </c>
      <c r="PS30" s="17">
        <v>1.3090200000000001</v>
      </c>
      <c r="PT30" s="17">
        <v>3.4</v>
      </c>
      <c r="PU30" s="17">
        <v>3.5</v>
      </c>
      <c r="PV30" s="17">
        <v>3.5</v>
      </c>
      <c r="PW30" s="17">
        <v>-0.1</v>
      </c>
      <c r="PX30" s="17">
        <v>18.8</v>
      </c>
      <c r="PY30" s="17">
        <v>18.2439</v>
      </c>
      <c r="PZ30" s="17">
        <v>18.2439</v>
      </c>
      <c r="QA30" s="17">
        <v>0.55610000000000004</v>
      </c>
      <c r="QB30" s="17">
        <v>14</v>
      </c>
      <c r="QC30" s="17">
        <v>15.775</v>
      </c>
      <c r="QD30" s="17">
        <v>15.775</v>
      </c>
      <c r="QE30" s="17">
        <v>-1.7749999999999999</v>
      </c>
      <c r="QF30" s="17">
        <v>17.3</v>
      </c>
      <c r="QG30" s="17">
        <v>18.885000000000002</v>
      </c>
      <c r="QH30" s="17">
        <v>18.885000000000002</v>
      </c>
      <c r="QI30" s="17">
        <v>-1.585</v>
      </c>
      <c r="QJ30" s="17">
        <v>22.6</v>
      </c>
      <c r="QK30" s="17">
        <v>20.963000000000001</v>
      </c>
      <c r="QL30" s="17">
        <v>20.963000000000001</v>
      </c>
      <c r="QM30" s="17">
        <v>1.637</v>
      </c>
      <c r="QN30" s="17">
        <v>75.3</v>
      </c>
      <c r="QO30" s="17">
        <v>66.828000000000003</v>
      </c>
      <c r="QP30" s="17">
        <v>66.828000000000003</v>
      </c>
      <c r="QQ30" s="17">
        <v>8.4719999999999995</v>
      </c>
      <c r="QR30" s="17">
        <v>4.8</v>
      </c>
      <c r="QS30" s="17">
        <v>4.2</v>
      </c>
      <c r="QT30" s="17">
        <v>4.2</v>
      </c>
      <c r="QU30" s="17">
        <v>0.6</v>
      </c>
      <c r="QV30" s="17">
        <v>2.2000000000000002</v>
      </c>
      <c r="QW30" s="17">
        <v>2.4</v>
      </c>
      <c r="QX30" s="17">
        <v>2.4</v>
      </c>
      <c r="QY30" s="17">
        <v>-0.2</v>
      </c>
      <c r="QZ30" s="17">
        <v>1.2</v>
      </c>
      <c r="RA30" s="17">
        <v>1.2</v>
      </c>
      <c r="RB30" s="17">
        <v>1.2</v>
      </c>
      <c r="RC30" s="17">
        <v>0</v>
      </c>
      <c r="RD30" s="17">
        <v>2.7</v>
      </c>
      <c r="RE30" s="17">
        <v>2.8</v>
      </c>
      <c r="RF30" s="17">
        <v>2.8</v>
      </c>
      <c r="RG30" s="17">
        <v>-0.1</v>
      </c>
      <c r="RH30" s="17">
        <v>18.2</v>
      </c>
      <c r="RI30" s="17">
        <v>19.387</v>
      </c>
      <c r="RJ30" s="17">
        <v>19.387</v>
      </c>
      <c r="RK30" s="17">
        <v>-1.1870000000000001</v>
      </c>
      <c r="RL30" s="17">
        <v>3.5</v>
      </c>
      <c r="RM30" s="17">
        <v>3.6389999999999998</v>
      </c>
      <c r="RN30" s="17">
        <v>3.6389999999999998</v>
      </c>
      <c r="RO30" s="17">
        <v>-0.13900000000000001</v>
      </c>
      <c r="RP30" s="17">
        <v>20.2</v>
      </c>
      <c r="RQ30" s="17">
        <v>19.547509999999999</v>
      </c>
      <c r="RR30" s="17">
        <v>19.869240000000001</v>
      </c>
      <c r="RS30" s="17">
        <v>0.33076</v>
      </c>
      <c r="RT30" s="17">
        <v>2</v>
      </c>
      <c r="RU30" s="17">
        <v>2</v>
      </c>
      <c r="RV30" s="17">
        <v>2</v>
      </c>
      <c r="RW30" s="17">
        <v>0</v>
      </c>
      <c r="RX30" s="17"/>
      <c r="RY30" s="17"/>
      <c r="RZ30" s="17"/>
      <c r="SA30" s="17">
        <v>0</v>
      </c>
      <c r="SB30" s="17">
        <v>19.8</v>
      </c>
      <c r="SC30" s="17">
        <v>12.09756</v>
      </c>
      <c r="SD30" s="17">
        <v>12.09756</v>
      </c>
      <c r="SE30" s="17">
        <v>7.7024400000000002</v>
      </c>
      <c r="SF30" s="17">
        <v>9.1</v>
      </c>
      <c r="SG30" s="17">
        <v>9.0519999999999996</v>
      </c>
      <c r="SH30" s="17">
        <v>9.0519999999999996</v>
      </c>
      <c r="SI30" s="17">
        <v>4.8000000000000001E-2</v>
      </c>
      <c r="SJ30" s="17">
        <v>19.8</v>
      </c>
      <c r="SK30" s="17">
        <v>19.5122</v>
      </c>
      <c r="SL30" s="17">
        <v>19.5122</v>
      </c>
      <c r="SM30" s="17">
        <v>0.2878</v>
      </c>
      <c r="SN30" s="17">
        <v>20.2</v>
      </c>
      <c r="SO30" s="17">
        <v>18.73171</v>
      </c>
      <c r="SP30" s="17">
        <v>18.73171</v>
      </c>
      <c r="SQ30" s="17">
        <v>1.4682900000000001</v>
      </c>
      <c r="SR30" s="17">
        <v>19.8</v>
      </c>
      <c r="SS30" s="17">
        <v>19.317070000000001</v>
      </c>
      <c r="ST30" s="17">
        <v>19.317070000000001</v>
      </c>
      <c r="SU30" s="17">
        <v>0.48293000000000003</v>
      </c>
      <c r="SV30" s="17">
        <v>22.7</v>
      </c>
      <c r="SW30" s="17">
        <v>17.8</v>
      </c>
      <c r="SX30" s="17">
        <v>10.461</v>
      </c>
      <c r="SY30" s="17">
        <v>12.239000000000001</v>
      </c>
      <c r="SZ30" s="17">
        <v>64.3</v>
      </c>
      <c r="TA30" s="17">
        <v>37.21</v>
      </c>
      <c r="TB30" s="17">
        <v>37.21</v>
      </c>
      <c r="TC30" s="17">
        <v>27.09</v>
      </c>
      <c r="TD30" s="17">
        <v>34.4</v>
      </c>
      <c r="TE30" s="17">
        <v>39.090000000000003</v>
      </c>
      <c r="TF30" s="17">
        <v>39.090000000000003</v>
      </c>
      <c r="TG30" s="17">
        <v>-4.6900000000000004</v>
      </c>
      <c r="TH30" s="17">
        <v>79.5</v>
      </c>
      <c r="TI30" s="17">
        <v>60.2</v>
      </c>
      <c r="TJ30" s="17">
        <v>52.23</v>
      </c>
      <c r="TK30" s="17">
        <v>27.27</v>
      </c>
      <c r="TL30" s="17">
        <v>70.8</v>
      </c>
      <c r="TM30" s="17">
        <v>63</v>
      </c>
      <c r="TN30" s="17">
        <v>48.89</v>
      </c>
      <c r="TO30" s="17">
        <v>21.91</v>
      </c>
      <c r="TP30" s="17">
        <v>12.5</v>
      </c>
      <c r="TQ30" s="17">
        <v>3.56</v>
      </c>
      <c r="TR30" s="17">
        <v>3.56</v>
      </c>
      <c r="TS30" s="17">
        <v>8.94</v>
      </c>
      <c r="TT30" s="17">
        <v>12.8</v>
      </c>
      <c r="TU30" s="17">
        <v>2.95</v>
      </c>
      <c r="TV30" s="17">
        <v>2.95</v>
      </c>
      <c r="TW30" s="17">
        <v>9.85</v>
      </c>
      <c r="TX30" s="17">
        <v>17.2</v>
      </c>
      <c r="TY30" s="17">
        <v>19.5122</v>
      </c>
      <c r="TZ30" s="17">
        <v>19.5122</v>
      </c>
      <c r="UA30" s="17">
        <v>-2.3121999999999998</v>
      </c>
      <c r="UB30" s="17">
        <v>4.5</v>
      </c>
      <c r="UC30" s="17">
        <v>5</v>
      </c>
      <c r="UD30" s="17">
        <v>5</v>
      </c>
      <c r="UE30" s="17">
        <v>-0.5</v>
      </c>
      <c r="UF30" s="17">
        <v>7.7</v>
      </c>
      <c r="UG30" s="17">
        <v>6.7</v>
      </c>
      <c r="UH30" s="17">
        <v>6.7</v>
      </c>
      <c r="UI30" s="17">
        <v>1</v>
      </c>
      <c r="UJ30" s="17">
        <v>20</v>
      </c>
      <c r="UK30" s="17">
        <v>19.5122</v>
      </c>
      <c r="UL30" s="17">
        <v>19.5122</v>
      </c>
      <c r="UM30" s="17">
        <v>0.48780000000000001</v>
      </c>
      <c r="UN30" s="17">
        <v>20</v>
      </c>
      <c r="UO30" s="17">
        <v>19.5122</v>
      </c>
      <c r="UP30" s="17">
        <v>19.5122</v>
      </c>
      <c r="UQ30" s="17">
        <v>0.48780000000000001</v>
      </c>
      <c r="UR30" s="17">
        <v>10</v>
      </c>
      <c r="US30" s="17">
        <v>10</v>
      </c>
      <c r="UT30" s="17">
        <v>10</v>
      </c>
      <c r="UU30" s="17">
        <v>0</v>
      </c>
      <c r="UV30" s="17">
        <v>0.8</v>
      </c>
      <c r="UW30" s="17">
        <v>3.5329999999999999</v>
      </c>
      <c r="UX30" s="17">
        <v>3.5329999999999999</v>
      </c>
      <c r="UY30" s="17">
        <v>-2.7330000000000001</v>
      </c>
      <c r="UZ30" s="17">
        <v>15.7</v>
      </c>
      <c r="VA30" s="17">
        <v>17.477</v>
      </c>
      <c r="VB30" s="17">
        <v>17.477</v>
      </c>
      <c r="VC30" s="17">
        <v>-1.7769999999999999</v>
      </c>
      <c r="VD30" s="17">
        <v>151.66274999999999</v>
      </c>
      <c r="VE30" s="17">
        <v>141.321</v>
      </c>
      <c r="VF30" s="17">
        <v>141.321</v>
      </c>
      <c r="VG30" s="17">
        <v>10.341749999999999</v>
      </c>
      <c r="VH30" s="17">
        <v>0.64075000000000004</v>
      </c>
      <c r="VI30" s="17">
        <v>0.6</v>
      </c>
      <c r="VJ30" s="17">
        <v>0.6</v>
      </c>
      <c r="VK30" s="17">
        <v>4.0750000000000001E-2</v>
      </c>
      <c r="VL30" s="17">
        <v>13.89273</v>
      </c>
      <c r="VM30" s="17">
        <v>43.807000000000002</v>
      </c>
      <c r="VN30" s="17">
        <v>43.807000000000002</v>
      </c>
      <c r="VO30" s="17">
        <v>-29.914269999999998</v>
      </c>
      <c r="VP30" s="17">
        <v>27.6509</v>
      </c>
      <c r="VQ30" s="17">
        <v>79.8</v>
      </c>
      <c r="VR30" s="17">
        <v>74.03</v>
      </c>
      <c r="VS30" s="17">
        <v>-46.379100000000001</v>
      </c>
      <c r="VT30" s="17">
        <v>108.49073</v>
      </c>
      <c r="VU30" s="17">
        <v>111.866</v>
      </c>
      <c r="VV30" s="17">
        <v>111.866</v>
      </c>
      <c r="VW30" s="17">
        <v>-3.37527</v>
      </c>
      <c r="VX30" s="17">
        <v>16.100000000000001</v>
      </c>
      <c r="VY30" s="17">
        <v>17.315999999999999</v>
      </c>
      <c r="VZ30" s="17">
        <v>17.315999999999999</v>
      </c>
      <c r="WA30" s="17">
        <v>-1.216</v>
      </c>
      <c r="WB30" s="17">
        <v>5.4619999999999997</v>
      </c>
      <c r="WC30" s="17">
        <v>4.8</v>
      </c>
      <c r="WD30" s="17">
        <v>4.8</v>
      </c>
      <c r="WE30" s="17">
        <v>0.66200000000000003</v>
      </c>
      <c r="WF30" s="17">
        <v>19.861999999999998</v>
      </c>
      <c r="WG30" s="17">
        <v>19.317070000000001</v>
      </c>
      <c r="WH30" s="17">
        <v>19.317070000000001</v>
      </c>
      <c r="WI30" s="17">
        <v>0.54493000000000003</v>
      </c>
      <c r="WJ30" s="17">
        <v>9.9</v>
      </c>
      <c r="WK30" s="17">
        <v>10.8</v>
      </c>
      <c r="WL30" s="17">
        <v>10.8</v>
      </c>
      <c r="WM30" s="17">
        <v>-0.9</v>
      </c>
      <c r="WN30" s="17">
        <v>15</v>
      </c>
      <c r="WO30" s="17">
        <v>62</v>
      </c>
      <c r="WP30" s="17">
        <v>62</v>
      </c>
      <c r="WQ30" s="17">
        <v>-47</v>
      </c>
      <c r="WR30" s="17">
        <v>36</v>
      </c>
      <c r="WS30" s="17"/>
      <c r="WT30" s="17"/>
      <c r="WU30" s="17">
        <v>36</v>
      </c>
      <c r="WV30" s="17">
        <v>28.5</v>
      </c>
      <c r="WW30" s="17">
        <v>29.184000000000001</v>
      </c>
      <c r="WX30" s="17">
        <v>29.184000000000001</v>
      </c>
      <c r="WY30" s="17">
        <v>-0.68400000000000005</v>
      </c>
      <c r="WZ30" s="17">
        <v>3.3</v>
      </c>
      <c r="XA30" s="17">
        <v>2.8159999999999998</v>
      </c>
      <c r="XB30" s="17">
        <v>2.8159999999999998</v>
      </c>
      <c r="XC30" s="17">
        <v>0.48399999999999999</v>
      </c>
      <c r="XD30" s="17">
        <v>12.2</v>
      </c>
      <c r="XE30" s="17">
        <v>14</v>
      </c>
      <c r="XF30" s="17">
        <v>14</v>
      </c>
      <c r="XG30" s="17">
        <v>-1.8</v>
      </c>
      <c r="XH30" s="17">
        <v>17.600000000000001</v>
      </c>
      <c r="XI30" s="17">
        <v>17</v>
      </c>
      <c r="XJ30" s="17">
        <v>17</v>
      </c>
      <c r="XK30" s="17">
        <v>0.6</v>
      </c>
      <c r="XL30" s="17">
        <v>8.5</v>
      </c>
      <c r="XM30" s="17">
        <v>7.71</v>
      </c>
      <c r="XN30" s="17">
        <v>7.71</v>
      </c>
      <c r="XO30" s="17">
        <v>0.79</v>
      </c>
    </row>
    <row r="31" spans="1:639" ht="24" customHeight="1" x14ac:dyDescent="0.3">
      <c r="A31" s="1"/>
      <c r="B31" s="16" t="s">
        <v>72</v>
      </c>
      <c r="C31" s="16" t="s">
        <v>665</v>
      </c>
      <c r="D31" s="17">
        <v>1.1000000000000001</v>
      </c>
      <c r="E31" s="17">
        <v>1.03</v>
      </c>
      <c r="F31" s="17">
        <v>1.03</v>
      </c>
      <c r="G31" s="17">
        <v>7.0000000000000007E-2</v>
      </c>
      <c r="H31" s="17">
        <v>1.7</v>
      </c>
      <c r="I31" s="17">
        <v>1.66</v>
      </c>
      <c r="J31" s="17">
        <v>1.66</v>
      </c>
      <c r="K31" s="17">
        <v>0.04</v>
      </c>
      <c r="L31" s="17">
        <v>4.3</v>
      </c>
      <c r="M31" s="17">
        <v>3.5488499999999998</v>
      </c>
      <c r="N31" s="17">
        <v>3.5488499999999998</v>
      </c>
      <c r="O31" s="17">
        <v>0.75114999999999998</v>
      </c>
      <c r="P31" s="17">
        <v>646.29999999999995</v>
      </c>
      <c r="Q31" s="17">
        <v>646.79789000000005</v>
      </c>
      <c r="R31" s="17">
        <v>646.79789000000005</v>
      </c>
      <c r="S31" s="17">
        <v>-0.49789</v>
      </c>
      <c r="T31" s="17">
        <v>219.5</v>
      </c>
      <c r="U31" s="17">
        <v>211.44126</v>
      </c>
      <c r="V31" s="17">
        <v>211.44126</v>
      </c>
      <c r="W31" s="17">
        <v>8.0587400000000002</v>
      </c>
      <c r="X31" s="17"/>
      <c r="Y31" s="17"/>
      <c r="Z31" s="17"/>
      <c r="AA31" s="17">
        <v>0</v>
      </c>
      <c r="AB31" s="17"/>
      <c r="AC31" s="17"/>
      <c r="AD31" s="17"/>
      <c r="AE31" s="17">
        <v>0</v>
      </c>
      <c r="AF31" s="17">
        <v>88.1</v>
      </c>
      <c r="AG31" s="17">
        <v>92.226339999999993</v>
      </c>
      <c r="AH31" s="17">
        <v>92.226339999999993</v>
      </c>
      <c r="AI31" s="17">
        <v>-4.1263399999999999</v>
      </c>
      <c r="AJ31" s="17">
        <v>239</v>
      </c>
      <c r="AK31" s="17">
        <v>244.03479999999999</v>
      </c>
      <c r="AL31" s="17">
        <v>244.03479999999999</v>
      </c>
      <c r="AM31" s="17">
        <v>-5.0347999999999997</v>
      </c>
      <c r="AN31" s="17"/>
      <c r="AO31" s="17"/>
      <c r="AP31" s="17"/>
      <c r="AQ31" s="17">
        <v>0</v>
      </c>
      <c r="AR31" s="17"/>
      <c r="AS31" s="17"/>
      <c r="AT31" s="17"/>
      <c r="AU31" s="17">
        <v>0</v>
      </c>
      <c r="AV31" s="17">
        <v>174.9</v>
      </c>
      <c r="AW31" s="17">
        <v>181.36542</v>
      </c>
      <c r="AX31" s="17">
        <v>149.77780000000001</v>
      </c>
      <c r="AY31" s="17">
        <v>25.122199999999999</v>
      </c>
      <c r="AZ31" s="17">
        <v>182.8</v>
      </c>
      <c r="BA31" s="17">
        <v>181.36542</v>
      </c>
      <c r="BB31" s="17">
        <v>149.77780000000001</v>
      </c>
      <c r="BC31" s="17">
        <v>33.022199999999998</v>
      </c>
      <c r="BD31" s="17">
        <v>182.6</v>
      </c>
      <c r="BE31" s="17">
        <v>181.36542</v>
      </c>
      <c r="BF31" s="17">
        <v>149.77780000000001</v>
      </c>
      <c r="BG31" s="17">
        <v>32.822200000000002</v>
      </c>
      <c r="BH31" s="17">
        <v>266.39999999999998</v>
      </c>
      <c r="BI31" s="17">
        <v>272.04813000000001</v>
      </c>
      <c r="BJ31" s="17">
        <v>224.66669999999999</v>
      </c>
      <c r="BK31" s="17">
        <v>41.7333</v>
      </c>
      <c r="BL31" s="17">
        <v>197.5</v>
      </c>
      <c r="BM31" s="17">
        <v>202.49600000000001</v>
      </c>
      <c r="BN31" s="17">
        <v>209.33335</v>
      </c>
      <c r="BO31" s="17">
        <v>-11.833349999999999</v>
      </c>
      <c r="BP31" s="17">
        <v>105</v>
      </c>
      <c r="BQ31" s="17">
        <v>101.248</v>
      </c>
      <c r="BR31" s="17">
        <v>104.66668</v>
      </c>
      <c r="BS31" s="17">
        <v>0.33332000000000001</v>
      </c>
      <c r="BT31" s="17">
        <v>560.6</v>
      </c>
      <c r="BU31" s="17">
        <v>568.29854</v>
      </c>
      <c r="BV31" s="17">
        <v>568.29854</v>
      </c>
      <c r="BW31" s="17">
        <v>-7.6985400000000004</v>
      </c>
      <c r="BX31" s="17">
        <v>10.4</v>
      </c>
      <c r="BY31" s="17">
        <v>10.17268</v>
      </c>
      <c r="BZ31" s="17">
        <v>10.17268</v>
      </c>
      <c r="CA31" s="17">
        <v>0.22731999999999999</v>
      </c>
      <c r="CB31" s="17"/>
      <c r="CC31" s="17"/>
      <c r="CD31" s="17"/>
      <c r="CE31" s="17">
        <v>0</v>
      </c>
      <c r="CF31" s="17"/>
      <c r="CG31" s="17"/>
      <c r="CH31" s="17"/>
      <c r="CI31" s="17">
        <v>0</v>
      </c>
      <c r="CJ31" s="17"/>
      <c r="CK31" s="17"/>
      <c r="CL31" s="17"/>
      <c r="CM31" s="17">
        <v>0</v>
      </c>
      <c r="CN31" s="17"/>
      <c r="CO31" s="17"/>
      <c r="CP31" s="17"/>
      <c r="CQ31" s="17">
        <v>0</v>
      </c>
      <c r="CR31" s="17">
        <v>166.3</v>
      </c>
      <c r="CS31" s="17">
        <v>164.70732000000001</v>
      </c>
      <c r="CT31" s="17">
        <v>164.70732000000001</v>
      </c>
      <c r="CU31" s="17">
        <v>1.5926800000000001</v>
      </c>
      <c r="CV31" s="17">
        <v>8</v>
      </c>
      <c r="CW31" s="17">
        <v>2.37276</v>
      </c>
      <c r="CX31" s="17">
        <v>2.37276</v>
      </c>
      <c r="CY31" s="17">
        <v>5.6272399999999996</v>
      </c>
      <c r="CZ31" s="17">
        <v>16.3</v>
      </c>
      <c r="DA31" s="17">
        <v>16.873670000000001</v>
      </c>
      <c r="DB31" s="17">
        <v>16.231110000000001</v>
      </c>
      <c r="DC31" s="17">
        <v>6.8890000000000007E-2</v>
      </c>
      <c r="DD31" s="17">
        <v>6.8</v>
      </c>
      <c r="DE31" s="17">
        <v>6.8787000000000003</v>
      </c>
      <c r="DF31" s="17">
        <v>6.8787000000000003</v>
      </c>
      <c r="DG31" s="17">
        <v>-7.8700000000000006E-2</v>
      </c>
      <c r="DH31" s="17">
        <v>5</v>
      </c>
      <c r="DI31" s="17">
        <v>9.9847999999999999</v>
      </c>
      <c r="DJ31" s="17">
        <v>9.9847999999999999</v>
      </c>
      <c r="DK31" s="17">
        <v>-4.9847999999999999</v>
      </c>
      <c r="DL31" s="17">
        <v>59.9</v>
      </c>
      <c r="DM31" s="17">
        <v>94.578310000000002</v>
      </c>
      <c r="DN31" s="17">
        <v>67.487740000000002</v>
      </c>
      <c r="DO31" s="17">
        <v>-7.5877400000000002</v>
      </c>
      <c r="DP31" s="17">
        <v>7</v>
      </c>
      <c r="DQ31" s="17">
        <v>8.9130000000000003</v>
      </c>
      <c r="DR31" s="17">
        <v>7.7401999999999997</v>
      </c>
      <c r="DS31" s="17">
        <v>-0.74019999999999997</v>
      </c>
      <c r="DT31" s="17"/>
      <c r="DU31" s="17"/>
      <c r="DV31" s="17"/>
      <c r="DW31" s="17">
        <v>0</v>
      </c>
      <c r="DX31" s="17"/>
      <c r="DY31" s="17"/>
      <c r="DZ31" s="17"/>
      <c r="EA31" s="17">
        <v>0</v>
      </c>
      <c r="EB31" s="17"/>
      <c r="EC31" s="17"/>
      <c r="ED31" s="17"/>
      <c r="EE31" s="17">
        <v>0</v>
      </c>
      <c r="EF31" s="17">
        <v>110.2</v>
      </c>
      <c r="EG31" s="17">
        <v>112.90537</v>
      </c>
      <c r="EH31" s="17">
        <v>112.90537</v>
      </c>
      <c r="EI31" s="17">
        <v>-2.7053699999999998</v>
      </c>
      <c r="EJ31" s="17">
        <v>223.4</v>
      </c>
      <c r="EK31" s="17">
        <v>221.55625000000001</v>
      </c>
      <c r="EL31" s="17">
        <v>221.55625000000001</v>
      </c>
      <c r="EM31" s="17">
        <v>1.84375</v>
      </c>
      <c r="EN31" s="17"/>
      <c r="EO31" s="17"/>
      <c r="EP31" s="17"/>
      <c r="EQ31" s="17">
        <v>0</v>
      </c>
      <c r="ER31" s="17"/>
      <c r="ES31" s="17"/>
      <c r="ET31" s="17"/>
      <c r="EU31" s="17">
        <v>0</v>
      </c>
      <c r="EV31" s="17"/>
      <c r="EW31" s="17"/>
      <c r="EX31" s="17"/>
      <c r="EY31" s="17">
        <v>0</v>
      </c>
      <c r="EZ31" s="17">
        <v>6.5</v>
      </c>
      <c r="FA31" s="17">
        <v>6.39</v>
      </c>
      <c r="FB31" s="17">
        <v>6.39</v>
      </c>
      <c r="FC31" s="17">
        <v>0.11</v>
      </c>
      <c r="FD31" s="17">
        <v>405</v>
      </c>
      <c r="FE31" s="17">
        <v>400.16165000000001</v>
      </c>
      <c r="FF31" s="17">
        <v>221.46341000000001</v>
      </c>
      <c r="FG31" s="17">
        <v>183.53658999999999</v>
      </c>
      <c r="FH31" s="17">
        <v>42.7</v>
      </c>
      <c r="FI31" s="17">
        <v>37.275120000000001</v>
      </c>
      <c r="FJ31" s="17">
        <v>42.940939999999998</v>
      </c>
      <c r="FK31" s="17">
        <v>-0.24093999999999999</v>
      </c>
      <c r="FL31" s="17">
        <v>0</v>
      </c>
      <c r="FM31" s="17"/>
      <c r="FN31" s="17">
        <v>148.62634</v>
      </c>
      <c r="FO31" s="17">
        <v>-148.62634</v>
      </c>
      <c r="FP31" s="17">
        <v>0</v>
      </c>
      <c r="FQ31" s="17"/>
      <c r="FR31" s="17">
        <v>28.290929999999999</v>
      </c>
      <c r="FS31" s="17">
        <v>-28.290929999999999</v>
      </c>
      <c r="FT31" s="17">
        <v>18.399999999999999</v>
      </c>
      <c r="FU31" s="17">
        <v>19.28585</v>
      </c>
      <c r="FV31" s="17">
        <v>19.28585</v>
      </c>
      <c r="FW31" s="17">
        <v>-0.88585000000000003</v>
      </c>
      <c r="FX31" s="17">
        <v>19.7</v>
      </c>
      <c r="FY31" s="17">
        <v>19.414629999999999</v>
      </c>
      <c r="FZ31" s="17">
        <v>19.414629999999999</v>
      </c>
      <c r="GA31" s="17">
        <v>0.28537000000000001</v>
      </c>
      <c r="GB31" s="17">
        <v>86.2</v>
      </c>
      <c r="GC31" s="17">
        <v>87.657560000000004</v>
      </c>
      <c r="GD31" s="17">
        <v>87.657560000000004</v>
      </c>
      <c r="GE31" s="17">
        <v>-1.45756</v>
      </c>
      <c r="GF31" s="17">
        <v>180.8</v>
      </c>
      <c r="GG31" s="17">
        <v>182.61776</v>
      </c>
      <c r="GH31" s="17">
        <v>182.61776</v>
      </c>
      <c r="GI31" s="17">
        <v>-1.81776</v>
      </c>
      <c r="GJ31" s="17">
        <v>181.7</v>
      </c>
      <c r="GK31" s="17">
        <v>182.61776</v>
      </c>
      <c r="GL31" s="17">
        <v>182.61776</v>
      </c>
      <c r="GM31" s="17">
        <v>-0.91776000000000002</v>
      </c>
      <c r="GN31" s="17">
        <v>187.6</v>
      </c>
      <c r="GO31" s="17">
        <v>182.61776</v>
      </c>
      <c r="GP31" s="17">
        <v>182.61776</v>
      </c>
      <c r="GQ31" s="17">
        <v>4.98224</v>
      </c>
      <c r="GR31" s="17">
        <v>108.6</v>
      </c>
      <c r="GS31" s="17">
        <v>110.91316999999999</v>
      </c>
      <c r="GT31" s="17">
        <v>110.91316999999999</v>
      </c>
      <c r="GU31" s="17">
        <v>-2.3131699999999999</v>
      </c>
      <c r="GV31" s="17">
        <v>8</v>
      </c>
      <c r="GW31" s="17">
        <v>8.0058799999999994</v>
      </c>
      <c r="GX31" s="17">
        <v>8.0058799999999994</v>
      </c>
      <c r="GY31" s="17">
        <v>-5.8799999999999998E-3</v>
      </c>
      <c r="GZ31" s="17">
        <v>8.5</v>
      </c>
      <c r="HA31" s="17">
        <v>8.0065799999999996</v>
      </c>
      <c r="HB31" s="17">
        <v>8.0065799999999996</v>
      </c>
      <c r="HC31" s="17">
        <v>0.49342000000000003</v>
      </c>
      <c r="HD31" s="17">
        <v>43.1</v>
      </c>
      <c r="HE31" s="17">
        <v>34.159170000000003</v>
      </c>
      <c r="HF31" s="17">
        <v>47.26634</v>
      </c>
      <c r="HG31" s="17">
        <v>-4.1663399999999999</v>
      </c>
      <c r="HH31" s="17">
        <v>23.5</v>
      </c>
      <c r="HI31" s="17">
        <v>44.275120000000001</v>
      </c>
      <c r="HJ31" s="17">
        <v>44.275120000000001</v>
      </c>
      <c r="HK31" s="17">
        <v>-20.775120000000001</v>
      </c>
      <c r="HL31" s="17">
        <v>3.8</v>
      </c>
      <c r="HM31" s="17">
        <v>4.0998900000000003</v>
      </c>
      <c r="HN31" s="17">
        <v>4.0998900000000003</v>
      </c>
      <c r="HO31" s="17">
        <v>-0.29988999999999999</v>
      </c>
      <c r="HP31" s="17">
        <v>30.8</v>
      </c>
      <c r="HQ31" s="17">
        <v>30.294039999999999</v>
      </c>
      <c r="HR31" s="17">
        <v>30.294039999999999</v>
      </c>
      <c r="HS31" s="17">
        <v>0.50595999999999997</v>
      </c>
      <c r="HT31" s="17">
        <v>153.6</v>
      </c>
      <c r="HU31" s="17">
        <v>154.44153</v>
      </c>
      <c r="HV31" s="17">
        <v>171.54185000000001</v>
      </c>
      <c r="HW31" s="17">
        <v>-17.941849999999999</v>
      </c>
      <c r="HX31" s="17">
        <v>50.7</v>
      </c>
      <c r="HY31" s="17">
        <v>61.078380000000003</v>
      </c>
      <c r="HZ31" s="17">
        <v>85.482579999999999</v>
      </c>
      <c r="IA31" s="17">
        <v>-34.782580000000003</v>
      </c>
      <c r="IB31" s="17"/>
      <c r="IC31" s="17"/>
      <c r="ID31" s="17"/>
      <c r="IE31" s="17">
        <v>0</v>
      </c>
      <c r="IF31" s="17"/>
      <c r="IG31" s="17"/>
      <c r="IH31" s="17"/>
      <c r="II31" s="17">
        <v>0</v>
      </c>
      <c r="IJ31" s="17">
        <v>46.4</v>
      </c>
      <c r="IK31" s="17">
        <v>48.41648</v>
      </c>
      <c r="IL31" s="17">
        <v>48.41648</v>
      </c>
      <c r="IM31" s="17">
        <v>-2.0164800000000001</v>
      </c>
      <c r="IN31" s="17"/>
      <c r="IO31" s="17"/>
      <c r="IP31" s="17"/>
      <c r="IQ31" s="17">
        <v>0</v>
      </c>
      <c r="IR31" s="17"/>
      <c r="IS31" s="17"/>
      <c r="IT31" s="17"/>
      <c r="IU31" s="17">
        <v>0</v>
      </c>
      <c r="IV31" s="17"/>
      <c r="IW31" s="17"/>
      <c r="IX31" s="17"/>
      <c r="IY31" s="17">
        <v>0</v>
      </c>
      <c r="IZ31" s="17">
        <v>128.4</v>
      </c>
      <c r="JA31" s="17">
        <v>129.08641</v>
      </c>
      <c r="JB31" s="17">
        <v>115.80476</v>
      </c>
      <c r="JC31" s="17">
        <v>12.59524</v>
      </c>
      <c r="JD31" s="17"/>
      <c r="JE31" s="17"/>
      <c r="JF31" s="17"/>
      <c r="JG31" s="17">
        <v>0</v>
      </c>
      <c r="JH31" s="17">
        <v>159.9</v>
      </c>
      <c r="JI31" s="17">
        <v>169.47485</v>
      </c>
      <c r="JJ31" s="17"/>
      <c r="JK31" s="17">
        <v>159.9</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113.7</v>
      </c>
      <c r="KO31" s="17">
        <v>114.90732</v>
      </c>
      <c r="KP31" s="17">
        <v>114.90732</v>
      </c>
      <c r="KQ31" s="17">
        <v>-1.2073199999999999</v>
      </c>
      <c r="KR31" s="17"/>
      <c r="KS31" s="17"/>
      <c r="KT31" s="17"/>
      <c r="KU31" s="17">
        <v>0</v>
      </c>
      <c r="KV31" s="17"/>
      <c r="KW31" s="17"/>
      <c r="KX31" s="17"/>
      <c r="KY31" s="17">
        <v>0</v>
      </c>
      <c r="KZ31" s="17">
        <v>121.99507</v>
      </c>
      <c r="LA31" s="17">
        <v>170.22078999999999</v>
      </c>
      <c r="LB31" s="17">
        <v>238.01527999999999</v>
      </c>
      <c r="LC31" s="17">
        <v>-116.02021000000001</v>
      </c>
      <c r="LD31" s="17">
        <v>129.89043000000001</v>
      </c>
      <c r="LE31" s="17">
        <v>133.67995999999999</v>
      </c>
      <c r="LF31" s="17">
        <v>133.67995999999999</v>
      </c>
      <c r="LG31" s="17">
        <v>-3.7895300000000001</v>
      </c>
      <c r="LH31" s="17">
        <v>63.325319999999998</v>
      </c>
      <c r="LI31" s="17">
        <v>67.461460000000002</v>
      </c>
      <c r="LJ31" s="17">
        <v>67.461460000000002</v>
      </c>
      <c r="LK31" s="17">
        <v>-4.1361400000000001</v>
      </c>
      <c r="LL31" s="17">
        <v>80.862809999999996</v>
      </c>
      <c r="LM31" s="17">
        <v>78.567999999999998</v>
      </c>
      <c r="LN31" s="17">
        <v>78.567999999999998</v>
      </c>
      <c r="LO31" s="17">
        <v>2.29481</v>
      </c>
      <c r="LP31" s="17">
        <v>29.854340000000001</v>
      </c>
      <c r="LQ31" s="17">
        <v>30.097560000000001</v>
      </c>
      <c r="LR31" s="17">
        <v>30.097560000000001</v>
      </c>
      <c r="LS31" s="17">
        <v>-0.24321999999999999</v>
      </c>
      <c r="LT31" s="17"/>
      <c r="LU31" s="17"/>
      <c r="LV31" s="17"/>
      <c r="LW31" s="17">
        <v>0</v>
      </c>
      <c r="LX31" s="17"/>
      <c r="LY31" s="17"/>
      <c r="LZ31" s="17"/>
      <c r="MA31" s="17">
        <v>0</v>
      </c>
      <c r="MB31" s="17"/>
      <c r="MC31" s="17"/>
      <c r="MD31" s="17"/>
      <c r="ME31" s="17">
        <v>0</v>
      </c>
      <c r="MF31" s="17">
        <v>143.89598000000001</v>
      </c>
      <c r="MG31" s="17">
        <v>144.56180000000001</v>
      </c>
      <c r="MH31" s="17">
        <v>144.56180000000001</v>
      </c>
      <c r="MI31" s="17">
        <v>-0.66581999999999997</v>
      </c>
      <c r="MJ31" s="17">
        <v>141.83368999999999</v>
      </c>
      <c r="MK31" s="17">
        <v>144.56180000000001</v>
      </c>
      <c r="ML31" s="17">
        <v>144.56180000000001</v>
      </c>
      <c r="MM31" s="17">
        <v>-2.72811</v>
      </c>
      <c r="MN31" s="17">
        <v>147.88911999999999</v>
      </c>
      <c r="MO31" s="17">
        <v>144.56180000000001</v>
      </c>
      <c r="MP31" s="17">
        <v>144.56180000000001</v>
      </c>
      <c r="MQ31" s="17">
        <v>3.3273199999999998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v>
      </c>
      <c r="NU31" s="17">
        <v>0.84899999999999998</v>
      </c>
      <c r="NV31" s="17">
        <v>0.84899999999999998</v>
      </c>
      <c r="NW31" s="17">
        <v>0.45100000000000001</v>
      </c>
      <c r="NX31" s="17">
        <v>85.1</v>
      </c>
      <c r="NY31" s="17">
        <v>58.1</v>
      </c>
      <c r="NZ31" s="17">
        <v>86.503</v>
      </c>
      <c r="OA31" s="17">
        <v>-1.403</v>
      </c>
      <c r="OB31" s="17">
        <v>42.1</v>
      </c>
      <c r="OC31" s="17">
        <v>72.727000000000004</v>
      </c>
      <c r="OD31" s="17">
        <v>72.727000000000004</v>
      </c>
      <c r="OE31" s="17">
        <v>-30.626999999999999</v>
      </c>
      <c r="OF31" s="17">
        <v>1.1000000000000001</v>
      </c>
      <c r="OG31" s="17">
        <v>4.7510000000000003</v>
      </c>
      <c r="OH31" s="17">
        <v>4.7510000000000003</v>
      </c>
      <c r="OI31" s="17">
        <v>-3.6509999999999998</v>
      </c>
      <c r="OJ31" s="17">
        <v>0.4</v>
      </c>
      <c r="OK31" s="17">
        <v>0.4</v>
      </c>
      <c r="OL31" s="17">
        <v>0.4</v>
      </c>
      <c r="OM31" s="17">
        <v>0</v>
      </c>
      <c r="ON31" s="17">
        <v>20</v>
      </c>
      <c r="OO31" s="17">
        <v>17.560980000000001</v>
      </c>
      <c r="OP31" s="17">
        <v>17.560980000000001</v>
      </c>
      <c r="OQ31" s="17">
        <v>2.4390200000000002</v>
      </c>
      <c r="OR31" s="17">
        <v>9.9</v>
      </c>
      <c r="OS31" s="17">
        <v>9.9830000000000005</v>
      </c>
      <c r="OT31" s="17">
        <v>9.9830000000000005</v>
      </c>
      <c r="OU31" s="17">
        <v>-8.3000000000000004E-2</v>
      </c>
      <c r="OV31" s="17">
        <v>5.4</v>
      </c>
      <c r="OW31" s="17">
        <v>5.67</v>
      </c>
      <c r="OX31" s="17">
        <v>5.67</v>
      </c>
      <c r="OY31" s="17">
        <v>-0.27</v>
      </c>
      <c r="OZ31" s="17">
        <v>3.4</v>
      </c>
      <c r="PA31" s="17">
        <v>3.6</v>
      </c>
      <c r="PB31" s="17">
        <v>3.6</v>
      </c>
      <c r="PC31" s="17">
        <v>-0.2</v>
      </c>
      <c r="PD31" s="17">
        <v>5.2</v>
      </c>
      <c r="PE31" s="17">
        <v>4.2</v>
      </c>
      <c r="PF31" s="17">
        <v>4.2</v>
      </c>
      <c r="PG31" s="17">
        <v>1</v>
      </c>
      <c r="PH31" s="17">
        <v>20</v>
      </c>
      <c r="PI31" s="17">
        <v>19.5122</v>
      </c>
      <c r="PJ31" s="17">
        <v>19.5122</v>
      </c>
      <c r="PK31" s="17">
        <v>0.48780000000000001</v>
      </c>
      <c r="PL31" s="17">
        <v>20</v>
      </c>
      <c r="PM31" s="17">
        <v>19.5122</v>
      </c>
      <c r="PN31" s="17">
        <v>19.5122</v>
      </c>
      <c r="PO31" s="17">
        <v>0.48780000000000001</v>
      </c>
      <c r="PP31" s="17">
        <v>18.86</v>
      </c>
      <c r="PQ31" s="17">
        <v>17.560980000000001</v>
      </c>
      <c r="PR31" s="17">
        <v>17.560980000000001</v>
      </c>
      <c r="PS31" s="17">
        <v>1.2990200000000001</v>
      </c>
      <c r="PT31" s="17">
        <v>3.4</v>
      </c>
      <c r="PU31" s="17">
        <v>3.5</v>
      </c>
      <c r="PV31" s="17">
        <v>3.5</v>
      </c>
      <c r="PW31" s="17">
        <v>-0.1</v>
      </c>
      <c r="PX31" s="17">
        <v>18.8</v>
      </c>
      <c r="PY31" s="17">
        <v>18.2439</v>
      </c>
      <c r="PZ31" s="17">
        <v>18.2439</v>
      </c>
      <c r="QA31" s="17">
        <v>0.55610000000000004</v>
      </c>
      <c r="QB31" s="17">
        <v>15.2</v>
      </c>
      <c r="QC31" s="17">
        <v>7.2</v>
      </c>
      <c r="QD31" s="17">
        <v>15.845000000000001</v>
      </c>
      <c r="QE31" s="17">
        <v>-0.64500000000000002</v>
      </c>
      <c r="QF31" s="17">
        <v>19.7</v>
      </c>
      <c r="QG31" s="17">
        <v>8.1</v>
      </c>
      <c r="QH31" s="17">
        <v>18.98</v>
      </c>
      <c r="QI31" s="17">
        <v>0.72</v>
      </c>
      <c r="QJ31" s="17">
        <v>25.2</v>
      </c>
      <c r="QK31" s="17">
        <v>21.821999999999999</v>
      </c>
      <c r="QL31" s="17">
        <v>21.821999999999999</v>
      </c>
      <c r="QM31" s="17">
        <v>3.3780000000000001</v>
      </c>
      <c r="QN31" s="17">
        <v>74.2</v>
      </c>
      <c r="QO31" s="17">
        <v>50.6</v>
      </c>
      <c r="QP31" s="17">
        <v>70.41</v>
      </c>
      <c r="QQ31" s="17">
        <v>3.79</v>
      </c>
      <c r="QR31" s="17">
        <v>4.5999999999999996</v>
      </c>
      <c r="QS31" s="17">
        <v>4.2</v>
      </c>
      <c r="QT31" s="17">
        <v>4.2</v>
      </c>
      <c r="QU31" s="17">
        <v>0.4</v>
      </c>
      <c r="QV31" s="17">
        <v>2.2000000000000002</v>
      </c>
      <c r="QW31" s="17">
        <v>2.4</v>
      </c>
      <c r="QX31" s="17">
        <v>2.4</v>
      </c>
      <c r="QY31" s="17">
        <v>-0.2</v>
      </c>
      <c r="QZ31" s="17">
        <v>1.2</v>
      </c>
      <c r="RA31" s="17">
        <v>1.2</v>
      </c>
      <c r="RB31" s="17">
        <v>1.2</v>
      </c>
      <c r="RC31" s="17">
        <v>0</v>
      </c>
      <c r="RD31" s="17">
        <v>2.6</v>
      </c>
      <c r="RE31" s="17">
        <v>2.8</v>
      </c>
      <c r="RF31" s="17">
        <v>2.8</v>
      </c>
      <c r="RG31" s="17">
        <v>-0.2</v>
      </c>
      <c r="RH31" s="17">
        <v>19.100000000000001</v>
      </c>
      <c r="RI31" s="17">
        <v>9</v>
      </c>
      <c r="RJ31" s="17">
        <v>19.116</v>
      </c>
      <c r="RK31" s="17">
        <v>-1.6E-2</v>
      </c>
      <c r="RL31" s="17">
        <v>3.5</v>
      </c>
      <c r="RM31" s="17">
        <v>3.6389999999999998</v>
      </c>
      <c r="RN31" s="17">
        <v>3.6389999999999998</v>
      </c>
      <c r="RO31" s="17">
        <v>-0.13900000000000001</v>
      </c>
      <c r="RP31" s="17">
        <v>17.899999999999999</v>
      </c>
      <c r="RQ31" s="17">
        <v>14.196820000000001</v>
      </c>
      <c r="RR31" s="17">
        <v>19.869240000000001</v>
      </c>
      <c r="RS31" s="17">
        <v>-1.9692400000000001</v>
      </c>
      <c r="RT31" s="17">
        <v>2</v>
      </c>
      <c r="RU31" s="17">
        <v>2</v>
      </c>
      <c r="RV31" s="17">
        <v>2</v>
      </c>
      <c r="RW31" s="17">
        <v>0</v>
      </c>
      <c r="RX31" s="17"/>
      <c r="RY31" s="17"/>
      <c r="RZ31" s="17"/>
      <c r="SA31" s="17">
        <v>0</v>
      </c>
      <c r="SB31" s="17">
        <v>19.8</v>
      </c>
      <c r="SC31" s="17">
        <v>12.09756</v>
      </c>
      <c r="SD31" s="17">
        <v>12.09756</v>
      </c>
      <c r="SE31" s="17">
        <v>7.7024400000000002</v>
      </c>
      <c r="SF31" s="17">
        <v>8.9</v>
      </c>
      <c r="SG31" s="17">
        <v>9.0519999999999996</v>
      </c>
      <c r="SH31" s="17">
        <v>9.0519999999999996</v>
      </c>
      <c r="SI31" s="17">
        <v>-0.152</v>
      </c>
      <c r="SJ31" s="17">
        <v>20</v>
      </c>
      <c r="SK31" s="17">
        <v>19.5122</v>
      </c>
      <c r="SL31" s="17">
        <v>19.5122</v>
      </c>
      <c r="SM31" s="17">
        <v>0.48780000000000001</v>
      </c>
      <c r="SN31" s="17">
        <v>20.2</v>
      </c>
      <c r="SO31" s="17">
        <v>18.73171</v>
      </c>
      <c r="SP31" s="17">
        <v>18.73171</v>
      </c>
      <c r="SQ31" s="17">
        <v>1.4682900000000001</v>
      </c>
      <c r="SR31" s="17">
        <v>20</v>
      </c>
      <c r="SS31" s="17">
        <v>19.317070000000001</v>
      </c>
      <c r="ST31" s="17">
        <v>19.317070000000001</v>
      </c>
      <c r="SU31" s="17">
        <v>0.68293000000000004</v>
      </c>
      <c r="SV31" s="17">
        <v>23.7</v>
      </c>
      <c r="SW31" s="17">
        <v>19</v>
      </c>
      <c r="SX31" s="17">
        <v>11.301</v>
      </c>
      <c r="SY31" s="17">
        <v>12.398999999999999</v>
      </c>
      <c r="SZ31" s="17">
        <v>59.9</v>
      </c>
      <c r="TA31" s="17">
        <v>42.834000000000003</v>
      </c>
      <c r="TB31" s="17">
        <v>42.834000000000003</v>
      </c>
      <c r="TC31" s="17">
        <v>17.065999999999999</v>
      </c>
      <c r="TD31" s="17">
        <v>40.799999999999997</v>
      </c>
      <c r="TE31" s="17">
        <v>24.3</v>
      </c>
      <c r="TF31" s="17">
        <v>39.143999999999998</v>
      </c>
      <c r="TG31" s="17">
        <v>1.6559999999999999</v>
      </c>
      <c r="TH31" s="17">
        <v>87.7</v>
      </c>
      <c r="TI31" s="17">
        <v>61.5</v>
      </c>
      <c r="TJ31" s="17">
        <v>65.989999999999995</v>
      </c>
      <c r="TK31" s="17">
        <v>21.71</v>
      </c>
      <c r="TL31" s="17">
        <v>82.6</v>
      </c>
      <c r="TM31" s="17">
        <v>64.2</v>
      </c>
      <c r="TN31" s="17">
        <v>58.89</v>
      </c>
      <c r="TO31" s="17">
        <v>23.71</v>
      </c>
      <c r="TP31" s="17">
        <v>12.9</v>
      </c>
      <c r="TQ31" s="17">
        <v>4.9400000000000004</v>
      </c>
      <c r="TR31" s="17">
        <v>4.9400000000000004</v>
      </c>
      <c r="TS31" s="17">
        <v>7.96</v>
      </c>
      <c r="TT31" s="17">
        <v>11.3</v>
      </c>
      <c r="TU31" s="17">
        <v>3.8</v>
      </c>
      <c r="TV31" s="17">
        <v>3.8</v>
      </c>
      <c r="TW31" s="17">
        <v>7.5</v>
      </c>
      <c r="TX31" s="17">
        <v>17.2</v>
      </c>
      <c r="TY31" s="17">
        <v>19.5122</v>
      </c>
      <c r="TZ31" s="17">
        <v>19.5122</v>
      </c>
      <c r="UA31" s="17">
        <v>-2.3121999999999998</v>
      </c>
      <c r="UB31" s="17">
        <v>4.5</v>
      </c>
      <c r="UC31" s="17">
        <v>5</v>
      </c>
      <c r="UD31" s="17">
        <v>5</v>
      </c>
      <c r="UE31" s="17">
        <v>-0.5</v>
      </c>
      <c r="UF31" s="17">
        <v>7.7</v>
      </c>
      <c r="UG31" s="17">
        <v>6.7</v>
      </c>
      <c r="UH31" s="17">
        <v>6.7</v>
      </c>
      <c r="UI31" s="17">
        <v>1</v>
      </c>
      <c r="UJ31" s="17">
        <v>20</v>
      </c>
      <c r="UK31" s="17">
        <v>19.5122</v>
      </c>
      <c r="UL31" s="17">
        <v>19.5122</v>
      </c>
      <c r="UM31" s="17">
        <v>0.48780000000000001</v>
      </c>
      <c r="UN31" s="17">
        <v>20</v>
      </c>
      <c r="UO31" s="17">
        <v>19.5122</v>
      </c>
      <c r="UP31" s="17">
        <v>19.5122</v>
      </c>
      <c r="UQ31" s="17">
        <v>0.48780000000000001</v>
      </c>
      <c r="UR31" s="17">
        <v>10</v>
      </c>
      <c r="US31" s="17">
        <v>10</v>
      </c>
      <c r="UT31" s="17">
        <v>10</v>
      </c>
      <c r="UU31" s="17">
        <v>0</v>
      </c>
      <c r="UV31" s="17">
        <v>0.9</v>
      </c>
      <c r="UW31" s="17">
        <v>4.2649999999999997</v>
      </c>
      <c r="UX31" s="17">
        <v>4.2649999999999997</v>
      </c>
      <c r="UY31" s="17">
        <v>-3.3650000000000002</v>
      </c>
      <c r="UZ31" s="17">
        <v>18.8</v>
      </c>
      <c r="VA31" s="17">
        <v>17.805</v>
      </c>
      <c r="VB31" s="17">
        <v>17.805</v>
      </c>
      <c r="VC31" s="17">
        <v>0.995</v>
      </c>
      <c r="VD31" s="17">
        <v>146.39167</v>
      </c>
      <c r="VE31" s="17">
        <v>101.6</v>
      </c>
      <c r="VF31" s="17">
        <v>141.74700000000001</v>
      </c>
      <c r="VG31" s="17">
        <v>4.6446699999999996</v>
      </c>
      <c r="VH31" s="17">
        <v>0.64280999999999999</v>
      </c>
      <c r="VI31" s="17">
        <v>0.6</v>
      </c>
      <c r="VJ31" s="17">
        <v>0.6</v>
      </c>
      <c r="VK31" s="17">
        <v>4.2810000000000001E-2</v>
      </c>
      <c r="VL31" s="17">
        <v>28.300370000000001</v>
      </c>
      <c r="VM31" s="17">
        <v>52.5</v>
      </c>
      <c r="VN31" s="17">
        <v>55.725999999999999</v>
      </c>
      <c r="VO31" s="17">
        <v>-27.425630000000002</v>
      </c>
      <c r="VP31" s="17">
        <v>35.580399999999997</v>
      </c>
      <c r="VQ31" s="17">
        <v>58.1</v>
      </c>
      <c r="VR31" s="17">
        <v>84.384</v>
      </c>
      <c r="VS31" s="17">
        <v>-48.803600000000003</v>
      </c>
      <c r="VT31" s="17">
        <v>114.87546</v>
      </c>
      <c r="VU31" s="17">
        <v>85</v>
      </c>
      <c r="VV31" s="17">
        <v>87.47</v>
      </c>
      <c r="VW31" s="17">
        <v>27.405460000000001</v>
      </c>
      <c r="VX31" s="17">
        <v>10.3</v>
      </c>
      <c r="VY31" s="17">
        <v>16.036000000000001</v>
      </c>
      <c r="VZ31" s="17">
        <v>16.036000000000001</v>
      </c>
      <c r="WA31" s="17">
        <v>-5.7359999999999998</v>
      </c>
      <c r="WB31" s="17">
        <v>5.47</v>
      </c>
      <c r="WC31" s="17">
        <v>4.8</v>
      </c>
      <c r="WD31" s="17">
        <v>4.8</v>
      </c>
      <c r="WE31" s="17">
        <v>0.67</v>
      </c>
      <c r="WF31" s="17">
        <v>19.989000000000001</v>
      </c>
      <c r="WG31" s="17">
        <v>19.317070000000001</v>
      </c>
      <c r="WH31" s="17">
        <v>19.317070000000001</v>
      </c>
      <c r="WI31" s="17">
        <v>0.67193000000000003</v>
      </c>
      <c r="WJ31" s="17">
        <v>10.3</v>
      </c>
      <c r="WK31" s="17">
        <v>10.8</v>
      </c>
      <c r="WL31" s="17">
        <v>10.8</v>
      </c>
      <c r="WM31" s="17">
        <v>-0.5</v>
      </c>
      <c r="WN31" s="17">
        <v>14.9</v>
      </c>
      <c r="WO31" s="17">
        <v>50</v>
      </c>
      <c r="WP31" s="17">
        <v>62</v>
      </c>
      <c r="WQ31" s="17">
        <v>-47.1</v>
      </c>
      <c r="WR31" s="17">
        <v>36.200000000000003</v>
      </c>
      <c r="WS31" s="17"/>
      <c r="WT31" s="17"/>
      <c r="WU31" s="17">
        <v>36.200000000000003</v>
      </c>
      <c r="WV31" s="17">
        <v>28.5</v>
      </c>
      <c r="WW31" s="17">
        <v>29.184000000000001</v>
      </c>
      <c r="WX31" s="17">
        <v>29.184000000000001</v>
      </c>
      <c r="WY31" s="17">
        <v>-0.68400000000000005</v>
      </c>
      <c r="WZ31" s="17">
        <v>3.4</v>
      </c>
      <c r="XA31" s="17">
        <v>2.8159999999999998</v>
      </c>
      <c r="XB31" s="17">
        <v>2.8159999999999998</v>
      </c>
      <c r="XC31" s="17">
        <v>0.58399999999999996</v>
      </c>
      <c r="XD31" s="17">
        <v>12.4</v>
      </c>
      <c r="XE31" s="17">
        <v>14</v>
      </c>
      <c r="XF31" s="17">
        <v>14</v>
      </c>
      <c r="XG31" s="17">
        <v>-1.6</v>
      </c>
      <c r="XH31" s="17">
        <v>16.399999999999999</v>
      </c>
      <c r="XI31" s="17">
        <v>17</v>
      </c>
      <c r="XJ31" s="17">
        <v>17</v>
      </c>
      <c r="XK31" s="17">
        <v>-0.6</v>
      </c>
      <c r="XL31" s="17">
        <v>9.1</v>
      </c>
      <c r="XM31" s="17">
        <v>7.71</v>
      </c>
      <c r="XN31" s="17">
        <v>7.71</v>
      </c>
      <c r="XO31" s="17">
        <v>1.39</v>
      </c>
    </row>
    <row r="32" spans="1:639" ht="24" customHeight="1" x14ac:dyDescent="0.3">
      <c r="A32" s="1"/>
      <c r="B32" s="18" t="s">
        <v>72</v>
      </c>
      <c r="C32" s="18" t="s">
        <v>666</v>
      </c>
      <c r="D32" s="19">
        <v>1</v>
      </c>
      <c r="E32" s="19">
        <v>1.03</v>
      </c>
      <c r="F32" s="19">
        <v>1.03</v>
      </c>
      <c r="G32" s="19">
        <v>-0.03</v>
      </c>
      <c r="H32" s="19">
        <v>1.7</v>
      </c>
      <c r="I32" s="19">
        <v>1.66</v>
      </c>
      <c r="J32" s="19">
        <v>1.66</v>
      </c>
      <c r="K32" s="19">
        <v>0.04</v>
      </c>
      <c r="L32" s="19">
        <v>4.3</v>
      </c>
      <c r="M32" s="19">
        <v>3.5488499999999998</v>
      </c>
      <c r="N32" s="19">
        <v>3.5488499999999998</v>
      </c>
      <c r="O32" s="19">
        <v>0.75114999999999998</v>
      </c>
      <c r="P32" s="19">
        <v>644.20000000000005</v>
      </c>
      <c r="Q32" s="19">
        <v>646.79789000000005</v>
      </c>
      <c r="R32" s="19">
        <v>646.79789000000005</v>
      </c>
      <c r="S32" s="19">
        <v>-2.59789</v>
      </c>
      <c r="T32" s="19">
        <v>218.7</v>
      </c>
      <c r="U32" s="19">
        <v>211.44126</v>
      </c>
      <c r="V32" s="19">
        <v>211.44126</v>
      </c>
      <c r="W32" s="19">
        <v>7.2587400000000004</v>
      </c>
      <c r="X32" s="19"/>
      <c r="Y32" s="19"/>
      <c r="Z32" s="19"/>
      <c r="AA32" s="19">
        <v>0</v>
      </c>
      <c r="AB32" s="19"/>
      <c r="AC32" s="19"/>
      <c r="AD32" s="19"/>
      <c r="AE32" s="19">
        <v>0</v>
      </c>
      <c r="AF32" s="19">
        <v>87.7</v>
      </c>
      <c r="AG32" s="19">
        <v>92.226339999999993</v>
      </c>
      <c r="AH32" s="19">
        <v>92.226339999999993</v>
      </c>
      <c r="AI32" s="19">
        <v>-4.5263400000000003</v>
      </c>
      <c r="AJ32" s="19">
        <v>237.5</v>
      </c>
      <c r="AK32" s="19">
        <v>244.03479999999999</v>
      </c>
      <c r="AL32" s="19">
        <v>244.03479999999999</v>
      </c>
      <c r="AM32" s="19">
        <v>-6.5347999999999997</v>
      </c>
      <c r="AN32" s="19"/>
      <c r="AO32" s="19"/>
      <c r="AP32" s="19"/>
      <c r="AQ32" s="19">
        <v>0</v>
      </c>
      <c r="AR32" s="19"/>
      <c r="AS32" s="19"/>
      <c r="AT32" s="19"/>
      <c r="AU32" s="19">
        <v>0</v>
      </c>
      <c r="AV32" s="19">
        <v>177</v>
      </c>
      <c r="AW32" s="19">
        <v>182.01240000000001</v>
      </c>
      <c r="AX32" s="19">
        <v>159.51750999999999</v>
      </c>
      <c r="AY32" s="19">
        <v>17.482489999999999</v>
      </c>
      <c r="AZ32" s="19">
        <v>170.5</v>
      </c>
      <c r="BA32" s="19">
        <v>182.01240000000001</v>
      </c>
      <c r="BB32" s="19">
        <v>159.51750999999999</v>
      </c>
      <c r="BC32" s="19">
        <v>10.98249</v>
      </c>
      <c r="BD32" s="19">
        <v>181.2</v>
      </c>
      <c r="BE32" s="19">
        <v>182.01240000000001</v>
      </c>
      <c r="BF32" s="19">
        <v>159.51750999999999</v>
      </c>
      <c r="BG32" s="19">
        <v>21.682490000000001</v>
      </c>
      <c r="BH32" s="19">
        <v>261.2</v>
      </c>
      <c r="BI32" s="19">
        <v>273.01859999999999</v>
      </c>
      <c r="BJ32" s="19">
        <v>239.27627000000001</v>
      </c>
      <c r="BK32" s="19">
        <v>21.923729999999999</v>
      </c>
      <c r="BL32" s="19">
        <v>196.8</v>
      </c>
      <c r="BM32" s="19">
        <v>202.49600000000001</v>
      </c>
      <c r="BN32" s="19">
        <v>208.66674</v>
      </c>
      <c r="BO32" s="19">
        <v>-11.86674</v>
      </c>
      <c r="BP32" s="19">
        <v>104.4</v>
      </c>
      <c r="BQ32" s="19">
        <v>101.248</v>
      </c>
      <c r="BR32" s="19">
        <v>104.33337</v>
      </c>
      <c r="BS32" s="19">
        <v>6.6629999999999995E-2</v>
      </c>
      <c r="BT32" s="19">
        <v>554.5</v>
      </c>
      <c r="BU32" s="19">
        <v>568.29854</v>
      </c>
      <c r="BV32" s="19">
        <v>568.29854</v>
      </c>
      <c r="BW32" s="19">
        <v>-13.798539999999999</v>
      </c>
      <c r="BX32" s="19">
        <v>10.3</v>
      </c>
      <c r="BY32" s="19">
        <v>10.17268</v>
      </c>
      <c r="BZ32" s="19">
        <v>10.17268</v>
      </c>
      <c r="CA32" s="19">
        <v>0.12731999999999999</v>
      </c>
      <c r="CB32" s="19"/>
      <c r="CC32" s="19"/>
      <c r="CD32" s="19"/>
      <c r="CE32" s="19">
        <v>0</v>
      </c>
      <c r="CF32" s="19"/>
      <c r="CG32" s="19"/>
      <c r="CH32" s="19"/>
      <c r="CI32" s="19">
        <v>0</v>
      </c>
      <c r="CJ32" s="19"/>
      <c r="CK32" s="19"/>
      <c r="CL32" s="19"/>
      <c r="CM32" s="19">
        <v>0</v>
      </c>
      <c r="CN32" s="19"/>
      <c r="CO32" s="19"/>
      <c r="CP32" s="19"/>
      <c r="CQ32" s="19">
        <v>0</v>
      </c>
      <c r="CR32" s="19">
        <v>165.4</v>
      </c>
      <c r="CS32" s="19">
        <v>164.70732000000001</v>
      </c>
      <c r="CT32" s="19">
        <v>164.70732000000001</v>
      </c>
      <c r="CU32" s="19">
        <v>0.69267999999999996</v>
      </c>
      <c r="CV32" s="19">
        <v>7.8</v>
      </c>
      <c r="CW32" s="19">
        <v>2.37276</v>
      </c>
      <c r="CX32" s="19">
        <v>2.37276</v>
      </c>
      <c r="CY32" s="19">
        <v>5.4272400000000003</v>
      </c>
      <c r="CZ32" s="19">
        <v>16.100000000000001</v>
      </c>
      <c r="DA32" s="19">
        <v>16.873670000000001</v>
      </c>
      <c r="DB32" s="19">
        <v>15.28111</v>
      </c>
      <c r="DC32" s="19">
        <v>0.81889000000000001</v>
      </c>
      <c r="DD32" s="19">
        <v>6.8</v>
      </c>
      <c r="DE32" s="19">
        <v>6.8787000000000003</v>
      </c>
      <c r="DF32" s="19">
        <v>6.8787000000000003</v>
      </c>
      <c r="DG32" s="19">
        <v>-7.8700000000000006E-2</v>
      </c>
      <c r="DH32" s="19">
        <v>5</v>
      </c>
      <c r="DI32" s="19">
        <v>9.9847999999999999</v>
      </c>
      <c r="DJ32" s="19">
        <v>9.9847999999999999</v>
      </c>
      <c r="DK32" s="19">
        <v>-4.9847999999999999</v>
      </c>
      <c r="DL32" s="19">
        <v>60.1</v>
      </c>
      <c r="DM32" s="19">
        <v>91.05368</v>
      </c>
      <c r="DN32" s="19">
        <v>49.245440000000002</v>
      </c>
      <c r="DO32" s="19">
        <v>10.854559999999999</v>
      </c>
      <c r="DP32" s="19">
        <v>6.9</v>
      </c>
      <c r="DQ32" s="19">
        <v>8.9130000000000003</v>
      </c>
      <c r="DR32" s="19">
        <v>7.7401999999999997</v>
      </c>
      <c r="DS32" s="19">
        <v>-0.84019999999999995</v>
      </c>
      <c r="DT32" s="19"/>
      <c r="DU32" s="19"/>
      <c r="DV32" s="19"/>
      <c r="DW32" s="19">
        <v>0</v>
      </c>
      <c r="DX32" s="19"/>
      <c r="DY32" s="19"/>
      <c r="DZ32" s="19"/>
      <c r="EA32" s="19">
        <v>0</v>
      </c>
      <c r="EB32" s="19"/>
      <c r="EC32" s="19"/>
      <c r="ED32" s="19"/>
      <c r="EE32" s="19">
        <v>0</v>
      </c>
      <c r="EF32" s="19">
        <v>109.7</v>
      </c>
      <c r="EG32" s="19">
        <v>112.90537</v>
      </c>
      <c r="EH32" s="19">
        <v>112.90537</v>
      </c>
      <c r="EI32" s="19">
        <v>-3.2053699999999998</v>
      </c>
      <c r="EJ32" s="19">
        <v>223</v>
      </c>
      <c r="EK32" s="19">
        <v>221.55625000000001</v>
      </c>
      <c r="EL32" s="19">
        <v>221.55625000000001</v>
      </c>
      <c r="EM32" s="19">
        <v>1.4437500000000001</v>
      </c>
      <c r="EN32" s="19"/>
      <c r="EO32" s="19"/>
      <c r="EP32" s="19"/>
      <c r="EQ32" s="19">
        <v>0</v>
      </c>
      <c r="ER32" s="19"/>
      <c r="ES32" s="19"/>
      <c r="ET32" s="19"/>
      <c r="EU32" s="19">
        <v>0</v>
      </c>
      <c r="EV32" s="19"/>
      <c r="EW32" s="19"/>
      <c r="EX32" s="19"/>
      <c r="EY32" s="19">
        <v>0</v>
      </c>
      <c r="EZ32" s="19">
        <v>6.5</v>
      </c>
      <c r="FA32" s="19">
        <v>6.39</v>
      </c>
      <c r="FB32" s="19">
        <v>6.39</v>
      </c>
      <c r="FC32" s="19">
        <v>0.11</v>
      </c>
      <c r="FD32" s="19">
        <v>371</v>
      </c>
      <c r="FE32" s="19">
        <v>397.32125000000002</v>
      </c>
      <c r="FF32" s="19">
        <v>221.46341000000001</v>
      </c>
      <c r="FG32" s="19">
        <v>149.53658999999999</v>
      </c>
      <c r="FH32" s="19">
        <v>43.3</v>
      </c>
      <c r="FI32" s="19">
        <v>37.275120000000001</v>
      </c>
      <c r="FJ32" s="19">
        <v>42.940939999999998</v>
      </c>
      <c r="FK32" s="19">
        <v>0.35905999999999999</v>
      </c>
      <c r="FL32" s="19">
        <v>0</v>
      </c>
      <c r="FM32" s="19"/>
      <c r="FN32" s="19">
        <v>148.62634</v>
      </c>
      <c r="FO32" s="19">
        <v>-148.62634</v>
      </c>
      <c r="FP32" s="19">
        <v>0</v>
      </c>
      <c r="FQ32" s="19"/>
      <c r="FR32" s="19">
        <v>28.290929999999999</v>
      </c>
      <c r="FS32" s="19">
        <v>-28.290929999999999</v>
      </c>
      <c r="FT32" s="19">
        <v>18.399999999999999</v>
      </c>
      <c r="FU32" s="19">
        <v>19.28585</v>
      </c>
      <c r="FV32" s="19">
        <v>19.28585</v>
      </c>
      <c r="FW32" s="19">
        <v>-0.88585000000000003</v>
      </c>
      <c r="FX32" s="19">
        <v>19.7</v>
      </c>
      <c r="FY32" s="19">
        <v>19.414629999999999</v>
      </c>
      <c r="FZ32" s="19">
        <v>19.414629999999999</v>
      </c>
      <c r="GA32" s="19">
        <v>0.28537000000000001</v>
      </c>
      <c r="GB32" s="19">
        <v>89.8</v>
      </c>
      <c r="GC32" s="19">
        <v>87.657560000000004</v>
      </c>
      <c r="GD32" s="19">
        <v>87.657560000000004</v>
      </c>
      <c r="GE32" s="19">
        <v>2.1424400000000001</v>
      </c>
      <c r="GF32" s="19">
        <v>171</v>
      </c>
      <c r="GG32" s="19">
        <v>182.61776</v>
      </c>
      <c r="GH32" s="19">
        <v>182.61776</v>
      </c>
      <c r="GI32" s="19">
        <v>-11.617760000000001</v>
      </c>
      <c r="GJ32" s="19">
        <v>171.3</v>
      </c>
      <c r="GK32" s="19">
        <v>182.61776</v>
      </c>
      <c r="GL32" s="19">
        <v>182.61776</v>
      </c>
      <c r="GM32" s="19">
        <v>-11.31776</v>
      </c>
      <c r="GN32" s="19">
        <v>181.7</v>
      </c>
      <c r="GO32" s="19">
        <v>182.61776</v>
      </c>
      <c r="GP32" s="19">
        <v>182.61776</v>
      </c>
      <c r="GQ32" s="19">
        <v>-0.91776000000000002</v>
      </c>
      <c r="GR32" s="19">
        <v>106.8</v>
      </c>
      <c r="GS32" s="19">
        <v>110.91316999999999</v>
      </c>
      <c r="GT32" s="19">
        <v>107.98966</v>
      </c>
      <c r="GU32" s="19">
        <v>-1.1896599999999999</v>
      </c>
      <c r="GV32" s="19">
        <v>8</v>
      </c>
      <c r="GW32" s="19">
        <v>8.0058799999999994</v>
      </c>
      <c r="GX32" s="19">
        <v>8.0058799999999994</v>
      </c>
      <c r="GY32" s="19">
        <v>-5.8799999999999998E-3</v>
      </c>
      <c r="GZ32" s="19">
        <v>8.6999999999999993</v>
      </c>
      <c r="HA32" s="19">
        <v>8.0065799999999996</v>
      </c>
      <c r="HB32" s="19">
        <v>8.0065799999999996</v>
      </c>
      <c r="HC32" s="19">
        <v>0.69342000000000004</v>
      </c>
      <c r="HD32" s="19">
        <v>42</v>
      </c>
      <c r="HE32" s="19">
        <v>32.47072</v>
      </c>
      <c r="HF32" s="19">
        <v>47.26634</v>
      </c>
      <c r="HG32" s="19">
        <v>-5.2663399999999996</v>
      </c>
      <c r="HH32" s="19">
        <v>23.1</v>
      </c>
      <c r="HI32" s="19">
        <v>44.275120000000001</v>
      </c>
      <c r="HJ32" s="19">
        <v>44.275120000000001</v>
      </c>
      <c r="HK32" s="19">
        <v>-21.17512</v>
      </c>
      <c r="HL32" s="19">
        <v>3.8</v>
      </c>
      <c r="HM32" s="19">
        <v>4.0998900000000003</v>
      </c>
      <c r="HN32" s="19">
        <v>4.0998900000000003</v>
      </c>
      <c r="HO32" s="19">
        <v>-0.29988999999999999</v>
      </c>
      <c r="HP32" s="19">
        <v>30.8</v>
      </c>
      <c r="HQ32" s="19">
        <v>30.294039999999999</v>
      </c>
      <c r="HR32" s="19">
        <v>30.294039999999999</v>
      </c>
      <c r="HS32" s="19">
        <v>0.50595999999999997</v>
      </c>
      <c r="HT32" s="19">
        <v>153.19999999999999</v>
      </c>
      <c r="HU32" s="19">
        <v>148.91215</v>
      </c>
      <c r="HV32" s="19">
        <v>152.73481000000001</v>
      </c>
      <c r="HW32" s="19">
        <v>0.46518999999999999</v>
      </c>
      <c r="HX32" s="19">
        <v>49.3</v>
      </c>
      <c r="HY32" s="19">
        <v>57.78031</v>
      </c>
      <c r="HZ32" s="19">
        <v>85.482579999999999</v>
      </c>
      <c r="IA32" s="19">
        <v>-36.182580000000002</v>
      </c>
      <c r="IB32" s="19"/>
      <c r="IC32" s="19"/>
      <c r="ID32" s="19"/>
      <c r="IE32" s="19">
        <v>0</v>
      </c>
      <c r="IF32" s="19"/>
      <c r="IG32" s="19"/>
      <c r="IH32" s="19"/>
      <c r="II32" s="19">
        <v>0</v>
      </c>
      <c r="IJ32" s="19">
        <v>46.2</v>
      </c>
      <c r="IK32" s="19">
        <v>48.41648</v>
      </c>
      <c r="IL32" s="19">
        <v>48.41648</v>
      </c>
      <c r="IM32" s="19">
        <v>-2.2164799999999998</v>
      </c>
      <c r="IN32" s="19"/>
      <c r="IO32" s="19"/>
      <c r="IP32" s="19"/>
      <c r="IQ32" s="19">
        <v>0</v>
      </c>
      <c r="IR32" s="19"/>
      <c r="IS32" s="19"/>
      <c r="IT32" s="19"/>
      <c r="IU32" s="19">
        <v>0</v>
      </c>
      <c r="IV32" s="19"/>
      <c r="IW32" s="19"/>
      <c r="IX32" s="19"/>
      <c r="IY32" s="19">
        <v>0</v>
      </c>
      <c r="IZ32" s="19">
        <v>127.4</v>
      </c>
      <c r="JA32" s="19">
        <v>128.21785</v>
      </c>
      <c r="JB32" s="19">
        <v>112.2649</v>
      </c>
      <c r="JC32" s="19">
        <v>15.1351</v>
      </c>
      <c r="JD32" s="19"/>
      <c r="JE32" s="19"/>
      <c r="JF32" s="19"/>
      <c r="JG32" s="19">
        <v>0</v>
      </c>
      <c r="JH32" s="19">
        <v>159.80000000000001</v>
      </c>
      <c r="JI32" s="19">
        <v>118.74653000000001</v>
      </c>
      <c r="JJ32" s="19"/>
      <c r="JK32" s="19">
        <v>159.80000000000001</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113</v>
      </c>
      <c r="KO32" s="19">
        <v>114.90732</v>
      </c>
      <c r="KP32" s="19">
        <v>114.90732</v>
      </c>
      <c r="KQ32" s="19">
        <v>-1.9073199999999999</v>
      </c>
      <c r="KR32" s="19"/>
      <c r="KS32" s="19"/>
      <c r="KT32" s="19"/>
      <c r="KU32" s="19">
        <v>0</v>
      </c>
      <c r="KV32" s="19"/>
      <c r="KW32" s="19"/>
      <c r="KX32" s="19"/>
      <c r="KY32" s="19">
        <v>0</v>
      </c>
      <c r="KZ32" s="19">
        <v>141.09870000000001</v>
      </c>
      <c r="LA32" s="19">
        <v>167.64954</v>
      </c>
      <c r="LB32" s="19">
        <v>174.80356</v>
      </c>
      <c r="LC32" s="19">
        <v>-33.704859999999996</v>
      </c>
      <c r="LD32" s="19">
        <v>121.34992</v>
      </c>
      <c r="LE32" s="19">
        <v>133.67995999999999</v>
      </c>
      <c r="LF32" s="19">
        <v>133.67995999999999</v>
      </c>
      <c r="LG32" s="19">
        <v>-12.33004</v>
      </c>
      <c r="LH32" s="19">
        <v>62.663220000000003</v>
      </c>
      <c r="LI32" s="19">
        <v>67.461460000000002</v>
      </c>
      <c r="LJ32" s="19">
        <v>67.461460000000002</v>
      </c>
      <c r="LK32" s="19">
        <v>-4.7982399999999998</v>
      </c>
      <c r="LL32" s="19">
        <v>80.238039999999998</v>
      </c>
      <c r="LM32" s="19">
        <v>78.567999999999998</v>
      </c>
      <c r="LN32" s="19">
        <v>78.567999999999998</v>
      </c>
      <c r="LO32" s="19">
        <v>1.67004</v>
      </c>
      <c r="LP32" s="19">
        <v>29.490539999999999</v>
      </c>
      <c r="LQ32" s="19">
        <v>30.097560000000001</v>
      </c>
      <c r="LR32" s="19">
        <v>30.097560000000001</v>
      </c>
      <c r="LS32" s="19">
        <v>-0.60702</v>
      </c>
      <c r="LT32" s="19"/>
      <c r="LU32" s="19"/>
      <c r="LV32" s="19"/>
      <c r="LW32" s="19">
        <v>0</v>
      </c>
      <c r="LX32" s="19"/>
      <c r="LY32" s="19"/>
      <c r="LZ32" s="19"/>
      <c r="MA32" s="19">
        <v>0</v>
      </c>
      <c r="MB32" s="19"/>
      <c r="MC32" s="19"/>
      <c r="MD32" s="19"/>
      <c r="ME32" s="19">
        <v>0</v>
      </c>
      <c r="MF32" s="19">
        <v>143.55387999999999</v>
      </c>
      <c r="MG32" s="19">
        <v>145.62519</v>
      </c>
      <c r="MH32" s="19">
        <v>145.62519</v>
      </c>
      <c r="MI32" s="19">
        <v>-2.07131</v>
      </c>
      <c r="MJ32" s="19">
        <v>142.38064</v>
      </c>
      <c r="MK32" s="19">
        <v>145.62519</v>
      </c>
      <c r="ML32" s="19">
        <v>145.62519</v>
      </c>
      <c r="MM32" s="19">
        <v>-3.2445499999999998</v>
      </c>
      <c r="MN32" s="19">
        <v>146.80286000000001</v>
      </c>
      <c r="MO32" s="19">
        <v>145.62519</v>
      </c>
      <c r="MP32" s="19">
        <v>145.62519</v>
      </c>
      <c r="MQ32" s="19">
        <v>1.17767</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v>0.86399999999999999</v>
      </c>
      <c r="NV32" s="19">
        <v>0.86399999999999999</v>
      </c>
      <c r="NW32" s="19">
        <v>0.436</v>
      </c>
      <c r="NX32" s="19">
        <v>85.1</v>
      </c>
      <c r="NY32" s="19">
        <v>62.6</v>
      </c>
      <c r="NZ32" s="19">
        <v>89.837000000000003</v>
      </c>
      <c r="OA32" s="19">
        <v>-4.7370000000000001</v>
      </c>
      <c r="OB32" s="19">
        <v>65.8</v>
      </c>
      <c r="OC32" s="19">
        <v>72.263000000000005</v>
      </c>
      <c r="OD32" s="19">
        <v>72.263000000000005</v>
      </c>
      <c r="OE32" s="19">
        <v>-6.4630000000000001</v>
      </c>
      <c r="OF32" s="19">
        <v>0.6</v>
      </c>
      <c r="OG32" s="19">
        <v>5.0129999999999999</v>
      </c>
      <c r="OH32" s="19">
        <v>5.0129999999999999</v>
      </c>
      <c r="OI32" s="19">
        <v>-4.4130000000000003</v>
      </c>
      <c r="OJ32" s="19">
        <v>0.4</v>
      </c>
      <c r="OK32" s="19">
        <v>0.4</v>
      </c>
      <c r="OL32" s="19">
        <v>0.4</v>
      </c>
      <c r="OM32" s="19">
        <v>0</v>
      </c>
      <c r="ON32" s="19">
        <v>19.8</v>
      </c>
      <c r="OO32" s="19">
        <v>17.560980000000001</v>
      </c>
      <c r="OP32" s="19">
        <v>17.560980000000001</v>
      </c>
      <c r="OQ32" s="19">
        <v>2.23902</v>
      </c>
      <c r="OR32" s="19">
        <v>9.8000000000000007</v>
      </c>
      <c r="OS32" s="19">
        <v>9.9830000000000005</v>
      </c>
      <c r="OT32" s="19">
        <v>9.9830000000000005</v>
      </c>
      <c r="OU32" s="19">
        <v>-0.183</v>
      </c>
      <c r="OV32" s="19">
        <v>5.2</v>
      </c>
      <c r="OW32" s="19">
        <v>5.67</v>
      </c>
      <c r="OX32" s="19">
        <v>5.67</v>
      </c>
      <c r="OY32" s="19">
        <v>-0.47</v>
      </c>
      <c r="OZ32" s="19">
        <v>3.4</v>
      </c>
      <c r="PA32" s="19">
        <v>3.6</v>
      </c>
      <c r="PB32" s="19">
        <v>3.6</v>
      </c>
      <c r="PC32" s="19">
        <v>-0.2</v>
      </c>
      <c r="PD32" s="19">
        <v>5.0999999999999996</v>
      </c>
      <c r="PE32" s="19">
        <v>4.2</v>
      </c>
      <c r="PF32" s="19">
        <v>4.2</v>
      </c>
      <c r="PG32" s="19">
        <v>0.9</v>
      </c>
      <c r="PH32" s="19">
        <v>19.8</v>
      </c>
      <c r="PI32" s="19">
        <v>19.5122</v>
      </c>
      <c r="PJ32" s="19">
        <v>19.5122</v>
      </c>
      <c r="PK32" s="19">
        <v>0.2878</v>
      </c>
      <c r="PL32" s="19">
        <v>20</v>
      </c>
      <c r="PM32" s="19">
        <v>19.5122</v>
      </c>
      <c r="PN32" s="19">
        <v>19.5122</v>
      </c>
      <c r="PO32" s="19">
        <v>0.48780000000000001</v>
      </c>
      <c r="PP32" s="19">
        <v>18.88</v>
      </c>
      <c r="PQ32" s="19">
        <v>17.560980000000001</v>
      </c>
      <c r="PR32" s="19">
        <v>17.560980000000001</v>
      </c>
      <c r="PS32" s="19">
        <v>1.3190200000000001</v>
      </c>
      <c r="PT32" s="19">
        <v>3.4</v>
      </c>
      <c r="PU32" s="19">
        <v>3.5</v>
      </c>
      <c r="PV32" s="19">
        <v>3.5</v>
      </c>
      <c r="PW32" s="19">
        <v>-0.1</v>
      </c>
      <c r="PX32" s="19">
        <v>18.8</v>
      </c>
      <c r="PY32" s="19">
        <v>18.2439</v>
      </c>
      <c r="PZ32" s="19">
        <v>18.2439</v>
      </c>
      <c r="QA32" s="19">
        <v>0.55610000000000004</v>
      </c>
      <c r="QB32" s="19">
        <v>15.2</v>
      </c>
      <c r="QC32" s="19">
        <v>6.7</v>
      </c>
      <c r="QD32" s="19">
        <v>15.869</v>
      </c>
      <c r="QE32" s="19">
        <v>-0.66900000000000004</v>
      </c>
      <c r="QF32" s="19">
        <v>19.5</v>
      </c>
      <c r="QG32" s="19">
        <v>8</v>
      </c>
      <c r="QH32" s="19">
        <v>19.088999999999999</v>
      </c>
      <c r="QI32" s="19">
        <v>0.41099999999999998</v>
      </c>
      <c r="QJ32" s="19">
        <v>26.5</v>
      </c>
      <c r="QK32" s="19">
        <v>22.379000000000001</v>
      </c>
      <c r="QL32" s="19">
        <v>22.379000000000001</v>
      </c>
      <c r="QM32" s="19">
        <v>4.1210000000000004</v>
      </c>
      <c r="QN32" s="19">
        <v>76.099999999999994</v>
      </c>
      <c r="QO32" s="19">
        <v>53.9</v>
      </c>
      <c r="QP32" s="19">
        <v>73.376999999999995</v>
      </c>
      <c r="QQ32" s="19">
        <v>2.7229999999999999</v>
      </c>
      <c r="QR32" s="19">
        <v>4.5</v>
      </c>
      <c r="QS32" s="19">
        <v>4.2</v>
      </c>
      <c r="QT32" s="19">
        <v>4.2</v>
      </c>
      <c r="QU32" s="19">
        <v>0.3</v>
      </c>
      <c r="QV32" s="19">
        <v>2.2000000000000002</v>
      </c>
      <c r="QW32" s="19">
        <v>2.4</v>
      </c>
      <c r="QX32" s="19">
        <v>2.4</v>
      </c>
      <c r="QY32" s="19">
        <v>-0.2</v>
      </c>
      <c r="QZ32" s="19">
        <v>1.2</v>
      </c>
      <c r="RA32" s="19">
        <v>1.2</v>
      </c>
      <c r="RB32" s="19">
        <v>1.2</v>
      </c>
      <c r="RC32" s="19">
        <v>0</v>
      </c>
      <c r="RD32" s="19">
        <v>2.6</v>
      </c>
      <c r="RE32" s="19">
        <v>2.8</v>
      </c>
      <c r="RF32" s="19">
        <v>2.8</v>
      </c>
      <c r="RG32" s="19">
        <v>-0.2</v>
      </c>
      <c r="RH32" s="19">
        <v>18</v>
      </c>
      <c r="RI32" s="19">
        <v>7.7</v>
      </c>
      <c r="RJ32" s="19">
        <v>19.620999999999999</v>
      </c>
      <c r="RK32" s="19">
        <v>-1.621</v>
      </c>
      <c r="RL32" s="19">
        <v>3.5</v>
      </c>
      <c r="RM32" s="19">
        <v>3.6389999999999998</v>
      </c>
      <c r="RN32" s="19">
        <v>3.6389999999999998</v>
      </c>
      <c r="RO32" s="19">
        <v>-0.13900000000000001</v>
      </c>
      <c r="RP32" s="19">
        <v>14</v>
      </c>
      <c r="RQ32" s="19">
        <v>13.43023</v>
      </c>
      <c r="RR32" s="19">
        <v>19.869240000000001</v>
      </c>
      <c r="RS32" s="19">
        <v>-5.8692399999999996</v>
      </c>
      <c r="RT32" s="19">
        <v>2</v>
      </c>
      <c r="RU32" s="19">
        <v>2</v>
      </c>
      <c r="RV32" s="19">
        <v>2</v>
      </c>
      <c r="RW32" s="19">
        <v>0</v>
      </c>
      <c r="RX32" s="19"/>
      <c r="RY32" s="19"/>
      <c r="RZ32" s="19"/>
      <c r="SA32" s="19">
        <v>0</v>
      </c>
      <c r="SB32" s="19">
        <v>19.899999999999999</v>
      </c>
      <c r="SC32" s="19">
        <v>12.09756</v>
      </c>
      <c r="SD32" s="19">
        <v>12.09756</v>
      </c>
      <c r="SE32" s="19">
        <v>7.8024399999999998</v>
      </c>
      <c r="SF32" s="19">
        <v>8.9</v>
      </c>
      <c r="SG32" s="19">
        <v>9.0519999999999996</v>
      </c>
      <c r="SH32" s="19">
        <v>9.0519999999999996</v>
      </c>
      <c r="SI32" s="19">
        <v>-0.152</v>
      </c>
      <c r="SJ32" s="19">
        <v>20.100000000000001</v>
      </c>
      <c r="SK32" s="19">
        <v>19.5122</v>
      </c>
      <c r="SL32" s="19">
        <v>19.5122</v>
      </c>
      <c r="SM32" s="19">
        <v>0.58779999999999999</v>
      </c>
      <c r="SN32" s="19">
        <v>20.2</v>
      </c>
      <c r="SO32" s="19">
        <v>18.73171</v>
      </c>
      <c r="SP32" s="19">
        <v>18.73171</v>
      </c>
      <c r="SQ32" s="19">
        <v>1.4682900000000001</v>
      </c>
      <c r="SR32" s="19">
        <v>20</v>
      </c>
      <c r="SS32" s="19">
        <v>19.317070000000001</v>
      </c>
      <c r="ST32" s="19">
        <v>19.317070000000001</v>
      </c>
      <c r="SU32" s="19">
        <v>0.68293000000000004</v>
      </c>
      <c r="SV32" s="19">
        <v>23.2</v>
      </c>
      <c r="SW32" s="19">
        <v>20.2</v>
      </c>
      <c r="SX32" s="19">
        <v>12.694000000000001</v>
      </c>
      <c r="SY32" s="19">
        <v>10.506</v>
      </c>
      <c r="SZ32" s="19">
        <v>66.400000000000006</v>
      </c>
      <c r="TA32" s="19">
        <v>48.171999999999997</v>
      </c>
      <c r="TB32" s="19">
        <v>48.171999999999997</v>
      </c>
      <c r="TC32" s="19">
        <v>18.228000000000002</v>
      </c>
      <c r="TD32" s="19">
        <v>35.5</v>
      </c>
      <c r="TE32" s="19">
        <v>22.5</v>
      </c>
      <c r="TF32" s="19">
        <v>39.258000000000003</v>
      </c>
      <c r="TG32" s="19">
        <v>-3.758</v>
      </c>
      <c r="TH32" s="19">
        <v>88.5</v>
      </c>
      <c r="TI32" s="19">
        <v>62.8</v>
      </c>
      <c r="TJ32" s="19">
        <v>65.989999999999995</v>
      </c>
      <c r="TK32" s="19">
        <v>22.51</v>
      </c>
      <c r="TL32" s="19">
        <v>83.7</v>
      </c>
      <c r="TM32" s="19">
        <v>65.5</v>
      </c>
      <c r="TN32" s="19">
        <v>58.89</v>
      </c>
      <c r="TO32" s="19">
        <v>24.81</v>
      </c>
      <c r="TP32" s="19">
        <v>11.6</v>
      </c>
      <c r="TQ32" s="19">
        <v>4.9400000000000004</v>
      </c>
      <c r="TR32" s="19">
        <v>4.9400000000000004</v>
      </c>
      <c r="TS32" s="19">
        <v>6.66</v>
      </c>
      <c r="TT32" s="19">
        <v>13.6</v>
      </c>
      <c r="TU32" s="19">
        <v>3.8</v>
      </c>
      <c r="TV32" s="19">
        <v>3.8</v>
      </c>
      <c r="TW32" s="19">
        <v>9.8000000000000007</v>
      </c>
      <c r="TX32" s="19">
        <v>17.3</v>
      </c>
      <c r="TY32" s="19">
        <v>19.5122</v>
      </c>
      <c r="TZ32" s="19">
        <v>19.5122</v>
      </c>
      <c r="UA32" s="19">
        <v>-2.2122000000000002</v>
      </c>
      <c r="UB32" s="19">
        <v>4.5</v>
      </c>
      <c r="UC32" s="19">
        <v>5</v>
      </c>
      <c r="UD32" s="19">
        <v>5</v>
      </c>
      <c r="UE32" s="19">
        <v>-0.5</v>
      </c>
      <c r="UF32" s="19">
        <v>7.7</v>
      </c>
      <c r="UG32" s="19">
        <v>6.7</v>
      </c>
      <c r="UH32" s="19">
        <v>6.7</v>
      </c>
      <c r="UI32" s="19">
        <v>1</v>
      </c>
      <c r="UJ32" s="19">
        <v>20</v>
      </c>
      <c r="UK32" s="19">
        <v>19.5122</v>
      </c>
      <c r="UL32" s="19">
        <v>19.5122</v>
      </c>
      <c r="UM32" s="19">
        <v>0.48780000000000001</v>
      </c>
      <c r="UN32" s="19">
        <v>20</v>
      </c>
      <c r="UO32" s="19">
        <v>19.5122</v>
      </c>
      <c r="UP32" s="19">
        <v>19.5122</v>
      </c>
      <c r="UQ32" s="19">
        <v>0.48780000000000001</v>
      </c>
      <c r="UR32" s="19">
        <v>10</v>
      </c>
      <c r="US32" s="19">
        <v>10</v>
      </c>
      <c r="UT32" s="19">
        <v>10</v>
      </c>
      <c r="UU32" s="19">
        <v>0</v>
      </c>
      <c r="UV32" s="19">
        <v>0.2</v>
      </c>
      <c r="UW32" s="19">
        <v>4.7990000000000004</v>
      </c>
      <c r="UX32" s="19">
        <v>4.7990000000000004</v>
      </c>
      <c r="UY32" s="19">
        <v>-4.5990000000000002</v>
      </c>
      <c r="UZ32" s="19">
        <v>15.5</v>
      </c>
      <c r="VA32" s="19">
        <v>17.86</v>
      </c>
      <c r="VB32" s="19">
        <v>17.86</v>
      </c>
      <c r="VC32" s="19">
        <v>-2.36</v>
      </c>
      <c r="VD32" s="19">
        <v>142.96905000000001</v>
      </c>
      <c r="VE32" s="19">
        <v>99.7</v>
      </c>
      <c r="VF32" s="19">
        <v>133.03100000000001</v>
      </c>
      <c r="VG32" s="19">
        <v>9.9380500000000005</v>
      </c>
      <c r="VH32" s="19">
        <v>0.64541999999999999</v>
      </c>
      <c r="VI32" s="19">
        <v>0.6</v>
      </c>
      <c r="VJ32" s="19">
        <v>0.6</v>
      </c>
      <c r="VK32" s="19">
        <v>4.5420000000000002E-2</v>
      </c>
      <c r="VL32" s="19">
        <v>46.802660000000003</v>
      </c>
      <c r="VM32" s="19">
        <v>69.8</v>
      </c>
      <c r="VN32" s="19">
        <v>70.724000000000004</v>
      </c>
      <c r="VO32" s="19">
        <v>-23.921340000000001</v>
      </c>
      <c r="VP32" s="19">
        <v>56.763579999999997</v>
      </c>
      <c r="VQ32" s="19">
        <v>70.900000000000006</v>
      </c>
      <c r="VR32" s="19">
        <v>95.168000000000006</v>
      </c>
      <c r="VS32" s="19">
        <v>-38.404420000000002</v>
      </c>
      <c r="VT32" s="19">
        <v>114.54103000000001</v>
      </c>
      <c r="VU32" s="19">
        <v>84.3</v>
      </c>
      <c r="VV32" s="19">
        <v>94.367000000000004</v>
      </c>
      <c r="VW32" s="19">
        <v>20.174029999999998</v>
      </c>
      <c r="VX32" s="19">
        <v>14.3</v>
      </c>
      <c r="VY32" s="19">
        <v>18.14</v>
      </c>
      <c r="VZ32" s="19">
        <v>18.14</v>
      </c>
      <c r="WA32" s="19">
        <v>-3.84</v>
      </c>
      <c r="WB32" s="19">
        <v>5.4790000000000001</v>
      </c>
      <c r="WC32" s="19">
        <v>4.8</v>
      </c>
      <c r="WD32" s="19">
        <v>4.8</v>
      </c>
      <c r="WE32" s="19">
        <v>0.67900000000000005</v>
      </c>
      <c r="WF32" s="19">
        <v>19.983000000000001</v>
      </c>
      <c r="WG32" s="19">
        <v>19.317070000000001</v>
      </c>
      <c r="WH32" s="19">
        <v>19.317070000000001</v>
      </c>
      <c r="WI32" s="19">
        <v>0.66593000000000002</v>
      </c>
      <c r="WJ32" s="19">
        <v>10.4</v>
      </c>
      <c r="WK32" s="19">
        <v>10.8</v>
      </c>
      <c r="WL32" s="19">
        <v>10.8</v>
      </c>
      <c r="WM32" s="19">
        <v>-0.4</v>
      </c>
      <c r="WN32" s="19">
        <v>15</v>
      </c>
      <c r="WO32" s="19">
        <v>50</v>
      </c>
      <c r="WP32" s="19">
        <v>62</v>
      </c>
      <c r="WQ32" s="19">
        <v>-47</v>
      </c>
      <c r="WR32" s="19">
        <v>35.200000000000003</v>
      </c>
      <c r="WS32" s="19"/>
      <c r="WT32" s="19"/>
      <c r="WU32" s="19">
        <v>35.200000000000003</v>
      </c>
      <c r="WV32" s="19">
        <v>28.6</v>
      </c>
      <c r="WW32" s="19">
        <v>29.184000000000001</v>
      </c>
      <c r="WX32" s="19">
        <v>29.184000000000001</v>
      </c>
      <c r="WY32" s="19">
        <v>-0.58399999999999996</v>
      </c>
      <c r="WZ32" s="19">
        <v>3.4</v>
      </c>
      <c r="XA32" s="19">
        <v>2.8159999999999998</v>
      </c>
      <c r="XB32" s="19">
        <v>2.8159999999999998</v>
      </c>
      <c r="XC32" s="19">
        <v>0.58399999999999996</v>
      </c>
      <c r="XD32" s="19">
        <v>12.5</v>
      </c>
      <c r="XE32" s="19">
        <v>14</v>
      </c>
      <c r="XF32" s="19">
        <v>14</v>
      </c>
      <c r="XG32" s="19">
        <v>-1.5</v>
      </c>
      <c r="XH32" s="19">
        <v>17.600000000000001</v>
      </c>
      <c r="XI32" s="19">
        <v>17</v>
      </c>
      <c r="XJ32" s="19">
        <v>17</v>
      </c>
      <c r="XK32" s="19">
        <v>0.6</v>
      </c>
      <c r="XL32" s="19">
        <v>8.1999999999999993</v>
      </c>
      <c r="XM32" s="19">
        <v>7.71</v>
      </c>
      <c r="XN32" s="19">
        <v>7.71</v>
      </c>
      <c r="XO32" s="19">
        <v>0.49</v>
      </c>
    </row>
    <row r="33" spans="1:639" ht="24" customHeight="1" x14ac:dyDescent="0.3">
      <c r="A33" s="1"/>
      <c r="B33" s="13" t="s">
        <v>72</v>
      </c>
      <c r="C33" s="13" t="s">
        <v>667</v>
      </c>
      <c r="D33" s="14">
        <v>1.1000000000000001</v>
      </c>
      <c r="E33" s="14">
        <v>1.03</v>
      </c>
      <c r="F33" s="14">
        <v>1.03</v>
      </c>
      <c r="G33" s="14">
        <v>7.0000000000000007E-2</v>
      </c>
      <c r="H33" s="14">
        <v>1.7</v>
      </c>
      <c r="I33" s="14">
        <v>1.66</v>
      </c>
      <c r="J33" s="14">
        <v>1.66</v>
      </c>
      <c r="K33" s="14">
        <v>0.04</v>
      </c>
      <c r="L33" s="14">
        <v>4.3</v>
      </c>
      <c r="M33" s="14">
        <v>3.5488499999999998</v>
      </c>
      <c r="N33" s="14">
        <v>3.5488499999999998</v>
      </c>
      <c r="O33" s="14">
        <v>0.75114999999999998</v>
      </c>
      <c r="P33" s="14">
        <v>649.79999999999995</v>
      </c>
      <c r="Q33" s="14">
        <v>646.79789000000005</v>
      </c>
      <c r="R33" s="14">
        <v>646.79789000000005</v>
      </c>
      <c r="S33" s="14">
        <v>3.0021100000000001</v>
      </c>
      <c r="T33" s="14">
        <v>219.9</v>
      </c>
      <c r="U33" s="14">
        <v>211.44126</v>
      </c>
      <c r="V33" s="14">
        <v>211.44126</v>
      </c>
      <c r="W33" s="14">
        <v>8.4587400000000006</v>
      </c>
      <c r="X33" s="14"/>
      <c r="Y33" s="14"/>
      <c r="Z33" s="14"/>
      <c r="AA33" s="14">
        <v>0</v>
      </c>
      <c r="AB33" s="14"/>
      <c r="AC33" s="14"/>
      <c r="AD33" s="14"/>
      <c r="AE33" s="14">
        <v>0</v>
      </c>
      <c r="AF33" s="14">
        <v>90.1</v>
      </c>
      <c r="AG33" s="14">
        <v>92.226339999999993</v>
      </c>
      <c r="AH33" s="14">
        <v>92.226339999999993</v>
      </c>
      <c r="AI33" s="14">
        <v>-2.1263399999999999</v>
      </c>
      <c r="AJ33" s="14">
        <v>240.2</v>
      </c>
      <c r="AK33" s="14">
        <v>244.03479999999999</v>
      </c>
      <c r="AL33" s="14">
        <v>244.03479999999999</v>
      </c>
      <c r="AM33" s="14">
        <v>-3.8348</v>
      </c>
      <c r="AN33" s="14"/>
      <c r="AO33" s="14"/>
      <c r="AP33" s="14"/>
      <c r="AQ33" s="14">
        <v>0</v>
      </c>
      <c r="AR33" s="14"/>
      <c r="AS33" s="14"/>
      <c r="AT33" s="14"/>
      <c r="AU33" s="14">
        <v>0</v>
      </c>
      <c r="AV33" s="14">
        <v>147</v>
      </c>
      <c r="AW33" s="14">
        <v>185.10992999999999</v>
      </c>
      <c r="AX33" s="14">
        <v>147.23891</v>
      </c>
      <c r="AY33" s="14">
        <v>-0.23891000000000001</v>
      </c>
      <c r="AZ33" s="14">
        <v>180.3</v>
      </c>
      <c r="BA33" s="14">
        <v>185.10992999999999</v>
      </c>
      <c r="BB33" s="14">
        <v>147.23891</v>
      </c>
      <c r="BC33" s="14">
        <v>33.06109</v>
      </c>
      <c r="BD33" s="14">
        <v>147.1</v>
      </c>
      <c r="BE33" s="14">
        <v>185.10992999999999</v>
      </c>
      <c r="BF33" s="14">
        <v>147.23891</v>
      </c>
      <c r="BG33" s="14">
        <v>-0.13891000000000001</v>
      </c>
      <c r="BH33" s="14">
        <v>238.6</v>
      </c>
      <c r="BI33" s="14">
        <v>277.66489000000001</v>
      </c>
      <c r="BJ33" s="14">
        <v>220.85837000000001</v>
      </c>
      <c r="BK33" s="14">
        <v>17.741630000000001</v>
      </c>
      <c r="BL33" s="14">
        <v>196.2</v>
      </c>
      <c r="BM33" s="14">
        <v>202.49600000000001</v>
      </c>
      <c r="BN33" s="14">
        <v>208.66674</v>
      </c>
      <c r="BO33" s="14">
        <v>-12.46674</v>
      </c>
      <c r="BP33" s="14">
        <v>104.6</v>
      </c>
      <c r="BQ33" s="14">
        <v>101.248</v>
      </c>
      <c r="BR33" s="14">
        <v>104.33337</v>
      </c>
      <c r="BS33" s="14">
        <v>0.26662999999999998</v>
      </c>
      <c r="BT33" s="14">
        <v>560</v>
      </c>
      <c r="BU33" s="14">
        <v>568.29854</v>
      </c>
      <c r="BV33" s="14">
        <v>568.29854</v>
      </c>
      <c r="BW33" s="14">
        <v>-8.2985399999999991</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169.7</v>
      </c>
      <c r="CS33" s="14">
        <v>164.70732000000001</v>
      </c>
      <c r="CT33" s="14">
        <v>164.70732000000001</v>
      </c>
      <c r="CU33" s="14">
        <v>4.99268</v>
      </c>
      <c r="CV33" s="14">
        <v>7</v>
      </c>
      <c r="CW33" s="14">
        <v>2.37276</v>
      </c>
      <c r="CX33" s="14">
        <v>2.37276</v>
      </c>
      <c r="CY33" s="14">
        <v>4.6272399999999996</v>
      </c>
      <c r="CZ33" s="14">
        <v>16.2</v>
      </c>
      <c r="DA33" s="14">
        <v>16.873670000000001</v>
      </c>
      <c r="DB33" s="14">
        <v>15.38111</v>
      </c>
      <c r="DC33" s="14">
        <v>0.81889000000000001</v>
      </c>
      <c r="DD33" s="14">
        <v>6.8</v>
      </c>
      <c r="DE33" s="14">
        <v>6.8787000000000003</v>
      </c>
      <c r="DF33" s="14">
        <v>6.8787000000000003</v>
      </c>
      <c r="DG33" s="14">
        <v>-7.8700000000000006E-2</v>
      </c>
      <c r="DH33" s="14">
        <v>5</v>
      </c>
      <c r="DI33" s="14">
        <v>9.9847999999999999</v>
      </c>
      <c r="DJ33" s="14">
        <v>9.9847999999999999</v>
      </c>
      <c r="DK33" s="14">
        <v>-4.9847999999999999</v>
      </c>
      <c r="DL33" s="14">
        <v>60.7</v>
      </c>
      <c r="DM33" s="14">
        <v>84.595879999999994</v>
      </c>
      <c r="DN33" s="14">
        <v>36.631369999999997</v>
      </c>
      <c r="DO33" s="14">
        <v>24.068629999999999</v>
      </c>
      <c r="DP33" s="14">
        <v>6.6</v>
      </c>
      <c r="DQ33" s="14">
        <v>8.9130000000000003</v>
      </c>
      <c r="DR33" s="14">
        <v>7.7401999999999997</v>
      </c>
      <c r="DS33" s="14">
        <v>-1.1402000000000001</v>
      </c>
      <c r="DT33" s="14"/>
      <c r="DU33" s="14"/>
      <c r="DV33" s="14"/>
      <c r="DW33" s="14">
        <v>0</v>
      </c>
      <c r="DX33" s="14"/>
      <c r="DY33" s="14"/>
      <c r="DZ33" s="14"/>
      <c r="EA33" s="14">
        <v>0</v>
      </c>
      <c r="EB33" s="14"/>
      <c r="EC33" s="14"/>
      <c r="ED33" s="14"/>
      <c r="EE33" s="14">
        <v>0</v>
      </c>
      <c r="EF33" s="14">
        <v>111.1</v>
      </c>
      <c r="EG33" s="14">
        <v>112.90537</v>
      </c>
      <c r="EH33" s="14">
        <v>112.90537</v>
      </c>
      <c r="EI33" s="14">
        <v>-1.8053699999999999</v>
      </c>
      <c r="EJ33" s="14">
        <v>221.4</v>
      </c>
      <c r="EK33" s="14">
        <v>221.55625000000001</v>
      </c>
      <c r="EL33" s="14">
        <v>221.55625000000001</v>
      </c>
      <c r="EM33" s="14">
        <v>-0.15625</v>
      </c>
      <c r="EN33" s="14"/>
      <c r="EO33" s="14"/>
      <c r="EP33" s="14"/>
      <c r="EQ33" s="14">
        <v>0</v>
      </c>
      <c r="ER33" s="14"/>
      <c r="ES33" s="14"/>
      <c r="ET33" s="14"/>
      <c r="EU33" s="14">
        <v>0</v>
      </c>
      <c r="EV33" s="14"/>
      <c r="EW33" s="14"/>
      <c r="EX33" s="14"/>
      <c r="EY33" s="14">
        <v>0</v>
      </c>
      <c r="EZ33" s="14">
        <v>6.5</v>
      </c>
      <c r="FA33" s="14">
        <v>6.39</v>
      </c>
      <c r="FB33" s="14">
        <v>6.39</v>
      </c>
      <c r="FC33" s="14">
        <v>0.11</v>
      </c>
      <c r="FD33" s="14">
        <v>389.4</v>
      </c>
      <c r="FE33" s="14">
        <v>383.72235999999998</v>
      </c>
      <c r="FF33" s="14">
        <v>229.30732</v>
      </c>
      <c r="FG33" s="14">
        <v>160.09268</v>
      </c>
      <c r="FH33" s="14">
        <v>44.8</v>
      </c>
      <c r="FI33" s="14">
        <v>37.275120000000001</v>
      </c>
      <c r="FJ33" s="14">
        <v>42.940939999999998</v>
      </c>
      <c r="FK33" s="14">
        <v>1.8590599999999999</v>
      </c>
      <c r="FL33" s="14">
        <v>0</v>
      </c>
      <c r="FM33" s="14"/>
      <c r="FN33" s="14">
        <v>148.62634</v>
      </c>
      <c r="FO33" s="14">
        <v>-148.62634</v>
      </c>
      <c r="FP33" s="14">
        <v>0</v>
      </c>
      <c r="FQ33" s="14"/>
      <c r="FR33" s="14">
        <v>28.290929999999999</v>
      </c>
      <c r="FS33" s="14">
        <v>-28.290929999999999</v>
      </c>
      <c r="FT33" s="14">
        <v>18.3</v>
      </c>
      <c r="FU33" s="14">
        <v>19.28585</v>
      </c>
      <c r="FV33" s="14">
        <v>19.28585</v>
      </c>
      <c r="FW33" s="14">
        <v>-0.98585</v>
      </c>
      <c r="FX33" s="14">
        <v>19.7</v>
      </c>
      <c r="FY33" s="14">
        <v>19.414629999999999</v>
      </c>
      <c r="FZ33" s="14">
        <v>19.414629999999999</v>
      </c>
      <c r="GA33" s="14">
        <v>0.28537000000000001</v>
      </c>
      <c r="GB33" s="14">
        <v>95.1</v>
      </c>
      <c r="GC33" s="14">
        <v>87.657560000000004</v>
      </c>
      <c r="GD33" s="14">
        <v>87.657560000000004</v>
      </c>
      <c r="GE33" s="14">
        <v>7.4424400000000004</v>
      </c>
      <c r="GF33" s="14">
        <v>176.4</v>
      </c>
      <c r="GG33" s="14">
        <v>182.61776</v>
      </c>
      <c r="GH33" s="14">
        <v>182.61776</v>
      </c>
      <c r="GI33" s="14">
        <v>-6.2177600000000002</v>
      </c>
      <c r="GJ33" s="14">
        <v>177</v>
      </c>
      <c r="GK33" s="14">
        <v>182.61776</v>
      </c>
      <c r="GL33" s="14">
        <v>182.61776</v>
      </c>
      <c r="GM33" s="14">
        <v>-5.6177599999999996</v>
      </c>
      <c r="GN33" s="14">
        <v>182.8</v>
      </c>
      <c r="GO33" s="14">
        <v>182.61776</v>
      </c>
      <c r="GP33" s="14">
        <v>182.61776</v>
      </c>
      <c r="GQ33" s="14">
        <v>0.18224000000000001</v>
      </c>
      <c r="GR33" s="14">
        <v>109.8</v>
      </c>
      <c r="GS33" s="14">
        <v>110.91316999999999</v>
      </c>
      <c r="GT33" s="14">
        <v>102.29689</v>
      </c>
      <c r="GU33" s="14">
        <v>7.5031100000000004</v>
      </c>
      <c r="GV33" s="14">
        <v>8</v>
      </c>
      <c r="GW33" s="14">
        <v>8.0058799999999994</v>
      </c>
      <c r="GX33" s="14">
        <v>8.0058799999999994</v>
      </c>
      <c r="GY33" s="14">
        <v>-5.8799999999999998E-3</v>
      </c>
      <c r="GZ33" s="14">
        <v>8.6999999999999993</v>
      </c>
      <c r="HA33" s="14">
        <v>8.0065799999999996</v>
      </c>
      <c r="HB33" s="14">
        <v>8.0065799999999996</v>
      </c>
      <c r="HC33" s="14">
        <v>0.69342000000000004</v>
      </c>
      <c r="HD33" s="14">
        <v>44.2</v>
      </c>
      <c r="HE33" s="14">
        <v>44.650509999999997</v>
      </c>
      <c r="HF33" s="14">
        <v>47.26634</v>
      </c>
      <c r="HG33" s="14">
        <v>-3.0663399999999998</v>
      </c>
      <c r="HH33" s="14">
        <v>23.6</v>
      </c>
      <c r="HI33" s="14">
        <v>44.275120000000001</v>
      </c>
      <c r="HJ33" s="14">
        <v>44.275120000000001</v>
      </c>
      <c r="HK33" s="14">
        <v>-20.67512</v>
      </c>
      <c r="HL33" s="14">
        <v>3.8</v>
      </c>
      <c r="HM33" s="14">
        <v>4.0998900000000003</v>
      </c>
      <c r="HN33" s="14">
        <v>4.0998900000000003</v>
      </c>
      <c r="HO33" s="14">
        <v>-0.29988999999999999</v>
      </c>
      <c r="HP33" s="14">
        <v>32.1</v>
      </c>
      <c r="HQ33" s="14">
        <v>30.294039999999999</v>
      </c>
      <c r="HR33" s="14">
        <v>30.294039999999999</v>
      </c>
      <c r="HS33" s="14">
        <v>1.80596</v>
      </c>
      <c r="HT33" s="14">
        <v>155.5</v>
      </c>
      <c r="HU33" s="14">
        <v>146.63385</v>
      </c>
      <c r="HV33" s="14">
        <v>139.44481999999999</v>
      </c>
      <c r="HW33" s="14">
        <v>16.05518</v>
      </c>
      <c r="HX33" s="14">
        <v>51.9</v>
      </c>
      <c r="HY33" s="14">
        <v>63.214530000000003</v>
      </c>
      <c r="HZ33" s="14">
        <v>85.482579999999999</v>
      </c>
      <c r="IA33" s="14">
        <v>-33.58258</v>
      </c>
      <c r="IB33" s="14"/>
      <c r="IC33" s="14"/>
      <c r="ID33" s="14"/>
      <c r="IE33" s="14">
        <v>0</v>
      </c>
      <c r="IF33" s="14"/>
      <c r="IG33" s="14"/>
      <c r="IH33" s="14"/>
      <c r="II33" s="14">
        <v>0</v>
      </c>
      <c r="IJ33" s="14">
        <v>46.3</v>
      </c>
      <c r="IK33" s="14">
        <v>48.41648</v>
      </c>
      <c r="IL33" s="14">
        <v>48.41648</v>
      </c>
      <c r="IM33" s="14">
        <v>-2.1164800000000001</v>
      </c>
      <c r="IN33" s="14"/>
      <c r="IO33" s="14"/>
      <c r="IP33" s="14"/>
      <c r="IQ33" s="14">
        <v>0</v>
      </c>
      <c r="IR33" s="14"/>
      <c r="IS33" s="14"/>
      <c r="IT33" s="14"/>
      <c r="IU33" s="14">
        <v>0</v>
      </c>
      <c r="IV33" s="14"/>
      <c r="IW33" s="14"/>
      <c r="IX33" s="14"/>
      <c r="IY33" s="14">
        <v>0</v>
      </c>
      <c r="IZ33" s="14">
        <v>118.6</v>
      </c>
      <c r="JA33" s="14">
        <v>133.35676000000001</v>
      </c>
      <c r="JB33" s="14">
        <v>105.37193000000001</v>
      </c>
      <c r="JC33" s="14">
        <v>13.228070000000001</v>
      </c>
      <c r="JD33" s="14"/>
      <c r="JE33" s="14"/>
      <c r="JF33" s="14"/>
      <c r="JG33" s="14">
        <v>0</v>
      </c>
      <c r="JH33" s="14">
        <v>90.2</v>
      </c>
      <c r="JI33" s="14">
        <v>0</v>
      </c>
      <c r="JJ33" s="14"/>
      <c r="JK33" s="14">
        <v>90.2</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115.1</v>
      </c>
      <c r="KO33" s="14">
        <v>114.90732</v>
      </c>
      <c r="KP33" s="14">
        <v>114.90732</v>
      </c>
      <c r="KQ33" s="14">
        <v>0.19267999999999999</v>
      </c>
      <c r="KR33" s="14"/>
      <c r="KS33" s="14"/>
      <c r="KT33" s="14"/>
      <c r="KU33" s="14">
        <v>0</v>
      </c>
      <c r="KV33" s="14"/>
      <c r="KW33" s="14"/>
      <c r="KX33" s="14"/>
      <c r="KY33" s="14">
        <v>0</v>
      </c>
      <c r="KZ33" s="14">
        <v>153.08085</v>
      </c>
      <c r="LA33" s="14">
        <v>181.02366000000001</v>
      </c>
      <c r="LB33" s="14">
        <v>159.24802</v>
      </c>
      <c r="LC33" s="14">
        <v>-6.1671699999999996</v>
      </c>
      <c r="LD33" s="14">
        <v>132.05427</v>
      </c>
      <c r="LE33" s="14">
        <v>133.67995999999999</v>
      </c>
      <c r="LF33" s="14">
        <v>133.67995999999999</v>
      </c>
      <c r="LG33" s="14">
        <v>-1.6256900000000001</v>
      </c>
      <c r="LH33" s="14">
        <v>64.013570000000001</v>
      </c>
      <c r="LI33" s="14">
        <v>67.461460000000002</v>
      </c>
      <c r="LJ33" s="14">
        <v>67.461460000000002</v>
      </c>
      <c r="LK33" s="14">
        <v>-3.4478900000000001</v>
      </c>
      <c r="LL33" s="14">
        <v>81.059020000000004</v>
      </c>
      <c r="LM33" s="14">
        <v>78.567999999999998</v>
      </c>
      <c r="LN33" s="14">
        <v>78.567999999999998</v>
      </c>
      <c r="LO33" s="14">
        <v>2.4910199999999998</v>
      </c>
      <c r="LP33" s="14">
        <v>30.303899999999999</v>
      </c>
      <c r="LQ33" s="14">
        <v>30.097560000000001</v>
      </c>
      <c r="LR33" s="14">
        <v>30.097560000000001</v>
      </c>
      <c r="LS33" s="14">
        <v>0.20634</v>
      </c>
      <c r="LT33" s="14"/>
      <c r="LU33" s="14"/>
      <c r="LV33" s="14"/>
      <c r="LW33" s="14">
        <v>0</v>
      </c>
      <c r="LX33" s="14"/>
      <c r="LY33" s="14"/>
      <c r="LZ33" s="14"/>
      <c r="MA33" s="14">
        <v>0</v>
      </c>
      <c r="MB33" s="14"/>
      <c r="MC33" s="14"/>
      <c r="MD33" s="14"/>
      <c r="ME33" s="14">
        <v>0</v>
      </c>
      <c r="MF33" s="14">
        <v>143.92256</v>
      </c>
      <c r="MG33" s="14">
        <v>144.96619000000001</v>
      </c>
      <c r="MH33" s="14">
        <v>144.96619000000001</v>
      </c>
      <c r="MI33" s="14">
        <v>-1.0436300000000001</v>
      </c>
      <c r="MJ33" s="14">
        <v>142.37549999999999</v>
      </c>
      <c r="MK33" s="14">
        <v>144.96619000000001</v>
      </c>
      <c r="ML33" s="14">
        <v>144.96619000000001</v>
      </c>
      <c r="MM33" s="14">
        <v>-2.5906899999999999</v>
      </c>
      <c r="MN33" s="14">
        <v>146.53808000000001</v>
      </c>
      <c r="MO33" s="14">
        <v>144.96619000000001</v>
      </c>
      <c r="MP33" s="14">
        <v>144.96619000000001</v>
      </c>
      <c r="MQ33" s="14">
        <v>1.57189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v>0.85699999999999998</v>
      </c>
      <c r="NV33" s="14">
        <v>0.85699999999999998</v>
      </c>
      <c r="NW33" s="14">
        <v>0.443</v>
      </c>
      <c r="NX33" s="14">
        <v>89.8</v>
      </c>
      <c r="NY33" s="14">
        <v>67.099999999999994</v>
      </c>
      <c r="NZ33" s="14">
        <v>92.989000000000004</v>
      </c>
      <c r="OA33" s="14">
        <v>-3.1890000000000001</v>
      </c>
      <c r="OB33" s="14">
        <v>71.3</v>
      </c>
      <c r="OC33" s="14">
        <v>71.147000000000006</v>
      </c>
      <c r="OD33" s="14">
        <v>71.147000000000006</v>
      </c>
      <c r="OE33" s="14">
        <v>0.153</v>
      </c>
      <c r="OF33" s="14">
        <v>1.4</v>
      </c>
      <c r="OG33" s="14">
        <v>5.3380000000000001</v>
      </c>
      <c r="OH33" s="14">
        <v>5.3380000000000001</v>
      </c>
      <c r="OI33" s="14">
        <v>-3.9380000000000002</v>
      </c>
      <c r="OJ33" s="14">
        <v>0.4</v>
      </c>
      <c r="OK33" s="14">
        <v>0.4</v>
      </c>
      <c r="OL33" s="14">
        <v>0.4</v>
      </c>
      <c r="OM33" s="14">
        <v>0</v>
      </c>
      <c r="ON33" s="14">
        <v>20</v>
      </c>
      <c r="OO33" s="14">
        <v>17.560980000000001</v>
      </c>
      <c r="OP33" s="14">
        <v>17.560980000000001</v>
      </c>
      <c r="OQ33" s="14">
        <v>2.4390200000000002</v>
      </c>
      <c r="OR33" s="14">
        <v>9.8000000000000007</v>
      </c>
      <c r="OS33" s="14">
        <v>9.9830000000000005</v>
      </c>
      <c r="OT33" s="14">
        <v>9.9830000000000005</v>
      </c>
      <c r="OU33" s="14">
        <v>-0.183</v>
      </c>
      <c r="OV33" s="14">
        <v>5.3</v>
      </c>
      <c r="OW33" s="14">
        <v>5.67</v>
      </c>
      <c r="OX33" s="14">
        <v>5.67</v>
      </c>
      <c r="OY33" s="14">
        <v>-0.37</v>
      </c>
      <c r="OZ33" s="14">
        <v>3.3</v>
      </c>
      <c r="PA33" s="14">
        <v>3.6</v>
      </c>
      <c r="PB33" s="14">
        <v>3.6</v>
      </c>
      <c r="PC33" s="14">
        <v>-0.3</v>
      </c>
      <c r="PD33" s="14">
        <v>5.0999999999999996</v>
      </c>
      <c r="PE33" s="14">
        <v>4.2</v>
      </c>
      <c r="PF33" s="14">
        <v>4.2</v>
      </c>
      <c r="PG33" s="14">
        <v>0.9</v>
      </c>
      <c r="PH33" s="14">
        <v>20.399999999999999</v>
      </c>
      <c r="PI33" s="14">
        <v>19.5122</v>
      </c>
      <c r="PJ33" s="14">
        <v>19.5122</v>
      </c>
      <c r="PK33" s="14">
        <v>0.88780000000000003</v>
      </c>
      <c r="PL33" s="14">
        <v>20</v>
      </c>
      <c r="PM33" s="14">
        <v>19.5122</v>
      </c>
      <c r="PN33" s="14">
        <v>19.5122</v>
      </c>
      <c r="PO33" s="14">
        <v>0.48780000000000001</v>
      </c>
      <c r="PP33" s="14">
        <v>18.88</v>
      </c>
      <c r="PQ33" s="14">
        <v>17.560980000000001</v>
      </c>
      <c r="PR33" s="14">
        <v>17.560980000000001</v>
      </c>
      <c r="PS33" s="14">
        <v>1.3190200000000001</v>
      </c>
      <c r="PT33" s="14">
        <v>3.4</v>
      </c>
      <c r="PU33" s="14">
        <v>3.5</v>
      </c>
      <c r="PV33" s="14">
        <v>3.5</v>
      </c>
      <c r="PW33" s="14">
        <v>-0.1</v>
      </c>
      <c r="PX33" s="14">
        <v>18.8</v>
      </c>
      <c r="PY33" s="14">
        <v>18.2439</v>
      </c>
      <c r="PZ33" s="14">
        <v>18.2439</v>
      </c>
      <c r="QA33" s="14">
        <v>0.55610000000000004</v>
      </c>
      <c r="QB33" s="14">
        <v>15</v>
      </c>
      <c r="QC33" s="14">
        <v>5.8</v>
      </c>
      <c r="QD33" s="14">
        <v>15.827999999999999</v>
      </c>
      <c r="QE33" s="14">
        <v>-0.82799999999999996</v>
      </c>
      <c r="QF33" s="14">
        <v>19.7</v>
      </c>
      <c r="QG33" s="14">
        <v>7.6</v>
      </c>
      <c r="QH33" s="14">
        <v>18.655000000000001</v>
      </c>
      <c r="QI33" s="14">
        <v>1.0449999999999999</v>
      </c>
      <c r="QJ33" s="14">
        <v>24.6</v>
      </c>
      <c r="QK33" s="14">
        <v>22.920999999999999</v>
      </c>
      <c r="QL33" s="14">
        <v>22.920999999999999</v>
      </c>
      <c r="QM33" s="14">
        <v>1.679</v>
      </c>
      <c r="QN33" s="14">
        <v>72</v>
      </c>
      <c r="QO33" s="14">
        <v>57.3</v>
      </c>
      <c r="QP33" s="14">
        <v>76.207999999999998</v>
      </c>
      <c r="QQ33" s="14">
        <v>-4.2080000000000002</v>
      </c>
      <c r="QR33" s="14">
        <v>4.4000000000000004</v>
      </c>
      <c r="QS33" s="14">
        <v>4.2</v>
      </c>
      <c r="QT33" s="14">
        <v>4.2</v>
      </c>
      <c r="QU33" s="14">
        <v>0.2</v>
      </c>
      <c r="QV33" s="14">
        <v>2.2000000000000002</v>
      </c>
      <c r="QW33" s="14">
        <v>2.4</v>
      </c>
      <c r="QX33" s="14">
        <v>2.4</v>
      </c>
      <c r="QY33" s="14">
        <v>-0.2</v>
      </c>
      <c r="QZ33" s="14">
        <v>1.2</v>
      </c>
      <c r="RA33" s="14">
        <v>1.2</v>
      </c>
      <c r="RB33" s="14">
        <v>1.2</v>
      </c>
      <c r="RC33" s="14">
        <v>0</v>
      </c>
      <c r="RD33" s="14">
        <v>2.6</v>
      </c>
      <c r="RE33" s="14">
        <v>2.8</v>
      </c>
      <c r="RF33" s="14">
        <v>2.8</v>
      </c>
      <c r="RG33" s="14">
        <v>-0.2</v>
      </c>
      <c r="RH33" s="14">
        <v>19.7</v>
      </c>
      <c r="RI33" s="14">
        <v>8.3000000000000007</v>
      </c>
      <c r="RJ33" s="14">
        <v>18.760000000000002</v>
      </c>
      <c r="RK33" s="14">
        <v>0.94</v>
      </c>
      <c r="RL33" s="14">
        <v>3.5</v>
      </c>
      <c r="RM33" s="14">
        <v>3.6389999999999998</v>
      </c>
      <c r="RN33" s="14">
        <v>3.6389999999999998</v>
      </c>
      <c r="RO33" s="14">
        <v>-0.13900000000000001</v>
      </c>
      <c r="RP33" s="14">
        <v>13.5</v>
      </c>
      <c r="RQ33" s="14">
        <v>14.693339999999999</v>
      </c>
      <c r="RR33" s="14">
        <v>19.869240000000001</v>
      </c>
      <c r="RS33" s="14">
        <v>-6.3692399999999996</v>
      </c>
      <c r="RT33" s="14">
        <v>2</v>
      </c>
      <c r="RU33" s="14">
        <v>2</v>
      </c>
      <c r="RV33" s="14">
        <v>2</v>
      </c>
      <c r="RW33" s="14">
        <v>0</v>
      </c>
      <c r="RX33" s="14"/>
      <c r="RY33" s="14"/>
      <c r="RZ33" s="14"/>
      <c r="SA33" s="14">
        <v>0</v>
      </c>
      <c r="SB33" s="14">
        <v>19.8</v>
      </c>
      <c r="SC33" s="14">
        <v>12.09756</v>
      </c>
      <c r="SD33" s="14">
        <v>12.09756</v>
      </c>
      <c r="SE33" s="14">
        <v>7.7024400000000002</v>
      </c>
      <c r="SF33" s="14">
        <v>8.8000000000000007</v>
      </c>
      <c r="SG33" s="14">
        <v>9.0519999999999996</v>
      </c>
      <c r="SH33" s="14">
        <v>9.0519999999999996</v>
      </c>
      <c r="SI33" s="14">
        <v>-0.252</v>
      </c>
      <c r="SJ33" s="14">
        <v>20.2</v>
      </c>
      <c r="SK33" s="14">
        <v>19.5122</v>
      </c>
      <c r="SL33" s="14">
        <v>19.5122</v>
      </c>
      <c r="SM33" s="14">
        <v>0.68779999999999997</v>
      </c>
      <c r="SN33" s="14">
        <v>20.3</v>
      </c>
      <c r="SO33" s="14">
        <v>18.73171</v>
      </c>
      <c r="SP33" s="14">
        <v>18.73171</v>
      </c>
      <c r="SQ33" s="14">
        <v>1.56829</v>
      </c>
      <c r="SR33" s="14">
        <v>19.8</v>
      </c>
      <c r="SS33" s="14">
        <v>19.317070000000001</v>
      </c>
      <c r="ST33" s="14">
        <v>19.317070000000001</v>
      </c>
      <c r="SU33" s="14">
        <v>0.48293000000000003</v>
      </c>
      <c r="SV33" s="14">
        <v>23.4</v>
      </c>
      <c r="SW33" s="14">
        <v>21.3</v>
      </c>
      <c r="SX33" s="14">
        <v>14.055</v>
      </c>
      <c r="SY33" s="14">
        <v>9.3450000000000006</v>
      </c>
      <c r="SZ33" s="14">
        <v>72.2</v>
      </c>
      <c r="TA33" s="14">
        <v>53.146999999999998</v>
      </c>
      <c r="TB33" s="14">
        <v>53.146999999999998</v>
      </c>
      <c r="TC33" s="14">
        <v>19.053000000000001</v>
      </c>
      <c r="TD33" s="14">
        <v>39.299999999999997</v>
      </c>
      <c r="TE33" s="14">
        <v>20</v>
      </c>
      <c r="TF33" s="14">
        <v>38.987000000000002</v>
      </c>
      <c r="TG33" s="14">
        <v>0.313</v>
      </c>
      <c r="TH33" s="14">
        <v>86</v>
      </c>
      <c r="TI33" s="14">
        <v>64</v>
      </c>
      <c r="TJ33" s="14">
        <v>84.32</v>
      </c>
      <c r="TK33" s="14">
        <v>1.68</v>
      </c>
      <c r="TL33" s="14">
        <v>82</v>
      </c>
      <c r="TM33" s="14">
        <v>66.3</v>
      </c>
      <c r="TN33" s="14">
        <v>74.650000000000006</v>
      </c>
      <c r="TO33" s="14">
        <v>7.35</v>
      </c>
      <c r="TP33" s="14">
        <v>14.7</v>
      </c>
      <c r="TQ33" s="14">
        <v>6.83</v>
      </c>
      <c r="TR33" s="14">
        <v>6.83</v>
      </c>
      <c r="TS33" s="14">
        <v>7.87</v>
      </c>
      <c r="TT33" s="14">
        <v>12.8</v>
      </c>
      <c r="TU33" s="14">
        <v>5.93</v>
      </c>
      <c r="TV33" s="14">
        <v>5.93</v>
      </c>
      <c r="TW33" s="14">
        <v>6.87</v>
      </c>
      <c r="TX33" s="14">
        <v>17.3</v>
      </c>
      <c r="TY33" s="14">
        <v>19.5122</v>
      </c>
      <c r="TZ33" s="14">
        <v>19.5122</v>
      </c>
      <c r="UA33" s="14">
        <v>-2.2122000000000002</v>
      </c>
      <c r="UB33" s="14">
        <v>4.5</v>
      </c>
      <c r="UC33" s="14">
        <v>5</v>
      </c>
      <c r="UD33" s="14">
        <v>5</v>
      </c>
      <c r="UE33" s="14">
        <v>-0.5</v>
      </c>
      <c r="UF33" s="14">
        <v>7.9</v>
      </c>
      <c r="UG33" s="14">
        <v>6.7</v>
      </c>
      <c r="UH33" s="14">
        <v>6.7</v>
      </c>
      <c r="UI33" s="14">
        <v>1.2</v>
      </c>
      <c r="UJ33" s="14">
        <v>20</v>
      </c>
      <c r="UK33" s="14">
        <v>19.5122</v>
      </c>
      <c r="UL33" s="14">
        <v>19.5122</v>
      </c>
      <c r="UM33" s="14">
        <v>0.48780000000000001</v>
      </c>
      <c r="UN33" s="14">
        <v>20</v>
      </c>
      <c r="UO33" s="14">
        <v>19.5122</v>
      </c>
      <c r="UP33" s="14">
        <v>19.5122</v>
      </c>
      <c r="UQ33" s="14">
        <v>0.48780000000000001</v>
      </c>
      <c r="UR33" s="14">
        <v>10</v>
      </c>
      <c r="US33" s="14">
        <v>10</v>
      </c>
      <c r="UT33" s="14">
        <v>10</v>
      </c>
      <c r="UU33" s="14">
        <v>0</v>
      </c>
      <c r="UV33" s="14">
        <v>1.5</v>
      </c>
      <c r="UW33" s="14">
        <v>5.3719999999999999</v>
      </c>
      <c r="UX33" s="14">
        <v>5.3719999999999999</v>
      </c>
      <c r="UY33" s="14">
        <v>-3.8719999999999999</v>
      </c>
      <c r="UZ33" s="14">
        <v>17.600000000000001</v>
      </c>
      <c r="VA33" s="14">
        <v>17.876000000000001</v>
      </c>
      <c r="VB33" s="14">
        <v>17.876000000000001</v>
      </c>
      <c r="VC33" s="14">
        <v>-0.27600000000000002</v>
      </c>
      <c r="VD33" s="14">
        <v>126.42944</v>
      </c>
      <c r="VE33" s="14">
        <v>108.7</v>
      </c>
      <c r="VF33" s="14">
        <v>130.31200000000001</v>
      </c>
      <c r="VG33" s="14">
        <v>-3.8825599999999998</v>
      </c>
      <c r="VH33" s="14">
        <v>0.64797000000000005</v>
      </c>
      <c r="VI33" s="14">
        <v>0.6</v>
      </c>
      <c r="VJ33" s="14">
        <v>0.6</v>
      </c>
      <c r="VK33" s="14">
        <v>4.7969999999999999E-2</v>
      </c>
      <c r="VL33" s="14">
        <v>65.541610000000006</v>
      </c>
      <c r="VM33" s="14">
        <v>88</v>
      </c>
      <c r="VN33" s="14">
        <v>85.56</v>
      </c>
      <c r="VO33" s="14">
        <v>-20.01839</v>
      </c>
      <c r="VP33" s="14">
        <v>55.70337</v>
      </c>
      <c r="VQ33" s="14">
        <v>89.4</v>
      </c>
      <c r="VR33" s="14">
        <v>106.011</v>
      </c>
      <c r="VS33" s="14">
        <v>-50.307630000000003</v>
      </c>
      <c r="VT33" s="14">
        <v>100.14063</v>
      </c>
      <c r="VU33" s="14">
        <v>82.4</v>
      </c>
      <c r="VV33" s="14">
        <v>96.192999999999998</v>
      </c>
      <c r="VW33" s="14">
        <v>3.9476300000000002</v>
      </c>
      <c r="VX33" s="14">
        <v>17.5</v>
      </c>
      <c r="VY33" s="14">
        <v>17.969000000000001</v>
      </c>
      <c r="VZ33" s="14">
        <v>17.969000000000001</v>
      </c>
      <c r="WA33" s="14">
        <v>-0.46899999999999997</v>
      </c>
      <c r="WB33" s="14">
        <v>5.4630000000000001</v>
      </c>
      <c r="WC33" s="14">
        <v>4.8</v>
      </c>
      <c r="WD33" s="14">
        <v>4.8</v>
      </c>
      <c r="WE33" s="14">
        <v>0.66300000000000003</v>
      </c>
      <c r="WF33" s="14">
        <v>19.658999999999999</v>
      </c>
      <c r="WG33" s="14">
        <v>19.317070000000001</v>
      </c>
      <c r="WH33" s="14">
        <v>19.317070000000001</v>
      </c>
      <c r="WI33" s="14">
        <v>0.34193000000000001</v>
      </c>
      <c r="WJ33" s="14">
        <v>10.4</v>
      </c>
      <c r="WK33" s="14">
        <v>10.8</v>
      </c>
      <c r="WL33" s="14">
        <v>10.8</v>
      </c>
      <c r="WM33" s="14">
        <v>-0.4</v>
      </c>
      <c r="WN33" s="14">
        <v>15.2</v>
      </c>
      <c r="WO33" s="14">
        <v>50</v>
      </c>
      <c r="WP33" s="14">
        <v>62</v>
      </c>
      <c r="WQ33" s="14">
        <v>-46.8</v>
      </c>
      <c r="WR33" s="14">
        <v>35</v>
      </c>
      <c r="WS33" s="14"/>
      <c r="WT33" s="14"/>
      <c r="WU33" s="14">
        <v>35</v>
      </c>
      <c r="WV33" s="14">
        <v>28.5</v>
      </c>
      <c r="WW33" s="14">
        <v>29.184000000000001</v>
      </c>
      <c r="WX33" s="14">
        <v>29.184000000000001</v>
      </c>
      <c r="WY33" s="14">
        <v>-0.68400000000000005</v>
      </c>
      <c r="WZ33" s="14">
        <v>3.4</v>
      </c>
      <c r="XA33" s="14">
        <v>2.8159999999999998</v>
      </c>
      <c r="XB33" s="14">
        <v>2.8159999999999998</v>
      </c>
      <c r="XC33" s="14">
        <v>0.58399999999999996</v>
      </c>
      <c r="XD33" s="14">
        <v>13</v>
      </c>
      <c r="XE33" s="14">
        <v>14</v>
      </c>
      <c r="XF33" s="14">
        <v>14</v>
      </c>
      <c r="XG33" s="14">
        <v>-1</v>
      </c>
      <c r="XH33" s="14">
        <v>17.5</v>
      </c>
      <c r="XI33" s="14">
        <v>17</v>
      </c>
      <c r="XJ33" s="14">
        <v>17</v>
      </c>
      <c r="XK33" s="14">
        <v>0.5</v>
      </c>
      <c r="XL33" s="14">
        <v>9.3000000000000007</v>
      </c>
      <c r="XM33" s="14">
        <v>7.71</v>
      </c>
      <c r="XN33" s="14">
        <v>7.71</v>
      </c>
      <c r="XO33" s="14">
        <v>1.59</v>
      </c>
    </row>
    <row r="34" spans="1:639" ht="24" customHeight="1" x14ac:dyDescent="0.3">
      <c r="A34" s="1"/>
      <c r="B34" s="16" t="s">
        <v>72</v>
      </c>
      <c r="C34" s="16" t="s">
        <v>668</v>
      </c>
      <c r="D34" s="17">
        <v>1.1000000000000001</v>
      </c>
      <c r="E34" s="17">
        <v>1.03</v>
      </c>
      <c r="F34" s="17">
        <v>1.03</v>
      </c>
      <c r="G34" s="17">
        <v>7.0000000000000007E-2</v>
      </c>
      <c r="H34" s="17">
        <v>1.7</v>
      </c>
      <c r="I34" s="17">
        <v>1.66</v>
      </c>
      <c r="J34" s="17">
        <v>1.66</v>
      </c>
      <c r="K34" s="17">
        <v>0.04</v>
      </c>
      <c r="L34" s="17">
        <v>4.3</v>
      </c>
      <c r="M34" s="17">
        <v>3.5488499999999998</v>
      </c>
      <c r="N34" s="17">
        <v>3.5488499999999998</v>
      </c>
      <c r="O34" s="17">
        <v>0.75114999999999998</v>
      </c>
      <c r="P34" s="17">
        <v>646.6</v>
      </c>
      <c r="Q34" s="17">
        <v>646.79789000000005</v>
      </c>
      <c r="R34" s="17">
        <v>646.79789000000005</v>
      </c>
      <c r="S34" s="17">
        <v>-0.19789000000000001</v>
      </c>
      <c r="T34" s="17">
        <v>219.3</v>
      </c>
      <c r="U34" s="17">
        <v>211.44126</v>
      </c>
      <c r="V34" s="17">
        <v>211.44126</v>
      </c>
      <c r="W34" s="17">
        <v>7.8587400000000001</v>
      </c>
      <c r="X34" s="17"/>
      <c r="Y34" s="17"/>
      <c r="Z34" s="17"/>
      <c r="AA34" s="17">
        <v>0</v>
      </c>
      <c r="AB34" s="17"/>
      <c r="AC34" s="17"/>
      <c r="AD34" s="17"/>
      <c r="AE34" s="17">
        <v>0</v>
      </c>
      <c r="AF34" s="17">
        <v>89.8</v>
      </c>
      <c r="AG34" s="17">
        <v>92.226339999999993</v>
      </c>
      <c r="AH34" s="17">
        <v>92.226339999999993</v>
      </c>
      <c r="AI34" s="17">
        <v>-2.4263400000000002</v>
      </c>
      <c r="AJ34" s="17">
        <v>239.2</v>
      </c>
      <c r="AK34" s="17">
        <v>244.03479999999999</v>
      </c>
      <c r="AL34" s="17">
        <v>244.03479999999999</v>
      </c>
      <c r="AM34" s="17">
        <v>-4.8348000000000004</v>
      </c>
      <c r="AN34" s="17"/>
      <c r="AO34" s="17"/>
      <c r="AP34" s="17"/>
      <c r="AQ34" s="17">
        <v>0</v>
      </c>
      <c r="AR34" s="17"/>
      <c r="AS34" s="17"/>
      <c r="AT34" s="17"/>
      <c r="AU34" s="17">
        <v>0</v>
      </c>
      <c r="AV34" s="17">
        <v>147.30000000000001</v>
      </c>
      <c r="AW34" s="17">
        <v>183.47602000000001</v>
      </c>
      <c r="AX34" s="17">
        <v>137.46154999999999</v>
      </c>
      <c r="AY34" s="17">
        <v>9.8384499999999999</v>
      </c>
      <c r="AZ34" s="17">
        <v>188.4</v>
      </c>
      <c r="BA34" s="17">
        <v>183.47602000000001</v>
      </c>
      <c r="BB34" s="17">
        <v>137.46154999999999</v>
      </c>
      <c r="BC34" s="17">
        <v>50.938450000000003</v>
      </c>
      <c r="BD34" s="17">
        <v>147.6</v>
      </c>
      <c r="BE34" s="17">
        <v>183.47602000000001</v>
      </c>
      <c r="BF34" s="17">
        <v>137.46154999999999</v>
      </c>
      <c r="BG34" s="17">
        <v>10.138450000000001</v>
      </c>
      <c r="BH34" s="17">
        <v>255.6</v>
      </c>
      <c r="BI34" s="17">
        <v>275.21402999999998</v>
      </c>
      <c r="BJ34" s="17">
        <v>206.19232</v>
      </c>
      <c r="BK34" s="17">
        <v>49.407679999999999</v>
      </c>
      <c r="BL34" s="17">
        <v>197.3</v>
      </c>
      <c r="BM34" s="17">
        <v>202.49600000000001</v>
      </c>
      <c r="BN34" s="17">
        <v>207.99992</v>
      </c>
      <c r="BO34" s="17">
        <v>-10.699920000000001</v>
      </c>
      <c r="BP34" s="17">
        <v>104.9</v>
      </c>
      <c r="BQ34" s="17">
        <v>101.248</v>
      </c>
      <c r="BR34" s="17">
        <v>103.99996</v>
      </c>
      <c r="BS34" s="17">
        <v>0.90003999999999995</v>
      </c>
      <c r="BT34" s="17">
        <v>558.29999999999995</v>
      </c>
      <c r="BU34" s="17">
        <v>568.29854</v>
      </c>
      <c r="BV34" s="17">
        <v>568.29854</v>
      </c>
      <c r="BW34" s="17">
        <v>-9.9985400000000002</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169.7</v>
      </c>
      <c r="CS34" s="17">
        <v>164.70732000000001</v>
      </c>
      <c r="CT34" s="17">
        <v>164.70732000000001</v>
      </c>
      <c r="CU34" s="17">
        <v>4.99268</v>
      </c>
      <c r="CV34" s="17">
        <v>7</v>
      </c>
      <c r="CW34" s="17">
        <v>2.37276</v>
      </c>
      <c r="CX34" s="17">
        <v>2.37276</v>
      </c>
      <c r="CY34" s="17">
        <v>4.6272399999999996</v>
      </c>
      <c r="CZ34" s="17">
        <v>16.3</v>
      </c>
      <c r="DA34" s="17">
        <v>16.873670000000001</v>
      </c>
      <c r="DB34" s="17">
        <v>15.731109999999999</v>
      </c>
      <c r="DC34" s="17">
        <v>0.56889000000000001</v>
      </c>
      <c r="DD34" s="17">
        <v>6.8</v>
      </c>
      <c r="DE34" s="17">
        <v>6.8787000000000003</v>
      </c>
      <c r="DF34" s="17">
        <v>6.8787000000000003</v>
      </c>
      <c r="DG34" s="17">
        <v>-7.8700000000000006E-2</v>
      </c>
      <c r="DH34" s="17">
        <v>5</v>
      </c>
      <c r="DI34" s="17">
        <v>9.9847999999999999</v>
      </c>
      <c r="DJ34" s="17">
        <v>9.9847999999999999</v>
      </c>
      <c r="DK34" s="17">
        <v>-4.9847999999999999</v>
      </c>
      <c r="DL34" s="17">
        <v>90.4</v>
      </c>
      <c r="DM34" s="17">
        <v>70.955690000000004</v>
      </c>
      <c r="DN34" s="17">
        <v>19.723179999999999</v>
      </c>
      <c r="DO34" s="17">
        <v>70.676820000000006</v>
      </c>
      <c r="DP34" s="17">
        <v>6.6</v>
      </c>
      <c r="DQ34" s="17">
        <v>8.9130000000000003</v>
      </c>
      <c r="DR34" s="17">
        <v>7.7401999999999997</v>
      </c>
      <c r="DS34" s="17">
        <v>-1.1402000000000001</v>
      </c>
      <c r="DT34" s="17"/>
      <c r="DU34" s="17"/>
      <c r="DV34" s="17"/>
      <c r="DW34" s="17">
        <v>0</v>
      </c>
      <c r="DX34" s="17"/>
      <c r="DY34" s="17"/>
      <c r="DZ34" s="17"/>
      <c r="EA34" s="17">
        <v>0</v>
      </c>
      <c r="EB34" s="17"/>
      <c r="EC34" s="17"/>
      <c r="ED34" s="17"/>
      <c r="EE34" s="17">
        <v>0</v>
      </c>
      <c r="EF34" s="17">
        <v>111</v>
      </c>
      <c r="EG34" s="17">
        <v>112.90537</v>
      </c>
      <c r="EH34" s="17">
        <v>112.90537</v>
      </c>
      <c r="EI34" s="17">
        <v>-1.90537</v>
      </c>
      <c r="EJ34" s="17">
        <v>220.6</v>
      </c>
      <c r="EK34" s="17">
        <v>221.55625000000001</v>
      </c>
      <c r="EL34" s="17">
        <v>221.25516999999999</v>
      </c>
      <c r="EM34" s="17">
        <v>-0.65517000000000003</v>
      </c>
      <c r="EN34" s="17"/>
      <c r="EO34" s="17"/>
      <c r="EP34" s="17"/>
      <c r="EQ34" s="17">
        <v>0</v>
      </c>
      <c r="ER34" s="17"/>
      <c r="ES34" s="17"/>
      <c r="ET34" s="17"/>
      <c r="EU34" s="17">
        <v>0</v>
      </c>
      <c r="EV34" s="17"/>
      <c r="EW34" s="17"/>
      <c r="EX34" s="17"/>
      <c r="EY34" s="17">
        <v>0</v>
      </c>
      <c r="EZ34" s="17">
        <v>6.5</v>
      </c>
      <c r="FA34" s="17">
        <v>6.39</v>
      </c>
      <c r="FB34" s="17">
        <v>6.39</v>
      </c>
      <c r="FC34" s="17">
        <v>0.11</v>
      </c>
      <c r="FD34" s="17">
        <v>396.6</v>
      </c>
      <c r="FE34" s="17">
        <v>390.89560999999998</v>
      </c>
      <c r="FF34" s="17">
        <v>221.46341000000001</v>
      </c>
      <c r="FG34" s="17">
        <v>175.13659000000001</v>
      </c>
      <c r="FH34" s="17">
        <v>40.5</v>
      </c>
      <c r="FI34" s="17">
        <v>37.275120000000001</v>
      </c>
      <c r="FJ34" s="17">
        <v>42.940939999999998</v>
      </c>
      <c r="FK34" s="17">
        <v>-2.4409399999999999</v>
      </c>
      <c r="FL34" s="17">
        <v>0</v>
      </c>
      <c r="FM34" s="17"/>
      <c r="FN34" s="17">
        <v>148.62634</v>
      </c>
      <c r="FO34" s="17">
        <v>-148.62634</v>
      </c>
      <c r="FP34" s="17">
        <v>0</v>
      </c>
      <c r="FQ34" s="17"/>
      <c r="FR34" s="17">
        <v>28.290929999999999</v>
      </c>
      <c r="FS34" s="17">
        <v>-28.290929999999999</v>
      </c>
      <c r="FT34" s="17">
        <v>18.2</v>
      </c>
      <c r="FU34" s="17">
        <v>19.28585</v>
      </c>
      <c r="FV34" s="17">
        <v>19.28585</v>
      </c>
      <c r="FW34" s="17">
        <v>-1.08585</v>
      </c>
      <c r="FX34" s="17">
        <v>19.7</v>
      </c>
      <c r="FY34" s="17">
        <v>19.414629999999999</v>
      </c>
      <c r="FZ34" s="17">
        <v>19.414629999999999</v>
      </c>
      <c r="GA34" s="17">
        <v>0.28537000000000001</v>
      </c>
      <c r="GB34" s="17">
        <v>93.7</v>
      </c>
      <c r="GC34" s="17">
        <v>87.657560000000004</v>
      </c>
      <c r="GD34" s="17">
        <v>87.657560000000004</v>
      </c>
      <c r="GE34" s="17">
        <v>6.04244</v>
      </c>
      <c r="GF34" s="17">
        <v>174.6</v>
      </c>
      <c r="GG34" s="17">
        <v>182.61776</v>
      </c>
      <c r="GH34" s="17">
        <v>182.61776</v>
      </c>
      <c r="GI34" s="17">
        <v>-8.0177600000000009</v>
      </c>
      <c r="GJ34" s="17">
        <v>174.9</v>
      </c>
      <c r="GK34" s="17">
        <v>182.61776</v>
      </c>
      <c r="GL34" s="17">
        <v>182.61776</v>
      </c>
      <c r="GM34" s="17">
        <v>-7.7177600000000002</v>
      </c>
      <c r="GN34" s="17">
        <v>181.4</v>
      </c>
      <c r="GO34" s="17">
        <v>182.61776</v>
      </c>
      <c r="GP34" s="17">
        <v>182.61776</v>
      </c>
      <c r="GQ34" s="17">
        <v>-1.21776</v>
      </c>
      <c r="GR34" s="17">
        <v>108.5</v>
      </c>
      <c r="GS34" s="17">
        <v>110.91316999999999</v>
      </c>
      <c r="GT34" s="17">
        <v>101.75353</v>
      </c>
      <c r="GU34" s="17">
        <v>6.7464700000000004</v>
      </c>
      <c r="GV34" s="17">
        <v>8</v>
      </c>
      <c r="GW34" s="17">
        <v>8.0058799999999994</v>
      </c>
      <c r="GX34" s="17">
        <v>8.0058799999999994</v>
      </c>
      <c r="GY34" s="17">
        <v>-5.8799999999999998E-3</v>
      </c>
      <c r="GZ34" s="17">
        <v>8.6</v>
      </c>
      <c r="HA34" s="17">
        <v>8.0065799999999996</v>
      </c>
      <c r="HB34" s="17">
        <v>8.0065799999999996</v>
      </c>
      <c r="HC34" s="17">
        <v>0.59341999999999995</v>
      </c>
      <c r="HD34" s="17">
        <v>43.7</v>
      </c>
      <c r="HE34" s="17">
        <v>31.128240000000002</v>
      </c>
      <c r="HF34" s="17">
        <v>43.866590000000002</v>
      </c>
      <c r="HG34" s="17">
        <v>-0.16658999999999999</v>
      </c>
      <c r="HH34" s="17">
        <v>23.5</v>
      </c>
      <c r="HI34" s="17">
        <v>44.275120000000001</v>
      </c>
      <c r="HJ34" s="17">
        <v>44.275120000000001</v>
      </c>
      <c r="HK34" s="17">
        <v>-20.775120000000001</v>
      </c>
      <c r="HL34" s="17">
        <v>3.8</v>
      </c>
      <c r="HM34" s="17">
        <v>4.0998900000000003</v>
      </c>
      <c r="HN34" s="17">
        <v>4.0998900000000003</v>
      </c>
      <c r="HO34" s="17">
        <v>-0.29988999999999999</v>
      </c>
      <c r="HP34" s="17">
        <v>30.7</v>
      </c>
      <c r="HQ34" s="17">
        <v>30.294039999999999</v>
      </c>
      <c r="HR34" s="17">
        <v>30.294039999999999</v>
      </c>
      <c r="HS34" s="17">
        <v>0.40595999999999999</v>
      </c>
      <c r="HT34" s="17">
        <v>149.6</v>
      </c>
      <c r="HU34" s="17">
        <v>140.26419999999999</v>
      </c>
      <c r="HV34" s="17">
        <v>132.90333999999999</v>
      </c>
      <c r="HW34" s="17">
        <v>16.696660000000001</v>
      </c>
      <c r="HX34" s="17">
        <v>51.4</v>
      </c>
      <c r="HY34" s="17">
        <v>51.39602</v>
      </c>
      <c r="HZ34" s="17">
        <v>85.35087</v>
      </c>
      <c r="IA34" s="17">
        <v>-33.950870000000002</v>
      </c>
      <c r="IB34" s="17"/>
      <c r="IC34" s="17"/>
      <c r="ID34" s="17"/>
      <c r="IE34" s="17">
        <v>0</v>
      </c>
      <c r="IF34" s="17"/>
      <c r="IG34" s="17"/>
      <c r="IH34" s="17"/>
      <c r="II34" s="17">
        <v>0</v>
      </c>
      <c r="IJ34" s="17">
        <v>46.4</v>
      </c>
      <c r="IK34" s="17">
        <v>48.41648</v>
      </c>
      <c r="IL34" s="17">
        <v>48.41648</v>
      </c>
      <c r="IM34" s="17">
        <v>-2.0164800000000001</v>
      </c>
      <c r="IN34" s="17"/>
      <c r="IO34" s="17"/>
      <c r="IP34" s="17"/>
      <c r="IQ34" s="17">
        <v>0</v>
      </c>
      <c r="IR34" s="17"/>
      <c r="IS34" s="17"/>
      <c r="IT34" s="17"/>
      <c r="IU34" s="17">
        <v>0</v>
      </c>
      <c r="IV34" s="17"/>
      <c r="IW34" s="17"/>
      <c r="IX34" s="17"/>
      <c r="IY34" s="17">
        <v>0</v>
      </c>
      <c r="IZ34" s="17">
        <v>118.5</v>
      </c>
      <c r="JA34" s="17">
        <v>125.9661</v>
      </c>
      <c r="JB34" s="17">
        <v>104.71401</v>
      </c>
      <c r="JC34" s="17">
        <v>13.78599</v>
      </c>
      <c r="JD34" s="17"/>
      <c r="JE34" s="17"/>
      <c r="JF34" s="17"/>
      <c r="JG34" s="17">
        <v>0</v>
      </c>
      <c r="JH34" s="17">
        <v>0</v>
      </c>
      <c r="JI34" s="17">
        <v>0</v>
      </c>
      <c r="JJ34" s="17"/>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114.1</v>
      </c>
      <c r="KO34" s="17">
        <v>104.59202000000001</v>
      </c>
      <c r="KP34" s="17">
        <v>114.90731</v>
      </c>
      <c r="KQ34" s="17">
        <v>-0.80730999999999997</v>
      </c>
      <c r="KR34" s="17"/>
      <c r="KS34" s="17"/>
      <c r="KT34" s="17"/>
      <c r="KU34" s="17">
        <v>0</v>
      </c>
      <c r="KV34" s="17"/>
      <c r="KW34" s="17"/>
      <c r="KX34" s="17"/>
      <c r="KY34" s="17">
        <v>0</v>
      </c>
      <c r="KZ34" s="17">
        <v>141.62316000000001</v>
      </c>
      <c r="LA34" s="17">
        <v>162.09975</v>
      </c>
      <c r="LB34" s="17">
        <v>145.65813</v>
      </c>
      <c r="LC34" s="17">
        <v>-4.0349700000000004</v>
      </c>
      <c r="LD34" s="17">
        <v>131.37304</v>
      </c>
      <c r="LE34" s="17">
        <v>133.67995999999999</v>
      </c>
      <c r="LF34" s="17">
        <v>133.67995999999999</v>
      </c>
      <c r="LG34" s="17">
        <v>-2.3069199999999999</v>
      </c>
      <c r="LH34" s="17">
        <v>63.866</v>
      </c>
      <c r="LI34" s="17">
        <v>67.461460000000002</v>
      </c>
      <c r="LJ34" s="17">
        <v>67.461460000000002</v>
      </c>
      <c r="LK34" s="17">
        <v>-3.5954600000000001</v>
      </c>
      <c r="LL34" s="17">
        <v>81.058890000000005</v>
      </c>
      <c r="LM34" s="17">
        <v>78.567999999999998</v>
      </c>
      <c r="LN34" s="17">
        <v>78.567999999999998</v>
      </c>
      <c r="LO34" s="17">
        <v>2.4908899999999998</v>
      </c>
      <c r="LP34" s="17">
        <v>30.170020000000001</v>
      </c>
      <c r="LQ34" s="17">
        <v>30.097560000000001</v>
      </c>
      <c r="LR34" s="17">
        <v>30.097560000000001</v>
      </c>
      <c r="LS34" s="17">
        <v>7.2459999999999997E-2</v>
      </c>
      <c r="LT34" s="17"/>
      <c r="LU34" s="17"/>
      <c r="LV34" s="17"/>
      <c r="LW34" s="17">
        <v>0</v>
      </c>
      <c r="LX34" s="17"/>
      <c r="LY34" s="17"/>
      <c r="LZ34" s="17"/>
      <c r="MA34" s="17">
        <v>0</v>
      </c>
      <c r="MB34" s="17"/>
      <c r="MC34" s="17"/>
      <c r="MD34" s="17"/>
      <c r="ME34" s="17">
        <v>0</v>
      </c>
      <c r="MF34" s="17">
        <v>144.01618999999999</v>
      </c>
      <c r="MG34" s="17">
        <v>144.12745000000001</v>
      </c>
      <c r="MH34" s="17">
        <v>144.12745000000001</v>
      </c>
      <c r="MI34" s="17">
        <v>-0.11126</v>
      </c>
      <c r="MJ34" s="17">
        <v>142.47676999999999</v>
      </c>
      <c r="MK34" s="17">
        <v>144.12745000000001</v>
      </c>
      <c r="ML34" s="17">
        <v>144.12745000000001</v>
      </c>
      <c r="MM34" s="17">
        <v>-1.6506799999999999</v>
      </c>
      <c r="MN34" s="17">
        <v>146.95427000000001</v>
      </c>
      <c r="MO34" s="17">
        <v>144.12745000000001</v>
      </c>
      <c r="MP34" s="17">
        <v>144.12745000000001</v>
      </c>
      <c r="MQ34" s="17">
        <v>2.8268200000000001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v>0.85399999999999998</v>
      </c>
      <c r="NV34" s="17">
        <v>0.85399999999999998</v>
      </c>
      <c r="NW34" s="17">
        <v>0.44600000000000001</v>
      </c>
      <c r="NX34" s="17">
        <v>98.4</v>
      </c>
      <c r="NY34" s="17">
        <v>72.3</v>
      </c>
      <c r="NZ34" s="17">
        <v>95.593999999999994</v>
      </c>
      <c r="OA34" s="17">
        <v>2.806</v>
      </c>
      <c r="OB34" s="17">
        <v>79.8</v>
      </c>
      <c r="OC34" s="17">
        <v>70.165000000000006</v>
      </c>
      <c r="OD34" s="17">
        <v>70.165000000000006</v>
      </c>
      <c r="OE34" s="17">
        <v>9.6349999999999998</v>
      </c>
      <c r="OF34" s="17">
        <v>3.6</v>
      </c>
      <c r="OG34" s="17">
        <v>5.851</v>
      </c>
      <c r="OH34" s="17">
        <v>5.851</v>
      </c>
      <c r="OI34" s="17">
        <v>-2.2509999999999999</v>
      </c>
      <c r="OJ34" s="17">
        <v>0.2</v>
      </c>
      <c r="OK34" s="17">
        <v>0.4</v>
      </c>
      <c r="OL34" s="17">
        <v>0.4</v>
      </c>
      <c r="OM34" s="17">
        <v>-0.2</v>
      </c>
      <c r="ON34" s="17">
        <v>20</v>
      </c>
      <c r="OO34" s="17">
        <v>17.560980000000001</v>
      </c>
      <c r="OP34" s="17">
        <v>17.560980000000001</v>
      </c>
      <c r="OQ34" s="17">
        <v>2.4390200000000002</v>
      </c>
      <c r="OR34" s="17">
        <v>9.9</v>
      </c>
      <c r="OS34" s="17">
        <v>9.9830000000000005</v>
      </c>
      <c r="OT34" s="17">
        <v>9.9830000000000005</v>
      </c>
      <c r="OU34" s="17">
        <v>-8.3000000000000004E-2</v>
      </c>
      <c r="OV34" s="17">
        <v>5.4</v>
      </c>
      <c r="OW34" s="17">
        <v>5.67</v>
      </c>
      <c r="OX34" s="17">
        <v>5.67</v>
      </c>
      <c r="OY34" s="17">
        <v>-0.27</v>
      </c>
      <c r="OZ34" s="17">
        <v>3.4</v>
      </c>
      <c r="PA34" s="17">
        <v>3.6</v>
      </c>
      <c r="PB34" s="17">
        <v>3.6</v>
      </c>
      <c r="PC34" s="17">
        <v>-0.2</v>
      </c>
      <c r="PD34" s="17">
        <v>5.0999999999999996</v>
      </c>
      <c r="PE34" s="17">
        <v>4.2</v>
      </c>
      <c r="PF34" s="17">
        <v>4.2</v>
      </c>
      <c r="PG34" s="17">
        <v>0.9</v>
      </c>
      <c r="PH34" s="17">
        <v>20.2</v>
      </c>
      <c r="PI34" s="17">
        <v>19.5122</v>
      </c>
      <c r="PJ34" s="17">
        <v>19.5122</v>
      </c>
      <c r="PK34" s="17">
        <v>0.68779999999999997</v>
      </c>
      <c r="PL34" s="17">
        <v>20</v>
      </c>
      <c r="PM34" s="17">
        <v>19.5122</v>
      </c>
      <c r="PN34" s="17">
        <v>19.5122</v>
      </c>
      <c r="PO34" s="17">
        <v>0.48780000000000001</v>
      </c>
      <c r="PP34" s="17">
        <v>18.899999999999999</v>
      </c>
      <c r="PQ34" s="17">
        <v>17.560980000000001</v>
      </c>
      <c r="PR34" s="17">
        <v>17.560980000000001</v>
      </c>
      <c r="PS34" s="17">
        <v>1.3390200000000001</v>
      </c>
      <c r="PT34" s="17">
        <v>3.4</v>
      </c>
      <c r="PU34" s="17">
        <v>3.5</v>
      </c>
      <c r="PV34" s="17">
        <v>3.5</v>
      </c>
      <c r="PW34" s="17">
        <v>-0.1</v>
      </c>
      <c r="PX34" s="17">
        <v>18.8</v>
      </c>
      <c r="PY34" s="17">
        <v>18.2439</v>
      </c>
      <c r="PZ34" s="17">
        <v>18.2439</v>
      </c>
      <c r="QA34" s="17">
        <v>0.55610000000000004</v>
      </c>
      <c r="QB34" s="17">
        <v>11.9</v>
      </c>
      <c r="QC34" s="17">
        <v>5</v>
      </c>
      <c r="QD34" s="17">
        <v>15.528</v>
      </c>
      <c r="QE34" s="17">
        <v>-3.6280000000000001</v>
      </c>
      <c r="QF34" s="17">
        <v>18.600000000000001</v>
      </c>
      <c r="QG34" s="17">
        <v>7</v>
      </c>
      <c r="QH34" s="17">
        <v>18.547000000000001</v>
      </c>
      <c r="QI34" s="17">
        <v>5.2999999999999999E-2</v>
      </c>
      <c r="QJ34" s="17">
        <v>23</v>
      </c>
      <c r="QK34" s="17">
        <v>23.420999999999999</v>
      </c>
      <c r="QL34" s="17">
        <v>23.420999999999999</v>
      </c>
      <c r="QM34" s="17">
        <v>-0.42099999999999999</v>
      </c>
      <c r="QN34" s="17">
        <v>72.400000000000006</v>
      </c>
      <c r="QO34" s="17">
        <v>64.400000000000006</v>
      </c>
      <c r="QP34" s="17">
        <v>78.631</v>
      </c>
      <c r="QQ34" s="17">
        <v>-6.2309999999999999</v>
      </c>
      <c r="QR34" s="17">
        <v>4.4000000000000004</v>
      </c>
      <c r="QS34" s="17">
        <v>4.2</v>
      </c>
      <c r="QT34" s="17">
        <v>4.2</v>
      </c>
      <c r="QU34" s="17">
        <v>0.2</v>
      </c>
      <c r="QV34" s="17">
        <v>2.2000000000000002</v>
      </c>
      <c r="QW34" s="17">
        <v>2.4</v>
      </c>
      <c r="QX34" s="17">
        <v>2.4</v>
      </c>
      <c r="QY34" s="17">
        <v>-0.2</v>
      </c>
      <c r="QZ34" s="17">
        <v>1.2</v>
      </c>
      <c r="RA34" s="17">
        <v>1.2</v>
      </c>
      <c r="RB34" s="17">
        <v>1.2</v>
      </c>
      <c r="RC34" s="17">
        <v>0</v>
      </c>
      <c r="RD34" s="17">
        <v>2.6</v>
      </c>
      <c r="RE34" s="17">
        <v>2.8</v>
      </c>
      <c r="RF34" s="17">
        <v>2.8</v>
      </c>
      <c r="RG34" s="17">
        <v>-0.2</v>
      </c>
      <c r="RH34" s="17">
        <v>16.3</v>
      </c>
      <c r="RI34" s="17">
        <v>9</v>
      </c>
      <c r="RJ34" s="17">
        <v>15.968999999999999</v>
      </c>
      <c r="RK34" s="17">
        <v>0.33100000000000002</v>
      </c>
      <c r="RL34" s="17">
        <v>3.5</v>
      </c>
      <c r="RM34" s="17">
        <v>3.6389999999999998</v>
      </c>
      <c r="RN34" s="17">
        <v>3.6389999999999998</v>
      </c>
      <c r="RO34" s="17">
        <v>-0.13900000000000001</v>
      </c>
      <c r="RP34" s="17">
        <v>14</v>
      </c>
      <c r="RQ34" s="17">
        <v>11.946289999999999</v>
      </c>
      <c r="RR34" s="17">
        <v>19.838619999999999</v>
      </c>
      <c r="RS34" s="17">
        <v>-5.8386199999999997</v>
      </c>
      <c r="RT34" s="17">
        <v>0.3</v>
      </c>
      <c r="RU34" s="17">
        <v>2</v>
      </c>
      <c r="RV34" s="17">
        <v>2</v>
      </c>
      <c r="RW34" s="17">
        <v>-1.7</v>
      </c>
      <c r="RX34" s="17"/>
      <c r="RY34" s="17"/>
      <c r="RZ34" s="17"/>
      <c r="SA34" s="17">
        <v>0</v>
      </c>
      <c r="SB34" s="17">
        <v>19.7</v>
      </c>
      <c r="SC34" s="17">
        <v>12.09756</v>
      </c>
      <c r="SD34" s="17">
        <v>12.09756</v>
      </c>
      <c r="SE34" s="17">
        <v>7.6024399999999996</v>
      </c>
      <c r="SF34" s="17">
        <v>8.9</v>
      </c>
      <c r="SG34" s="17">
        <v>9.0519999999999996</v>
      </c>
      <c r="SH34" s="17">
        <v>9.0519999999999996</v>
      </c>
      <c r="SI34" s="17">
        <v>-0.152</v>
      </c>
      <c r="SJ34" s="17">
        <v>20.2</v>
      </c>
      <c r="SK34" s="17">
        <v>19.5122</v>
      </c>
      <c r="SL34" s="17">
        <v>19.5122</v>
      </c>
      <c r="SM34" s="17">
        <v>0.68779999999999997</v>
      </c>
      <c r="SN34" s="17">
        <v>20.2</v>
      </c>
      <c r="SO34" s="17">
        <v>18.73171</v>
      </c>
      <c r="SP34" s="17">
        <v>18.73171</v>
      </c>
      <c r="SQ34" s="17">
        <v>1.4682900000000001</v>
      </c>
      <c r="SR34" s="17">
        <v>20</v>
      </c>
      <c r="SS34" s="17">
        <v>19.317070000000001</v>
      </c>
      <c r="ST34" s="17">
        <v>19.317070000000001</v>
      </c>
      <c r="SU34" s="17">
        <v>0.68293000000000004</v>
      </c>
      <c r="SV34" s="17">
        <v>24</v>
      </c>
      <c r="SW34" s="17">
        <v>22.3</v>
      </c>
      <c r="SX34" s="17">
        <v>15.318</v>
      </c>
      <c r="SY34" s="17">
        <v>8.6820000000000004</v>
      </c>
      <c r="SZ34" s="17">
        <v>71.3</v>
      </c>
      <c r="TA34" s="17">
        <v>57.030999999999999</v>
      </c>
      <c r="TB34" s="17">
        <v>57.030999999999999</v>
      </c>
      <c r="TC34" s="17">
        <v>14.269</v>
      </c>
      <c r="TD34" s="17">
        <v>39.799999999999997</v>
      </c>
      <c r="TE34" s="17">
        <v>17.8</v>
      </c>
      <c r="TF34" s="17">
        <v>38.445999999999998</v>
      </c>
      <c r="TG34" s="17">
        <v>1.3540000000000001</v>
      </c>
      <c r="TH34" s="17">
        <v>86.8</v>
      </c>
      <c r="TI34" s="17">
        <v>65.2</v>
      </c>
      <c r="TJ34" s="17">
        <v>84.32</v>
      </c>
      <c r="TK34" s="17">
        <v>2.48</v>
      </c>
      <c r="TL34" s="17">
        <v>82.7</v>
      </c>
      <c r="TM34" s="17">
        <v>67.3</v>
      </c>
      <c r="TN34" s="17">
        <v>74.650000000000006</v>
      </c>
      <c r="TO34" s="17">
        <v>8.0500000000000007</v>
      </c>
      <c r="TP34" s="17">
        <v>13.2</v>
      </c>
      <c r="TQ34" s="17">
        <v>6.83</v>
      </c>
      <c r="TR34" s="17">
        <v>6.83</v>
      </c>
      <c r="TS34" s="17">
        <v>6.37</v>
      </c>
      <c r="TT34" s="17">
        <v>12.2</v>
      </c>
      <c r="TU34" s="17">
        <v>5.93</v>
      </c>
      <c r="TV34" s="17">
        <v>5.93</v>
      </c>
      <c r="TW34" s="17">
        <v>6.27</v>
      </c>
      <c r="TX34" s="17">
        <v>17.7</v>
      </c>
      <c r="TY34" s="17">
        <v>19.5122</v>
      </c>
      <c r="TZ34" s="17">
        <v>19.5122</v>
      </c>
      <c r="UA34" s="17">
        <v>-1.8122</v>
      </c>
      <c r="UB34" s="17">
        <v>4.5</v>
      </c>
      <c r="UC34" s="17">
        <v>5</v>
      </c>
      <c r="UD34" s="17">
        <v>5</v>
      </c>
      <c r="UE34" s="17">
        <v>-0.5</v>
      </c>
      <c r="UF34" s="17">
        <v>7.9</v>
      </c>
      <c r="UG34" s="17">
        <v>6.7</v>
      </c>
      <c r="UH34" s="17">
        <v>6.7</v>
      </c>
      <c r="UI34" s="17">
        <v>1.2</v>
      </c>
      <c r="UJ34" s="17">
        <v>20</v>
      </c>
      <c r="UK34" s="17">
        <v>19.5122</v>
      </c>
      <c r="UL34" s="17">
        <v>19.5122</v>
      </c>
      <c r="UM34" s="17">
        <v>0.48780000000000001</v>
      </c>
      <c r="UN34" s="17">
        <v>20</v>
      </c>
      <c r="UO34" s="17">
        <v>19.5122</v>
      </c>
      <c r="UP34" s="17">
        <v>19.5122</v>
      </c>
      <c r="UQ34" s="17">
        <v>0.48780000000000001</v>
      </c>
      <c r="UR34" s="17">
        <v>10</v>
      </c>
      <c r="US34" s="17">
        <v>10</v>
      </c>
      <c r="UT34" s="17">
        <v>10</v>
      </c>
      <c r="UU34" s="17">
        <v>0</v>
      </c>
      <c r="UV34" s="17">
        <v>1.9</v>
      </c>
      <c r="UW34" s="17">
        <v>6.0620000000000003</v>
      </c>
      <c r="UX34" s="17">
        <v>6.0620000000000003</v>
      </c>
      <c r="UY34" s="17">
        <v>-4.1619999999999999</v>
      </c>
      <c r="UZ34" s="17">
        <v>18.5</v>
      </c>
      <c r="VA34" s="17">
        <v>17.521999999999998</v>
      </c>
      <c r="VB34" s="17">
        <v>17.521999999999998</v>
      </c>
      <c r="VC34" s="17">
        <v>0.97799999999999998</v>
      </c>
      <c r="VD34" s="17">
        <v>144.16175000000001</v>
      </c>
      <c r="VE34" s="17">
        <v>105.6</v>
      </c>
      <c r="VF34" s="17">
        <v>140.233</v>
      </c>
      <c r="VG34" s="17">
        <v>3.92875</v>
      </c>
      <c r="VH34" s="17">
        <v>0.65151999999999999</v>
      </c>
      <c r="VI34" s="17">
        <v>0.6</v>
      </c>
      <c r="VJ34" s="17">
        <v>0.6</v>
      </c>
      <c r="VK34" s="17">
        <v>5.1520000000000003E-2</v>
      </c>
      <c r="VL34" s="17">
        <v>71.223079999999996</v>
      </c>
      <c r="VM34" s="17">
        <v>104.2</v>
      </c>
      <c r="VN34" s="17">
        <v>99.915000000000006</v>
      </c>
      <c r="VO34" s="17">
        <v>-28.69192</v>
      </c>
      <c r="VP34" s="17">
        <v>77.153700000000001</v>
      </c>
      <c r="VQ34" s="17">
        <v>109.5</v>
      </c>
      <c r="VR34" s="17">
        <v>117.029</v>
      </c>
      <c r="VS34" s="17">
        <v>-39.875300000000003</v>
      </c>
      <c r="VT34" s="17">
        <v>108.13840999999999</v>
      </c>
      <c r="VU34" s="17">
        <v>80.5</v>
      </c>
      <c r="VV34" s="17">
        <v>111.121</v>
      </c>
      <c r="VW34" s="17">
        <v>-2.9825900000000001</v>
      </c>
      <c r="VX34" s="17">
        <v>13.5</v>
      </c>
      <c r="VY34" s="17">
        <v>17.431999999999999</v>
      </c>
      <c r="VZ34" s="17">
        <v>17.431999999999999</v>
      </c>
      <c r="WA34" s="17">
        <v>-3.9319999999999999</v>
      </c>
      <c r="WB34" s="17">
        <v>5.4770000000000003</v>
      </c>
      <c r="WC34" s="17">
        <v>4.8</v>
      </c>
      <c r="WD34" s="17">
        <v>4.8</v>
      </c>
      <c r="WE34" s="17">
        <v>0.67700000000000005</v>
      </c>
      <c r="WF34" s="17">
        <v>19.974</v>
      </c>
      <c r="WG34" s="17">
        <v>19.317070000000001</v>
      </c>
      <c r="WH34" s="17">
        <v>19.317070000000001</v>
      </c>
      <c r="WI34" s="17">
        <v>0.65693000000000001</v>
      </c>
      <c r="WJ34" s="17">
        <v>10.3</v>
      </c>
      <c r="WK34" s="17">
        <v>10.8</v>
      </c>
      <c r="WL34" s="17">
        <v>10.8</v>
      </c>
      <c r="WM34" s="17">
        <v>-0.5</v>
      </c>
      <c r="WN34" s="17">
        <v>15</v>
      </c>
      <c r="WO34" s="17">
        <v>50</v>
      </c>
      <c r="WP34" s="17">
        <v>62</v>
      </c>
      <c r="WQ34" s="17">
        <v>-47</v>
      </c>
      <c r="WR34" s="17">
        <v>35.6</v>
      </c>
      <c r="WS34" s="17"/>
      <c r="WT34" s="17"/>
      <c r="WU34" s="17">
        <v>35.6</v>
      </c>
      <c r="WV34" s="17">
        <v>28.4</v>
      </c>
      <c r="WW34" s="17">
        <v>29.184000000000001</v>
      </c>
      <c r="WX34" s="17">
        <v>29.184000000000001</v>
      </c>
      <c r="WY34" s="17">
        <v>-0.78400000000000003</v>
      </c>
      <c r="WZ34" s="17">
        <v>3.3</v>
      </c>
      <c r="XA34" s="17">
        <v>2.8159999999999998</v>
      </c>
      <c r="XB34" s="17">
        <v>2.8159999999999998</v>
      </c>
      <c r="XC34" s="17">
        <v>0.48399999999999999</v>
      </c>
      <c r="XD34" s="17">
        <v>13</v>
      </c>
      <c r="XE34" s="17">
        <v>14</v>
      </c>
      <c r="XF34" s="17">
        <v>14</v>
      </c>
      <c r="XG34" s="17">
        <v>-1</v>
      </c>
      <c r="XH34" s="17">
        <v>17.600000000000001</v>
      </c>
      <c r="XI34" s="17">
        <v>17</v>
      </c>
      <c r="XJ34" s="17">
        <v>17</v>
      </c>
      <c r="XK34" s="17">
        <v>0.6</v>
      </c>
      <c r="XL34" s="17">
        <v>9.1999999999999993</v>
      </c>
      <c r="XM34" s="17">
        <v>7.71</v>
      </c>
      <c r="XN34" s="17">
        <v>7.71</v>
      </c>
      <c r="XO34" s="17">
        <v>1.49</v>
      </c>
    </row>
    <row r="35" spans="1:639" ht="24" customHeight="1" x14ac:dyDescent="0.3">
      <c r="A35" s="1"/>
      <c r="B35" s="16" t="s">
        <v>72</v>
      </c>
      <c r="C35" s="16" t="s">
        <v>669</v>
      </c>
      <c r="D35" s="17">
        <v>1.1000000000000001</v>
      </c>
      <c r="E35" s="17">
        <v>1.03</v>
      </c>
      <c r="F35" s="17">
        <v>1.03</v>
      </c>
      <c r="G35" s="17">
        <v>7.0000000000000007E-2</v>
      </c>
      <c r="H35" s="17">
        <v>1.7</v>
      </c>
      <c r="I35" s="17">
        <v>1.66</v>
      </c>
      <c r="J35" s="17">
        <v>1.66</v>
      </c>
      <c r="K35" s="17">
        <v>0.04</v>
      </c>
      <c r="L35" s="17">
        <v>4.3</v>
      </c>
      <c r="M35" s="17">
        <v>3.5488499999999998</v>
      </c>
      <c r="N35" s="17">
        <v>3.5488499999999998</v>
      </c>
      <c r="O35" s="17">
        <v>0.75114999999999998</v>
      </c>
      <c r="P35" s="17">
        <v>638.29999999999995</v>
      </c>
      <c r="Q35" s="17">
        <v>646.79789000000005</v>
      </c>
      <c r="R35" s="17">
        <v>646.79789000000005</v>
      </c>
      <c r="S35" s="17">
        <v>-8.4978899999999999</v>
      </c>
      <c r="T35" s="17">
        <v>216.8</v>
      </c>
      <c r="U35" s="17">
        <v>211.44126</v>
      </c>
      <c r="V35" s="17">
        <v>211.44126</v>
      </c>
      <c r="W35" s="17">
        <v>5.3587400000000001</v>
      </c>
      <c r="X35" s="17"/>
      <c r="Y35" s="17"/>
      <c r="Z35" s="17"/>
      <c r="AA35" s="17">
        <v>0</v>
      </c>
      <c r="AB35" s="17"/>
      <c r="AC35" s="17"/>
      <c r="AD35" s="17"/>
      <c r="AE35" s="17">
        <v>0</v>
      </c>
      <c r="AF35" s="17">
        <v>88.7</v>
      </c>
      <c r="AG35" s="17">
        <v>92.226339999999993</v>
      </c>
      <c r="AH35" s="17">
        <v>92.226339999999993</v>
      </c>
      <c r="AI35" s="17">
        <v>-3.5263399999999998</v>
      </c>
      <c r="AJ35" s="17">
        <v>238</v>
      </c>
      <c r="AK35" s="17">
        <v>244.03479999999999</v>
      </c>
      <c r="AL35" s="17">
        <v>244.03479999999999</v>
      </c>
      <c r="AM35" s="17">
        <v>-6.0347999999999997</v>
      </c>
      <c r="AN35" s="17"/>
      <c r="AO35" s="17"/>
      <c r="AP35" s="17"/>
      <c r="AQ35" s="17">
        <v>0</v>
      </c>
      <c r="AR35" s="17"/>
      <c r="AS35" s="17"/>
      <c r="AT35" s="17"/>
      <c r="AU35" s="17">
        <v>0</v>
      </c>
      <c r="AV35" s="17">
        <v>143.9</v>
      </c>
      <c r="AW35" s="17">
        <v>181.37645000000001</v>
      </c>
      <c r="AX35" s="17">
        <v>126.3237</v>
      </c>
      <c r="AY35" s="17">
        <v>17.5763</v>
      </c>
      <c r="AZ35" s="17">
        <v>144</v>
      </c>
      <c r="BA35" s="17">
        <v>181.37645000000001</v>
      </c>
      <c r="BB35" s="17">
        <v>126.3237</v>
      </c>
      <c r="BC35" s="17">
        <v>17.676300000000001</v>
      </c>
      <c r="BD35" s="17">
        <v>143.9</v>
      </c>
      <c r="BE35" s="17">
        <v>181.37645000000001</v>
      </c>
      <c r="BF35" s="17">
        <v>126.3237</v>
      </c>
      <c r="BG35" s="17">
        <v>17.5763</v>
      </c>
      <c r="BH35" s="17">
        <v>249.6</v>
      </c>
      <c r="BI35" s="17">
        <v>272.06468000000001</v>
      </c>
      <c r="BJ35" s="17">
        <v>189.48555999999999</v>
      </c>
      <c r="BK35" s="17">
        <v>60.114440000000002</v>
      </c>
      <c r="BL35" s="17">
        <v>197.3</v>
      </c>
      <c r="BM35" s="17">
        <v>202.49600000000001</v>
      </c>
      <c r="BN35" s="17">
        <v>207.99992</v>
      </c>
      <c r="BO35" s="17">
        <v>-10.699920000000001</v>
      </c>
      <c r="BP35" s="17">
        <v>103.8</v>
      </c>
      <c r="BQ35" s="17">
        <v>101.248</v>
      </c>
      <c r="BR35" s="17">
        <v>103.99996</v>
      </c>
      <c r="BS35" s="17">
        <v>-0.19996</v>
      </c>
      <c r="BT35" s="17">
        <v>543.20000000000005</v>
      </c>
      <c r="BU35" s="17">
        <v>568.29854</v>
      </c>
      <c r="BV35" s="17">
        <v>568.29854</v>
      </c>
      <c r="BW35" s="17">
        <v>-25.09854</v>
      </c>
      <c r="BX35" s="17">
        <v>10.199999999999999</v>
      </c>
      <c r="BY35" s="17">
        <v>10.17268</v>
      </c>
      <c r="BZ35" s="17">
        <v>10.17268</v>
      </c>
      <c r="CA35" s="17">
        <v>2.7320000000000001E-2</v>
      </c>
      <c r="CB35" s="17"/>
      <c r="CC35" s="17"/>
      <c r="CD35" s="17"/>
      <c r="CE35" s="17">
        <v>0</v>
      </c>
      <c r="CF35" s="17"/>
      <c r="CG35" s="17"/>
      <c r="CH35" s="17"/>
      <c r="CI35" s="17">
        <v>0</v>
      </c>
      <c r="CJ35" s="17"/>
      <c r="CK35" s="17"/>
      <c r="CL35" s="17"/>
      <c r="CM35" s="17">
        <v>0</v>
      </c>
      <c r="CN35" s="17"/>
      <c r="CO35" s="17"/>
      <c r="CP35" s="17"/>
      <c r="CQ35" s="17">
        <v>0</v>
      </c>
      <c r="CR35" s="17">
        <v>162.69999999999999</v>
      </c>
      <c r="CS35" s="17">
        <v>164.70732000000001</v>
      </c>
      <c r="CT35" s="17">
        <v>164.70732000000001</v>
      </c>
      <c r="CU35" s="17">
        <v>-2.00732</v>
      </c>
      <c r="CV35" s="17">
        <v>6.4</v>
      </c>
      <c r="CW35" s="17">
        <v>2.37276</v>
      </c>
      <c r="CX35" s="17">
        <v>2.37276</v>
      </c>
      <c r="CY35" s="17">
        <v>4.0272399999999999</v>
      </c>
      <c r="CZ35" s="17">
        <v>16.2</v>
      </c>
      <c r="DA35" s="17">
        <v>16.873670000000001</v>
      </c>
      <c r="DB35" s="17">
        <v>15.661110000000001</v>
      </c>
      <c r="DC35" s="17">
        <v>0.53888999999999998</v>
      </c>
      <c r="DD35" s="17">
        <v>6.8</v>
      </c>
      <c r="DE35" s="17">
        <v>6.8787000000000003</v>
      </c>
      <c r="DF35" s="17">
        <v>6.8787000000000003</v>
      </c>
      <c r="DG35" s="17">
        <v>-7.8700000000000006E-2</v>
      </c>
      <c r="DH35" s="17">
        <v>5</v>
      </c>
      <c r="DI35" s="17">
        <v>9.9847999999999999</v>
      </c>
      <c r="DJ35" s="17">
        <v>9.9847999999999999</v>
      </c>
      <c r="DK35" s="17">
        <v>-4.9847999999999999</v>
      </c>
      <c r="DL35" s="17">
        <v>87.9</v>
      </c>
      <c r="DM35" s="17">
        <v>63.412019999999998</v>
      </c>
      <c r="DN35" s="17">
        <v>15.51173</v>
      </c>
      <c r="DO35" s="17">
        <v>72.388270000000006</v>
      </c>
      <c r="DP35" s="17">
        <v>6.8</v>
      </c>
      <c r="DQ35" s="17">
        <v>8.9130000000000003</v>
      </c>
      <c r="DR35" s="17">
        <v>7.7401999999999997</v>
      </c>
      <c r="DS35" s="17">
        <v>-0.94020000000000004</v>
      </c>
      <c r="DT35" s="17"/>
      <c r="DU35" s="17"/>
      <c r="DV35" s="17"/>
      <c r="DW35" s="17">
        <v>0</v>
      </c>
      <c r="DX35" s="17"/>
      <c r="DY35" s="17"/>
      <c r="DZ35" s="17"/>
      <c r="EA35" s="17">
        <v>0</v>
      </c>
      <c r="EB35" s="17"/>
      <c r="EC35" s="17"/>
      <c r="ED35" s="17"/>
      <c r="EE35" s="17">
        <v>0</v>
      </c>
      <c r="EF35" s="17">
        <v>109.4</v>
      </c>
      <c r="EG35" s="17">
        <v>112.90537</v>
      </c>
      <c r="EH35" s="17">
        <v>112.90537</v>
      </c>
      <c r="EI35" s="17">
        <v>-3.5053700000000001</v>
      </c>
      <c r="EJ35" s="17">
        <v>222.3</v>
      </c>
      <c r="EK35" s="17">
        <v>221.55625000000001</v>
      </c>
      <c r="EL35" s="17">
        <v>221.25516999999999</v>
      </c>
      <c r="EM35" s="17">
        <v>1.0448299999999999</v>
      </c>
      <c r="EN35" s="17"/>
      <c r="EO35" s="17"/>
      <c r="EP35" s="17"/>
      <c r="EQ35" s="17">
        <v>0</v>
      </c>
      <c r="ER35" s="17"/>
      <c r="ES35" s="17"/>
      <c r="ET35" s="17"/>
      <c r="EU35" s="17">
        <v>0</v>
      </c>
      <c r="EV35" s="17"/>
      <c r="EW35" s="17"/>
      <c r="EX35" s="17"/>
      <c r="EY35" s="17">
        <v>0</v>
      </c>
      <c r="EZ35" s="17">
        <v>6.5</v>
      </c>
      <c r="FA35" s="17">
        <v>6.39</v>
      </c>
      <c r="FB35" s="17">
        <v>6.39</v>
      </c>
      <c r="FC35" s="17">
        <v>0.11</v>
      </c>
      <c r="FD35" s="17">
        <v>403.7</v>
      </c>
      <c r="FE35" s="17">
        <v>400.11322000000001</v>
      </c>
      <c r="FF35" s="17">
        <v>229.30732</v>
      </c>
      <c r="FG35" s="17">
        <v>174.39268000000001</v>
      </c>
      <c r="FH35" s="17">
        <v>49.8</v>
      </c>
      <c r="FI35" s="17">
        <v>37.275120000000001</v>
      </c>
      <c r="FJ35" s="17">
        <v>42.940939999999998</v>
      </c>
      <c r="FK35" s="17">
        <v>6.8590600000000004</v>
      </c>
      <c r="FL35" s="17">
        <v>0</v>
      </c>
      <c r="FM35" s="17"/>
      <c r="FN35" s="17">
        <v>148.62634</v>
      </c>
      <c r="FO35" s="17">
        <v>-148.62634</v>
      </c>
      <c r="FP35" s="17">
        <v>41.078400000000002</v>
      </c>
      <c r="FQ35" s="17"/>
      <c r="FR35" s="17">
        <v>28.290929999999999</v>
      </c>
      <c r="FS35" s="17">
        <v>12.787470000000001</v>
      </c>
      <c r="FT35" s="17">
        <v>18.399999999999999</v>
      </c>
      <c r="FU35" s="17">
        <v>19.28585</v>
      </c>
      <c r="FV35" s="17">
        <v>19.28585</v>
      </c>
      <c r="FW35" s="17">
        <v>-0.88585000000000003</v>
      </c>
      <c r="FX35" s="17">
        <v>19.7</v>
      </c>
      <c r="FY35" s="17">
        <v>19.414629999999999</v>
      </c>
      <c r="FZ35" s="17">
        <v>19.414629999999999</v>
      </c>
      <c r="GA35" s="17">
        <v>0.28537000000000001</v>
      </c>
      <c r="GB35" s="17">
        <v>89.5</v>
      </c>
      <c r="GC35" s="17">
        <v>87.657560000000004</v>
      </c>
      <c r="GD35" s="17">
        <v>87.657560000000004</v>
      </c>
      <c r="GE35" s="17">
        <v>1.8424400000000001</v>
      </c>
      <c r="GF35" s="17">
        <v>172</v>
      </c>
      <c r="GG35" s="17">
        <v>182.61776</v>
      </c>
      <c r="GH35" s="17">
        <v>182.61776</v>
      </c>
      <c r="GI35" s="17">
        <v>-10.617760000000001</v>
      </c>
      <c r="GJ35" s="17">
        <v>172.5</v>
      </c>
      <c r="GK35" s="17">
        <v>182.61776</v>
      </c>
      <c r="GL35" s="17">
        <v>182.61776</v>
      </c>
      <c r="GM35" s="17">
        <v>-10.117760000000001</v>
      </c>
      <c r="GN35" s="17">
        <v>181.1</v>
      </c>
      <c r="GO35" s="17">
        <v>182.61776</v>
      </c>
      <c r="GP35" s="17">
        <v>182.61776</v>
      </c>
      <c r="GQ35" s="17">
        <v>-1.51776</v>
      </c>
      <c r="GR35" s="17">
        <v>108</v>
      </c>
      <c r="GS35" s="17">
        <v>110.91316999999999</v>
      </c>
      <c r="GT35" s="17">
        <v>98.015559999999994</v>
      </c>
      <c r="GU35" s="17">
        <v>9.9844399999999993</v>
      </c>
      <c r="GV35" s="17">
        <v>7.9</v>
      </c>
      <c r="GW35" s="17">
        <v>8.0058799999999994</v>
      </c>
      <c r="GX35" s="17">
        <v>8.0058799999999994</v>
      </c>
      <c r="GY35" s="17">
        <v>-0.10588</v>
      </c>
      <c r="GZ35" s="17">
        <v>8.6999999999999993</v>
      </c>
      <c r="HA35" s="17">
        <v>8.0065799999999996</v>
      </c>
      <c r="HB35" s="17">
        <v>8.0065799999999996</v>
      </c>
      <c r="HC35" s="17">
        <v>0.69342000000000004</v>
      </c>
      <c r="HD35" s="17">
        <v>42.6</v>
      </c>
      <c r="HE35" s="17">
        <v>25.646360000000001</v>
      </c>
      <c r="HF35" s="17">
        <v>41.806980000000003</v>
      </c>
      <c r="HG35" s="17">
        <v>0.79301999999999995</v>
      </c>
      <c r="HH35" s="17">
        <v>23.1</v>
      </c>
      <c r="HI35" s="17">
        <v>44.275120000000001</v>
      </c>
      <c r="HJ35" s="17">
        <v>44.275120000000001</v>
      </c>
      <c r="HK35" s="17">
        <v>-21.17512</v>
      </c>
      <c r="HL35" s="17">
        <v>3.8</v>
      </c>
      <c r="HM35" s="17">
        <v>4.0998900000000003</v>
      </c>
      <c r="HN35" s="17">
        <v>4.0998900000000003</v>
      </c>
      <c r="HO35" s="17">
        <v>-0.29988999999999999</v>
      </c>
      <c r="HP35" s="17">
        <v>31.6</v>
      </c>
      <c r="HQ35" s="17">
        <v>30.294039999999999</v>
      </c>
      <c r="HR35" s="17">
        <v>30.294039999999999</v>
      </c>
      <c r="HS35" s="17">
        <v>1.30596</v>
      </c>
      <c r="HT35" s="17">
        <v>148.1</v>
      </c>
      <c r="HU35" s="17">
        <v>134.46141</v>
      </c>
      <c r="HV35" s="17">
        <v>128.01168999999999</v>
      </c>
      <c r="HW35" s="17">
        <v>20.08831</v>
      </c>
      <c r="HX35" s="17">
        <v>20.7</v>
      </c>
      <c r="HY35" s="17">
        <v>37.084829999999997</v>
      </c>
      <c r="HZ35" s="17">
        <v>76.202280000000002</v>
      </c>
      <c r="IA35" s="17">
        <v>-55.502279999999999</v>
      </c>
      <c r="IB35" s="17"/>
      <c r="IC35" s="17"/>
      <c r="ID35" s="17"/>
      <c r="IE35" s="17">
        <v>0</v>
      </c>
      <c r="IF35" s="17"/>
      <c r="IG35" s="17"/>
      <c r="IH35" s="17"/>
      <c r="II35" s="17">
        <v>0</v>
      </c>
      <c r="IJ35" s="17">
        <v>46.9</v>
      </c>
      <c r="IK35" s="17">
        <v>48.41648</v>
      </c>
      <c r="IL35" s="17">
        <v>48.41648</v>
      </c>
      <c r="IM35" s="17">
        <v>-1.5164800000000001</v>
      </c>
      <c r="IN35" s="17"/>
      <c r="IO35" s="17"/>
      <c r="IP35" s="17"/>
      <c r="IQ35" s="17">
        <v>0</v>
      </c>
      <c r="IR35" s="17"/>
      <c r="IS35" s="17"/>
      <c r="IT35" s="17"/>
      <c r="IU35" s="17">
        <v>0</v>
      </c>
      <c r="IV35" s="17"/>
      <c r="IW35" s="17"/>
      <c r="IX35" s="17"/>
      <c r="IY35" s="17">
        <v>0</v>
      </c>
      <c r="IZ35" s="17">
        <v>116.9</v>
      </c>
      <c r="JA35" s="17">
        <v>115.80476</v>
      </c>
      <c r="JB35" s="17">
        <v>100.18798</v>
      </c>
      <c r="JC35" s="17">
        <v>16.712019999999999</v>
      </c>
      <c r="JD35" s="17"/>
      <c r="JE35" s="17"/>
      <c r="JF35" s="17"/>
      <c r="JG35" s="17">
        <v>0</v>
      </c>
      <c r="JH35" s="17">
        <v>0</v>
      </c>
      <c r="JI35" s="17">
        <v>0</v>
      </c>
      <c r="JJ35" s="17"/>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58.4</v>
      </c>
      <c r="KO35" s="17">
        <v>89.634900000000002</v>
      </c>
      <c r="KP35" s="17">
        <v>108.37452</v>
      </c>
      <c r="KQ35" s="17">
        <v>-49.974519999999998</v>
      </c>
      <c r="KR35" s="17"/>
      <c r="KS35" s="17"/>
      <c r="KT35" s="17"/>
      <c r="KU35" s="17">
        <v>0</v>
      </c>
      <c r="KV35" s="17"/>
      <c r="KW35" s="17"/>
      <c r="KX35" s="17"/>
      <c r="KY35" s="17">
        <v>0</v>
      </c>
      <c r="KZ35" s="17">
        <v>124.28157</v>
      </c>
      <c r="LA35" s="17">
        <v>137.82683</v>
      </c>
      <c r="LB35" s="17">
        <v>128.88775000000001</v>
      </c>
      <c r="LC35" s="17">
        <v>-4.6061800000000002</v>
      </c>
      <c r="LD35" s="17">
        <v>128.46608000000001</v>
      </c>
      <c r="LE35" s="17">
        <v>133.67995999999999</v>
      </c>
      <c r="LF35" s="17">
        <v>133.67995999999999</v>
      </c>
      <c r="LG35" s="17">
        <v>-5.2138799999999996</v>
      </c>
      <c r="LH35" s="17">
        <v>62.50273</v>
      </c>
      <c r="LI35" s="17">
        <v>67.461460000000002</v>
      </c>
      <c r="LJ35" s="17">
        <v>67.461460000000002</v>
      </c>
      <c r="LK35" s="17">
        <v>-4.9587300000000001</v>
      </c>
      <c r="LL35" s="17">
        <v>80.4221</v>
      </c>
      <c r="LM35" s="17">
        <v>78.567999999999998</v>
      </c>
      <c r="LN35" s="17">
        <v>78.567999999999998</v>
      </c>
      <c r="LO35" s="17">
        <v>1.8541000000000001</v>
      </c>
      <c r="LP35" s="17">
        <v>29.675889999999999</v>
      </c>
      <c r="LQ35" s="17">
        <v>30.097560000000001</v>
      </c>
      <c r="LR35" s="17">
        <v>30.097560000000001</v>
      </c>
      <c r="LS35" s="17">
        <v>-0.42166999999999999</v>
      </c>
      <c r="LT35" s="17"/>
      <c r="LU35" s="17"/>
      <c r="LV35" s="17"/>
      <c r="LW35" s="17">
        <v>0</v>
      </c>
      <c r="LX35" s="17"/>
      <c r="LY35" s="17"/>
      <c r="LZ35" s="17"/>
      <c r="MA35" s="17">
        <v>0</v>
      </c>
      <c r="MB35" s="17"/>
      <c r="MC35" s="17"/>
      <c r="MD35" s="17"/>
      <c r="ME35" s="17">
        <v>0</v>
      </c>
      <c r="MF35" s="17">
        <v>144.14248000000001</v>
      </c>
      <c r="MG35" s="17">
        <v>144.69658999999999</v>
      </c>
      <c r="MH35" s="17">
        <v>144.69658999999999</v>
      </c>
      <c r="MI35" s="17">
        <v>-0.55410999999999999</v>
      </c>
      <c r="MJ35" s="17">
        <v>142.99254999999999</v>
      </c>
      <c r="MK35" s="17">
        <v>144.69658999999999</v>
      </c>
      <c r="ML35" s="17">
        <v>144.69658999999999</v>
      </c>
      <c r="MM35" s="17">
        <v>-1.70404</v>
      </c>
      <c r="MN35" s="17">
        <v>147.03579999999999</v>
      </c>
      <c r="MO35" s="17">
        <v>144.69658999999999</v>
      </c>
      <c r="MP35" s="17">
        <v>144.69658999999999</v>
      </c>
      <c r="MQ35" s="17">
        <v>2.33921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1.2</v>
      </c>
      <c r="NU35" s="17">
        <v>0.85399999999999998</v>
      </c>
      <c r="NV35" s="17">
        <v>0.85399999999999998</v>
      </c>
      <c r="NW35" s="17">
        <v>0.34599999999999997</v>
      </c>
      <c r="NX35" s="17">
        <v>93.9</v>
      </c>
      <c r="NY35" s="17">
        <v>77.400000000000006</v>
      </c>
      <c r="NZ35" s="17">
        <v>97.426000000000002</v>
      </c>
      <c r="OA35" s="17">
        <v>-3.5259999999999998</v>
      </c>
      <c r="OB35" s="17">
        <v>78.400000000000006</v>
      </c>
      <c r="OC35" s="17">
        <v>69.379000000000005</v>
      </c>
      <c r="OD35" s="17">
        <v>69.379000000000005</v>
      </c>
      <c r="OE35" s="17">
        <v>9.0210000000000008</v>
      </c>
      <c r="OF35" s="17">
        <v>1.7</v>
      </c>
      <c r="OG35" s="17">
        <v>6.4640000000000004</v>
      </c>
      <c r="OH35" s="17">
        <v>6.4640000000000004</v>
      </c>
      <c r="OI35" s="17">
        <v>-4.7640000000000002</v>
      </c>
      <c r="OJ35" s="17">
        <v>0.3</v>
      </c>
      <c r="OK35" s="17">
        <v>0.3</v>
      </c>
      <c r="OL35" s="17">
        <v>0.3</v>
      </c>
      <c r="OM35" s="17">
        <v>0</v>
      </c>
      <c r="ON35" s="17">
        <v>20</v>
      </c>
      <c r="OO35" s="17">
        <v>17.560980000000001</v>
      </c>
      <c r="OP35" s="17">
        <v>17.560980000000001</v>
      </c>
      <c r="OQ35" s="17">
        <v>2.4390200000000002</v>
      </c>
      <c r="OR35" s="17">
        <v>10</v>
      </c>
      <c r="OS35" s="17">
        <v>9.9830000000000005</v>
      </c>
      <c r="OT35" s="17">
        <v>9.9830000000000005</v>
      </c>
      <c r="OU35" s="17">
        <v>1.7000000000000001E-2</v>
      </c>
      <c r="OV35" s="17">
        <v>5.4</v>
      </c>
      <c r="OW35" s="17">
        <v>5.67</v>
      </c>
      <c r="OX35" s="17">
        <v>5.67</v>
      </c>
      <c r="OY35" s="17">
        <v>-0.27</v>
      </c>
      <c r="OZ35" s="17">
        <v>3.3</v>
      </c>
      <c r="PA35" s="17">
        <v>3.6</v>
      </c>
      <c r="PB35" s="17">
        <v>3.6</v>
      </c>
      <c r="PC35" s="17">
        <v>-0.3</v>
      </c>
      <c r="PD35" s="17">
        <v>5.0999999999999996</v>
      </c>
      <c r="PE35" s="17">
        <v>4.2</v>
      </c>
      <c r="PF35" s="17">
        <v>4.2</v>
      </c>
      <c r="PG35" s="17">
        <v>0.9</v>
      </c>
      <c r="PH35" s="17">
        <v>19.899999999999999</v>
      </c>
      <c r="PI35" s="17">
        <v>19.5122</v>
      </c>
      <c r="PJ35" s="17">
        <v>19.5122</v>
      </c>
      <c r="PK35" s="17">
        <v>0.38779999999999998</v>
      </c>
      <c r="PL35" s="17">
        <v>20</v>
      </c>
      <c r="PM35" s="17">
        <v>19.5122</v>
      </c>
      <c r="PN35" s="17">
        <v>19.5122</v>
      </c>
      <c r="PO35" s="17">
        <v>0.48780000000000001</v>
      </c>
      <c r="PP35" s="17">
        <v>18.899999999999999</v>
      </c>
      <c r="PQ35" s="17">
        <v>17.560980000000001</v>
      </c>
      <c r="PR35" s="17">
        <v>17.560980000000001</v>
      </c>
      <c r="PS35" s="17">
        <v>1.3390200000000001</v>
      </c>
      <c r="PT35" s="17">
        <v>3.4</v>
      </c>
      <c r="PU35" s="17">
        <v>3.5</v>
      </c>
      <c r="PV35" s="17">
        <v>3.5</v>
      </c>
      <c r="PW35" s="17">
        <v>-0.1</v>
      </c>
      <c r="PX35" s="17">
        <v>18.8</v>
      </c>
      <c r="PY35" s="17">
        <v>18.2439</v>
      </c>
      <c r="PZ35" s="17">
        <v>18.2439</v>
      </c>
      <c r="QA35" s="17">
        <v>0.55610000000000004</v>
      </c>
      <c r="QB35" s="17">
        <v>15.1</v>
      </c>
      <c r="QC35" s="17">
        <v>5.3</v>
      </c>
      <c r="QD35" s="17">
        <v>15.359</v>
      </c>
      <c r="QE35" s="17">
        <v>-0.25900000000000001</v>
      </c>
      <c r="QF35" s="17">
        <v>19</v>
      </c>
      <c r="QG35" s="17">
        <v>6.5</v>
      </c>
      <c r="QH35" s="17">
        <v>17.913</v>
      </c>
      <c r="QI35" s="17">
        <v>1.087</v>
      </c>
      <c r="QJ35" s="17">
        <v>27.8</v>
      </c>
      <c r="QK35" s="17">
        <v>23.853999999999999</v>
      </c>
      <c r="QL35" s="17">
        <v>23.853999999999999</v>
      </c>
      <c r="QM35" s="17">
        <v>3.9460000000000002</v>
      </c>
      <c r="QN35" s="17">
        <v>77.900000000000006</v>
      </c>
      <c r="QO35" s="17">
        <v>66</v>
      </c>
      <c r="QP35" s="17">
        <v>80.522000000000006</v>
      </c>
      <c r="QQ35" s="17">
        <v>-2.6219999999999999</v>
      </c>
      <c r="QR35" s="17">
        <v>4.4000000000000004</v>
      </c>
      <c r="QS35" s="17">
        <v>4.2</v>
      </c>
      <c r="QT35" s="17">
        <v>4.2</v>
      </c>
      <c r="QU35" s="17">
        <v>0.2</v>
      </c>
      <c r="QV35" s="17">
        <v>2.2000000000000002</v>
      </c>
      <c r="QW35" s="17">
        <v>2.4</v>
      </c>
      <c r="QX35" s="17">
        <v>2.4</v>
      </c>
      <c r="QY35" s="17">
        <v>-0.2</v>
      </c>
      <c r="QZ35" s="17">
        <v>1.2</v>
      </c>
      <c r="RA35" s="17">
        <v>1.2</v>
      </c>
      <c r="RB35" s="17">
        <v>1.2</v>
      </c>
      <c r="RC35" s="17">
        <v>0</v>
      </c>
      <c r="RD35" s="17">
        <v>2.6</v>
      </c>
      <c r="RE35" s="17">
        <v>2.8</v>
      </c>
      <c r="RF35" s="17">
        <v>2.8</v>
      </c>
      <c r="RG35" s="17">
        <v>-0.2</v>
      </c>
      <c r="RH35" s="17">
        <v>14.7</v>
      </c>
      <c r="RI35" s="17">
        <v>8.8000000000000007</v>
      </c>
      <c r="RJ35" s="17">
        <v>15.843999999999999</v>
      </c>
      <c r="RK35" s="17">
        <v>-1.1439999999999999</v>
      </c>
      <c r="RL35" s="17">
        <v>3.5</v>
      </c>
      <c r="RM35" s="17">
        <v>3.6389999999999998</v>
      </c>
      <c r="RN35" s="17">
        <v>3.6389999999999998</v>
      </c>
      <c r="RO35" s="17">
        <v>-0.13900000000000001</v>
      </c>
      <c r="RP35" s="17">
        <v>10.4</v>
      </c>
      <c r="RQ35" s="17">
        <v>8.6198499999999996</v>
      </c>
      <c r="RR35" s="17">
        <v>17.712160000000001</v>
      </c>
      <c r="RS35" s="17">
        <v>-7.3121600000000004</v>
      </c>
      <c r="RT35" s="17">
        <v>0</v>
      </c>
      <c r="RU35" s="17">
        <v>2</v>
      </c>
      <c r="RV35" s="17">
        <v>2</v>
      </c>
      <c r="RW35" s="17">
        <v>-2</v>
      </c>
      <c r="RX35" s="17"/>
      <c r="RY35" s="17"/>
      <c r="RZ35" s="17"/>
      <c r="SA35" s="17">
        <v>0</v>
      </c>
      <c r="SB35" s="17">
        <v>19.2</v>
      </c>
      <c r="SC35" s="17">
        <v>12.09756</v>
      </c>
      <c r="SD35" s="17">
        <v>12.09756</v>
      </c>
      <c r="SE35" s="17">
        <v>7.1024399999999996</v>
      </c>
      <c r="SF35" s="17">
        <v>8.9</v>
      </c>
      <c r="SG35" s="17">
        <v>9.0519999999999996</v>
      </c>
      <c r="SH35" s="17">
        <v>9.0519999999999996</v>
      </c>
      <c r="SI35" s="17">
        <v>-0.152</v>
      </c>
      <c r="SJ35" s="17">
        <v>20.2</v>
      </c>
      <c r="SK35" s="17">
        <v>19.5122</v>
      </c>
      <c r="SL35" s="17">
        <v>19.5122</v>
      </c>
      <c r="SM35" s="17">
        <v>0.68779999999999997</v>
      </c>
      <c r="SN35" s="17">
        <v>20.2</v>
      </c>
      <c r="SO35" s="17">
        <v>18.73171</v>
      </c>
      <c r="SP35" s="17">
        <v>18.73171</v>
      </c>
      <c r="SQ35" s="17">
        <v>1.4682900000000001</v>
      </c>
      <c r="SR35" s="17">
        <v>19.8</v>
      </c>
      <c r="SS35" s="17">
        <v>19.317070000000001</v>
      </c>
      <c r="ST35" s="17">
        <v>19.317070000000001</v>
      </c>
      <c r="SU35" s="17">
        <v>0.48293000000000003</v>
      </c>
      <c r="SV35" s="17">
        <v>25.8</v>
      </c>
      <c r="SW35" s="17">
        <v>23.2</v>
      </c>
      <c r="SX35" s="17">
        <v>16.349</v>
      </c>
      <c r="SY35" s="17">
        <v>9.4510000000000005</v>
      </c>
      <c r="SZ35" s="17">
        <v>70.599999999999994</v>
      </c>
      <c r="TA35" s="17">
        <v>60.625</v>
      </c>
      <c r="TB35" s="17">
        <v>60.625</v>
      </c>
      <c r="TC35" s="17">
        <v>9.9749999999999996</v>
      </c>
      <c r="TD35" s="17">
        <v>35.200000000000003</v>
      </c>
      <c r="TE35" s="17">
        <v>15.4</v>
      </c>
      <c r="TF35" s="17">
        <v>36.305</v>
      </c>
      <c r="TG35" s="17">
        <v>-1.105</v>
      </c>
      <c r="TH35" s="17">
        <v>84.3</v>
      </c>
      <c r="TI35" s="17">
        <v>66.2</v>
      </c>
      <c r="TJ35" s="17">
        <v>93.846999999999994</v>
      </c>
      <c r="TK35" s="17">
        <v>-9.5470000000000006</v>
      </c>
      <c r="TL35" s="17">
        <v>82.8</v>
      </c>
      <c r="TM35" s="17">
        <v>68.5</v>
      </c>
      <c r="TN35" s="17">
        <v>81.153000000000006</v>
      </c>
      <c r="TO35" s="17">
        <v>1.647</v>
      </c>
      <c r="TP35" s="17">
        <v>12.4</v>
      </c>
      <c r="TQ35" s="17">
        <v>8.18</v>
      </c>
      <c r="TR35" s="17">
        <v>8.18</v>
      </c>
      <c r="TS35" s="17">
        <v>4.22</v>
      </c>
      <c r="TT35" s="17">
        <v>12.4</v>
      </c>
      <c r="TU35" s="17">
        <v>7.23</v>
      </c>
      <c r="TV35" s="17">
        <v>7.23</v>
      </c>
      <c r="TW35" s="17">
        <v>5.17</v>
      </c>
      <c r="TX35" s="17">
        <v>18</v>
      </c>
      <c r="TY35" s="17">
        <v>19.5122</v>
      </c>
      <c r="TZ35" s="17">
        <v>19.5122</v>
      </c>
      <c r="UA35" s="17">
        <v>-1.5122</v>
      </c>
      <c r="UB35" s="17">
        <v>4.5</v>
      </c>
      <c r="UC35" s="17">
        <v>5</v>
      </c>
      <c r="UD35" s="17">
        <v>5</v>
      </c>
      <c r="UE35" s="17">
        <v>-0.5</v>
      </c>
      <c r="UF35" s="17">
        <v>7.9</v>
      </c>
      <c r="UG35" s="17">
        <v>6.7</v>
      </c>
      <c r="UH35" s="17">
        <v>6.7</v>
      </c>
      <c r="UI35" s="17">
        <v>1.2</v>
      </c>
      <c r="UJ35" s="17">
        <v>20</v>
      </c>
      <c r="UK35" s="17">
        <v>19.5122</v>
      </c>
      <c r="UL35" s="17">
        <v>19.5122</v>
      </c>
      <c r="UM35" s="17">
        <v>0.48780000000000001</v>
      </c>
      <c r="UN35" s="17">
        <v>20</v>
      </c>
      <c r="UO35" s="17">
        <v>19.5122</v>
      </c>
      <c r="UP35" s="17">
        <v>19.5122</v>
      </c>
      <c r="UQ35" s="17">
        <v>0.48780000000000001</v>
      </c>
      <c r="UR35" s="17">
        <v>10</v>
      </c>
      <c r="US35" s="17">
        <v>10</v>
      </c>
      <c r="UT35" s="17">
        <v>10</v>
      </c>
      <c r="UU35" s="17">
        <v>0</v>
      </c>
      <c r="UV35" s="17">
        <v>1.7</v>
      </c>
      <c r="UW35" s="17">
        <v>6.6719999999999997</v>
      </c>
      <c r="UX35" s="17">
        <v>6.6719999999999997</v>
      </c>
      <c r="UY35" s="17">
        <v>-4.9720000000000004</v>
      </c>
      <c r="UZ35" s="17">
        <v>15.4</v>
      </c>
      <c r="VA35" s="17">
        <v>16.754000000000001</v>
      </c>
      <c r="VB35" s="17">
        <v>16.754000000000001</v>
      </c>
      <c r="VC35" s="17">
        <v>-1.3540000000000001</v>
      </c>
      <c r="VD35" s="17">
        <v>139.11216999999999</v>
      </c>
      <c r="VE35" s="17">
        <v>100</v>
      </c>
      <c r="VF35" s="17">
        <v>138.63900000000001</v>
      </c>
      <c r="VG35" s="17">
        <v>0.47316999999999998</v>
      </c>
      <c r="VH35" s="17">
        <v>0.64275000000000004</v>
      </c>
      <c r="VI35" s="17">
        <v>0.6</v>
      </c>
      <c r="VJ35" s="17">
        <v>0.6</v>
      </c>
      <c r="VK35" s="17">
        <v>4.2750000000000003E-2</v>
      </c>
      <c r="VL35" s="17">
        <v>87.291709999999995</v>
      </c>
      <c r="VM35" s="17">
        <v>106.2</v>
      </c>
      <c r="VN35" s="17">
        <v>111.22199999999999</v>
      </c>
      <c r="VO35" s="17">
        <v>-23.930289999999999</v>
      </c>
      <c r="VP35" s="17">
        <v>87.607330000000005</v>
      </c>
      <c r="VQ35" s="17">
        <v>118.4</v>
      </c>
      <c r="VR35" s="17">
        <v>127.35599999999999</v>
      </c>
      <c r="VS35" s="17">
        <v>-39.748669999999997</v>
      </c>
      <c r="VT35" s="17">
        <v>106.37784000000001</v>
      </c>
      <c r="VU35" s="17">
        <v>76.900000000000006</v>
      </c>
      <c r="VV35" s="17">
        <v>93.015000000000001</v>
      </c>
      <c r="VW35" s="17">
        <v>13.36284</v>
      </c>
      <c r="VX35" s="17">
        <v>13.7</v>
      </c>
      <c r="VY35" s="17">
        <v>16.968</v>
      </c>
      <c r="VZ35" s="17">
        <v>16.968</v>
      </c>
      <c r="WA35" s="17">
        <v>-3.2679999999999998</v>
      </c>
      <c r="WB35" s="17">
        <v>5.4580000000000002</v>
      </c>
      <c r="WC35" s="17">
        <v>4.8</v>
      </c>
      <c r="WD35" s="17">
        <v>4.8</v>
      </c>
      <c r="WE35" s="17">
        <v>0.65800000000000003</v>
      </c>
      <c r="WF35" s="17">
        <v>19.885999999999999</v>
      </c>
      <c r="WG35" s="17">
        <v>19.317070000000001</v>
      </c>
      <c r="WH35" s="17">
        <v>19.317070000000001</v>
      </c>
      <c r="WI35" s="17">
        <v>0.56893000000000005</v>
      </c>
      <c r="WJ35" s="17">
        <v>10.199999999999999</v>
      </c>
      <c r="WK35" s="17">
        <v>10.8</v>
      </c>
      <c r="WL35" s="17">
        <v>10.8</v>
      </c>
      <c r="WM35" s="17">
        <v>-0.6</v>
      </c>
      <c r="WN35" s="17">
        <v>15.2</v>
      </c>
      <c r="WO35" s="17">
        <v>50</v>
      </c>
      <c r="WP35" s="17">
        <v>62</v>
      </c>
      <c r="WQ35" s="17">
        <v>-46.8</v>
      </c>
      <c r="WR35" s="17">
        <v>35.4</v>
      </c>
      <c r="WS35" s="17"/>
      <c r="WT35" s="17"/>
      <c r="WU35" s="17">
        <v>35.4</v>
      </c>
      <c r="WV35" s="17">
        <v>28.3</v>
      </c>
      <c r="WW35" s="17">
        <v>29.184000000000001</v>
      </c>
      <c r="WX35" s="17">
        <v>29.184000000000001</v>
      </c>
      <c r="WY35" s="17">
        <v>-0.88400000000000001</v>
      </c>
      <c r="WZ35" s="17">
        <v>3.2</v>
      </c>
      <c r="XA35" s="17">
        <v>2.8159999999999998</v>
      </c>
      <c r="XB35" s="17">
        <v>2.8159999999999998</v>
      </c>
      <c r="XC35" s="17">
        <v>0.38400000000000001</v>
      </c>
      <c r="XD35" s="17">
        <v>12.5</v>
      </c>
      <c r="XE35" s="17">
        <v>14</v>
      </c>
      <c r="XF35" s="17">
        <v>14</v>
      </c>
      <c r="XG35" s="17">
        <v>-1.5</v>
      </c>
      <c r="XH35" s="17">
        <v>16.600000000000001</v>
      </c>
      <c r="XI35" s="17">
        <v>17</v>
      </c>
      <c r="XJ35" s="17">
        <v>17</v>
      </c>
      <c r="XK35" s="17">
        <v>-0.4</v>
      </c>
      <c r="XL35" s="17">
        <v>8.9</v>
      </c>
      <c r="XM35" s="17">
        <v>7.71</v>
      </c>
      <c r="XN35" s="17">
        <v>7.71</v>
      </c>
      <c r="XO35" s="17">
        <v>1.19</v>
      </c>
    </row>
    <row r="36" spans="1:639" ht="24" customHeight="1" x14ac:dyDescent="0.3">
      <c r="A36" s="1"/>
      <c r="B36" s="16" t="s">
        <v>72</v>
      </c>
      <c r="C36" s="16" t="s">
        <v>670</v>
      </c>
      <c r="D36" s="17">
        <v>1</v>
      </c>
      <c r="E36" s="17">
        <v>1.03</v>
      </c>
      <c r="F36" s="17">
        <v>1.03</v>
      </c>
      <c r="G36" s="17">
        <v>-0.03</v>
      </c>
      <c r="H36" s="17">
        <v>1.7</v>
      </c>
      <c r="I36" s="17">
        <v>1.66</v>
      </c>
      <c r="J36" s="17">
        <v>1.66</v>
      </c>
      <c r="K36" s="17">
        <v>0.04</v>
      </c>
      <c r="L36" s="17">
        <v>4.3</v>
      </c>
      <c r="M36" s="17">
        <v>3.5488499999999998</v>
      </c>
      <c r="N36" s="17">
        <v>3.5488499999999998</v>
      </c>
      <c r="O36" s="17">
        <v>0.75114999999999998</v>
      </c>
      <c r="P36" s="17">
        <v>649.6</v>
      </c>
      <c r="Q36" s="17">
        <v>646.79789000000005</v>
      </c>
      <c r="R36" s="17">
        <v>646.79789000000005</v>
      </c>
      <c r="S36" s="17">
        <v>2.8021099999999999</v>
      </c>
      <c r="T36" s="17">
        <v>220.6</v>
      </c>
      <c r="U36" s="17">
        <v>211.44126</v>
      </c>
      <c r="V36" s="17">
        <v>211.44126</v>
      </c>
      <c r="W36" s="17">
        <v>9.1587399999999999</v>
      </c>
      <c r="X36" s="17"/>
      <c r="Y36" s="17"/>
      <c r="Z36" s="17"/>
      <c r="AA36" s="17">
        <v>0</v>
      </c>
      <c r="AB36" s="17"/>
      <c r="AC36" s="17"/>
      <c r="AD36" s="17"/>
      <c r="AE36" s="17">
        <v>0</v>
      </c>
      <c r="AF36" s="17">
        <v>90.6</v>
      </c>
      <c r="AG36" s="17">
        <v>92.226339999999993</v>
      </c>
      <c r="AH36" s="17">
        <v>92.226339999999993</v>
      </c>
      <c r="AI36" s="17">
        <v>-1.6263399999999999</v>
      </c>
      <c r="AJ36" s="17">
        <v>240</v>
      </c>
      <c r="AK36" s="17">
        <v>244.03479999999999</v>
      </c>
      <c r="AL36" s="17">
        <v>244.03479999999999</v>
      </c>
      <c r="AM36" s="17">
        <v>-4.0347999999999997</v>
      </c>
      <c r="AN36" s="17"/>
      <c r="AO36" s="17"/>
      <c r="AP36" s="17"/>
      <c r="AQ36" s="17">
        <v>0</v>
      </c>
      <c r="AR36" s="17"/>
      <c r="AS36" s="17"/>
      <c r="AT36" s="17"/>
      <c r="AU36" s="17">
        <v>0</v>
      </c>
      <c r="AV36" s="17">
        <v>173.9</v>
      </c>
      <c r="AW36" s="17">
        <v>181.75727000000001</v>
      </c>
      <c r="AX36" s="17">
        <v>144.54250999999999</v>
      </c>
      <c r="AY36" s="17">
        <v>29.357489999999999</v>
      </c>
      <c r="AZ36" s="17">
        <v>179.9</v>
      </c>
      <c r="BA36" s="17">
        <v>181.75727000000001</v>
      </c>
      <c r="BB36" s="17">
        <v>144.54250999999999</v>
      </c>
      <c r="BC36" s="17">
        <v>35.357489999999999</v>
      </c>
      <c r="BD36" s="17">
        <v>180</v>
      </c>
      <c r="BE36" s="17">
        <v>181.75727000000001</v>
      </c>
      <c r="BF36" s="17">
        <v>144.54250999999999</v>
      </c>
      <c r="BG36" s="17">
        <v>35.45749</v>
      </c>
      <c r="BH36" s="17">
        <v>268.7</v>
      </c>
      <c r="BI36" s="17">
        <v>272.63589999999999</v>
      </c>
      <c r="BJ36" s="17">
        <v>216.81377000000001</v>
      </c>
      <c r="BK36" s="17">
        <v>51.886229999999998</v>
      </c>
      <c r="BL36" s="17">
        <v>198.3</v>
      </c>
      <c r="BM36" s="17">
        <v>202.49600000000001</v>
      </c>
      <c r="BN36" s="17">
        <v>207.99992</v>
      </c>
      <c r="BO36" s="17">
        <v>-9.6999200000000005</v>
      </c>
      <c r="BP36" s="17">
        <v>104.7</v>
      </c>
      <c r="BQ36" s="17">
        <v>101.248</v>
      </c>
      <c r="BR36" s="17">
        <v>103.99996</v>
      </c>
      <c r="BS36" s="17">
        <v>0.70004</v>
      </c>
      <c r="BT36" s="17">
        <v>563.20000000000005</v>
      </c>
      <c r="BU36" s="17">
        <v>568.29854</v>
      </c>
      <c r="BV36" s="17">
        <v>568.29854</v>
      </c>
      <c r="BW36" s="17">
        <v>-5.0985399999999998</v>
      </c>
      <c r="BX36" s="17">
        <v>10.6</v>
      </c>
      <c r="BY36" s="17">
        <v>10.17268</v>
      </c>
      <c r="BZ36" s="17">
        <v>10.17268</v>
      </c>
      <c r="CA36" s="17">
        <v>0.42731999999999998</v>
      </c>
      <c r="CB36" s="17"/>
      <c r="CC36" s="17"/>
      <c r="CD36" s="17"/>
      <c r="CE36" s="17">
        <v>0</v>
      </c>
      <c r="CF36" s="17"/>
      <c r="CG36" s="17"/>
      <c r="CH36" s="17"/>
      <c r="CI36" s="17">
        <v>0</v>
      </c>
      <c r="CJ36" s="17"/>
      <c r="CK36" s="17"/>
      <c r="CL36" s="17"/>
      <c r="CM36" s="17">
        <v>0</v>
      </c>
      <c r="CN36" s="17"/>
      <c r="CO36" s="17"/>
      <c r="CP36" s="17"/>
      <c r="CQ36" s="17">
        <v>0</v>
      </c>
      <c r="CR36" s="17">
        <v>168.8</v>
      </c>
      <c r="CS36" s="17">
        <v>164.70732000000001</v>
      </c>
      <c r="CT36" s="17">
        <v>164.70732000000001</v>
      </c>
      <c r="CU36" s="17">
        <v>4.0926799999999997</v>
      </c>
      <c r="CV36" s="17">
        <v>7.4</v>
      </c>
      <c r="CW36" s="17">
        <v>2.37276</v>
      </c>
      <c r="CX36" s="17">
        <v>2.37276</v>
      </c>
      <c r="CY36" s="17">
        <v>5.0272399999999999</v>
      </c>
      <c r="CZ36" s="17">
        <v>16.2</v>
      </c>
      <c r="DA36" s="17">
        <v>16.873670000000001</v>
      </c>
      <c r="DB36" s="17">
        <v>15.731109999999999</v>
      </c>
      <c r="DC36" s="17">
        <v>0.46888999999999997</v>
      </c>
      <c r="DD36" s="17">
        <v>6.8</v>
      </c>
      <c r="DE36" s="17">
        <v>6.8787000000000003</v>
      </c>
      <c r="DF36" s="17">
        <v>6.8787000000000003</v>
      </c>
      <c r="DG36" s="17">
        <v>-7.8700000000000006E-2</v>
      </c>
      <c r="DH36" s="17">
        <v>5</v>
      </c>
      <c r="DI36" s="17">
        <v>9.9847999999999999</v>
      </c>
      <c r="DJ36" s="17">
        <v>9.9847999999999999</v>
      </c>
      <c r="DK36" s="17">
        <v>-4.9847999999999999</v>
      </c>
      <c r="DL36" s="17">
        <v>71</v>
      </c>
      <c r="DM36" s="17">
        <v>78.586389999999994</v>
      </c>
      <c r="DN36" s="17">
        <v>15.76568</v>
      </c>
      <c r="DO36" s="17">
        <v>55.234319999999997</v>
      </c>
      <c r="DP36" s="17">
        <v>6.8</v>
      </c>
      <c r="DQ36" s="17">
        <v>8.9130000000000003</v>
      </c>
      <c r="DR36" s="17">
        <v>7.7401999999999997</v>
      </c>
      <c r="DS36" s="17">
        <v>-0.94020000000000004</v>
      </c>
      <c r="DT36" s="17"/>
      <c r="DU36" s="17"/>
      <c r="DV36" s="17"/>
      <c r="DW36" s="17">
        <v>0</v>
      </c>
      <c r="DX36" s="17"/>
      <c r="DY36" s="17"/>
      <c r="DZ36" s="17"/>
      <c r="EA36" s="17">
        <v>0</v>
      </c>
      <c r="EB36" s="17"/>
      <c r="EC36" s="17"/>
      <c r="ED36" s="17"/>
      <c r="EE36" s="17">
        <v>0</v>
      </c>
      <c r="EF36" s="17">
        <v>111.2</v>
      </c>
      <c r="EG36" s="17">
        <v>112.90537</v>
      </c>
      <c r="EH36" s="17">
        <v>112.90537</v>
      </c>
      <c r="EI36" s="17">
        <v>-1.7053700000000001</v>
      </c>
      <c r="EJ36" s="17">
        <v>223.4</v>
      </c>
      <c r="EK36" s="17">
        <v>221.55625000000001</v>
      </c>
      <c r="EL36" s="17">
        <v>221.55625000000001</v>
      </c>
      <c r="EM36" s="17">
        <v>1.84375</v>
      </c>
      <c r="EN36" s="17"/>
      <c r="EO36" s="17"/>
      <c r="EP36" s="17"/>
      <c r="EQ36" s="17">
        <v>0</v>
      </c>
      <c r="ER36" s="17"/>
      <c r="ES36" s="17"/>
      <c r="ET36" s="17"/>
      <c r="EU36" s="17">
        <v>0</v>
      </c>
      <c r="EV36" s="17"/>
      <c r="EW36" s="17"/>
      <c r="EX36" s="17"/>
      <c r="EY36" s="17">
        <v>0</v>
      </c>
      <c r="EZ36" s="17">
        <v>6.5</v>
      </c>
      <c r="FA36" s="17">
        <v>6.39</v>
      </c>
      <c r="FB36" s="17">
        <v>6.39</v>
      </c>
      <c r="FC36" s="17">
        <v>0.11</v>
      </c>
      <c r="FD36" s="17">
        <v>387.1</v>
      </c>
      <c r="FE36" s="17">
        <v>398.44134000000003</v>
      </c>
      <c r="FF36" s="17">
        <v>221.46341000000001</v>
      </c>
      <c r="FG36" s="17">
        <v>165.63659000000001</v>
      </c>
      <c r="FH36" s="17">
        <v>50</v>
      </c>
      <c r="FI36" s="17">
        <v>37.275120000000001</v>
      </c>
      <c r="FJ36" s="17">
        <v>42.940939999999998</v>
      </c>
      <c r="FK36" s="17">
        <v>7.0590599999999997</v>
      </c>
      <c r="FL36" s="17">
        <v>0</v>
      </c>
      <c r="FM36" s="17"/>
      <c r="FN36" s="17">
        <v>148.62634</v>
      </c>
      <c r="FO36" s="17">
        <v>-148.62634</v>
      </c>
      <c r="FP36" s="17">
        <v>42.23498</v>
      </c>
      <c r="FQ36" s="17"/>
      <c r="FR36" s="17">
        <v>28.290929999999999</v>
      </c>
      <c r="FS36" s="17">
        <v>13.944050000000001</v>
      </c>
      <c r="FT36" s="17">
        <v>18.399999999999999</v>
      </c>
      <c r="FU36" s="17">
        <v>19.28585</v>
      </c>
      <c r="FV36" s="17">
        <v>19.28585</v>
      </c>
      <c r="FW36" s="17">
        <v>-0.88585000000000003</v>
      </c>
      <c r="FX36" s="17">
        <v>19.7</v>
      </c>
      <c r="FY36" s="17">
        <v>19.414629999999999</v>
      </c>
      <c r="FZ36" s="17">
        <v>19.414629999999999</v>
      </c>
      <c r="GA36" s="17">
        <v>0.28537000000000001</v>
      </c>
      <c r="GB36" s="17">
        <v>93.3</v>
      </c>
      <c r="GC36" s="17">
        <v>87.657560000000004</v>
      </c>
      <c r="GD36" s="17">
        <v>87.657560000000004</v>
      </c>
      <c r="GE36" s="17">
        <v>5.6424399999999997</v>
      </c>
      <c r="GF36" s="17">
        <v>175.9</v>
      </c>
      <c r="GG36" s="17">
        <v>182.61776</v>
      </c>
      <c r="GH36" s="17">
        <v>182.61776</v>
      </c>
      <c r="GI36" s="17">
        <v>-6.7177600000000002</v>
      </c>
      <c r="GJ36" s="17">
        <v>176.2</v>
      </c>
      <c r="GK36" s="17">
        <v>182.61776</v>
      </c>
      <c r="GL36" s="17">
        <v>182.61776</v>
      </c>
      <c r="GM36" s="17">
        <v>-6.4177600000000004</v>
      </c>
      <c r="GN36" s="17">
        <v>181.8</v>
      </c>
      <c r="GO36" s="17">
        <v>182.61776</v>
      </c>
      <c r="GP36" s="17">
        <v>182.61776</v>
      </c>
      <c r="GQ36" s="17">
        <v>-0.81776000000000004</v>
      </c>
      <c r="GR36" s="17">
        <v>108.3</v>
      </c>
      <c r="GS36" s="17">
        <v>110.91316999999999</v>
      </c>
      <c r="GT36" s="17">
        <v>96.891279999999995</v>
      </c>
      <c r="GU36" s="17">
        <v>11.408720000000001</v>
      </c>
      <c r="GV36" s="17">
        <v>8</v>
      </c>
      <c r="GW36" s="17">
        <v>8.0058799999999994</v>
      </c>
      <c r="GX36" s="17">
        <v>8.0058799999999994</v>
      </c>
      <c r="GY36" s="17">
        <v>-5.8799999999999998E-3</v>
      </c>
      <c r="GZ36" s="17">
        <v>8.6999999999999993</v>
      </c>
      <c r="HA36" s="17">
        <v>8.0065799999999996</v>
      </c>
      <c r="HB36" s="17">
        <v>8.0065799999999996</v>
      </c>
      <c r="HC36" s="17">
        <v>0.69342000000000004</v>
      </c>
      <c r="HD36" s="17">
        <v>43.8</v>
      </c>
      <c r="HE36" s="17">
        <v>30.028009999999998</v>
      </c>
      <c r="HF36" s="17">
        <v>34.954059999999998</v>
      </c>
      <c r="HG36" s="17">
        <v>8.8459400000000006</v>
      </c>
      <c r="HH36" s="17">
        <v>23.6</v>
      </c>
      <c r="HI36" s="17">
        <v>44.275120000000001</v>
      </c>
      <c r="HJ36" s="17">
        <v>44.275120000000001</v>
      </c>
      <c r="HK36" s="17">
        <v>-20.67512</v>
      </c>
      <c r="HL36" s="17">
        <v>3.8</v>
      </c>
      <c r="HM36" s="17">
        <v>4.0998900000000003</v>
      </c>
      <c r="HN36" s="17">
        <v>4.0998900000000003</v>
      </c>
      <c r="HO36" s="17">
        <v>-0.29988999999999999</v>
      </c>
      <c r="HP36" s="17">
        <v>31.2</v>
      </c>
      <c r="HQ36" s="17">
        <v>30.294039999999999</v>
      </c>
      <c r="HR36" s="17">
        <v>30.294039999999999</v>
      </c>
      <c r="HS36" s="17">
        <v>0.90595999999999999</v>
      </c>
      <c r="HT36" s="17">
        <v>100.5</v>
      </c>
      <c r="HU36" s="17">
        <v>136.27404000000001</v>
      </c>
      <c r="HV36" s="17">
        <v>122.50238</v>
      </c>
      <c r="HW36" s="17">
        <v>-22.002379999999999</v>
      </c>
      <c r="HX36" s="17">
        <v>24.1</v>
      </c>
      <c r="HY36" s="17">
        <v>41.482529999999997</v>
      </c>
      <c r="HZ36" s="17">
        <v>61.537889999999997</v>
      </c>
      <c r="IA36" s="17">
        <v>-37.437890000000003</v>
      </c>
      <c r="IB36" s="17"/>
      <c r="IC36" s="17"/>
      <c r="ID36" s="17"/>
      <c r="IE36" s="17">
        <v>0</v>
      </c>
      <c r="IF36" s="17"/>
      <c r="IG36" s="17"/>
      <c r="IH36" s="17"/>
      <c r="II36" s="17">
        <v>0</v>
      </c>
      <c r="IJ36" s="17">
        <v>46.7</v>
      </c>
      <c r="IK36" s="17">
        <v>48.41648</v>
      </c>
      <c r="IL36" s="17">
        <v>48.41648</v>
      </c>
      <c r="IM36" s="17">
        <v>-1.71648</v>
      </c>
      <c r="IN36" s="17"/>
      <c r="IO36" s="17"/>
      <c r="IP36" s="17"/>
      <c r="IQ36" s="17">
        <v>0</v>
      </c>
      <c r="IR36" s="17"/>
      <c r="IS36" s="17"/>
      <c r="IT36" s="17"/>
      <c r="IU36" s="17">
        <v>0</v>
      </c>
      <c r="IV36" s="17"/>
      <c r="IW36" s="17"/>
      <c r="IX36" s="17"/>
      <c r="IY36" s="17">
        <v>0</v>
      </c>
      <c r="IZ36" s="17">
        <v>118.8</v>
      </c>
      <c r="JA36" s="17">
        <v>118.0183</v>
      </c>
      <c r="JB36" s="17">
        <v>98.826660000000004</v>
      </c>
      <c r="JC36" s="17">
        <v>19.97334</v>
      </c>
      <c r="JD36" s="17"/>
      <c r="JE36" s="17"/>
      <c r="JF36" s="17"/>
      <c r="JG36" s="17">
        <v>0</v>
      </c>
      <c r="JH36" s="17">
        <v>0</v>
      </c>
      <c r="JI36" s="17">
        <v>0</v>
      </c>
      <c r="JJ36" s="17"/>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60.9</v>
      </c>
      <c r="KO36" s="17">
        <v>91.044749999999993</v>
      </c>
      <c r="KP36" s="17">
        <v>101.32091</v>
      </c>
      <c r="KQ36" s="17">
        <v>-40.420909999999999</v>
      </c>
      <c r="KR36" s="17"/>
      <c r="KS36" s="17"/>
      <c r="KT36" s="17"/>
      <c r="KU36" s="17">
        <v>0</v>
      </c>
      <c r="KV36" s="17"/>
      <c r="KW36" s="17"/>
      <c r="KX36" s="17"/>
      <c r="KY36" s="17">
        <v>0</v>
      </c>
      <c r="KZ36" s="17">
        <v>147.06618</v>
      </c>
      <c r="LA36" s="17">
        <v>145.08487</v>
      </c>
      <c r="LB36" s="17">
        <v>109.23444000000001</v>
      </c>
      <c r="LC36" s="17">
        <v>37.831740000000003</v>
      </c>
      <c r="LD36" s="17">
        <v>129.01643999999999</v>
      </c>
      <c r="LE36" s="17">
        <v>133.67995999999999</v>
      </c>
      <c r="LF36" s="17">
        <v>133.67995999999999</v>
      </c>
      <c r="LG36" s="17">
        <v>-4.6635200000000001</v>
      </c>
      <c r="LH36" s="17">
        <v>64.117559999999997</v>
      </c>
      <c r="LI36" s="17">
        <v>67.461460000000002</v>
      </c>
      <c r="LJ36" s="17">
        <v>67.461460000000002</v>
      </c>
      <c r="LK36" s="17">
        <v>-3.3439000000000001</v>
      </c>
      <c r="LL36" s="17">
        <v>81.018739999999994</v>
      </c>
      <c r="LM36" s="17">
        <v>78.567999999999998</v>
      </c>
      <c r="LN36" s="17">
        <v>78.567999999999998</v>
      </c>
      <c r="LO36" s="17">
        <v>2.4507400000000001</v>
      </c>
      <c r="LP36" s="17">
        <v>30.546289999999999</v>
      </c>
      <c r="LQ36" s="17">
        <v>30.097560000000001</v>
      </c>
      <c r="LR36" s="17">
        <v>30.097560000000001</v>
      </c>
      <c r="LS36" s="17">
        <v>0.44873000000000002</v>
      </c>
      <c r="LT36" s="17"/>
      <c r="LU36" s="17"/>
      <c r="LV36" s="17"/>
      <c r="LW36" s="17">
        <v>0</v>
      </c>
      <c r="LX36" s="17"/>
      <c r="LY36" s="17"/>
      <c r="LZ36" s="17"/>
      <c r="MA36" s="17">
        <v>0</v>
      </c>
      <c r="MB36" s="17"/>
      <c r="MC36" s="17"/>
      <c r="MD36" s="17"/>
      <c r="ME36" s="17">
        <v>0</v>
      </c>
      <c r="MF36" s="17">
        <v>143.28638000000001</v>
      </c>
      <c r="MG36" s="17">
        <v>144.53183999999999</v>
      </c>
      <c r="MH36" s="17">
        <v>144.53183999999999</v>
      </c>
      <c r="MI36" s="17">
        <v>-1.24546</v>
      </c>
      <c r="MJ36" s="17">
        <v>141.71475000000001</v>
      </c>
      <c r="MK36" s="17">
        <v>144.53183999999999</v>
      </c>
      <c r="ML36" s="17">
        <v>144.53183999999999</v>
      </c>
      <c r="MM36" s="17">
        <v>-2.8170899999999999</v>
      </c>
      <c r="MN36" s="17">
        <v>146.53222</v>
      </c>
      <c r="MO36" s="17">
        <v>144.53183999999999</v>
      </c>
      <c r="MP36" s="17">
        <v>144.53183999999999</v>
      </c>
      <c r="MQ36" s="17">
        <v>2.0003799999999998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1.2</v>
      </c>
      <c r="NU36" s="17">
        <v>0.72099999999999997</v>
      </c>
      <c r="NV36" s="17">
        <v>0.72099999999999997</v>
      </c>
      <c r="NW36" s="17">
        <v>0.47899999999999998</v>
      </c>
      <c r="NX36" s="17">
        <v>91.9</v>
      </c>
      <c r="NY36" s="17">
        <v>80.900000000000006</v>
      </c>
      <c r="NZ36" s="17">
        <v>96.941000000000003</v>
      </c>
      <c r="OA36" s="17">
        <v>-5.0410000000000004</v>
      </c>
      <c r="OB36" s="17">
        <v>79.7</v>
      </c>
      <c r="OC36" s="17">
        <v>65.772999999999996</v>
      </c>
      <c r="OD36" s="17">
        <v>65.772999999999996</v>
      </c>
      <c r="OE36" s="17">
        <v>13.927</v>
      </c>
      <c r="OF36" s="17">
        <v>0.7</v>
      </c>
      <c r="OG36" s="17">
        <v>7.375</v>
      </c>
      <c r="OH36" s="17">
        <v>7.375</v>
      </c>
      <c r="OI36" s="17">
        <v>-6.6749999999999998</v>
      </c>
      <c r="OJ36" s="17">
        <v>0.2</v>
      </c>
      <c r="OK36" s="17">
        <v>0.2</v>
      </c>
      <c r="OL36" s="17">
        <v>0.2</v>
      </c>
      <c r="OM36" s="17">
        <v>0</v>
      </c>
      <c r="ON36" s="17">
        <v>19.8</v>
      </c>
      <c r="OO36" s="17">
        <v>17.560980000000001</v>
      </c>
      <c r="OP36" s="17">
        <v>17.560980000000001</v>
      </c>
      <c r="OQ36" s="17">
        <v>2.23902</v>
      </c>
      <c r="OR36" s="17">
        <v>9.9</v>
      </c>
      <c r="OS36" s="17">
        <v>9.9830000000000005</v>
      </c>
      <c r="OT36" s="17">
        <v>9.9830000000000005</v>
      </c>
      <c r="OU36" s="17">
        <v>-8.3000000000000004E-2</v>
      </c>
      <c r="OV36" s="17">
        <v>5.5</v>
      </c>
      <c r="OW36" s="17">
        <v>5.67</v>
      </c>
      <c r="OX36" s="17">
        <v>5.67</v>
      </c>
      <c r="OY36" s="17">
        <v>-0.17</v>
      </c>
      <c r="OZ36" s="17">
        <v>3.4</v>
      </c>
      <c r="PA36" s="17">
        <v>3.6</v>
      </c>
      <c r="PB36" s="17">
        <v>3.6</v>
      </c>
      <c r="PC36" s="17">
        <v>-0.2</v>
      </c>
      <c r="PD36" s="17">
        <v>5.0999999999999996</v>
      </c>
      <c r="PE36" s="17">
        <v>4.2</v>
      </c>
      <c r="PF36" s="17">
        <v>4.2</v>
      </c>
      <c r="PG36" s="17">
        <v>0.9</v>
      </c>
      <c r="PH36" s="17">
        <v>20.6</v>
      </c>
      <c r="PI36" s="17">
        <v>19.5122</v>
      </c>
      <c r="PJ36" s="17">
        <v>19.5122</v>
      </c>
      <c r="PK36" s="17">
        <v>1.0878000000000001</v>
      </c>
      <c r="PL36" s="17">
        <v>20</v>
      </c>
      <c r="PM36" s="17">
        <v>19.5122</v>
      </c>
      <c r="PN36" s="17">
        <v>19.5122</v>
      </c>
      <c r="PO36" s="17">
        <v>0.48780000000000001</v>
      </c>
      <c r="PP36" s="17">
        <v>18.86</v>
      </c>
      <c r="PQ36" s="17">
        <v>17.560980000000001</v>
      </c>
      <c r="PR36" s="17">
        <v>17.560980000000001</v>
      </c>
      <c r="PS36" s="17">
        <v>1.2990200000000001</v>
      </c>
      <c r="PT36" s="17">
        <v>3.4</v>
      </c>
      <c r="PU36" s="17">
        <v>3.5</v>
      </c>
      <c r="PV36" s="17">
        <v>3.5</v>
      </c>
      <c r="PW36" s="17">
        <v>-0.1</v>
      </c>
      <c r="PX36" s="17">
        <v>18.8</v>
      </c>
      <c r="PY36" s="17">
        <v>18.2439</v>
      </c>
      <c r="PZ36" s="17">
        <v>18.2439</v>
      </c>
      <c r="QA36" s="17">
        <v>0.55610000000000004</v>
      </c>
      <c r="QB36" s="17">
        <v>14.5</v>
      </c>
      <c r="QC36" s="17">
        <v>4.7</v>
      </c>
      <c r="QD36" s="17">
        <v>15.12</v>
      </c>
      <c r="QE36" s="17">
        <v>-0.62</v>
      </c>
      <c r="QF36" s="17">
        <v>18.3</v>
      </c>
      <c r="QG36" s="17">
        <v>4.7</v>
      </c>
      <c r="QH36" s="17">
        <v>17.951000000000001</v>
      </c>
      <c r="QI36" s="17">
        <v>0.34899999999999998</v>
      </c>
      <c r="QJ36" s="17">
        <v>25.9</v>
      </c>
      <c r="QK36" s="17">
        <v>24.091000000000001</v>
      </c>
      <c r="QL36" s="17">
        <v>24.091000000000001</v>
      </c>
      <c r="QM36" s="17">
        <v>1.8089999999999999</v>
      </c>
      <c r="QN36" s="17">
        <v>81.5</v>
      </c>
      <c r="QO36" s="17">
        <v>67.3</v>
      </c>
      <c r="QP36" s="17">
        <v>80.817999999999998</v>
      </c>
      <c r="QQ36" s="17">
        <v>0.68200000000000005</v>
      </c>
      <c r="QR36" s="17">
        <v>4.4000000000000004</v>
      </c>
      <c r="QS36" s="17">
        <v>4.2</v>
      </c>
      <c r="QT36" s="17">
        <v>4.2</v>
      </c>
      <c r="QU36" s="17">
        <v>0.2</v>
      </c>
      <c r="QV36" s="17">
        <v>2.2000000000000002</v>
      </c>
      <c r="QW36" s="17">
        <v>2.4</v>
      </c>
      <c r="QX36" s="17">
        <v>2.4</v>
      </c>
      <c r="QY36" s="17">
        <v>-0.2</v>
      </c>
      <c r="QZ36" s="17">
        <v>1.2</v>
      </c>
      <c r="RA36" s="17">
        <v>1.2</v>
      </c>
      <c r="RB36" s="17">
        <v>1.2</v>
      </c>
      <c r="RC36" s="17">
        <v>0</v>
      </c>
      <c r="RD36" s="17">
        <v>2.6</v>
      </c>
      <c r="RE36" s="17">
        <v>2.8</v>
      </c>
      <c r="RF36" s="17">
        <v>2.8</v>
      </c>
      <c r="RG36" s="17">
        <v>-0.2</v>
      </c>
      <c r="RH36" s="17">
        <v>7.5</v>
      </c>
      <c r="RI36" s="17">
        <v>7.7</v>
      </c>
      <c r="RJ36" s="17">
        <v>18.847000000000001</v>
      </c>
      <c r="RK36" s="17">
        <v>-11.347</v>
      </c>
      <c r="RL36" s="17">
        <v>3.5</v>
      </c>
      <c r="RM36" s="17">
        <v>3.6389999999999998</v>
      </c>
      <c r="RN36" s="17">
        <v>3.6389999999999998</v>
      </c>
      <c r="RO36" s="17">
        <v>-0.13900000000000001</v>
      </c>
      <c r="RP36" s="17">
        <v>7.6</v>
      </c>
      <c r="RQ36" s="17">
        <v>9.6420399999999997</v>
      </c>
      <c r="RR36" s="17">
        <v>14.30363</v>
      </c>
      <c r="RS36" s="17">
        <v>-6.7036300000000004</v>
      </c>
      <c r="RT36" s="17">
        <v>2</v>
      </c>
      <c r="RU36" s="17">
        <v>2</v>
      </c>
      <c r="RV36" s="17">
        <v>2</v>
      </c>
      <c r="RW36" s="17">
        <v>0</v>
      </c>
      <c r="RX36" s="17"/>
      <c r="RY36" s="17"/>
      <c r="RZ36" s="17"/>
      <c r="SA36" s="17">
        <v>0</v>
      </c>
      <c r="SB36" s="17">
        <v>18.8</v>
      </c>
      <c r="SC36" s="17">
        <v>12.09756</v>
      </c>
      <c r="SD36" s="17">
        <v>12.09756</v>
      </c>
      <c r="SE36" s="17">
        <v>6.7024400000000002</v>
      </c>
      <c r="SF36" s="17">
        <v>8.9</v>
      </c>
      <c r="SG36" s="17">
        <v>9.0519999999999996</v>
      </c>
      <c r="SH36" s="17">
        <v>9.0519999999999996</v>
      </c>
      <c r="SI36" s="17">
        <v>-0.152</v>
      </c>
      <c r="SJ36" s="17">
        <v>20.2</v>
      </c>
      <c r="SK36" s="17">
        <v>19.5122</v>
      </c>
      <c r="SL36" s="17">
        <v>19.5122</v>
      </c>
      <c r="SM36" s="17">
        <v>0.68779999999999997</v>
      </c>
      <c r="SN36" s="17">
        <v>20.2</v>
      </c>
      <c r="SO36" s="17">
        <v>18.73171</v>
      </c>
      <c r="SP36" s="17">
        <v>18.73171</v>
      </c>
      <c r="SQ36" s="17">
        <v>1.4682900000000001</v>
      </c>
      <c r="SR36" s="17">
        <v>20</v>
      </c>
      <c r="SS36" s="17">
        <v>19.317070000000001</v>
      </c>
      <c r="ST36" s="17">
        <v>19.317070000000001</v>
      </c>
      <c r="SU36" s="17">
        <v>0.68293000000000004</v>
      </c>
      <c r="SV36" s="17">
        <v>26.6</v>
      </c>
      <c r="SW36" s="17">
        <v>23.9</v>
      </c>
      <c r="SX36" s="17">
        <v>16.681000000000001</v>
      </c>
      <c r="SY36" s="17">
        <v>9.9190000000000005</v>
      </c>
      <c r="SZ36" s="17">
        <v>66.7</v>
      </c>
      <c r="TA36" s="17">
        <v>63.347999999999999</v>
      </c>
      <c r="TB36" s="17">
        <v>63.347999999999999</v>
      </c>
      <c r="TC36" s="17">
        <v>3.3519999999999999</v>
      </c>
      <c r="TD36" s="17">
        <v>40.6</v>
      </c>
      <c r="TE36" s="17">
        <v>12.2</v>
      </c>
      <c r="TF36" s="17">
        <v>35.460999999999999</v>
      </c>
      <c r="TG36" s="17">
        <v>5.1390000000000002</v>
      </c>
      <c r="TH36" s="17">
        <v>86.2</v>
      </c>
      <c r="TI36" s="17">
        <v>66.900000000000006</v>
      </c>
      <c r="TJ36" s="17">
        <v>93.846999999999994</v>
      </c>
      <c r="TK36" s="17">
        <v>-7.6470000000000002</v>
      </c>
      <c r="TL36" s="17">
        <v>87.5</v>
      </c>
      <c r="TM36" s="17">
        <v>69.5</v>
      </c>
      <c r="TN36" s="17">
        <v>81.153000000000006</v>
      </c>
      <c r="TO36" s="17">
        <v>6.3470000000000004</v>
      </c>
      <c r="TP36" s="17">
        <v>13.9</v>
      </c>
      <c r="TQ36" s="17">
        <v>8.18</v>
      </c>
      <c r="TR36" s="17">
        <v>8.18</v>
      </c>
      <c r="TS36" s="17">
        <v>5.72</v>
      </c>
      <c r="TT36" s="17">
        <v>12.9</v>
      </c>
      <c r="TU36" s="17">
        <v>7.23</v>
      </c>
      <c r="TV36" s="17">
        <v>7.23</v>
      </c>
      <c r="TW36" s="17">
        <v>5.67</v>
      </c>
      <c r="TX36" s="17">
        <v>18.100000000000001</v>
      </c>
      <c r="TY36" s="17">
        <v>19.5122</v>
      </c>
      <c r="TZ36" s="17">
        <v>19.5122</v>
      </c>
      <c r="UA36" s="17">
        <v>-1.4121999999999999</v>
      </c>
      <c r="UB36" s="17">
        <v>4.5</v>
      </c>
      <c r="UC36" s="17">
        <v>5</v>
      </c>
      <c r="UD36" s="17">
        <v>5</v>
      </c>
      <c r="UE36" s="17">
        <v>-0.5</v>
      </c>
      <c r="UF36" s="17">
        <v>7.9</v>
      </c>
      <c r="UG36" s="17">
        <v>6.7</v>
      </c>
      <c r="UH36" s="17">
        <v>6.7</v>
      </c>
      <c r="UI36" s="17">
        <v>1.2</v>
      </c>
      <c r="UJ36" s="17">
        <v>20</v>
      </c>
      <c r="UK36" s="17">
        <v>19.5122</v>
      </c>
      <c r="UL36" s="17">
        <v>19.5122</v>
      </c>
      <c r="UM36" s="17">
        <v>0.48780000000000001</v>
      </c>
      <c r="UN36" s="17">
        <v>20</v>
      </c>
      <c r="UO36" s="17">
        <v>19.5122</v>
      </c>
      <c r="UP36" s="17">
        <v>19.5122</v>
      </c>
      <c r="UQ36" s="17">
        <v>0.48780000000000001</v>
      </c>
      <c r="UR36" s="17">
        <v>10</v>
      </c>
      <c r="US36" s="17">
        <v>10</v>
      </c>
      <c r="UT36" s="17">
        <v>10</v>
      </c>
      <c r="UU36" s="17">
        <v>0</v>
      </c>
      <c r="UV36" s="17">
        <v>0</v>
      </c>
      <c r="UW36" s="17">
        <v>7.0389999999999997</v>
      </c>
      <c r="UX36" s="17">
        <v>7.0389999999999997</v>
      </c>
      <c r="UY36" s="17">
        <v>-7.0389999999999997</v>
      </c>
      <c r="UZ36" s="17">
        <v>11.9</v>
      </c>
      <c r="VA36" s="17">
        <v>15.737</v>
      </c>
      <c r="VB36" s="17">
        <v>15.737</v>
      </c>
      <c r="VC36" s="17">
        <v>-3.8370000000000002</v>
      </c>
      <c r="VD36" s="17">
        <v>138.09837999999999</v>
      </c>
      <c r="VE36" s="17">
        <v>92</v>
      </c>
      <c r="VF36" s="17">
        <v>133.10599999999999</v>
      </c>
      <c r="VG36" s="17">
        <v>4.9923799999999998</v>
      </c>
      <c r="VH36" s="17">
        <v>0.64695000000000003</v>
      </c>
      <c r="VI36" s="17">
        <v>0.6</v>
      </c>
      <c r="VJ36" s="17">
        <v>0.6</v>
      </c>
      <c r="VK36" s="17">
        <v>4.6949999999999999E-2</v>
      </c>
      <c r="VL36" s="17">
        <v>112.20153999999999</v>
      </c>
      <c r="VM36" s="17">
        <v>107.9</v>
      </c>
      <c r="VN36" s="17">
        <v>113.389</v>
      </c>
      <c r="VO36" s="17">
        <v>-1.18746</v>
      </c>
      <c r="VP36" s="17">
        <v>102.04705</v>
      </c>
      <c r="VQ36" s="17">
        <v>126.3</v>
      </c>
      <c r="VR36" s="17">
        <v>135.608</v>
      </c>
      <c r="VS36" s="17">
        <v>-33.560949999999998</v>
      </c>
      <c r="VT36" s="17">
        <v>99.026089999999996</v>
      </c>
      <c r="VU36" s="17">
        <v>72.2</v>
      </c>
      <c r="VV36" s="17">
        <v>104.345</v>
      </c>
      <c r="VW36" s="17">
        <v>-5.3189099999999998</v>
      </c>
      <c r="VX36" s="17">
        <v>12.5</v>
      </c>
      <c r="VY36" s="17">
        <v>16.983000000000001</v>
      </c>
      <c r="VZ36" s="17">
        <v>16.983000000000001</v>
      </c>
      <c r="WA36" s="17">
        <v>-4.4829999999999997</v>
      </c>
      <c r="WB36" s="17">
        <v>5.4580000000000002</v>
      </c>
      <c r="WC36" s="17">
        <v>4.8</v>
      </c>
      <c r="WD36" s="17">
        <v>4.8</v>
      </c>
      <c r="WE36" s="17">
        <v>0.65800000000000003</v>
      </c>
      <c r="WF36" s="17">
        <v>20.010999999999999</v>
      </c>
      <c r="WG36" s="17">
        <v>19.317070000000001</v>
      </c>
      <c r="WH36" s="17">
        <v>19.317070000000001</v>
      </c>
      <c r="WI36" s="17">
        <v>0.69393000000000005</v>
      </c>
      <c r="WJ36" s="17">
        <v>10.3</v>
      </c>
      <c r="WK36" s="17">
        <v>10.8</v>
      </c>
      <c r="WL36" s="17">
        <v>10.8</v>
      </c>
      <c r="WM36" s="17">
        <v>-0.5</v>
      </c>
      <c r="WN36" s="17">
        <v>14.8</v>
      </c>
      <c r="WO36" s="17">
        <v>50</v>
      </c>
      <c r="WP36" s="17">
        <v>62</v>
      </c>
      <c r="WQ36" s="17">
        <v>-47.2</v>
      </c>
      <c r="WR36" s="17">
        <v>35.1</v>
      </c>
      <c r="WS36" s="17"/>
      <c r="WT36" s="17"/>
      <c r="WU36" s="17">
        <v>35.1</v>
      </c>
      <c r="WV36" s="17">
        <v>28.4</v>
      </c>
      <c r="WW36" s="17">
        <v>29.184000000000001</v>
      </c>
      <c r="WX36" s="17">
        <v>29.184000000000001</v>
      </c>
      <c r="WY36" s="17">
        <v>-0.78400000000000003</v>
      </c>
      <c r="WZ36" s="17">
        <v>3.3</v>
      </c>
      <c r="XA36" s="17">
        <v>2.8159999999999998</v>
      </c>
      <c r="XB36" s="17">
        <v>2.8159999999999998</v>
      </c>
      <c r="XC36" s="17">
        <v>0.48399999999999999</v>
      </c>
      <c r="XD36" s="17">
        <v>12.5</v>
      </c>
      <c r="XE36" s="17">
        <v>14</v>
      </c>
      <c r="XF36" s="17">
        <v>14</v>
      </c>
      <c r="XG36" s="17">
        <v>-1.5</v>
      </c>
      <c r="XH36" s="17">
        <v>17.600000000000001</v>
      </c>
      <c r="XI36" s="17">
        <v>17</v>
      </c>
      <c r="XJ36" s="17">
        <v>17</v>
      </c>
      <c r="XK36" s="17">
        <v>0.6</v>
      </c>
      <c r="XL36" s="17">
        <v>7.6</v>
      </c>
      <c r="XM36" s="17">
        <v>7.71</v>
      </c>
      <c r="XN36" s="17">
        <v>7.71</v>
      </c>
      <c r="XO36" s="17">
        <v>-0.11</v>
      </c>
    </row>
    <row r="37" spans="1:639" ht="24" customHeight="1" x14ac:dyDescent="0.3">
      <c r="A37" s="1"/>
      <c r="B37" s="16" t="s">
        <v>72</v>
      </c>
      <c r="C37" s="16" t="s">
        <v>671</v>
      </c>
      <c r="D37" s="17">
        <v>1.1000000000000001</v>
      </c>
      <c r="E37" s="17">
        <v>1.03</v>
      </c>
      <c r="F37" s="17">
        <v>1.03</v>
      </c>
      <c r="G37" s="17">
        <v>7.0000000000000007E-2</v>
      </c>
      <c r="H37" s="17">
        <v>1.7</v>
      </c>
      <c r="I37" s="17">
        <v>1.66</v>
      </c>
      <c r="J37" s="17">
        <v>1.66</v>
      </c>
      <c r="K37" s="17">
        <v>0.04</v>
      </c>
      <c r="L37" s="17">
        <v>4.3</v>
      </c>
      <c r="M37" s="17">
        <v>3.5488499999999998</v>
      </c>
      <c r="N37" s="17">
        <v>3.5488499999999998</v>
      </c>
      <c r="O37" s="17">
        <v>0.75114999999999998</v>
      </c>
      <c r="P37" s="17">
        <v>649.1</v>
      </c>
      <c r="Q37" s="17">
        <v>646.79789000000005</v>
      </c>
      <c r="R37" s="17">
        <v>646.79789000000005</v>
      </c>
      <c r="S37" s="17">
        <v>2.3021099999999999</v>
      </c>
      <c r="T37" s="17">
        <v>219.7</v>
      </c>
      <c r="U37" s="17">
        <v>211.44126</v>
      </c>
      <c r="V37" s="17">
        <v>211.44126</v>
      </c>
      <c r="W37" s="17">
        <v>8.2587399999999995</v>
      </c>
      <c r="X37" s="17"/>
      <c r="Y37" s="17"/>
      <c r="Z37" s="17"/>
      <c r="AA37" s="17">
        <v>0</v>
      </c>
      <c r="AB37" s="17"/>
      <c r="AC37" s="17"/>
      <c r="AD37" s="17"/>
      <c r="AE37" s="17">
        <v>0</v>
      </c>
      <c r="AF37" s="17">
        <v>92.1</v>
      </c>
      <c r="AG37" s="17">
        <v>92.226339999999993</v>
      </c>
      <c r="AH37" s="17">
        <v>92.226339999999993</v>
      </c>
      <c r="AI37" s="17">
        <v>-0.12634000000000001</v>
      </c>
      <c r="AJ37" s="17">
        <v>239.3</v>
      </c>
      <c r="AK37" s="17">
        <v>244.03479999999999</v>
      </c>
      <c r="AL37" s="17">
        <v>244.03479999999999</v>
      </c>
      <c r="AM37" s="17">
        <v>-4.7347999999999999</v>
      </c>
      <c r="AN37" s="17"/>
      <c r="AO37" s="17"/>
      <c r="AP37" s="17"/>
      <c r="AQ37" s="17">
        <v>0</v>
      </c>
      <c r="AR37" s="17"/>
      <c r="AS37" s="17"/>
      <c r="AT37" s="17"/>
      <c r="AU37" s="17">
        <v>0</v>
      </c>
      <c r="AV37" s="17">
        <v>173.8</v>
      </c>
      <c r="AW37" s="17">
        <v>168.44445999999999</v>
      </c>
      <c r="AX37" s="17">
        <v>144.66257999999999</v>
      </c>
      <c r="AY37" s="17">
        <v>29.137419999999999</v>
      </c>
      <c r="AZ37" s="17">
        <v>174.8</v>
      </c>
      <c r="BA37" s="17">
        <v>168.44445999999999</v>
      </c>
      <c r="BB37" s="17">
        <v>144.66257999999999</v>
      </c>
      <c r="BC37" s="17">
        <v>30.137419999999999</v>
      </c>
      <c r="BD37" s="17">
        <v>175.6</v>
      </c>
      <c r="BE37" s="17">
        <v>168.44445999999999</v>
      </c>
      <c r="BF37" s="17">
        <v>144.66257999999999</v>
      </c>
      <c r="BG37" s="17">
        <v>30.937419999999999</v>
      </c>
      <c r="BH37" s="17">
        <v>258.8</v>
      </c>
      <c r="BI37" s="17">
        <v>252.66669999999999</v>
      </c>
      <c r="BJ37" s="17">
        <v>216.99386999999999</v>
      </c>
      <c r="BK37" s="17">
        <v>41.806130000000003</v>
      </c>
      <c r="BL37" s="17">
        <v>195.9</v>
      </c>
      <c r="BM37" s="17">
        <v>202.49600000000001</v>
      </c>
      <c r="BN37" s="17">
        <v>207.99992</v>
      </c>
      <c r="BO37" s="17">
        <v>-12.099919999999999</v>
      </c>
      <c r="BP37" s="17">
        <v>104.5</v>
      </c>
      <c r="BQ37" s="17">
        <v>101.248</v>
      </c>
      <c r="BR37" s="17">
        <v>103.99996</v>
      </c>
      <c r="BS37" s="17">
        <v>0.50004000000000004</v>
      </c>
      <c r="BT37" s="17">
        <v>559.70000000000005</v>
      </c>
      <c r="BU37" s="17">
        <v>568.29854</v>
      </c>
      <c r="BV37" s="17">
        <v>568.29854</v>
      </c>
      <c r="BW37" s="17">
        <v>-8.5985399999999998</v>
      </c>
      <c r="BX37" s="17">
        <v>10.6</v>
      </c>
      <c r="BY37" s="17">
        <v>10.17268</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166.1</v>
      </c>
      <c r="CS37" s="17">
        <v>164.70732000000001</v>
      </c>
      <c r="CT37" s="17">
        <v>164.70732000000001</v>
      </c>
      <c r="CU37" s="17">
        <v>1.3926799999999999</v>
      </c>
      <c r="CV37" s="17">
        <v>8.6</v>
      </c>
      <c r="CW37" s="17">
        <v>2.37276</v>
      </c>
      <c r="CX37" s="17">
        <v>2.37276</v>
      </c>
      <c r="CY37" s="17">
        <v>6.2272400000000001</v>
      </c>
      <c r="CZ37" s="17">
        <v>16.3</v>
      </c>
      <c r="DA37" s="17">
        <v>16.873670000000001</v>
      </c>
      <c r="DB37" s="17">
        <v>15.94111</v>
      </c>
      <c r="DC37" s="17">
        <v>0.35888999999999999</v>
      </c>
      <c r="DD37" s="17">
        <v>6.8</v>
      </c>
      <c r="DE37" s="17">
        <v>6.8787000000000003</v>
      </c>
      <c r="DF37" s="17">
        <v>6.8787000000000003</v>
      </c>
      <c r="DG37" s="17">
        <v>-7.8700000000000006E-2</v>
      </c>
      <c r="DH37" s="17">
        <v>5</v>
      </c>
      <c r="DI37" s="17">
        <v>9.9847999999999999</v>
      </c>
      <c r="DJ37" s="17">
        <v>9.9847999999999999</v>
      </c>
      <c r="DK37" s="17">
        <v>-4.9847999999999999</v>
      </c>
      <c r="DL37" s="17">
        <v>69.7</v>
      </c>
      <c r="DM37" s="17">
        <v>83.76379</v>
      </c>
      <c r="DN37" s="17">
        <v>35.535150000000002</v>
      </c>
      <c r="DO37" s="17">
        <v>34.164850000000001</v>
      </c>
      <c r="DP37" s="17">
        <v>6.8</v>
      </c>
      <c r="DQ37" s="17">
        <v>8.9130000000000003</v>
      </c>
      <c r="DR37" s="17">
        <v>7.7401999999999997</v>
      </c>
      <c r="DS37" s="17">
        <v>-0.94020000000000004</v>
      </c>
      <c r="DT37" s="17"/>
      <c r="DU37" s="17"/>
      <c r="DV37" s="17"/>
      <c r="DW37" s="17">
        <v>0</v>
      </c>
      <c r="DX37" s="17"/>
      <c r="DY37" s="17"/>
      <c r="DZ37" s="17"/>
      <c r="EA37" s="17">
        <v>0</v>
      </c>
      <c r="EB37" s="17"/>
      <c r="EC37" s="17"/>
      <c r="ED37" s="17"/>
      <c r="EE37" s="17">
        <v>0</v>
      </c>
      <c r="EF37" s="17">
        <v>110.9</v>
      </c>
      <c r="EG37" s="17">
        <v>112.90537</v>
      </c>
      <c r="EH37" s="17">
        <v>112.90537</v>
      </c>
      <c r="EI37" s="17">
        <v>-2.0053700000000001</v>
      </c>
      <c r="EJ37" s="17">
        <v>223.2</v>
      </c>
      <c r="EK37" s="17">
        <v>221.55625000000001</v>
      </c>
      <c r="EL37" s="17">
        <v>221.55625000000001</v>
      </c>
      <c r="EM37" s="17">
        <v>1.64375</v>
      </c>
      <c r="EN37" s="17"/>
      <c r="EO37" s="17"/>
      <c r="EP37" s="17"/>
      <c r="EQ37" s="17">
        <v>0</v>
      </c>
      <c r="ER37" s="17"/>
      <c r="ES37" s="17"/>
      <c r="ET37" s="17"/>
      <c r="EU37" s="17">
        <v>0</v>
      </c>
      <c r="EV37" s="17"/>
      <c r="EW37" s="17"/>
      <c r="EX37" s="17"/>
      <c r="EY37" s="17">
        <v>0</v>
      </c>
      <c r="EZ37" s="17">
        <v>6.5</v>
      </c>
      <c r="FA37" s="17">
        <v>6.39</v>
      </c>
      <c r="FB37" s="17">
        <v>6.39</v>
      </c>
      <c r="FC37" s="17">
        <v>0.11</v>
      </c>
      <c r="FD37" s="17">
        <v>465.1</v>
      </c>
      <c r="FE37" s="17">
        <v>458.87804999999997</v>
      </c>
      <c r="FF37" s="17">
        <v>352.91212000000002</v>
      </c>
      <c r="FG37" s="17">
        <v>112.18788000000001</v>
      </c>
      <c r="FH37" s="17">
        <v>54.9</v>
      </c>
      <c r="FI37" s="17">
        <v>37.275120000000001</v>
      </c>
      <c r="FJ37" s="17">
        <v>42.940939999999998</v>
      </c>
      <c r="FK37" s="17">
        <v>11.959059999999999</v>
      </c>
      <c r="FL37" s="17">
        <v>0</v>
      </c>
      <c r="FM37" s="17"/>
      <c r="FN37" s="17">
        <v>148.62634</v>
      </c>
      <c r="FO37" s="17">
        <v>-148.62634</v>
      </c>
      <c r="FP37" s="17">
        <v>42.097389999999997</v>
      </c>
      <c r="FQ37" s="17"/>
      <c r="FR37" s="17">
        <v>28.290929999999999</v>
      </c>
      <c r="FS37" s="17">
        <v>13.80646</v>
      </c>
      <c r="FT37" s="17">
        <v>18.399999999999999</v>
      </c>
      <c r="FU37" s="17">
        <v>19.28585</v>
      </c>
      <c r="FV37" s="17">
        <v>19.28585</v>
      </c>
      <c r="FW37" s="17">
        <v>-0.88585000000000003</v>
      </c>
      <c r="FX37" s="17">
        <v>19.7</v>
      </c>
      <c r="FY37" s="17">
        <v>19.414629999999999</v>
      </c>
      <c r="FZ37" s="17">
        <v>19.414629999999999</v>
      </c>
      <c r="GA37" s="17">
        <v>0.28537000000000001</v>
      </c>
      <c r="GB37" s="17">
        <v>87.5</v>
      </c>
      <c r="GC37" s="17">
        <v>87.657560000000004</v>
      </c>
      <c r="GD37" s="17">
        <v>87.657560000000004</v>
      </c>
      <c r="GE37" s="17">
        <v>-0.15756000000000001</v>
      </c>
      <c r="GF37" s="17">
        <v>174</v>
      </c>
      <c r="GG37" s="17">
        <v>182.61776</v>
      </c>
      <c r="GH37" s="17">
        <v>182.61776</v>
      </c>
      <c r="GI37" s="17">
        <v>-8.6177600000000005</v>
      </c>
      <c r="GJ37" s="17">
        <v>174.7</v>
      </c>
      <c r="GK37" s="17">
        <v>182.61776</v>
      </c>
      <c r="GL37" s="17">
        <v>182.61776</v>
      </c>
      <c r="GM37" s="17">
        <v>-7.9177600000000004</v>
      </c>
      <c r="GN37" s="17">
        <v>182.2</v>
      </c>
      <c r="GO37" s="17">
        <v>182.61776</v>
      </c>
      <c r="GP37" s="17">
        <v>182.61776</v>
      </c>
      <c r="GQ37" s="17">
        <v>-0.41776000000000002</v>
      </c>
      <c r="GR37" s="17">
        <v>108.3</v>
      </c>
      <c r="GS37" s="17">
        <v>110.91316999999999</v>
      </c>
      <c r="GT37" s="17">
        <v>73.108819999999994</v>
      </c>
      <c r="GU37" s="17">
        <v>35.191180000000003</v>
      </c>
      <c r="GV37" s="17">
        <v>8</v>
      </c>
      <c r="GW37" s="17">
        <v>8.0058799999999994</v>
      </c>
      <c r="GX37" s="17">
        <v>8.0058799999999994</v>
      </c>
      <c r="GY37" s="17">
        <v>-5.8799999999999998E-3</v>
      </c>
      <c r="GZ37" s="17">
        <v>8.5</v>
      </c>
      <c r="HA37" s="17">
        <v>8.0065799999999996</v>
      </c>
      <c r="HB37" s="17">
        <v>8.0065799999999996</v>
      </c>
      <c r="HC37" s="17">
        <v>0.49342000000000003</v>
      </c>
      <c r="HD37" s="17">
        <v>44.1</v>
      </c>
      <c r="HE37" s="17">
        <v>47.26634</v>
      </c>
      <c r="HF37" s="17">
        <v>36.544840000000001</v>
      </c>
      <c r="HG37" s="17">
        <v>7.5551599999999999</v>
      </c>
      <c r="HH37" s="17">
        <v>23.4</v>
      </c>
      <c r="HI37" s="17">
        <v>44.275120000000001</v>
      </c>
      <c r="HJ37" s="17">
        <v>44.275120000000001</v>
      </c>
      <c r="HK37" s="17">
        <v>-20.875119999999999</v>
      </c>
      <c r="HL37" s="17">
        <v>3.8</v>
      </c>
      <c r="HM37" s="17">
        <v>4.0998900000000003</v>
      </c>
      <c r="HN37" s="17">
        <v>4.0998900000000003</v>
      </c>
      <c r="HO37" s="17">
        <v>-0.29988999999999999</v>
      </c>
      <c r="HP37" s="17">
        <v>30.8</v>
      </c>
      <c r="HQ37" s="17">
        <v>30.294039999999999</v>
      </c>
      <c r="HR37" s="17">
        <v>30.294039999999999</v>
      </c>
      <c r="HS37" s="17">
        <v>0.50595999999999997</v>
      </c>
      <c r="HT37" s="17">
        <v>99.3</v>
      </c>
      <c r="HU37" s="17">
        <v>167.61807999999999</v>
      </c>
      <c r="HV37" s="17">
        <v>124.3505</v>
      </c>
      <c r="HW37" s="17">
        <v>-25.0505</v>
      </c>
      <c r="HX37" s="17">
        <v>24.8</v>
      </c>
      <c r="HY37" s="17">
        <v>85.482579999999999</v>
      </c>
      <c r="HZ37" s="17">
        <v>84.254069999999999</v>
      </c>
      <c r="IA37" s="17">
        <v>-59.454070000000002</v>
      </c>
      <c r="IB37" s="17"/>
      <c r="IC37" s="17"/>
      <c r="ID37" s="17"/>
      <c r="IE37" s="17">
        <v>0</v>
      </c>
      <c r="IF37" s="17"/>
      <c r="IG37" s="17"/>
      <c r="IH37" s="17"/>
      <c r="II37" s="17">
        <v>0</v>
      </c>
      <c r="IJ37" s="17">
        <v>46.9</v>
      </c>
      <c r="IK37" s="17">
        <v>48.41648</v>
      </c>
      <c r="IL37" s="17">
        <v>48.41648</v>
      </c>
      <c r="IM37" s="17">
        <v>-1.5164800000000001</v>
      </c>
      <c r="IN37" s="17"/>
      <c r="IO37" s="17"/>
      <c r="IP37" s="17"/>
      <c r="IQ37" s="17">
        <v>0</v>
      </c>
      <c r="IR37" s="17"/>
      <c r="IS37" s="17"/>
      <c r="IT37" s="17"/>
      <c r="IU37" s="17">
        <v>0</v>
      </c>
      <c r="IV37" s="17"/>
      <c r="IW37" s="17"/>
      <c r="IX37" s="17"/>
      <c r="IY37" s="17">
        <v>0</v>
      </c>
      <c r="IZ37" s="17">
        <v>119.4</v>
      </c>
      <c r="JA37" s="17">
        <v>128.77981</v>
      </c>
      <c r="JB37" s="17">
        <v>70.030199999999994</v>
      </c>
      <c r="JC37" s="17">
        <v>49.369799999999998</v>
      </c>
      <c r="JD37" s="17"/>
      <c r="JE37" s="17"/>
      <c r="JF37" s="17"/>
      <c r="JG37" s="17">
        <v>0</v>
      </c>
      <c r="JH37" s="17">
        <v>0</v>
      </c>
      <c r="JI37" s="17">
        <v>0</v>
      </c>
      <c r="JJ37" s="17"/>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60.6</v>
      </c>
      <c r="KO37" s="17">
        <v>114.90732</v>
      </c>
      <c r="KP37" s="17">
        <v>107.03136000000001</v>
      </c>
      <c r="KQ37" s="17">
        <v>-46.431359999999998</v>
      </c>
      <c r="KR37" s="17"/>
      <c r="KS37" s="17"/>
      <c r="KT37" s="17"/>
      <c r="KU37" s="17">
        <v>0</v>
      </c>
      <c r="KV37" s="17"/>
      <c r="KW37" s="17"/>
      <c r="KX37" s="17"/>
      <c r="KY37" s="17">
        <v>0</v>
      </c>
      <c r="KZ37" s="17">
        <v>184.80606</v>
      </c>
      <c r="LA37" s="17">
        <v>182.46243999999999</v>
      </c>
      <c r="LB37" s="17">
        <v>143.81933000000001</v>
      </c>
      <c r="LC37" s="17">
        <v>40.986730000000001</v>
      </c>
      <c r="LD37" s="17">
        <v>131.98159999999999</v>
      </c>
      <c r="LE37" s="17">
        <v>133.67995999999999</v>
      </c>
      <c r="LF37" s="17">
        <v>133.67995999999999</v>
      </c>
      <c r="LG37" s="17">
        <v>-1.6983600000000001</v>
      </c>
      <c r="LH37" s="17">
        <v>64.034130000000005</v>
      </c>
      <c r="LI37" s="17">
        <v>67.461460000000002</v>
      </c>
      <c r="LJ37" s="17">
        <v>67.461460000000002</v>
      </c>
      <c r="LK37" s="17">
        <v>-3.42733</v>
      </c>
      <c r="LL37" s="17">
        <v>81.070930000000004</v>
      </c>
      <c r="LM37" s="17">
        <v>78.567999999999998</v>
      </c>
      <c r="LN37" s="17">
        <v>78.567999999999998</v>
      </c>
      <c r="LO37" s="17">
        <v>2.5029300000000001</v>
      </c>
      <c r="LP37" s="17">
        <v>30.629570000000001</v>
      </c>
      <c r="LQ37" s="17">
        <v>30.097560000000001</v>
      </c>
      <c r="LR37" s="17">
        <v>30.097560000000001</v>
      </c>
      <c r="LS37" s="17">
        <v>0.53200999999999998</v>
      </c>
      <c r="LT37" s="17"/>
      <c r="LU37" s="17"/>
      <c r="LV37" s="17"/>
      <c r="LW37" s="17">
        <v>0</v>
      </c>
      <c r="LX37" s="17"/>
      <c r="LY37" s="17"/>
      <c r="LZ37" s="17"/>
      <c r="MA37" s="17">
        <v>0</v>
      </c>
      <c r="MB37" s="17"/>
      <c r="MC37" s="17"/>
      <c r="MD37" s="17"/>
      <c r="ME37" s="17">
        <v>0</v>
      </c>
      <c r="MF37" s="17">
        <v>142.38511</v>
      </c>
      <c r="MG37" s="17">
        <v>144.06754000000001</v>
      </c>
      <c r="MH37" s="17">
        <v>144.06754000000001</v>
      </c>
      <c r="MI37" s="17">
        <v>-1.6824300000000001</v>
      </c>
      <c r="MJ37" s="17">
        <v>140.74637999999999</v>
      </c>
      <c r="MK37" s="17">
        <v>144.06754000000001</v>
      </c>
      <c r="ML37" s="17">
        <v>144.06754000000001</v>
      </c>
      <c r="MM37" s="17">
        <v>-3.3211599999999999</v>
      </c>
      <c r="MN37" s="17">
        <v>144.79553000000001</v>
      </c>
      <c r="MO37" s="17">
        <v>144.06754000000001</v>
      </c>
      <c r="MP37" s="17">
        <v>144.06754000000001</v>
      </c>
      <c r="MQ37" s="17">
        <v>0.72799000000000003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1.1000000000000001</v>
      </c>
      <c r="NU37" s="17">
        <v>0.69899999999999995</v>
      </c>
      <c r="NV37" s="17">
        <v>0.69899999999999995</v>
      </c>
      <c r="NW37" s="17">
        <v>0.40100000000000002</v>
      </c>
      <c r="NX37" s="17">
        <v>95.3</v>
      </c>
      <c r="NY37" s="17">
        <v>83.6</v>
      </c>
      <c r="NZ37" s="17">
        <v>96.554000000000002</v>
      </c>
      <c r="OA37" s="17">
        <v>-1.254</v>
      </c>
      <c r="OB37" s="17">
        <v>42.1</v>
      </c>
      <c r="OC37" s="17">
        <v>59.348999999999997</v>
      </c>
      <c r="OD37" s="17">
        <v>59.348999999999997</v>
      </c>
      <c r="OE37" s="17">
        <v>-17.248999999999999</v>
      </c>
      <c r="OF37" s="17">
        <v>0</v>
      </c>
      <c r="OG37" s="17">
        <v>7.944</v>
      </c>
      <c r="OH37" s="17">
        <v>7.944</v>
      </c>
      <c r="OI37" s="17">
        <v>-7.944</v>
      </c>
      <c r="OJ37" s="17">
        <v>0.3</v>
      </c>
      <c r="OK37" s="17">
        <v>0.2</v>
      </c>
      <c r="OL37" s="17">
        <v>0.2</v>
      </c>
      <c r="OM37" s="17">
        <v>0.1</v>
      </c>
      <c r="ON37" s="17">
        <v>19.600000000000001</v>
      </c>
      <c r="OO37" s="17">
        <v>17.560980000000001</v>
      </c>
      <c r="OP37" s="17">
        <v>17.560980000000001</v>
      </c>
      <c r="OQ37" s="17">
        <v>2.0390199999999998</v>
      </c>
      <c r="OR37" s="17">
        <v>9.9</v>
      </c>
      <c r="OS37" s="17">
        <v>9.9830000000000005</v>
      </c>
      <c r="OT37" s="17">
        <v>9.9830000000000005</v>
      </c>
      <c r="OU37" s="17">
        <v>-8.3000000000000004E-2</v>
      </c>
      <c r="OV37" s="17">
        <v>5.5</v>
      </c>
      <c r="OW37" s="17">
        <v>5.67</v>
      </c>
      <c r="OX37" s="17">
        <v>5.67</v>
      </c>
      <c r="OY37" s="17">
        <v>-0.17</v>
      </c>
      <c r="OZ37" s="17">
        <v>3.3</v>
      </c>
      <c r="PA37" s="17">
        <v>3.6</v>
      </c>
      <c r="PB37" s="17">
        <v>3.6</v>
      </c>
      <c r="PC37" s="17">
        <v>-0.3</v>
      </c>
      <c r="PD37" s="17">
        <v>5.0999999999999996</v>
      </c>
      <c r="PE37" s="17">
        <v>4.2</v>
      </c>
      <c r="PF37" s="17">
        <v>4.2</v>
      </c>
      <c r="PG37" s="17">
        <v>0.9</v>
      </c>
      <c r="PH37" s="17">
        <v>20.100000000000001</v>
      </c>
      <c r="PI37" s="17">
        <v>19.5122</v>
      </c>
      <c r="PJ37" s="17">
        <v>19.5122</v>
      </c>
      <c r="PK37" s="17">
        <v>0.58779999999999999</v>
      </c>
      <c r="PL37" s="17">
        <v>20</v>
      </c>
      <c r="PM37" s="17">
        <v>19.5122</v>
      </c>
      <c r="PN37" s="17">
        <v>19.5122</v>
      </c>
      <c r="PO37" s="17">
        <v>0.48780000000000001</v>
      </c>
      <c r="PP37" s="17">
        <v>18.87</v>
      </c>
      <c r="PQ37" s="17">
        <v>17.560980000000001</v>
      </c>
      <c r="PR37" s="17">
        <v>17.560980000000001</v>
      </c>
      <c r="PS37" s="17">
        <v>1.3090200000000001</v>
      </c>
      <c r="PT37" s="17">
        <v>3.4</v>
      </c>
      <c r="PU37" s="17">
        <v>3.5</v>
      </c>
      <c r="PV37" s="17">
        <v>3.5</v>
      </c>
      <c r="PW37" s="17">
        <v>-0.1</v>
      </c>
      <c r="PX37" s="17">
        <v>18.8</v>
      </c>
      <c r="PY37" s="17">
        <v>18.2439</v>
      </c>
      <c r="PZ37" s="17">
        <v>18.2439</v>
      </c>
      <c r="QA37" s="17">
        <v>0.55610000000000004</v>
      </c>
      <c r="QB37" s="17">
        <v>15</v>
      </c>
      <c r="QC37" s="17">
        <v>3.9</v>
      </c>
      <c r="QD37" s="17">
        <v>14.945</v>
      </c>
      <c r="QE37" s="17">
        <v>5.5E-2</v>
      </c>
      <c r="QF37" s="17">
        <v>18.100000000000001</v>
      </c>
      <c r="QG37" s="17">
        <v>3.7</v>
      </c>
      <c r="QH37" s="17">
        <v>17.640999999999998</v>
      </c>
      <c r="QI37" s="17">
        <v>0.45900000000000002</v>
      </c>
      <c r="QJ37" s="17">
        <v>25.6</v>
      </c>
      <c r="QK37" s="17">
        <v>24.248000000000001</v>
      </c>
      <c r="QL37" s="17">
        <v>24.248000000000001</v>
      </c>
      <c r="QM37" s="17">
        <v>1.3520000000000001</v>
      </c>
      <c r="QN37" s="17">
        <v>85</v>
      </c>
      <c r="QO37" s="17">
        <v>68.400000000000006</v>
      </c>
      <c r="QP37" s="17">
        <v>80.855000000000004</v>
      </c>
      <c r="QQ37" s="17">
        <v>4.1449999999999996</v>
      </c>
      <c r="QR37" s="17">
        <v>4.5</v>
      </c>
      <c r="QS37" s="17">
        <v>4.2</v>
      </c>
      <c r="QT37" s="17">
        <v>4.2</v>
      </c>
      <c r="QU37" s="17">
        <v>0.3</v>
      </c>
      <c r="QV37" s="17">
        <v>2.2000000000000002</v>
      </c>
      <c r="QW37" s="17">
        <v>2.4</v>
      </c>
      <c r="QX37" s="17">
        <v>2.4</v>
      </c>
      <c r="QY37" s="17">
        <v>-0.2</v>
      </c>
      <c r="QZ37" s="17">
        <v>1.2</v>
      </c>
      <c r="RA37" s="17">
        <v>1.2</v>
      </c>
      <c r="RB37" s="17">
        <v>1.2</v>
      </c>
      <c r="RC37" s="17">
        <v>0</v>
      </c>
      <c r="RD37" s="17">
        <v>2.6</v>
      </c>
      <c r="RE37" s="17">
        <v>2.8</v>
      </c>
      <c r="RF37" s="17">
        <v>2.8</v>
      </c>
      <c r="RG37" s="17">
        <v>-0.2</v>
      </c>
      <c r="RH37" s="17">
        <v>8.4</v>
      </c>
      <c r="RI37" s="17">
        <v>5.5</v>
      </c>
      <c r="RJ37" s="17">
        <v>16.725000000000001</v>
      </c>
      <c r="RK37" s="17">
        <v>-8.3249999999999993</v>
      </c>
      <c r="RL37" s="17">
        <v>3.5</v>
      </c>
      <c r="RM37" s="17">
        <v>3.6389999999999998</v>
      </c>
      <c r="RN37" s="17">
        <v>3.6389999999999998</v>
      </c>
      <c r="RO37" s="17">
        <v>-0.13900000000000001</v>
      </c>
      <c r="RP37" s="17">
        <v>8</v>
      </c>
      <c r="RQ37" s="17">
        <v>19.869240000000001</v>
      </c>
      <c r="RR37" s="17">
        <v>19.583690000000001</v>
      </c>
      <c r="RS37" s="17">
        <v>-11.583690000000001</v>
      </c>
      <c r="RT37" s="17">
        <v>2</v>
      </c>
      <c r="RU37" s="17">
        <v>2</v>
      </c>
      <c r="RV37" s="17">
        <v>2</v>
      </c>
      <c r="RW37" s="17">
        <v>0</v>
      </c>
      <c r="RX37" s="17"/>
      <c r="RY37" s="17"/>
      <c r="RZ37" s="17"/>
      <c r="SA37" s="17">
        <v>0</v>
      </c>
      <c r="SB37" s="17">
        <v>18.100000000000001</v>
      </c>
      <c r="SC37" s="17">
        <v>12.09756</v>
      </c>
      <c r="SD37" s="17">
        <v>12.09756</v>
      </c>
      <c r="SE37" s="17">
        <v>6.00244</v>
      </c>
      <c r="SF37" s="17">
        <v>8.9</v>
      </c>
      <c r="SG37" s="17">
        <v>9.0519999999999996</v>
      </c>
      <c r="SH37" s="17">
        <v>9.0519999999999996</v>
      </c>
      <c r="SI37" s="17">
        <v>-0.152</v>
      </c>
      <c r="SJ37" s="17">
        <v>20.2</v>
      </c>
      <c r="SK37" s="17">
        <v>19.5122</v>
      </c>
      <c r="SL37" s="17">
        <v>19.5122</v>
      </c>
      <c r="SM37" s="17">
        <v>0.68779999999999997</v>
      </c>
      <c r="SN37" s="17">
        <v>20.2</v>
      </c>
      <c r="SO37" s="17">
        <v>18.73171</v>
      </c>
      <c r="SP37" s="17">
        <v>18.73171</v>
      </c>
      <c r="SQ37" s="17">
        <v>1.4682900000000001</v>
      </c>
      <c r="SR37" s="17">
        <v>20</v>
      </c>
      <c r="SS37" s="17">
        <v>19.317070000000001</v>
      </c>
      <c r="ST37" s="17">
        <v>19.317070000000001</v>
      </c>
      <c r="SU37" s="17">
        <v>0.68293000000000004</v>
      </c>
      <c r="SV37" s="17">
        <v>27.6</v>
      </c>
      <c r="SW37" s="17">
        <v>24.3</v>
      </c>
      <c r="SX37" s="17">
        <v>16.887</v>
      </c>
      <c r="SY37" s="17">
        <v>10.712999999999999</v>
      </c>
      <c r="SZ37" s="17">
        <v>63.5</v>
      </c>
      <c r="TA37" s="17">
        <v>65.724999999999994</v>
      </c>
      <c r="TB37" s="17">
        <v>65.724999999999994</v>
      </c>
      <c r="TC37" s="17">
        <v>-2.2250000000000001</v>
      </c>
      <c r="TD37" s="17">
        <v>38.700000000000003</v>
      </c>
      <c r="TE37" s="17">
        <v>7.4</v>
      </c>
      <c r="TF37" s="17">
        <v>33.142000000000003</v>
      </c>
      <c r="TG37" s="17">
        <v>5.5579999999999998</v>
      </c>
      <c r="TH37" s="17">
        <v>86.6</v>
      </c>
      <c r="TI37" s="17">
        <v>66.5</v>
      </c>
      <c r="TJ37" s="17">
        <v>94.188999999999993</v>
      </c>
      <c r="TK37" s="17">
        <v>-7.5890000000000004</v>
      </c>
      <c r="TL37" s="17">
        <v>83.5</v>
      </c>
      <c r="TM37" s="17">
        <v>69.3</v>
      </c>
      <c r="TN37" s="17">
        <v>80.811000000000007</v>
      </c>
      <c r="TO37" s="17">
        <v>2.6890000000000001</v>
      </c>
      <c r="TP37" s="17">
        <v>13.4</v>
      </c>
      <c r="TQ37" s="17">
        <v>8.66</v>
      </c>
      <c r="TR37" s="17">
        <v>8.66</v>
      </c>
      <c r="TS37" s="17">
        <v>4.74</v>
      </c>
      <c r="TT37" s="17">
        <v>13.3</v>
      </c>
      <c r="TU37" s="17">
        <v>7.23</v>
      </c>
      <c r="TV37" s="17">
        <v>7.23</v>
      </c>
      <c r="TW37" s="17">
        <v>6.07</v>
      </c>
      <c r="TX37" s="17">
        <v>18.3</v>
      </c>
      <c r="TY37" s="17">
        <v>19.5122</v>
      </c>
      <c r="TZ37" s="17">
        <v>19.5122</v>
      </c>
      <c r="UA37" s="17">
        <v>-1.2121999999999999</v>
      </c>
      <c r="UB37" s="17">
        <v>4.5</v>
      </c>
      <c r="UC37" s="17">
        <v>5</v>
      </c>
      <c r="UD37" s="17">
        <v>5</v>
      </c>
      <c r="UE37" s="17">
        <v>-0.5</v>
      </c>
      <c r="UF37" s="17">
        <v>7.9</v>
      </c>
      <c r="UG37" s="17">
        <v>6.7</v>
      </c>
      <c r="UH37" s="17">
        <v>6.7</v>
      </c>
      <c r="UI37" s="17">
        <v>1.2</v>
      </c>
      <c r="UJ37" s="17">
        <v>20</v>
      </c>
      <c r="UK37" s="17">
        <v>19.5122</v>
      </c>
      <c r="UL37" s="17">
        <v>19.5122</v>
      </c>
      <c r="UM37" s="17">
        <v>0.48780000000000001</v>
      </c>
      <c r="UN37" s="17">
        <v>20</v>
      </c>
      <c r="UO37" s="17">
        <v>19.5122</v>
      </c>
      <c r="UP37" s="17">
        <v>19.5122</v>
      </c>
      <c r="UQ37" s="17">
        <v>0.48780000000000001</v>
      </c>
      <c r="UR37" s="17">
        <v>10</v>
      </c>
      <c r="US37" s="17">
        <v>10</v>
      </c>
      <c r="UT37" s="17">
        <v>10</v>
      </c>
      <c r="UU37" s="17">
        <v>0</v>
      </c>
      <c r="UV37" s="17">
        <v>0</v>
      </c>
      <c r="UW37" s="17">
        <v>7.23</v>
      </c>
      <c r="UX37" s="17">
        <v>7.23</v>
      </c>
      <c r="UY37" s="17">
        <v>-7.23</v>
      </c>
      <c r="UZ37" s="17">
        <v>14.3</v>
      </c>
      <c r="VA37" s="17">
        <v>14.811999999999999</v>
      </c>
      <c r="VB37" s="17">
        <v>14.811999999999999</v>
      </c>
      <c r="VC37" s="17">
        <v>-0.51200000000000001</v>
      </c>
      <c r="VD37" s="17">
        <v>137.9665</v>
      </c>
      <c r="VE37" s="17">
        <v>78.599999999999994</v>
      </c>
      <c r="VF37" s="17">
        <v>125.691</v>
      </c>
      <c r="VG37" s="17">
        <v>12.275499999999999</v>
      </c>
      <c r="VH37" s="17">
        <v>0.64771000000000001</v>
      </c>
      <c r="VI37" s="17">
        <v>0.6</v>
      </c>
      <c r="VJ37" s="17">
        <v>0.6</v>
      </c>
      <c r="VK37" s="17">
        <v>4.7710000000000002E-2</v>
      </c>
      <c r="VL37" s="17">
        <v>119.92033000000001</v>
      </c>
      <c r="VM37" s="17">
        <v>109.5</v>
      </c>
      <c r="VN37" s="17">
        <v>115.43300000000001</v>
      </c>
      <c r="VO37" s="17">
        <v>4.48733</v>
      </c>
      <c r="VP37" s="17">
        <v>130.73438999999999</v>
      </c>
      <c r="VQ37" s="17">
        <v>133.80000000000001</v>
      </c>
      <c r="VR37" s="17">
        <v>142.94999999999999</v>
      </c>
      <c r="VS37" s="17">
        <v>-12.21561</v>
      </c>
      <c r="VT37" s="17">
        <v>111.79509</v>
      </c>
      <c r="VU37" s="17">
        <v>62.1</v>
      </c>
      <c r="VV37" s="17">
        <v>102.761</v>
      </c>
      <c r="VW37" s="17">
        <v>9.0340900000000008</v>
      </c>
      <c r="VX37" s="17">
        <v>10.1</v>
      </c>
      <c r="VY37" s="17">
        <v>10.194000000000001</v>
      </c>
      <c r="VZ37" s="17">
        <v>10.194000000000001</v>
      </c>
      <c r="WA37" s="17">
        <v>-9.4E-2</v>
      </c>
      <c r="WB37" s="17">
        <v>5.4420000000000002</v>
      </c>
      <c r="WC37" s="17">
        <v>4.8</v>
      </c>
      <c r="WD37" s="17">
        <v>4.8</v>
      </c>
      <c r="WE37" s="17">
        <v>0.64200000000000002</v>
      </c>
      <c r="WF37" s="17">
        <v>19.963999999999999</v>
      </c>
      <c r="WG37" s="17">
        <v>19.317070000000001</v>
      </c>
      <c r="WH37" s="17">
        <v>19.317070000000001</v>
      </c>
      <c r="WI37" s="17">
        <v>0.64693000000000001</v>
      </c>
      <c r="WJ37" s="17">
        <v>10.4</v>
      </c>
      <c r="WK37" s="17">
        <v>10.8</v>
      </c>
      <c r="WL37" s="17">
        <v>10.8</v>
      </c>
      <c r="WM37" s="17">
        <v>-0.4</v>
      </c>
      <c r="WN37" s="17">
        <v>15.2</v>
      </c>
      <c r="WO37" s="17">
        <v>50</v>
      </c>
      <c r="WP37" s="17">
        <v>62</v>
      </c>
      <c r="WQ37" s="17">
        <v>-46.8</v>
      </c>
      <c r="WR37" s="17">
        <v>35.299999999999997</v>
      </c>
      <c r="WS37" s="17"/>
      <c r="WT37" s="17"/>
      <c r="WU37" s="17">
        <v>35.299999999999997</v>
      </c>
      <c r="WV37" s="17">
        <v>28.5</v>
      </c>
      <c r="WW37" s="17">
        <v>29.184000000000001</v>
      </c>
      <c r="WX37" s="17">
        <v>29.184000000000001</v>
      </c>
      <c r="WY37" s="17">
        <v>-0.68400000000000005</v>
      </c>
      <c r="WZ37" s="17">
        <v>3.3</v>
      </c>
      <c r="XA37" s="17">
        <v>2.8159999999999998</v>
      </c>
      <c r="XB37" s="17">
        <v>2.8159999999999998</v>
      </c>
      <c r="XC37" s="17">
        <v>0.48399999999999999</v>
      </c>
      <c r="XD37" s="17">
        <v>13.1</v>
      </c>
      <c r="XE37" s="17">
        <v>14</v>
      </c>
      <c r="XF37" s="17">
        <v>14</v>
      </c>
      <c r="XG37" s="17">
        <v>-0.9</v>
      </c>
      <c r="XH37" s="17">
        <v>17.600000000000001</v>
      </c>
      <c r="XI37" s="17">
        <v>17</v>
      </c>
      <c r="XJ37" s="17">
        <v>17</v>
      </c>
      <c r="XK37" s="17">
        <v>0.6</v>
      </c>
      <c r="XL37" s="17">
        <v>8.5</v>
      </c>
      <c r="XM37" s="17">
        <v>7.71</v>
      </c>
      <c r="XN37" s="17">
        <v>7.71</v>
      </c>
      <c r="XO37" s="17">
        <v>0.79</v>
      </c>
    </row>
    <row r="38" spans="1:639" ht="24" customHeight="1" x14ac:dyDescent="0.3">
      <c r="A38" s="1"/>
      <c r="B38" s="16" t="s">
        <v>72</v>
      </c>
      <c r="C38" s="16" t="s">
        <v>672</v>
      </c>
      <c r="D38" s="17">
        <v>1</v>
      </c>
      <c r="E38" s="17">
        <v>1.03</v>
      </c>
      <c r="F38" s="17">
        <v>1.03</v>
      </c>
      <c r="G38" s="17">
        <v>-0.03</v>
      </c>
      <c r="H38" s="17">
        <v>1.6</v>
      </c>
      <c r="I38" s="17">
        <v>1.66</v>
      </c>
      <c r="J38" s="17">
        <v>1.66</v>
      </c>
      <c r="K38" s="17">
        <v>-0.06</v>
      </c>
      <c r="L38" s="17">
        <v>4.3</v>
      </c>
      <c r="M38" s="17">
        <v>3.5488499999999998</v>
      </c>
      <c r="N38" s="17">
        <v>3.5488499999999998</v>
      </c>
      <c r="O38" s="17">
        <v>0.75114999999999998</v>
      </c>
      <c r="P38" s="17">
        <v>647.5</v>
      </c>
      <c r="Q38" s="17">
        <v>646.79789000000005</v>
      </c>
      <c r="R38" s="17">
        <v>646.79789000000005</v>
      </c>
      <c r="S38" s="17">
        <v>0.70211000000000001</v>
      </c>
      <c r="T38" s="17">
        <v>219.8</v>
      </c>
      <c r="U38" s="17">
        <v>211.44126</v>
      </c>
      <c r="V38" s="17">
        <v>211.44126</v>
      </c>
      <c r="W38" s="17">
        <v>8.3587399999999992</v>
      </c>
      <c r="X38" s="17"/>
      <c r="Y38" s="17"/>
      <c r="Z38" s="17"/>
      <c r="AA38" s="17">
        <v>0</v>
      </c>
      <c r="AB38" s="17"/>
      <c r="AC38" s="17"/>
      <c r="AD38" s="17"/>
      <c r="AE38" s="17">
        <v>0</v>
      </c>
      <c r="AF38" s="17">
        <v>90.4</v>
      </c>
      <c r="AG38" s="17">
        <v>92.226339999999993</v>
      </c>
      <c r="AH38" s="17">
        <v>92.226339999999993</v>
      </c>
      <c r="AI38" s="17">
        <v>-1.8263400000000001</v>
      </c>
      <c r="AJ38" s="17">
        <v>238.8</v>
      </c>
      <c r="AK38" s="17">
        <v>244.03479999999999</v>
      </c>
      <c r="AL38" s="17">
        <v>244.03479999999999</v>
      </c>
      <c r="AM38" s="17">
        <v>-5.2347999999999999</v>
      </c>
      <c r="AN38" s="17"/>
      <c r="AO38" s="17"/>
      <c r="AP38" s="17"/>
      <c r="AQ38" s="17">
        <v>0</v>
      </c>
      <c r="AR38" s="17"/>
      <c r="AS38" s="17"/>
      <c r="AT38" s="17"/>
      <c r="AU38" s="17">
        <v>0</v>
      </c>
      <c r="AV38" s="17">
        <v>146.80000000000001</v>
      </c>
      <c r="AW38" s="17">
        <v>168.44445999999999</v>
      </c>
      <c r="AX38" s="17">
        <v>145.72499999999999</v>
      </c>
      <c r="AY38" s="17">
        <v>1.075</v>
      </c>
      <c r="AZ38" s="17">
        <v>144.5</v>
      </c>
      <c r="BA38" s="17">
        <v>168.44445999999999</v>
      </c>
      <c r="BB38" s="17">
        <v>145.72499999999999</v>
      </c>
      <c r="BC38" s="17">
        <v>-1.2250000000000001</v>
      </c>
      <c r="BD38" s="17">
        <v>145.6</v>
      </c>
      <c r="BE38" s="17">
        <v>168.44445999999999</v>
      </c>
      <c r="BF38" s="17">
        <v>145.72499999999999</v>
      </c>
      <c r="BG38" s="17">
        <v>-0.125</v>
      </c>
      <c r="BH38" s="17">
        <v>240.6</v>
      </c>
      <c r="BI38" s="17">
        <v>252.66669999999999</v>
      </c>
      <c r="BJ38" s="17">
        <v>218.58750000000001</v>
      </c>
      <c r="BK38" s="17">
        <v>22.012499999999999</v>
      </c>
      <c r="BL38" s="17">
        <v>197.5</v>
      </c>
      <c r="BM38" s="17">
        <v>203.01925</v>
      </c>
      <c r="BN38" s="17">
        <v>207.99992</v>
      </c>
      <c r="BO38" s="17">
        <v>-10.499919999999999</v>
      </c>
      <c r="BP38" s="17">
        <v>104.9</v>
      </c>
      <c r="BQ38" s="17">
        <v>101.50962</v>
      </c>
      <c r="BR38" s="17">
        <v>103.99996</v>
      </c>
      <c r="BS38" s="17">
        <v>0.90003999999999995</v>
      </c>
      <c r="BT38" s="17">
        <v>561.70000000000005</v>
      </c>
      <c r="BU38" s="17">
        <v>568.29854</v>
      </c>
      <c r="BV38" s="17">
        <v>568.29854</v>
      </c>
      <c r="BW38" s="17">
        <v>-6.5985399999999998</v>
      </c>
      <c r="BX38" s="17">
        <v>10.6</v>
      </c>
      <c r="BY38" s="17">
        <v>10.17268</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169.5</v>
      </c>
      <c r="CS38" s="17">
        <v>164.70732000000001</v>
      </c>
      <c r="CT38" s="17">
        <v>164.70732000000001</v>
      </c>
      <c r="CU38" s="17">
        <v>4.7926799999999998</v>
      </c>
      <c r="CV38" s="17">
        <v>8.1999999999999993</v>
      </c>
      <c r="CW38" s="17">
        <v>2.37276</v>
      </c>
      <c r="CX38" s="17">
        <v>2.37276</v>
      </c>
      <c r="CY38" s="17">
        <v>5.8272399999999998</v>
      </c>
      <c r="CZ38" s="17">
        <v>16.3</v>
      </c>
      <c r="DA38" s="17">
        <v>16.873670000000001</v>
      </c>
      <c r="DB38" s="17">
        <v>15.21111</v>
      </c>
      <c r="DC38" s="17">
        <v>1.0888899999999999</v>
      </c>
      <c r="DD38" s="17">
        <v>6.8</v>
      </c>
      <c r="DE38" s="17">
        <v>6.8787000000000003</v>
      </c>
      <c r="DF38" s="17">
        <v>6.8787000000000003</v>
      </c>
      <c r="DG38" s="17">
        <v>-7.8700000000000006E-2</v>
      </c>
      <c r="DH38" s="17">
        <v>5</v>
      </c>
      <c r="DI38" s="17">
        <v>9.9847999999999999</v>
      </c>
      <c r="DJ38" s="17">
        <v>9.9847999999999999</v>
      </c>
      <c r="DK38" s="17">
        <v>-4.9847999999999999</v>
      </c>
      <c r="DL38" s="17">
        <v>70.400000000000006</v>
      </c>
      <c r="DM38" s="17">
        <v>83.76379</v>
      </c>
      <c r="DN38" s="17">
        <v>46.36262</v>
      </c>
      <c r="DO38" s="17">
        <v>24.037379999999999</v>
      </c>
      <c r="DP38" s="17">
        <v>6.3</v>
      </c>
      <c r="DQ38" s="17">
        <v>8.9130000000000003</v>
      </c>
      <c r="DR38" s="17">
        <v>7.7401999999999997</v>
      </c>
      <c r="DS38" s="17">
        <v>-1.4401999999999999</v>
      </c>
      <c r="DT38" s="17"/>
      <c r="DU38" s="17"/>
      <c r="DV38" s="17"/>
      <c r="DW38" s="17">
        <v>0</v>
      </c>
      <c r="DX38" s="17"/>
      <c r="DY38" s="17"/>
      <c r="DZ38" s="17"/>
      <c r="EA38" s="17">
        <v>0</v>
      </c>
      <c r="EB38" s="17"/>
      <c r="EC38" s="17"/>
      <c r="ED38" s="17"/>
      <c r="EE38" s="17">
        <v>0</v>
      </c>
      <c r="EF38" s="17">
        <v>110.7</v>
      </c>
      <c r="EG38" s="17">
        <v>112.90537</v>
      </c>
      <c r="EH38" s="17">
        <v>112.90537</v>
      </c>
      <c r="EI38" s="17">
        <v>-2.2053699999999998</v>
      </c>
      <c r="EJ38" s="17">
        <v>221.3</v>
      </c>
      <c r="EK38" s="17">
        <v>221.55625000000001</v>
      </c>
      <c r="EL38" s="17">
        <v>221.25516999999999</v>
      </c>
      <c r="EM38" s="17">
        <v>4.4830000000000002E-2</v>
      </c>
      <c r="EN38" s="17"/>
      <c r="EO38" s="17"/>
      <c r="EP38" s="17"/>
      <c r="EQ38" s="17">
        <v>0</v>
      </c>
      <c r="ER38" s="17"/>
      <c r="ES38" s="17"/>
      <c r="ET38" s="17"/>
      <c r="EU38" s="17">
        <v>0</v>
      </c>
      <c r="EV38" s="17"/>
      <c r="EW38" s="17"/>
      <c r="EX38" s="17"/>
      <c r="EY38" s="17">
        <v>0</v>
      </c>
      <c r="EZ38" s="17">
        <v>6.5</v>
      </c>
      <c r="FA38" s="17">
        <v>6.39</v>
      </c>
      <c r="FB38" s="17">
        <v>6.39</v>
      </c>
      <c r="FC38" s="17">
        <v>0.11</v>
      </c>
      <c r="FD38" s="17">
        <v>466.6</v>
      </c>
      <c r="FE38" s="17">
        <v>458.87804999999997</v>
      </c>
      <c r="FF38" s="17">
        <v>353.41329000000002</v>
      </c>
      <c r="FG38" s="17">
        <v>113.18671000000001</v>
      </c>
      <c r="FH38" s="17">
        <v>61.7</v>
      </c>
      <c r="FI38" s="17">
        <v>37.275120000000001</v>
      </c>
      <c r="FJ38" s="17">
        <v>42.940939999999998</v>
      </c>
      <c r="FK38" s="17">
        <v>18.759060000000002</v>
      </c>
      <c r="FL38" s="17">
        <v>0</v>
      </c>
      <c r="FM38" s="17"/>
      <c r="FN38" s="17">
        <v>148.62634</v>
      </c>
      <c r="FO38" s="17">
        <v>-148.62634</v>
      </c>
      <c r="FP38" s="17">
        <v>42.053049999999999</v>
      </c>
      <c r="FQ38" s="17"/>
      <c r="FR38" s="17">
        <v>28.290929999999999</v>
      </c>
      <c r="FS38" s="17">
        <v>13.762119999999999</v>
      </c>
      <c r="FT38" s="17">
        <v>18.3</v>
      </c>
      <c r="FU38" s="17">
        <v>19.28585</v>
      </c>
      <c r="FV38" s="17">
        <v>19.28585</v>
      </c>
      <c r="FW38" s="17">
        <v>-0.98585</v>
      </c>
      <c r="FX38" s="17">
        <v>14.4</v>
      </c>
      <c r="FY38" s="17">
        <v>19.414629999999999</v>
      </c>
      <c r="FZ38" s="17">
        <v>19.414629999999999</v>
      </c>
      <c r="GA38" s="17">
        <v>-5.0146300000000004</v>
      </c>
      <c r="GB38" s="17">
        <v>94.2</v>
      </c>
      <c r="GC38" s="17">
        <v>87.657560000000004</v>
      </c>
      <c r="GD38" s="17">
        <v>87.657560000000004</v>
      </c>
      <c r="GE38" s="17">
        <v>6.54244</v>
      </c>
      <c r="GF38" s="17">
        <v>174.4</v>
      </c>
      <c r="GG38" s="17">
        <v>182.61776</v>
      </c>
      <c r="GH38" s="17">
        <v>182.61776</v>
      </c>
      <c r="GI38" s="17">
        <v>-8.2177600000000002</v>
      </c>
      <c r="GJ38" s="17">
        <v>174.6</v>
      </c>
      <c r="GK38" s="17">
        <v>182.61776</v>
      </c>
      <c r="GL38" s="17">
        <v>182.61776</v>
      </c>
      <c r="GM38" s="17">
        <v>-8.0177600000000009</v>
      </c>
      <c r="GN38" s="17">
        <v>179.7</v>
      </c>
      <c r="GO38" s="17">
        <v>182.61776</v>
      </c>
      <c r="GP38" s="17">
        <v>182.61776</v>
      </c>
      <c r="GQ38" s="17">
        <v>-2.9177599999999999</v>
      </c>
      <c r="GR38" s="17">
        <v>108.6</v>
      </c>
      <c r="GS38" s="17">
        <v>110.91316999999999</v>
      </c>
      <c r="GT38" s="17">
        <v>73.821100000000001</v>
      </c>
      <c r="GU38" s="17">
        <v>34.7789</v>
      </c>
      <c r="GV38" s="17">
        <v>8</v>
      </c>
      <c r="GW38" s="17">
        <v>8.0058799999999994</v>
      </c>
      <c r="GX38" s="17">
        <v>8.0058799999999994</v>
      </c>
      <c r="GY38" s="17">
        <v>-5.8799999999999998E-3</v>
      </c>
      <c r="GZ38" s="17">
        <v>8.6</v>
      </c>
      <c r="HA38" s="17">
        <v>8.0065799999999996</v>
      </c>
      <c r="HB38" s="17">
        <v>8.0065799999999996</v>
      </c>
      <c r="HC38" s="17">
        <v>0.59341999999999995</v>
      </c>
      <c r="HD38" s="17">
        <v>43.9</v>
      </c>
      <c r="HE38" s="17">
        <v>47.26634</v>
      </c>
      <c r="HF38" s="17">
        <v>37.852580000000003</v>
      </c>
      <c r="HG38" s="17">
        <v>6.0474199999999998</v>
      </c>
      <c r="HH38" s="17">
        <v>23.5</v>
      </c>
      <c r="HI38" s="17">
        <v>44.275120000000001</v>
      </c>
      <c r="HJ38" s="17">
        <v>44.275120000000001</v>
      </c>
      <c r="HK38" s="17">
        <v>-20.775120000000001</v>
      </c>
      <c r="HL38" s="17">
        <v>3.8</v>
      </c>
      <c r="HM38" s="17">
        <v>4.0998900000000003</v>
      </c>
      <c r="HN38" s="17">
        <v>4.0998900000000003</v>
      </c>
      <c r="HO38" s="17">
        <v>-0.29988999999999999</v>
      </c>
      <c r="HP38" s="17">
        <v>31.4</v>
      </c>
      <c r="HQ38" s="17">
        <v>30.294039999999999</v>
      </c>
      <c r="HR38" s="17">
        <v>30.294039999999999</v>
      </c>
      <c r="HS38" s="17">
        <v>1.1059600000000001</v>
      </c>
      <c r="HT38" s="17">
        <v>99</v>
      </c>
      <c r="HU38" s="17">
        <v>165.18332000000001</v>
      </c>
      <c r="HV38" s="17">
        <v>123.63075000000001</v>
      </c>
      <c r="HW38" s="17">
        <v>-24.630749999999999</v>
      </c>
      <c r="HX38" s="17">
        <v>23.1</v>
      </c>
      <c r="HY38" s="17">
        <v>85.482579999999999</v>
      </c>
      <c r="HZ38" s="17">
        <v>85.482569999999996</v>
      </c>
      <c r="IA38" s="17">
        <v>-62.382570000000001</v>
      </c>
      <c r="IB38" s="17"/>
      <c r="IC38" s="17"/>
      <c r="ID38" s="17"/>
      <c r="IE38" s="17">
        <v>0</v>
      </c>
      <c r="IF38" s="17"/>
      <c r="IG38" s="17"/>
      <c r="IH38" s="17"/>
      <c r="II38" s="17">
        <v>0</v>
      </c>
      <c r="IJ38" s="17">
        <v>46.6</v>
      </c>
      <c r="IK38" s="17">
        <v>48.41648</v>
      </c>
      <c r="IL38" s="17">
        <v>48.41648</v>
      </c>
      <c r="IM38" s="17">
        <v>-1.8164800000000001</v>
      </c>
      <c r="IN38" s="17"/>
      <c r="IO38" s="17"/>
      <c r="IP38" s="17"/>
      <c r="IQ38" s="17">
        <v>0</v>
      </c>
      <c r="IR38" s="17"/>
      <c r="IS38" s="17"/>
      <c r="IT38" s="17"/>
      <c r="IU38" s="17">
        <v>0</v>
      </c>
      <c r="IV38" s="17"/>
      <c r="IW38" s="17"/>
      <c r="IX38" s="17"/>
      <c r="IY38" s="17">
        <v>0</v>
      </c>
      <c r="IZ38" s="17">
        <v>118.4</v>
      </c>
      <c r="JA38" s="17">
        <v>128.68445</v>
      </c>
      <c r="JB38" s="17">
        <v>70.892650000000003</v>
      </c>
      <c r="JC38" s="17">
        <v>47.507350000000002</v>
      </c>
      <c r="JD38" s="17"/>
      <c r="JE38" s="17"/>
      <c r="JF38" s="17"/>
      <c r="JG38" s="17">
        <v>0</v>
      </c>
      <c r="JH38" s="17">
        <v>0</v>
      </c>
      <c r="JI38" s="17">
        <v>0</v>
      </c>
      <c r="JJ38" s="17"/>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98.9</v>
      </c>
      <c r="KO38" s="17">
        <v>114.90732</v>
      </c>
      <c r="KP38" s="17">
        <v>107.96641</v>
      </c>
      <c r="KQ38" s="17">
        <v>-9.0664099999999994</v>
      </c>
      <c r="KR38" s="17"/>
      <c r="KS38" s="17"/>
      <c r="KT38" s="17"/>
      <c r="KU38" s="17">
        <v>0</v>
      </c>
      <c r="KV38" s="17"/>
      <c r="KW38" s="17"/>
      <c r="KX38" s="17"/>
      <c r="KY38" s="17">
        <v>0</v>
      </c>
      <c r="KZ38" s="17">
        <v>180.26378</v>
      </c>
      <c r="LA38" s="17">
        <v>182.46243999999999</v>
      </c>
      <c r="LB38" s="17">
        <v>148.01665</v>
      </c>
      <c r="LC38" s="17">
        <v>32.247129999999999</v>
      </c>
      <c r="LD38" s="17">
        <v>130.25595000000001</v>
      </c>
      <c r="LE38" s="17">
        <v>133.67995999999999</v>
      </c>
      <c r="LF38" s="17">
        <v>133.67995999999999</v>
      </c>
      <c r="LG38" s="17">
        <v>-3.42401</v>
      </c>
      <c r="LH38" s="17">
        <v>63.825589999999998</v>
      </c>
      <c r="LI38" s="17">
        <v>67.461460000000002</v>
      </c>
      <c r="LJ38" s="17">
        <v>67.461460000000002</v>
      </c>
      <c r="LK38" s="17">
        <v>-3.6358700000000002</v>
      </c>
      <c r="LL38" s="17">
        <v>81.097920000000002</v>
      </c>
      <c r="LM38" s="17">
        <v>78.567999999999998</v>
      </c>
      <c r="LN38" s="17">
        <v>78.567999999999998</v>
      </c>
      <c r="LO38" s="17">
        <v>2.5299200000000002</v>
      </c>
      <c r="LP38" s="17">
        <v>30.110189999999999</v>
      </c>
      <c r="LQ38" s="17">
        <v>30.097560000000001</v>
      </c>
      <c r="LR38" s="17">
        <v>30.097560000000001</v>
      </c>
      <c r="LS38" s="17">
        <v>1.2630000000000001E-2</v>
      </c>
      <c r="LT38" s="17"/>
      <c r="LU38" s="17"/>
      <c r="LV38" s="17"/>
      <c r="LW38" s="17">
        <v>0</v>
      </c>
      <c r="LX38" s="17"/>
      <c r="LY38" s="17"/>
      <c r="LZ38" s="17"/>
      <c r="MA38" s="17">
        <v>0</v>
      </c>
      <c r="MB38" s="17"/>
      <c r="MC38" s="17"/>
      <c r="MD38" s="17"/>
      <c r="ME38" s="17">
        <v>0</v>
      </c>
      <c r="MF38" s="17">
        <v>142.39238</v>
      </c>
      <c r="MG38" s="17">
        <v>144.99614</v>
      </c>
      <c r="MH38" s="17">
        <v>144.99614</v>
      </c>
      <c r="MI38" s="17">
        <v>-2.6037599999999999</v>
      </c>
      <c r="MJ38" s="17">
        <v>141.63767000000001</v>
      </c>
      <c r="MK38" s="17">
        <v>144.99614</v>
      </c>
      <c r="ML38" s="17">
        <v>144.99614</v>
      </c>
      <c r="MM38" s="17">
        <v>-3.3584700000000001</v>
      </c>
      <c r="MN38" s="17">
        <v>147.72691</v>
      </c>
      <c r="MO38" s="17">
        <v>144.99614</v>
      </c>
      <c r="MP38" s="17">
        <v>144.99614</v>
      </c>
      <c r="MQ38" s="17">
        <v>2.7307700000000001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1.1000000000000001</v>
      </c>
      <c r="NU38" s="17">
        <v>0.65400000000000003</v>
      </c>
      <c r="NV38" s="17">
        <v>0.65400000000000003</v>
      </c>
      <c r="NW38" s="17">
        <v>0.44600000000000001</v>
      </c>
      <c r="NX38" s="17">
        <v>108.7</v>
      </c>
      <c r="NY38" s="17">
        <v>88.1</v>
      </c>
      <c r="NZ38" s="17">
        <v>96.462999999999994</v>
      </c>
      <c r="OA38" s="17">
        <v>12.237</v>
      </c>
      <c r="OB38" s="17">
        <v>65.8</v>
      </c>
      <c r="OC38" s="17">
        <v>52.563000000000002</v>
      </c>
      <c r="OD38" s="17">
        <v>52.563000000000002</v>
      </c>
      <c r="OE38" s="17">
        <v>13.237</v>
      </c>
      <c r="OF38" s="17">
        <v>3.5</v>
      </c>
      <c r="OG38" s="17">
        <v>7.4870000000000001</v>
      </c>
      <c r="OH38" s="17">
        <v>7.4870000000000001</v>
      </c>
      <c r="OI38" s="17">
        <v>-3.9870000000000001</v>
      </c>
      <c r="OJ38" s="17">
        <v>0.2</v>
      </c>
      <c r="OK38" s="17">
        <v>0.1</v>
      </c>
      <c r="OL38" s="17">
        <v>0.1</v>
      </c>
      <c r="OM38" s="17">
        <v>0.1</v>
      </c>
      <c r="ON38" s="17">
        <v>19.8</v>
      </c>
      <c r="OO38" s="17">
        <v>17.560980000000001</v>
      </c>
      <c r="OP38" s="17">
        <v>17.560980000000001</v>
      </c>
      <c r="OQ38" s="17">
        <v>2.23902</v>
      </c>
      <c r="OR38" s="17">
        <v>9.9</v>
      </c>
      <c r="OS38" s="17">
        <v>9.9830000000000005</v>
      </c>
      <c r="OT38" s="17">
        <v>9.9830000000000005</v>
      </c>
      <c r="OU38" s="17">
        <v>-8.3000000000000004E-2</v>
      </c>
      <c r="OV38" s="17">
        <v>5.3</v>
      </c>
      <c r="OW38" s="17">
        <v>5.67</v>
      </c>
      <c r="OX38" s="17">
        <v>5.67</v>
      </c>
      <c r="OY38" s="17">
        <v>-0.37</v>
      </c>
      <c r="OZ38" s="17">
        <v>3.3</v>
      </c>
      <c r="PA38" s="17">
        <v>3.6</v>
      </c>
      <c r="PB38" s="17">
        <v>3.6</v>
      </c>
      <c r="PC38" s="17">
        <v>-0.3</v>
      </c>
      <c r="PD38" s="17">
        <v>5.2</v>
      </c>
      <c r="PE38" s="17">
        <v>4.2</v>
      </c>
      <c r="PF38" s="17">
        <v>4.2</v>
      </c>
      <c r="PG38" s="17">
        <v>1</v>
      </c>
      <c r="PH38" s="17">
        <v>20.100000000000001</v>
      </c>
      <c r="PI38" s="17">
        <v>19.5122</v>
      </c>
      <c r="PJ38" s="17">
        <v>19.5122</v>
      </c>
      <c r="PK38" s="17">
        <v>0.58779999999999999</v>
      </c>
      <c r="PL38" s="17">
        <v>20</v>
      </c>
      <c r="PM38" s="17">
        <v>19.5122</v>
      </c>
      <c r="PN38" s="17">
        <v>19.5122</v>
      </c>
      <c r="PO38" s="17">
        <v>0.48780000000000001</v>
      </c>
      <c r="PP38" s="17">
        <v>18.899999999999999</v>
      </c>
      <c r="PQ38" s="17">
        <v>17.560980000000001</v>
      </c>
      <c r="PR38" s="17">
        <v>17.560980000000001</v>
      </c>
      <c r="PS38" s="17">
        <v>1.3390200000000001</v>
      </c>
      <c r="PT38" s="17">
        <v>3.4</v>
      </c>
      <c r="PU38" s="17">
        <v>3.5</v>
      </c>
      <c r="PV38" s="17">
        <v>3.5</v>
      </c>
      <c r="PW38" s="17">
        <v>-0.1</v>
      </c>
      <c r="PX38" s="17">
        <v>18.8</v>
      </c>
      <c r="PY38" s="17">
        <v>18.2439</v>
      </c>
      <c r="PZ38" s="17">
        <v>18.2439</v>
      </c>
      <c r="QA38" s="17">
        <v>0.55610000000000004</v>
      </c>
      <c r="QB38" s="17">
        <v>14.6</v>
      </c>
      <c r="QC38" s="17">
        <v>2.8</v>
      </c>
      <c r="QD38" s="17">
        <v>13.739000000000001</v>
      </c>
      <c r="QE38" s="17">
        <v>0.86099999999999999</v>
      </c>
      <c r="QF38" s="17">
        <v>17.600000000000001</v>
      </c>
      <c r="QG38" s="17">
        <v>3.6</v>
      </c>
      <c r="QH38" s="17">
        <v>17.202999999999999</v>
      </c>
      <c r="QI38" s="17">
        <v>0.39700000000000002</v>
      </c>
      <c r="QJ38" s="17">
        <v>29.8</v>
      </c>
      <c r="QK38" s="17">
        <v>24.170999999999999</v>
      </c>
      <c r="QL38" s="17">
        <v>24.170999999999999</v>
      </c>
      <c r="QM38" s="17">
        <v>5.6289999999999996</v>
      </c>
      <c r="QN38" s="17">
        <v>82.8</v>
      </c>
      <c r="QO38" s="17">
        <v>71.2</v>
      </c>
      <c r="QP38" s="17">
        <v>80.116</v>
      </c>
      <c r="QQ38" s="17">
        <v>2.6840000000000002</v>
      </c>
      <c r="QR38" s="17">
        <v>4.5</v>
      </c>
      <c r="QS38" s="17">
        <v>4.2</v>
      </c>
      <c r="QT38" s="17">
        <v>4.2</v>
      </c>
      <c r="QU38" s="17">
        <v>0.3</v>
      </c>
      <c r="QV38" s="17">
        <v>2.2000000000000002</v>
      </c>
      <c r="QW38" s="17">
        <v>2.4</v>
      </c>
      <c r="QX38" s="17">
        <v>2.4</v>
      </c>
      <c r="QY38" s="17">
        <v>-0.2</v>
      </c>
      <c r="QZ38" s="17">
        <v>1.2</v>
      </c>
      <c r="RA38" s="17">
        <v>1.2</v>
      </c>
      <c r="RB38" s="17">
        <v>1.2</v>
      </c>
      <c r="RC38" s="17">
        <v>0</v>
      </c>
      <c r="RD38" s="17">
        <v>2.6</v>
      </c>
      <c r="RE38" s="17">
        <v>2.8</v>
      </c>
      <c r="RF38" s="17">
        <v>2.8</v>
      </c>
      <c r="RG38" s="17">
        <v>-0.2</v>
      </c>
      <c r="RH38" s="17">
        <v>6.4</v>
      </c>
      <c r="RI38" s="17">
        <v>4.2</v>
      </c>
      <c r="RJ38" s="17">
        <v>12.037000000000001</v>
      </c>
      <c r="RK38" s="17">
        <v>-5.6369999999999996</v>
      </c>
      <c r="RL38" s="17">
        <v>3.5</v>
      </c>
      <c r="RM38" s="17">
        <v>3.6389999999999998</v>
      </c>
      <c r="RN38" s="17">
        <v>3.6389999999999998</v>
      </c>
      <c r="RO38" s="17">
        <v>-0.13900000000000001</v>
      </c>
      <c r="RP38" s="17">
        <v>8</v>
      </c>
      <c r="RQ38" s="17">
        <v>19.869240000000001</v>
      </c>
      <c r="RR38" s="17">
        <v>19.869240000000001</v>
      </c>
      <c r="RS38" s="17">
        <v>-11.86924</v>
      </c>
      <c r="RT38" s="17">
        <v>2</v>
      </c>
      <c r="RU38" s="17">
        <v>2</v>
      </c>
      <c r="RV38" s="17">
        <v>2</v>
      </c>
      <c r="RW38" s="17">
        <v>0</v>
      </c>
      <c r="RX38" s="17"/>
      <c r="RY38" s="17"/>
      <c r="RZ38" s="17"/>
      <c r="SA38" s="17">
        <v>0</v>
      </c>
      <c r="SB38" s="17">
        <v>18.2</v>
      </c>
      <c r="SC38" s="17">
        <v>12.09756</v>
      </c>
      <c r="SD38" s="17">
        <v>12.09756</v>
      </c>
      <c r="SE38" s="17">
        <v>6.1024399999999996</v>
      </c>
      <c r="SF38" s="17">
        <v>8.9</v>
      </c>
      <c r="SG38" s="17">
        <v>9.0519999999999996</v>
      </c>
      <c r="SH38" s="17">
        <v>9.0519999999999996</v>
      </c>
      <c r="SI38" s="17">
        <v>-0.152</v>
      </c>
      <c r="SJ38" s="17">
        <v>20.100000000000001</v>
      </c>
      <c r="SK38" s="17">
        <v>19.5122</v>
      </c>
      <c r="SL38" s="17">
        <v>19.5122</v>
      </c>
      <c r="SM38" s="17">
        <v>0.58779999999999999</v>
      </c>
      <c r="SN38" s="17">
        <v>20.2</v>
      </c>
      <c r="SO38" s="17">
        <v>18.73171</v>
      </c>
      <c r="SP38" s="17">
        <v>18.73171</v>
      </c>
      <c r="SQ38" s="17">
        <v>1.4682900000000001</v>
      </c>
      <c r="SR38" s="17">
        <v>19.8</v>
      </c>
      <c r="SS38" s="17">
        <v>19.317070000000001</v>
      </c>
      <c r="ST38" s="17">
        <v>19.317070000000001</v>
      </c>
      <c r="SU38" s="17">
        <v>0.48293000000000003</v>
      </c>
      <c r="SV38" s="17">
        <v>28.3</v>
      </c>
      <c r="SW38" s="17">
        <v>24.4</v>
      </c>
      <c r="SX38" s="17">
        <v>16.713000000000001</v>
      </c>
      <c r="SY38" s="17">
        <v>11.587</v>
      </c>
      <c r="SZ38" s="17">
        <v>55</v>
      </c>
      <c r="TA38" s="17">
        <v>67.061000000000007</v>
      </c>
      <c r="TB38" s="17">
        <v>67.061000000000007</v>
      </c>
      <c r="TC38" s="17">
        <v>-12.061</v>
      </c>
      <c r="TD38" s="17">
        <v>21</v>
      </c>
      <c r="TE38" s="17">
        <v>6.4</v>
      </c>
      <c r="TF38" s="17">
        <v>31.588000000000001</v>
      </c>
      <c r="TG38" s="17">
        <v>-10.587999999999999</v>
      </c>
      <c r="TH38" s="17">
        <v>87.1</v>
      </c>
      <c r="TI38" s="17">
        <v>66</v>
      </c>
      <c r="TJ38" s="17">
        <v>94.188999999999993</v>
      </c>
      <c r="TK38" s="17">
        <v>-7.0890000000000004</v>
      </c>
      <c r="TL38" s="17">
        <v>82.3</v>
      </c>
      <c r="TM38" s="17">
        <v>69.2</v>
      </c>
      <c r="TN38" s="17">
        <v>80.811000000000007</v>
      </c>
      <c r="TO38" s="17">
        <v>1.4890000000000001</v>
      </c>
      <c r="TP38" s="17">
        <v>12.8</v>
      </c>
      <c r="TQ38" s="17">
        <v>8.66</v>
      </c>
      <c r="TR38" s="17">
        <v>8.66</v>
      </c>
      <c r="TS38" s="17">
        <v>4.1399999999999997</v>
      </c>
      <c r="TT38" s="17">
        <v>12.7</v>
      </c>
      <c r="TU38" s="17">
        <v>7.23</v>
      </c>
      <c r="TV38" s="17">
        <v>7.23</v>
      </c>
      <c r="TW38" s="17">
        <v>5.47</v>
      </c>
      <c r="TX38" s="17">
        <v>18.399999999999999</v>
      </c>
      <c r="TY38" s="17">
        <v>19.5122</v>
      </c>
      <c r="TZ38" s="17">
        <v>19.5122</v>
      </c>
      <c r="UA38" s="17">
        <v>-1.1122000000000001</v>
      </c>
      <c r="UB38" s="17">
        <v>4.5</v>
      </c>
      <c r="UC38" s="17">
        <v>5</v>
      </c>
      <c r="UD38" s="17">
        <v>5</v>
      </c>
      <c r="UE38" s="17">
        <v>-0.5</v>
      </c>
      <c r="UF38" s="17">
        <v>7.9</v>
      </c>
      <c r="UG38" s="17">
        <v>6.7</v>
      </c>
      <c r="UH38" s="17">
        <v>6.7</v>
      </c>
      <c r="UI38" s="17">
        <v>1.2</v>
      </c>
      <c r="UJ38" s="17">
        <v>20</v>
      </c>
      <c r="UK38" s="17">
        <v>19.5122</v>
      </c>
      <c r="UL38" s="17">
        <v>19.5122</v>
      </c>
      <c r="UM38" s="17">
        <v>0.48780000000000001</v>
      </c>
      <c r="UN38" s="17">
        <v>20</v>
      </c>
      <c r="UO38" s="17">
        <v>19.5122</v>
      </c>
      <c r="UP38" s="17">
        <v>19.5122</v>
      </c>
      <c r="UQ38" s="17">
        <v>0.48780000000000001</v>
      </c>
      <c r="UR38" s="17">
        <v>10</v>
      </c>
      <c r="US38" s="17">
        <v>10</v>
      </c>
      <c r="UT38" s="17">
        <v>10</v>
      </c>
      <c r="UU38" s="17">
        <v>0</v>
      </c>
      <c r="UV38" s="17">
        <v>2.2999999999999998</v>
      </c>
      <c r="UW38" s="17">
        <v>6.8929999999999998</v>
      </c>
      <c r="UX38" s="17">
        <v>6.8929999999999998</v>
      </c>
      <c r="UY38" s="17">
        <v>-4.593</v>
      </c>
      <c r="UZ38" s="17">
        <v>10.7</v>
      </c>
      <c r="VA38" s="17">
        <v>13.419</v>
      </c>
      <c r="VB38" s="17">
        <v>13.419</v>
      </c>
      <c r="VC38" s="17">
        <v>-2.7189999999999999</v>
      </c>
      <c r="VD38" s="17">
        <v>138.3134</v>
      </c>
      <c r="VE38" s="17">
        <v>70.8</v>
      </c>
      <c r="VF38" s="17">
        <v>107.809</v>
      </c>
      <c r="VG38" s="17">
        <v>30.5044</v>
      </c>
      <c r="VH38" s="17">
        <v>0.63927999999999996</v>
      </c>
      <c r="VI38" s="17">
        <v>0.6</v>
      </c>
      <c r="VJ38" s="17">
        <v>0.6</v>
      </c>
      <c r="VK38" s="17">
        <v>3.9280000000000002E-2</v>
      </c>
      <c r="VL38" s="17">
        <v>127.75367</v>
      </c>
      <c r="VM38" s="17">
        <v>112.9</v>
      </c>
      <c r="VN38" s="17">
        <v>117.11</v>
      </c>
      <c r="VO38" s="17">
        <v>10.64367</v>
      </c>
      <c r="VP38" s="17">
        <v>137.10914</v>
      </c>
      <c r="VQ38" s="17">
        <v>141.6</v>
      </c>
      <c r="VR38" s="17">
        <v>147.559</v>
      </c>
      <c r="VS38" s="17">
        <v>-10.449859999999999</v>
      </c>
      <c r="VT38" s="17">
        <v>105.73661</v>
      </c>
      <c r="VU38" s="17">
        <v>50</v>
      </c>
      <c r="VV38" s="17">
        <v>92.227999999999994</v>
      </c>
      <c r="VW38" s="17">
        <v>13.508609999999999</v>
      </c>
      <c r="VX38" s="17">
        <v>13.9</v>
      </c>
      <c r="VY38" s="17">
        <v>14.17</v>
      </c>
      <c r="VZ38" s="17">
        <v>14.17</v>
      </c>
      <c r="WA38" s="17">
        <v>-0.27</v>
      </c>
      <c r="WB38" s="17">
        <v>5.4790000000000001</v>
      </c>
      <c r="WC38" s="17">
        <v>4.8</v>
      </c>
      <c r="WD38" s="17">
        <v>4.8</v>
      </c>
      <c r="WE38" s="17">
        <v>0.67900000000000005</v>
      </c>
      <c r="WF38" s="17">
        <v>19.878</v>
      </c>
      <c r="WG38" s="17">
        <v>19.317070000000001</v>
      </c>
      <c r="WH38" s="17">
        <v>19.317070000000001</v>
      </c>
      <c r="WI38" s="17">
        <v>0.56093000000000004</v>
      </c>
      <c r="WJ38" s="17">
        <v>10.6</v>
      </c>
      <c r="WK38" s="17">
        <v>10.8</v>
      </c>
      <c r="WL38" s="17">
        <v>10.8</v>
      </c>
      <c r="WM38" s="17">
        <v>-0.2</v>
      </c>
      <c r="WN38" s="17">
        <v>14.9</v>
      </c>
      <c r="WO38" s="17">
        <v>50</v>
      </c>
      <c r="WP38" s="17">
        <v>62</v>
      </c>
      <c r="WQ38" s="17">
        <v>-47.1</v>
      </c>
      <c r="WR38" s="17">
        <v>35.299999999999997</v>
      </c>
      <c r="WS38" s="17"/>
      <c r="WT38" s="17"/>
      <c r="WU38" s="17">
        <v>35.299999999999997</v>
      </c>
      <c r="WV38" s="17">
        <v>28.3</v>
      </c>
      <c r="WW38" s="17">
        <v>29.184000000000001</v>
      </c>
      <c r="WX38" s="17">
        <v>29.184000000000001</v>
      </c>
      <c r="WY38" s="17">
        <v>-0.88400000000000001</v>
      </c>
      <c r="WZ38" s="17">
        <v>3.3</v>
      </c>
      <c r="XA38" s="17">
        <v>2.8159999999999998</v>
      </c>
      <c r="XB38" s="17">
        <v>2.8159999999999998</v>
      </c>
      <c r="XC38" s="17">
        <v>0.48399999999999999</v>
      </c>
      <c r="XD38" s="17">
        <v>13</v>
      </c>
      <c r="XE38" s="17">
        <v>14</v>
      </c>
      <c r="XF38" s="17">
        <v>14</v>
      </c>
      <c r="XG38" s="17">
        <v>-1</v>
      </c>
      <c r="XH38" s="17">
        <v>17.5</v>
      </c>
      <c r="XI38" s="17">
        <v>17</v>
      </c>
      <c r="XJ38" s="17">
        <v>17</v>
      </c>
      <c r="XK38" s="17">
        <v>0.5</v>
      </c>
      <c r="XL38" s="17">
        <v>7.9</v>
      </c>
      <c r="XM38" s="17">
        <v>7.71</v>
      </c>
      <c r="XN38" s="17">
        <v>7.71</v>
      </c>
      <c r="XO38" s="17">
        <v>0.19</v>
      </c>
    </row>
    <row r="39" spans="1:639" ht="24" customHeight="1" x14ac:dyDescent="0.3">
      <c r="A39" s="1"/>
      <c r="B39" s="16" t="s">
        <v>72</v>
      </c>
      <c r="C39" s="16" t="s">
        <v>673</v>
      </c>
      <c r="D39" s="17">
        <v>1</v>
      </c>
      <c r="E39" s="17">
        <v>1.03</v>
      </c>
      <c r="F39" s="17">
        <v>1.03</v>
      </c>
      <c r="G39" s="17">
        <v>-0.03</v>
      </c>
      <c r="H39" s="17">
        <v>1.7</v>
      </c>
      <c r="I39" s="17">
        <v>1.66</v>
      </c>
      <c r="J39" s="17">
        <v>1.66</v>
      </c>
      <c r="K39" s="17">
        <v>0.04</v>
      </c>
      <c r="L39" s="17">
        <v>4.3</v>
      </c>
      <c r="M39" s="17">
        <v>3.5488499999999998</v>
      </c>
      <c r="N39" s="17">
        <v>3.5488499999999998</v>
      </c>
      <c r="O39" s="17">
        <v>0.75114999999999998</v>
      </c>
      <c r="P39" s="17">
        <v>641.9</v>
      </c>
      <c r="Q39" s="17">
        <v>646.79789000000005</v>
      </c>
      <c r="R39" s="17">
        <v>646.79789000000005</v>
      </c>
      <c r="S39" s="17">
        <v>-4.8978900000000003</v>
      </c>
      <c r="T39" s="17">
        <v>218.1</v>
      </c>
      <c r="U39" s="17">
        <v>211.44126</v>
      </c>
      <c r="V39" s="17">
        <v>211.44126</v>
      </c>
      <c r="W39" s="17">
        <v>6.6587399999999999</v>
      </c>
      <c r="X39" s="17"/>
      <c r="Y39" s="17"/>
      <c r="Z39" s="17"/>
      <c r="AA39" s="17">
        <v>0</v>
      </c>
      <c r="AB39" s="17"/>
      <c r="AC39" s="17"/>
      <c r="AD39" s="17"/>
      <c r="AE39" s="17">
        <v>0</v>
      </c>
      <c r="AF39" s="17">
        <v>88.8</v>
      </c>
      <c r="AG39" s="17">
        <v>92.226339999999993</v>
      </c>
      <c r="AH39" s="17">
        <v>92.226339999999993</v>
      </c>
      <c r="AI39" s="17">
        <v>-3.4263400000000002</v>
      </c>
      <c r="AJ39" s="17">
        <v>238.1</v>
      </c>
      <c r="AK39" s="17">
        <v>244.03479999999999</v>
      </c>
      <c r="AL39" s="17">
        <v>244.03479999999999</v>
      </c>
      <c r="AM39" s="17">
        <v>-5.9348000000000001</v>
      </c>
      <c r="AN39" s="17"/>
      <c r="AO39" s="17"/>
      <c r="AP39" s="17"/>
      <c r="AQ39" s="17">
        <v>0</v>
      </c>
      <c r="AR39" s="17"/>
      <c r="AS39" s="17"/>
      <c r="AT39" s="17"/>
      <c r="AU39" s="17">
        <v>0</v>
      </c>
      <c r="AV39" s="17">
        <v>174.7</v>
      </c>
      <c r="AW39" s="17">
        <v>186.58368999999999</v>
      </c>
      <c r="AX39" s="17">
        <v>127.54266</v>
      </c>
      <c r="AY39" s="17">
        <v>47.157339999999998</v>
      </c>
      <c r="AZ39" s="17">
        <v>197.2</v>
      </c>
      <c r="BA39" s="17">
        <v>186.58368999999999</v>
      </c>
      <c r="BB39" s="17">
        <v>127.54266</v>
      </c>
      <c r="BC39" s="17">
        <v>69.657340000000005</v>
      </c>
      <c r="BD39" s="17">
        <v>197</v>
      </c>
      <c r="BE39" s="17">
        <v>186.58368999999999</v>
      </c>
      <c r="BF39" s="17">
        <v>127.54266</v>
      </c>
      <c r="BG39" s="17">
        <v>69.457340000000002</v>
      </c>
      <c r="BH39" s="17">
        <v>282.8</v>
      </c>
      <c r="BI39" s="17">
        <v>279.87554</v>
      </c>
      <c r="BJ39" s="17">
        <v>191.31398999999999</v>
      </c>
      <c r="BK39" s="17">
        <v>91.486009999999993</v>
      </c>
      <c r="BL39" s="17">
        <v>197.9</v>
      </c>
      <c r="BM39" s="17">
        <v>204.06574000000001</v>
      </c>
      <c r="BN39" s="17">
        <v>207.99992</v>
      </c>
      <c r="BO39" s="17">
        <v>-10.099919999999999</v>
      </c>
      <c r="BP39" s="17">
        <v>105</v>
      </c>
      <c r="BQ39" s="17">
        <v>102.03287</v>
      </c>
      <c r="BR39" s="17">
        <v>103.99996</v>
      </c>
      <c r="BS39" s="17">
        <v>1.00004</v>
      </c>
      <c r="BT39" s="17">
        <v>556.1</v>
      </c>
      <c r="BU39" s="17">
        <v>568.29854</v>
      </c>
      <c r="BV39" s="17">
        <v>568.29854</v>
      </c>
      <c r="BW39" s="17">
        <v>-12.198539999999999</v>
      </c>
      <c r="BX39" s="17">
        <v>10.4</v>
      </c>
      <c r="BY39" s="17">
        <v>10.17268</v>
      </c>
      <c r="BZ39" s="17">
        <v>10.17268</v>
      </c>
      <c r="CA39" s="17">
        <v>0.22731999999999999</v>
      </c>
      <c r="CB39" s="17"/>
      <c r="CC39" s="17"/>
      <c r="CD39" s="17"/>
      <c r="CE39" s="17">
        <v>0</v>
      </c>
      <c r="CF39" s="17"/>
      <c r="CG39" s="17"/>
      <c r="CH39" s="17"/>
      <c r="CI39" s="17">
        <v>0</v>
      </c>
      <c r="CJ39" s="17"/>
      <c r="CK39" s="17"/>
      <c r="CL39" s="17"/>
      <c r="CM39" s="17">
        <v>0</v>
      </c>
      <c r="CN39" s="17"/>
      <c r="CO39" s="17"/>
      <c r="CP39" s="17"/>
      <c r="CQ39" s="17">
        <v>0</v>
      </c>
      <c r="CR39" s="17">
        <v>164.8</v>
      </c>
      <c r="CS39" s="17">
        <v>164.70732000000001</v>
      </c>
      <c r="CT39" s="17">
        <v>164.70732000000001</v>
      </c>
      <c r="CU39" s="17">
        <v>9.2679999999999998E-2</v>
      </c>
      <c r="CV39" s="17">
        <v>7.8</v>
      </c>
      <c r="CW39" s="17">
        <v>2.37276</v>
      </c>
      <c r="CX39" s="17">
        <v>2.37276</v>
      </c>
      <c r="CY39" s="17">
        <v>5.4272400000000003</v>
      </c>
      <c r="CZ39" s="17">
        <v>16.399999999999999</v>
      </c>
      <c r="DA39" s="17">
        <v>16.873670000000001</v>
      </c>
      <c r="DB39" s="17">
        <v>15.46111</v>
      </c>
      <c r="DC39" s="17">
        <v>0.93889</v>
      </c>
      <c r="DD39" s="17">
        <v>6.8</v>
      </c>
      <c r="DE39" s="17">
        <v>6.8787000000000003</v>
      </c>
      <c r="DF39" s="17">
        <v>6.8787000000000003</v>
      </c>
      <c r="DG39" s="17">
        <v>-7.8700000000000006E-2</v>
      </c>
      <c r="DH39" s="17">
        <v>5</v>
      </c>
      <c r="DI39" s="17">
        <v>9.9847999999999999</v>
      </c>
      <c r="DJ39" s="17">
        <v>9.9847999999999999</v>
      </c>
      <c r="DK39" s="17">
        <v>-4.9847999999999999</v>
      </c>
      <c r="DL39" s="17">
        <v>68.5</v>
      </c>
      <c r="DM39" s="17">
        <v>104.24531</v>
      </c>
      <c r="DN39" s="17">
        <v>53.09639</v>
      </c>
      <c r="DO39" s="17">
        <v>15.40361</v>
      </c>
      <c r="DP39" s="17">
        <v>6.3</v>
      </c>
      <c r="DQ39" s="17">
        <v>8.9130000000000003</v>
      </c>
      <c r="DR39" s="17">
        <v>7.7401999999999997</v>
      </c>
      <c r="DS39" s="17">
        <v>-1.4401999999999999</v>
      </c>
      <c r="DT39" s="17"/>
      <c r="DU39" s="17"/>
      <c r="DV39" s="17"/>
      <c r="DW39" s="17">
        <v>0</v>
      </c>
      <c r="DX39" s="17"/>
      <c r="DY39" s="17"/>
      <c r="DZ39" s="17"/>
      <c r="EA39" s="17">
        <v>0</v>
      </c>
      <c r="EB39" s="17"/>
      <c r="EC39" s="17"/>
      <c r="ED39" s="17"/>
      <c r="EE39" s="17">
        <v>0</v>
      </c>
      <c r="EF39" s="17">
        <v>109.6</v>
      </c>
      <c r="EG39" s="17">
        <v>112.90537</v>
      </c>
      <c r="EH39" s="17">
        <v>112.90537</v>
      </c>
      <c r="EI39" s="17">
        <v>-3.3053699999999999</v>
      </c>
      <c r="EJ39" s="17">
        <v>223.8</v>
      </c>
      <c r="EK39" s="17">
        <v>221.55625000000001</v>
      </c>
      <c r="EL39" s="17">
        <v>221.55625000000001</v>
      </c>
      <c r="EM39" s="17">
        <v>2.2437499999999999</v>
      </c>
      <c r="EN39" s="17"/>
      <c r="EO39" s="17"/>
      <c r="EP39" s="17"/>
      <c r="EQ39" s="17">
        <v>0</v>
      </c>
      <c r="ER39" s="17"/>
      <c r="ES39" s="17"/>
      <c r="ET39" s="17"/>
      <c r="EU39" s="17">
        <v>0</v>
      </c>
      <c r="EV39" s="17"/>
      <c r="EW39" s="17"/>
      <c r="EX39" s="17"/>
      <c r="EY39" s="17">
        <v>0</v>
      </c>
      <c r="EZ39" s="17">
        <v>6.5</v>
      </c>
      <c r="FA39" s="17">
        <v>6.39</v>
      </c>
      <c r="FB39" s="17">
        <v>6.39</v>
      </c>
      <c r="FC39" s="17">
        <v>0.11</v>
      </c>
      <c r="FD39" s="17">
        <v>378.5</v>
      </c>
      <c r="FE39" s="17">
        <v>377.25216999999998</v>
      </c>
      <c r="FF39" s="17">
        <v>352.46537000000001</v>
      </c>
      <c r="FG39" s="17">
        <v>26.03463</v>
      </c>
      <c r="FH39" s="17">
        <v>78.3</v>
      </c>
      <c r="FI39" s="17">
        <v>37.275120000000001</v>
      </c>
      <c r="FJ39" s="17">
        <v>42.940939999999998</v>
      </c>
      <c r="FK39" s="17">
        <v>35.359059999999999</v>
      </c>
      <c r="FL39" s="17">
        <v>0</v>
      </c>
      <c r="FM39" s="17"/>
      <c r="FN39" s="17">
        <v>148.62634</v>
      </c>
      <c r="FO39" s="17">
        <v>-148.62634</v>
      </c>
      <c r="FP39" s="17">
        <v>41.494419999999998</v>
      </c>
      <c r="FQ39" s="17"/>
      <c r="FR39" s="17">
        <v>28.290929999999999</v>
      </c>
      <c r="FS39" s="17">
        <v>13.20349</v>
      </c>
      <c r="FT39" s="17">
        <v>18.399999999999999</v>
      </c>
      <c r="FU39" s="17">
        <v>19.28585</v>
      </c>
      <c r="FV39" s="17">
        <v>19.28585</v>
      </c>
      <c r="FW39" s="17">
        <v>-0.88585000000000003</v>
      </c>
      <c r="FX39" s="17">
        <v>0</v>
      </c>
      <c r="FY39" s="17">
        <v>19.414629999999999</v>
      </c>
      <c r="FZ39" s="17">
        <v>19.414629999999999</v>
      </c>
      <c r="GA39" s="17">
        <v>-19.414629999999999</v>
      </c>
      <c r="GB39" s="17">
        <v>88.8</v>
      </c>
      <c r="GC39" s="17">
        <v>87.657560000000004</v>
      </c>
      <c r="GD39" s="17">
        <v>87.657560000000004</v>
      </c>
      <c r="GE39" s="17">
        <v>1.1424399999999999</v>
      </c>
      <c r="GF39" s="17">
        <v>172.1</v>
      </c>
      <c r="GG39" s="17">
        <v>182.61776</v>
      </c>
      <c r="GH39" s="17">
        <v>182.61776</v>
      </c>
      <c r="GI39" s="17">
        <v>-10.517760000000001</v>
      </c>
      <c r="GJ39" s="17">
        <v>172.6</v>
      </c>
      <c r="GK39" s="17">
        <v>182.61776</v>
      </c>
      <c r="GL39" s="17">
        <v>182.61776</v>
      </c>
      <c r="GM39" s="17">
        <v>-10.017760000000001</v>
      </c>
      <c r="GN39" s="17">
        <v>182.3</v>
      </c>
      <c r="GO39" s="17">
        <v>182.61776</v>
      </c>
      <c r="GP39" s="17">
        <v>182.61776</v>
      </c>
      <c r="GQ39" s="17">
        <v>-0.31775999999999999</v>
      </c>
      <c r="GR39" s="17">
        <v>107.8</v>
      </c>
      <c r="GS39" s="17">
        <v>110.91316999999999</v>
      </c>
      <c r="GT39" s="17">
        <v>73.682069999999996</v>
      </c>
      <c r="GU39" s="17">
        <v>34.117930000000001</v>
      </c>
      <c r="GV39" s="17">
        <v>8</v>
      </c>
      <c r="GW39" s="17">
        <v>8.0058799999999994</v>
      </c>
      <c r="GX39" s="17">
        <v>8.0058799999999994</v>
      </c>
      <c r="GY39" s="17">
        <v>-5.8799999999999998E-3</v>
      </c>
      <c r="GZ39" s="17">
        <v>9.1</v>
      </c>
      <c r="HA39" s="17">
        <v>8.0065799999999996</v>
      </c>
      <c r="HB39" s="17">
        <v>8.0065799999999996</v>
      </c>
      <c r="HC39" s="17">
        <v>1.0934200000000001</v>
      </c>
      <c r="HD39" s="17">
        <v>43</v>
      </c>
      <c r="HE39" s="17">
        <v>47.26634</v>
      </c>
      <c r="HF39" s="17">
        <v>39.432400000000001</v>
      </c>
      <c r="HG39" s="17">
        <v>3.5676000000000001</v>
      </c>
      <c r="HH39" s="17">
        <v>23.3</v>
      </c>
      <c r="HI39" s="17">
        <v>44.275120000000001</v>
      </c>
      <c r="HJ39" s="17">
        <v>44.275120000000001</v>
      </c>
      <c r="HK39" s="17">
        <v>-20.97512</v>
      </c>
      <c r="HL39" s="17">
        <v>3.8</v>
      </c>
      <c r="HM39" s="17">
        <v>4.0998900000000003</v>
      </c>
      <c r="HN39" s="17">
        <v>4.0998900000000003</v>
      </c>
      <c r="HO39" s="17">
        <v>-0.29988999999999999</v>
      </c>
      <c r="HP39" s="17">
        <v>31.6</v>
      </c>
      <c r="HQ39" s="17">
        <v>30.294039999999999</v>
      </c>
      <c r="HR39" s="17">
        <v>30.294039999999999</v>
      </c>
      <c r="HS39" s="17">
        <v>1.30596</v>
      </c>
      <c r="HT39" s="17">
        <v>97.8</v>
      </c>
      <c r="HU39" s="17">
        <v>171.54185000000001</v>
      </c>
      <c r="HV39" s="17">
        <v>121.70499</v>
      </c>
      <c r="HW39" s="17">
        <v>-23.904990000000002</v>
      </c>
      <c r="HX39" s="17">
        <v>21.5</v>
      </c>
      <c r="HY39" s="17">
        <v>85.482579999999999</v>
      </c>
      <c r="HZ39" s="17">
        <v>85.482579999999999</v>
      </c>
      <c r="IA39" s="17">
        <v>-63.982579999999999</v>
      </c>
      <c r="IB39" s="17"/>
      <c r="IC39" s="17"/>
      <c r="ID39" s="17"/>
      <c r="IE39" s="17">
        <v>0</v>
      </c>
      <c r="IF39" s="17"/>
      <c r="IG39" s="17"/>
      <c r="IH39" s="17"/>
      <c r="II39" s="17">
        <v>0</v>
      </c>
      <c r="IJ39" s="17">
        <v>46.9</v>
      </c>
      <c r="IK39" s="17">
        <v>48.41648</v>
      </c>
      <c r="IL39" s="17">
        <v>48.41648</v>
      </c>
      <c r="IM39" s="17">
        <v>-1.5164800000000001</v>
      </c>
      <c r="IN39" s="17"/>
      <c r="IO39" s="17"/>
      <c r="IP39" s="17"/>
      <c r="IQ39" s="17">
        <v>0</v>
      </c>
      <c r="IR39" s="17"/>
      <c r="IS39" s="17"/>
      <c r="IT39" s="17"/>
      <c r="IU39" s="17">
        <v>0</v>
      </c>
      <c r="IV39" s="17"/>
      <c r="IW39" s="17"/>
      <c r="IX39" s="17"/>
      <c r="IY39" s="17">
        <v>0</v>
      </c>
      <c r="IZ39" s="17">
        <v>117</v>
      </c>
      <c r="JA39" s="17">
        <v>133.35676000000001</v>
      </c>
      <c r="JB39" s="17">
        <v>70.724310000000003</v>
      </c>
      <c r="JC39" s="17">
        <v>46.275689999999997</v>
      </c>
      <c r="JD39" s="17"/>
      <c r="JE39" s="17"/>
      <c r="JF39" s="17"/>
      <c r="JG39" s="17">
        <v>0</v>
      </c>
      <c r="JH39" s="17">
        <v>0</v>
      </c>
      <c r="JI39" s="17">
        <v>0</v>
      </c>
      <c r="JJ39" s="17"/>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98.6</v>
      </c>
      <c r="KO39" s="17">
        <v>114.90732</v>
      </c>
      <c r="KP39" s="17">
        <v>107.79344</v>
      </c>
      <c r="KQ39" s="17">
        <v>-9.1934400000000007</v>
      </c>
      <c r="KR39" s="17"/>
      <c r="KS39" s="17"/>
      <c r="KT39" s="17"/>
      <c r="KU39" s="17">
        <v>0</v>
      </c>
      <c r="KV39" s="17"/>
      <c r="KW39" s="17"/>
      <c r="KX39" s="17"/>
      <c r="KY39" s="17">
        <v>0</v>
      </c>
      <c r="KZ39" s="17">
        <v>173.43351999999999</v>
      </c>
      <c r="LA39" s="17">
        <v>182.46243999999999</v>
      </c>
      <c r="LB39" s="17">
        <v>271.12195000000003</v>
      </c>
      <c r="LC39" s="17">
        <v>-97.688429999999997</v>
      </c>
      <c r="LD39" s="17">
        <v>128.40703999999999</v>
      </c>
      <c r="LE39" s="17">
        <v>133.67995999999999</v>
      </c>
      <c r="LF39" s="17">
        <v>133.67995999999999</v>
      </c>
      <c r="LG39" s="17">
        <v>-5.2729200000000001</v>
      </c>
      <c r="LH39" s="17">
        <v>63.042050000000003</v>
      </c>
      <c r="LI39" s="17">
        <v>67.461460000000002</v>
      </c>
      <c r="LJ39" s="17">
        <v>67.461460000000002</v>
      </c>
      <c r="LK39" s="17">
        <v>-4.4194100000000001</v>
      </c>
      <c r="LL39" s="17">
        <v>80.719669999999994</v>
      </c>
      <c r="LM39" s="17">
        <v>78.567999999999998</v>
      </c>
      <c r="LN39" s="17">
        <v>78.567999999999998</v>
      </c>
      <c r="LO39" s="17">
        <v>2.1516700000000002</v>
      </c>
      <c r="LP39" s="17">
        <v>30.221</v>
      </c>
      <c r="LQ39" s="17">
        <v>30.097560000000001</v>
      </c>
      <c r="LR39" s="17">
        <v>30.097560000000001</v>
      </c>
      <c r="LS39" s="17">
        <v>0.12343999999999999</v>
      </c>
      <c r="LT39" s="17"/>
      <c r="LU39" s="17"/>
      <c r="LV39" s="17"/>
      <c r="LW39" s="17">
        <v>0</v>
      </c>
      <c r="LX39" s="17"/>
      <c r="LY39" s="17"/>
      <c r="LZ39" s="17"/>
      <c r="MA39" s="17">
        <v>0</v>
      </c>
      <c r="MB39" s="17"/>
      <c r="MC39" s="17"/>
      <c r="MD39" s="17"/>
      <c r="ME39" s="17">
        <v>0</v>
      </c>
      <c r="MF39" s="17">
        <v>143.31788</v>
      </c>
      <c r="MG39" s="17">
        <v>144.96619000000001</v>
      </c>
      <c r="MH39" s="17">
        <v>144.96619000000001</v>
      </c>
      <c r="MI39" s="17">
        <v>-1.6483099999999999</v>
      </c>
      <c r="MJ39" s="17">
        <v>141.98148</v>
      </c>
      <c r="MK39" s="17">
        <v>144.96619000000001</v>
      </c>
      <c r="ML39" s="17">
        <v>144.96619000000001</v>
      </c>
      <c r="MM39" s="17">
        <v>-2.9847100000000002</v>
      </c>
      <c r="MN39" s="17">
        <v>147.47753</v>
      </c>
      <c r="MO39" s="17">
        <v>144.96619000000001</v>
      </c>
      <c r="MP39" s="17">
        <v>144.96619000000001</v>
      </c>
      <c r="MQ39" s="17">
        <v>2.5113400000000001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v>0.55100000000000005</v>
      </c>
      <c r="NV39" s="17">
        <v>0.55100000000000005</v>
      </c>
      <c r="NW39" s="17">
        <v>-5.0999999999999997E-2</v>
      </c>
      <c r="NX39" s="17">
        <v>105.3</v>
      </c>
      <c r="NY39" s="17">
        <v>92.2</v>
      </c>
      <c r="NZ39" s="17">
        <v>96.718999999999994</v>
      </c>
      <c r="OA39" s="17">
        <v>8.5809999999999995</v>
      </c>
      <c r="OB39" s="17">
        <v>78.400000000000006</v>
      </c>
      <c r="OC39" s="17">
        <v>46.02</v>
      </c>
      <c r="OD39" s="17">
        <v>46.02</v>
      </c>
      <c r="OE39" s="17">
        <v>32.380000000000003</v>
      </c>
      <c r="OF39" s="17">
        <v>4.5</v>
      </c>
      <c r="OG39" s="17">
        <v>7.0069999999999997</v>
      </c>
      <c r="OH39" s="17">
        <v>7.0069999999999997</v>
      </c>
      <c r="OI39" s="17">
        <v>-2.5070000000000001</v>
      </c>
      <c r="OJ39" s="17">
        <v>0.2</v>
      </c>
      <c r="OK39" s="17">
        <v>0.1</v>
      </c>
      <c r="OL39" s="17">
        <v>0.1</v>
      </c>
      <c r="OM39" s="17">
        <v>0.1</v>
      </c>
      <c r="ON39" s="17">
        <v>19.8</v>
      </c>
      <c r="OO39" s="17">
        <v>17.560980000000001</v>
      </c>
      <c r="OP39" s="17">
        <v>17.560980000000001</v>
      </c>
      <c r="OQ39" s="17">
        <v>2.23902</v>
      </c>
      <c r="OR39" s="17">
        <v>10</v>
      </c>
      <c r="OS39" s="17">
        <v>9.9830000000000005</v>
      </c>
      <c r="OT39" s="17">
        <v>9.9830000000000005</v>
      </c>
      <c r="OU39" s="17">
        <v>1.7000000000000001E-2</v>
      </c>
      <c r="OV39" s="17">
        <v>5.4</v>
      </c>
      <c r="OW39" s="17">
        <v>5.67</v>
      </c>
      <c r="OX39" s="17">
        <v>5.67</v>
      </c>
      <c r="OY39" s="17">
        <v>-0.27</v>
      </c>
      <c r="OZ39" s="17">
        <v>3.4</v>
      </c>
      <c r="PA39" s="17">
        <v>3.6</v>
      </c>
      <c r="PB39" s="17">
        <v>3.6</v>
      </c>
      <c r="PC39" s="17">
        <v>-0.2</v>
      </c>
      <c r="PD39" s="17">
        <v>5.2</v>
      </c>
      <c r="PE39" s="17">
        <v>4.2</v>
      </c>
      <c r="PF39" s="17">
        <v>4.2</v>
      </c>
      <c r="PG39" s="17">
        <v>1</v>
      </c>
      <c r="PH39" s="17">
        <v>19.899999999999999</v>
      </c>
      <c r="PI39" s="17">
        <v>19.5122</v>
      </c>
      <c r="PJ39" s="17">
        <v>19.5122</v>
      </c>
      <c r="PK39" s="17">
        <v>0.38779999999999998</v>
      </c>
      <c r="PL39" s="17">
        <v>20</v>
      </c>
      <c r="PM39" s="17">
        <v>19.5122</v>
      </c>
      <c r="PN39" s="17">
        <v>19.5122</v>
      </c>
      <c r="PO39" s="17">
        <v>0.48780000000000001</v>
      </c>
      <c r="PP39" s="17">
        <v>18.88</v>
      </c>
      <c r="PQ39" s="17">
        <v>17.560980000000001</v>
      </c>
      <c r="PR39" s="17">
        <v>17.560980000000001</v>
      </c>
      <c r="PS39" s="17">
        <v>1.3190200000000001</v>
      </c>
      <c r="PT39" s="17">
        <v>3.4</v>
      </c>
      <c r="PU39" s="17">
        <v>3.5</v>
      </c>
      <c r="PV39" s="17">
        <v>3.5</v>
      </c>
      <c r="PW39" s="17">
        <v>-0.1</v>
      </c>
      <c r="PX39" s="17">
        <v>18.8</v>
      </c>
      <c r="PY39" s="17">
        <v>18.2439</v>
      </c>
      <c r="PZ39" s="17">
        <v>18.2439</v>
      </c>
      <c r="QA39" s="17">
        <v>0.55610000000000004</v>
      </c>
      <c r="QB39" s="17">
        <v>13.4</v>
      </c>
      <c r="QC39" s="17">
        <v>2.5</v>
      </c>
      <c r="QD39" s="17">
        <v>11.398999999999999</v>
      </c>
      <c r="QE39" s="17">
        <v>2.0009999999999999</v>
      </c>
      <c r="QF39" s="17">
        <v>16.7</v>
      </c>
      <c r="QG39" s="17">
        <v>5.6</v>
      </c>
      <c r="QH39" s="17">
        <v>14.298</v>
      </c>
      <c r="QI39" s="17">
        <v>2.4020000000000001</v>
      </c>
      <c r="QJ39" s="17">
        <v>21.1</v>
      </c>
      <c r="QK39" s="17">
        <v>24.1</v>
      </c>
      <c r="QL39" s="17">
        <v>24.1</v>
      </c>
      <c r="QM39" s="17">
        <v>-3</v>
      </c>
      <c r="QN39" s="17">
        <v>74.3</v>
      </c>
      <c r="QO39" s="17">
        <v>73.900000000000006</v>
      </c>
      <c r="QP39" s="17">
        <v>79.603999999999999</v>
      </c>
      <c r="QQ39" s="17">
        <v>-5.3040000000000003</v>
      </c>
      <c r="QR39" s="17">
        <v>4.5</v>
      </c>
      <c r="QS39" s="17">
        <v>4.2</v>
      </c>
      <c r="QT39" s="17">
        <v>4.2</v>
      </c>
      <c r="QU39" s="17">
        <v>0.3</v>
      </c>
      <c r="QV39" s="17">
        <v>2.2000000000000002</v>
      </c>
      <c r="QW39" s="17">
        <v>2.4</v>
      </c>
      <c r="QX39" s="17">
        <v>2.4</v>
      </c>
      <c r="QY39" s="17">
        <v>-0.2</v>
      </c>
      <c r="QZ39" s="17">
        <v>1.2</v>
      </c>
      <c r="RA39" s="17">
        <v>1.2</v>
      </c>
      <c r="RB39" s="17">
        <v>1.2</v>
      </c>
      <c r="RC39" s="17">
        <v>0</v>
      </c>
      <c r="RD39" s="17">
        <v>2.6</v>
      </c>
      <c r="RE39" s="17">
        <v>2.8</v>
      </c>
      <c r="RF39" s="17">
        <v>2.8</v>
      </c>
      <c r="RG39" s="17">
        <v>-0.2</v>
      </c>
      <c r="RH39" s="17">
        <v>5.4</v>
      </c>
      <c r="RI39" s="17">
        <v>5.6</v>
      </c>
      <c r="RJ39" s="17">
        <v>15.302</v>
      </c>
      <c r="RK39" s="17">
        <v>-9.9019999999999992</v>
      </c>
      <c r="RL39" s="17">
        <v>3.5</v>
      </c>
      <c r="RM39" s="17">
        <v>3.6389999999999998</v>
      </c>
      <c r="RN39" s="17">
        <v>3.6389999999999998</v>
      </c>
      <c r="RO39" s="17">
        <v>-0.13900000000000001</v>
      </c>
      <c r="RP39" s="17">
        <v>8</v>
      </c>
      <c r="RQ39" s="17">
        <v>19.869240000000001</v>
      </c>
      <c r="RR39" s="17">
        <v>19.869240000000001</v>
      </c>
      <c r="RS39" s="17">
        <v>-11.86924</v>
      </c>
      <c r="RT39" s="17">
        <v>2</v>
      </c>
      <c r="RU39" s="17">
        <v>2</v>
      </c>
      <c r="RV39" s="17">
        <v>2</v>
      </c>
      <c r="RW39" s="17">
        <v>0</v>
      </c>
      <c r="RX39" s="17"/>
      <c r="RY39" s="17"/>
      <c r="RZ39" s="17"/>
      <c r="SA39" s="17">
        <v>0</v>
      </c>
      <c r="SB39" s="17">
        <v>17.899999999999999</v>
      </c>
      <c r="SC39" s="17">
        <v>12.09756</v>
      </c>
      <c r="SD39" s="17">
        <v>12.09756</v>
      </c>
      <c r="SE39" s="17">
        <v>5.8024399999999998</v>
      </c>
      <c r="SF39" s="17">
        <v>8.6999999999999993</v>
      </c>
      <c r="SG39" s="17">
        <v>9.0519999999999996</v>
      </c>
      <c r="SH39" s="17">
        <v>9.0519999999999996</v>
      </c>
      <c r="SI39" s="17">
        <v>-0.35199999999999998</v>
      </c>
      <c r="SJ39" s="17">
        <v>20.100000000000001</v>
      </c>
      <c r="SK39" s="17">
        <v>19.5122</v>
      </c>
      <c r="SL39" s="17">
        <v>19.5122</v>
      </c>
      <c r="SM39" s="17">
        <v>0.58779999999999999</v>
      </c>
      <c r="SN39" s="17">
        <v>20.2</v>
      </c>
      <c r="SO39" s="17">
        <v>18.73171</v>
      </c>
      <c r="SP39" s="17">
        <v>18.73171</v>
      </c>
      <c r="SQ39" s="17">
        <v>1.4682900000000001</v>
      </c>
      <c r="SR39" s="17">
        <v>20.100000000000001</v>
      </c>
      <c r="SS39" s="17">
        <v>19.317070000000001</v>
      </c>
      <c r="ST39" s="17">
        <v>19.317070000000001</v>
      </c>
      <c r="SU39" s="17">
        <v>0.78293000000000001</v>
      </c>
      <c r="SV39" s="17">
        <v>28</v>
      </c>
      <c r="SW39" s="17">
        <v>23.7</v>
      </c>
      <c r="SX39" s="17">
        <v>16.597000000000001</v>
      </c>
      <c r="SY39" s="17">
        <v>11.403</v>
      </c>
      <c r="SZ39" s="17">
        <v>57.7</v>
      </c>
      <c r="TA39" s="17">
        <v>68.168000000000006</v>
      </c>
      <c r="TB39" s="17">
        <v>68.168000000000006</v>
      </c>
      <c r="TC39" s="17">
        <v>-10.468</v>
      </c>
      <c r="TD39" s="17">
        <v>29.7</v>
      </c>
      <c r="TE39" s="17">
        <v>4.5999999999999996</v>
      </c>
      <c r="TF39" s="17">
        <v>17.001000000000001</v>
      </c>
      <c r="TG39" s="17">
        <v>12.699</v>
      </c>
      <c r="TH39" s="17">
        <v>87.7</v>
      </c>
      <c r="TI39" s="17">
        <v>65.3</v>
      </c>
      <c r="TJ39" s="17">
        <v>94.177999999999997</v>
      </c>
      <c r="TK39" s="17">
        <v>-6.4779999999999998</v>
      </c>
      <c r="TL39" s="17">
        <v>86.6</v>
      </c>
      <c r="TM39" s="17">
        <v>69.3</v>
      </c>
      <c r="TN39" s="17">
        <v>80.822000000000003</v>
      </c>
      <c r="TO39" s="17">
        <v>5.7779999999999996</v>
      </c>
      <c r="TP39" s="17">
        <v>13.1</v>
      </c>
      <c r="TQ39" s="17">
        <v>8.66</v>
      </c>
      <c r="TR39" s="17">
        <v>8.66</v>
      </c>
      <c r="TS39" s="17">
        <v>4.4400000000000004</v>
      </c>
      <c r="TT39" s="17">
        <v>14.1</v>
      </c>
      <c r="TU39" s="17">
        <v>7.23</v>
      </c>
      <c r="TV39" s="17">
        <v>7.23</v>
      </c>
      <c r="TW39" s="17">
        <v>6.87</v>
      </c>
      <c r="TX39" s="17">
        <v>18.5</v>
      </c>
      <c r="TY39" s="17">
        <v>19.5122</v>
      </c>
      <c r="TZ39" s="17">
        <v>19.5122</v>
      </c>
      <c r="UA39" s="17">
        <v>-1.0122</v>
      </c>
      <c r="UB39" s="17">
        <v>4.5</v>
      </c>
      <c r="UC39" s="17">
        <v>5</v>
      </c>
      <c r="UD39" s="17">
        <v>5</v>
      </c>
      <c r="UE39" s="17">
        <v>-0.5</v>
      </c>
      <c r="UF39" s="17">
        <v>7.9</v>
      </c>
      <c r="UG39" s="17">
        <v>6.7</v>
      </c>
      <c r="UH39" s="17">
        <v>6.7</v>
      </c>
      <c r="UI39" s="17">
        <v>1.2</v>
      </c>
      <c r="UJ39" s="17">
        <v>20</v>
      </c>
      <c r="UK39" s="17">
        <v>19.5122</v>
      </c>
      <c r="UL39" s="17">
        <v>19.5122</v>
      </c>
      <c r="UM39" s="17">
        <v>0.48780000000000001</v>
      </c>
      <c r="UN39" s="17">
        <v>20</v>
      </c>
      <c r="UO39" s="17">
        <v>19.5122</v>
      </c>
      <c r="UP39" s="17">
        <v>19.5122</v>
      </c>
      <c r="UQ39" s="17">
        <v>0.48780000000000001</v>
      </c>
      <c r="UR39" s="17">
        <v>10</v>
      </c>
      <c r="US39" s="17">
        <v>10</v>
      </c>
      <c r="UT39" s="17">
        <v>10</v>
      </c>
      <c r="UU39" s="17">
        <v>0</v>
      </c>
      <c r="UV39" s="17">
        <v>6.1</v>
      </c>
      <c r="UW39" s="17">
        <v>6.4930000000000003</v>
      </c>
      <c r="UX39" s="17">
        <v>6.4930000000000003</v>
      </c>
      <c r="UY39" s="17">
        <v>-0.39300000000000002</v>
      </c>
      <c r="UZ39" s="17">
        <v>7.5</v>
      </c>
      <c r="VA39" s="17">
        <v>6.9640000000000004</v>
      </c>
      <c r="VB39" s="17">
        <v>6.9640000000000004</v>
      </c>
      <c r="VC39" s="17">
        <v>0.53600000000000003</v>
      </c>
      <c r="VD39" s="17">
        <v>88.655749999999998</v>
      </c>
      <c r="VE39" s="17">
        <v>52.4</v>
      </c>
      <c r="VF39" s="17">
        <v>103.505</v>
      </c>
      <c r="VG39" s="17">
        <v>-14.84925</v>
      </c>
      <c r="VH39" s="17">
        <v>0.64327999999999996</v>
      </c>
      <c r="VI39" s="17">
        <v>0.6</v>
      </c>
      <c r="VJ39" s="17">
        <v>0.6</v>
      </c>
      <c r="VK39" s="17">
        <v>4.3279999999999999E-2</v>
      </c>
      <c r="VL39" s="17">
        <v>125.36875999999999</v>
      </c>
      <c r="VM39" s="17">
        <v>116.4</v>
      </c>
      <c r="VN39" s="17">
        <v>118.822</v>
      </c>
      <c r="VO39" s="17">
        <v>6.5467599999999999</v>
      </c>
      <c r="VP39" s="17">
        <v>130.37280000000001</v>
      </c>
      <c r="VQ39" s="17">
        <v>148.80000000000001</v>
      </c>
      <c r="VR39" s="17">
        <v>151.815</v>
      </c>
      <c r="VS39" s="17">
        <v>-21.4422</v>
      </c>
      <c r="VT39" s="17">
        <v>73.625259999999997</v>
      </c>
      <c r="VU39" s="17">
        <v>36.299999999999997</v>
      </c>
      <c r="VV39" s="17">
        <v>87.478999999999999</v>
      </c>
      <c r="VW39" s="17">
        <v>-13.85374</v>
      </c>
      <c r="VX39" s="17">
        <v>11</v>
      </c>
      <c r="VY39" s="17">
        <v>9.8279999999999994</v>
      </c>
      <c r="VZ39" s="17">
        <v>9.8279999999999994</v>
      </c>
      <c r="WA39" s="17">
        <v>1.1719999999999999</v>
      </c>
      <c r="WB39" s="17">
        <v>5.476</v>
      </c>
      <c r="WC39" s="17">
        <v>4.8</v>
      </c>
      <c r="WD39" s="17">
        <v>4.8</v>
      </c>
      <c r="WE39" s="17">
        <v>0.67600000000000005</v>
      </c>
      <c r="WF39" s="17">
        <v>20.172999999999998</v>
      </c>
      <c r="WG39" s="17">
        <v>19.317070000000001</v>
      </c>
      <c r="WH39" s="17">
        <v>19.317070000000001</v>
      </c>
      <c r="WI39" s="17">
        <v>0.85592999999999997</v>
      </c>
      <c r="WJ39" s="17">
        <v>10.5</v>
      </c>
      <c r="WK39" s="17">
        <v>10.8</v>
      </c>
      <c r="WL39" s="17">
        <v>10.8</v>
      </c>
      <c r="WM39" s="17">
        <v>-0.3</v>
      </c>
      <c r="WN39" s="17">
        <v>15</v>
      </c>
      <c r="WO39" s="17">
        <v>50</v>
      </c>
      <c r="WP39" s="17">
        <v>62</v>
      </c>
      <c r="WQ39" s="17">
        <v>-47</v>
      </c>
      <c r="WR39" s="17">
        <v>35.4</v>
      </c>
      <c r="WS39" s="17"/>
      <c r="WT39" s="17"/>
      <c r="WU39" s="17">
        <v>35.4</v>
      </c>
      <c r="WV39" s="17">
        <v>28.3</v>
      </c>
      <c r="WW39" s="17">
        <v>29.184000000000001</v>
      </c>
      <c r="WX39" s="17">
        <v>29.184000000000001</v>
      </c>
      <c r="WY39" s="17">
        <v>-0.88400000000000001</v>
      </c>
      <c r="WZ39" s="17">
        <v>3.3</v>
      </c>
      <c r="XA39" s="17">
        <v>2.8159999999999998</v>
      </c>
      <c r="XB39" s="17">
        <v>2.8159999999999998</v>
      </c>
      <c r="XC39" s="17">
        <v>0.48399999999999999</v>
      </c>
      <c r="XD39" s="17">
        <v>13</v>
      </c>
      <c r="XE39" s="17">
        <v>14</v>
      </c>
      <c r="XF39" s="17">
        <v>14</v>
      </c>
      <c r="XG39" s="17">
        <v>-1</v>
      </c>
      <c r="XH39" s="17">
        <v>17.600000000000001</v>
      </c>
      <c r="XI39" s="17">
        <v>17</v>
      </c>
      <c r="XJ39" s="17">
        <v>17</v>
      </c>
      <c r="XK39" s="17">
        <v>0.6</v>
      </c>
      <c r="XL39" s="17">
        <v>7.5</v>
      </c>
      <c r="XM39" s="17">
        <v>7.71</v>
      </c>
      <c r="XN39" s="17">
        <v>7.71</v>
      </c>
      <c r="XO39" s="17">
        <v>-0.21</v>
      </c>
    </row>
    <row r="40" spans="1:639" ht="24" customHeight="1" x14ac:dyDescent="0.3">
      <c r="A40" s="1"/>
      <c r="B40" s="18" t="s">
        <v>72</v>
      </c>
      <c r="C40" s="18" t="s">
        <v>674</v>
      </c>
      <c r="D40" s="19">
        <v>1.1000000000000001</v>
      </c>
      <c r="E40" s="19">
        <v>1.03</v>
      </c>
      <c r="F40" s="19">
        <v>1.03</v>
      </c>
      <c r="G40" s="19">
        <v>7.0000000000000007E-2</v>
      </c>
      <c r="H40" s="19">
        <v>1.7</v>
      </c>
      <c r="I40" s="19">
        <v>1.66</v>
      </c>
      <c r="J40" s="19">
        <v>1.66</v>
      </c>
      <c r="K40" s="19">
        <v>0.04</v>
      </c>
      <c r="L40" s="19">
        <v>4.3</v>
      </c>
      <c r="M40" s="19">
        <v>3.5488499999999998</v>
      </c>
      <c r="N40" s="19">
        <v>3.5488499999999998</v>
      </c>
      <c r="O40" s="19">
        <v>0.75114999999999998</v>
      </c>
      <c r="P40" s="19">
        <v>651</v>
      </c>
      <c r="Q40" s="19">
        <v>646.79789000000005</v>
      </c>
      <c r="R40" s="19">
        <v>646.79789000000005</v>
      </c>
      <c r="S40" s="19">
        <v>4.2021100000000002</v>
      </c>
      <c r="T40" s="19">
        <v>221.3</v>
      </c>
      <c r="U40" s="19">
        <v>211.44126</v>
      </c>
      <c r="V40" s="19">
        <v>211.44126</v>
      </c>
      <c r="W40" s="19">
        <v>9.8587399999999992</v>
      </c>
      <c r="X40" s="19"/>
      <c r="Y40" s="19"/>
      <c r="Z40" s="19"/>
      <c r="AA40" s="19">
        <v>0</v>
      </c>
      <c r="AB40" s="19"/>
      <c r="AC40" s="19"/>
      <c r="AD40" s="19"/>
      <c r="AE40" s="19">
        <v>0</v>
      </c>
      <c r="AF40" s="19">
        <v>90.5</v>
      </c>
      <c r="AG40" s="19">
        <v>92.226339999999993</v>
      </c>
      <c r="AH40" s="19">
        <v>92.226339999999993</v>
      </c>
      <c r="AI40" s="19">
        <v>-1.72634</v>
      </c>
      <c r="AJ40" s="19">
        <v>241.7</v>
      </c>
      <c r="AK40" s="19">
        <v>244.03479999999999</v>
      </c>
      <c r="AL40" s="19">
        <v>244.03479999999999</v>
      </c>
      <c r="AM40" s="19">
        <v>-2.3348</v>
      </c>
      <c r="AN40" s="19"/>
      <c r="AO40" s="19"/>
      <c r="AP40" s="19"/>
      <c r="AQ40" s="19">
        <v>0</v>
      </c>
      <c r="AR40" s="19"/>
      <c r="AS40" s="19"/>
      <c r="AT40" s="19"/>
      <c r="AU40" s="19">
        <v>0</v>
      </c>
      <c r="AV40" s="19">
        <v>167.5</v>
      </c>
      <c r="AW40" s="19">
        <v>186.52596</v>
      </c>
      <c r="AX40" s="19">
        <v>165.78945999999999</v>
      </c>
      <c r="AY40" s="19">
        <v>1.7105399999999999</v>
      </c>
      <c r="AZ40" s="19">
        <v>167.2</v>
      </c>
      <c r="BA40" s="19">
        <v>186.52596</v>
      </c>
      <c r="BB40" s="19">
        <v>165.78945999999999</v>
      </c>
      <c r="BC40" s="19">
        <v>1.4105399999999999</v>
      </c>
      <c r="BD40" s="19">
        <v>166.9</v>
      </c>
      <c r="BE40" s="19">
        <v>186.52596</v>
      </c>
      <c r="BF40" s="19">
        <v>165.78945999999999</v>
      </c>
      <c r="BG40" s="19">
        <v>1.1105400000000001</v>
      </c>
      <c r="BH40" s="19">
        <v>268.2</v>
      </c>
      <c r="BI40" s="19">
        <v>279.78892999999999</v>
      </c>
      <c r="BJ40" s="19">
        <v>248.68419</v>
      </c>
      <c r="BK40" s="19">
        <v>19.515809999999998</v>
      </c>
      <c r="BL40" s="19">
        <v>197.6</v>
      </c>
      <c r="BM40" s="19">
        <v>205.11223000000001</v>
      </c>
      <c r="BN40" s="19">
        <v>208.66674</v>
      </c>
      <c r="BO40" s="19">
        <v>-11.066739999999999</v>
      </c>
      <c r="BP40" s="19">
        <v>105.2</v>
      </c>
      <c r="BQ40" s="19">
        <v>102.55611</v>
      </c>
      <c r="BR40" s="19">
        <v>104.33337</v>
      </c>
      <c r="BS40" s="19">
        <v>0.86663000000000001</v>
      </c>
      <c r="BT40" s="19">
        <v>560.79999999999995</v>
      </c>
      <c r="BU40" s="19">
        <v>568.29854</v>
      </c>
      <c r="BV40" s="19">
        <v>568.29854</v>
      </c>
      <c r="BW40" s="19">
        <v>-7.4985400000000002</v>
      </c>
      <c r="BX40" s="19">
        <v>10.6</v>
      </c>
      <c r="BY40" s="19">
        <v>10.17268</v>
      </c>
      <c r="BZ40" s="19">
        <v>10.17268</v>
      </c>
      <c r="CA40" s="19">
        <v>0.42731999999999998</v>
      </c>
      <c r="CB40" s="19"/>
      <c r="CC40" s="19"/>
      <c r="CD40" s="19"/>
      <c r="CE40" s="19">
        <v>0</v>
      </c>
      <c r="CF40" s="19"/>
      <c r="CG40" s="19"/>
      <c r="CH40" s="19"/>
      <c r="CI40" s="19">
        <v>0</v>
      </c>
      <c r="CJ40" s="19"/>
      <c r="CK40" s="19"/>
      <c r="CL40" s="19"/>
      <c r="CM40" s="19">
        <v>0</v>
      </c>
      <c r="CN40" s="19"/>
      <c r="CO40" s="19"/>
      <c r="CP40" s="19"/>
      <c r="CQ40" s="19">
        <v>0</v>
      </c>
      <c r="CR40" s="19">
        <v>168.4</v>
      </c>
      <c r="CS40" s="19">
        <v>164.70732000000001</v>
      </c>
      <c r="CT40" s="19">
        <v>164.70732000000001</v>
      </c>
      <c r="CU40" s="19">
        <v>3.6926800000000002</v>
      </c>
      <c r="CV40" s="19">
        <v>7.1</v>
      </c>
      <c r="CW40" s="19">
        <v>2.37276</v>
      </c>
      <c r="CX40" s="19">
        <v>2.37276</v>
      </c>
      <c r="CY40" s="19">
        <v>4.7272400000000001</v>
      </c>
      <c r="CZ40" s="19">
        <v>16.3</v>
      </c>
      <c r="DA40" s="19">
        <v>16.873670000000001</v>
      </c>
      <c r="DB40" s="19">
        <v>14.01111</v>
      </c>
      <c r="DC40" s="19">
        <v>2.2888899999999999</v>
      </c>
      <c r="DD40" s="19">
        <v>6.8</v>
      </c>
      <c r="DE40" s="19">
        <v>6.8787000000000003</v>
      </c>
      <c r="DF40" s="19">
        <v>6.8787000000000003</v>
      </c>
      <c r="DG40" s="19">
        <v>-7.8700000000000006E-2</v>
      </c>
      <c r="DH40" s="19">
        <v>5</v>
      </c>
      <c r="DI40" s="19">
        <v>9.9847999999999999</v>
      </c>
      <c r="DJ40" s="19">
        <v>9.9847999999999999</v>
      </c>
      <c r="DK40" s="19">
        <v>-4.9847999999999999</v>
      </c>
      <c r="DL40" s="19">
        <v>70.5</v>
      </c>
      <c r="DM40" s="19">
        <v>116.50425</v>
      </c>
      <c r="DN40" s="19">
        <v>75.088030000000003</v>
      </c>
      <c r="DO40" s="19">
        <v>-4.5880299999999998</v>
      </c>
      <c r="DP40" s="19">
        <v>6</v>
      </c>
      <c r="DQ40" s="19">
        <v>8.9130000000000003</v>
      </c>
      <c r="DR40" s="19">
        <v>7.7401999999999997</v>
      </c>
      <c r="DS40" s="19">
        <v>-1.7402</v>
      </c>
      <c r="DT40" s="19"/>
      <c r="DU40" s="19"/>
      <c r="DV40" s="19"/>
      <c r="DW40" s="19">
        <v>0</v>
      </c>
      <c r="DX40" s="19"/>
      <c r="DY40" s="19"/>
      <c r="DZ40" s="19"/>
      <c r="EA40" s="19">
        <v>0</v>
      </c>
      <c r="EB40" s="19"/>
      <c r="EC40" s="19"/>
      <c r="ED40" s="19"/>
      <c r="EE40" s="19">
        <v>0</v>
      </c>
      <c r="EF40" s="19">
        <v>111.2</v>
      </c>
      <c r="EG40" s="19">
        <v>112.90537</v>
      </c>
      <c r="EH40" s="19">
        <v>112.90537</v>
      </c>
      <c r="EI40" s="19">
        <v>-1.7053700000000001</v>
      </c>
      <c r="EJ40" s="19">
        <v>222.6</v>
      </c>
      <c r="EK40" s="19">
        <v>221.55625000000001</v>
      </c>
      <c r="EL40" s="19">
        <v>221.55625000000001</v>
      </c>
      <c r="EM40" s="19">
        <v>1.04375</v>
      </c>
      <c r="EN40" s="19"/>
      <c r="EO40" s="19"/>
      <c r="EP40" s="19"/>
      <c r="EQ40" s="19">
        <v>0</v>
      </c>
      <c r="ER40" s="19"/>
      <c r="ES40" s="19"/>
      <c r="ET40" s="19"/>
      <c r="EU40" s="19">
        <v>0</v>
      </c>
      <c r="EV40" s="19"/>
      <c r="EW40" s="19"/>
      <c r="EX40" s="19"/>
      <c r="EY40" s="19">
        <v>0</v>
      </c>
      <c r="EZ40" s="19">
        <v>6.5</v>
      </c>
      <c r="FA40" s="19">
        <v>6.39</v>
      </c>
      <c r="FB40" s="19">
        <v>6.39</v>
      </c>
      <c r="FC40" s="19">
        <v>0.11</v>
      </c>
      <c r="FD40" s="19">
        <v>386.3</v>
      </c>
      <c r="FE40" s="19">
        <v>377.50565</v>
      </c>
      <c r="FF40" s="19">
        <v>358.70030000000003</v>
      </c>
      <c r="FG40" s="19">
        <v>27.599699999999999</v>
      </c>
      <c r="FH40" s="19">
        <v>76.599999999999994</v>
      </c>
      <c r="FI40" s="19">
        <v>37.275120000000001</v>
      </c>
      <c r="FJ40" s="19">
        <v>42.940939999999998</v>
      </c>
      <c r="FK40" s="19">
        <v>33.659059999999997</v>
      </c>
      <c r="FL40" s="19">
        <v>0</v>
      </c>
      <c r="FM40" s="19"/>
      <c r="FN40" s="19">
        <v>148.62634</v>
      </c>
      <c r="FO40" s="19">
        <v>-148.62634</v>
      </c>
      <c r="FP40" s="19">
        <v>42.231490000000001</v>
      </c>
      <c r="FQ40" s="19"/>
      <c r="FR40" s="19">
        <v>28.290929999999999</v>
      </c>
      <c r="FS40" s="19">
        <v>13.94056</v>
      </c>
      <c r="FT40" s="19">
        <v>18.399999999999999</v>
      </c>
      <c r="FU40" s="19">
        <v>19.28585</v>
      </c>
      <c r="FV40" s="19">
        <v>19.28585</v>
      </c>
      <c r="FW40" s="19">
        <v>-0.88585000000000003</v>
      </c>
      <c r="FX40" s="19">
        <v>3.9</v>
      </c>
      <c r="FY40" s="19">
        <v>19.414629999999999</v>
      </c>
      <c r="FZ40" s="19">
        <v>19.414629999999999</v>
      </c>
      <c r="GA40" s="19">
        <v>-15.51463</v>
      </c>
      <c r="GB40" s="19">
        <v>90.8</v>
      </c>
      <c r="GC40" s="19">
        <v>87.657560000000004</v>
      </c>
      <c r="GD40" s="19">
        <v>87.657560000000004</v>
      </c>
      <c r="GE40" s="19">
        <v>3.1424400000000001</v>
      </c>
      <c r="GF40" s="19">
        <v>177.1</v>
      </c>
      <c r="GG40" s="19">
        <v>182.61776</v>
      </c>
      <c r="GH40" s="19">
        <v>182.61776</v>
      </c>
      <c r="GI40" s="19">
        <v>-5.51776</v>
      </c>
      <c r="GJ40" s="19">
        <v>177.4</v>
      </c>
      <c r="GK40" s="19">
        <v>182.61776</v>
      </c>
      <c r="GL40" s="19">
        <v>182.61776</v>
      </c>
      <c r="GM40" s="19">
        <v>-5.2177600000000002</v>
      </c>
      <c r="GN40" s="19">
        <v>182.4</v>
      </c>
      <c r="GO40" s="19">
        <v>182.61776</v>
      </c>
      <c r="GP40" s="19">
        <v>182.61776</v>
      </c>
      <c r="GQ40" s="19">
        <v>-0.21776000000000001</v>
      </c>
      <c r="GR40" s="19">
        <v>109.8</v>
      </c>
      <c r="GS40" s="19">
        <v>110.91316999999999</v>
      </c>
      <c r="GT40" s="19">
        <v>79.270700000000005</v>
      </c>
      <c r="GU40" s="19">
        <v>30.529299999999999</v>
      </c>
      <c r="GV40" s="19">
        <v>8</v>
      </c>
      <c r="GW40" s="19">
        <v>8.0058799999999994</v>
      </c>
      <c r="GX40" s="19">
        <v>8.0058799999999994</v>
      </c>
      <c r="GY40" s="19">
        <v>-5.8799999999999998E-3</v>
      </c>
      <c r="GZ40" s="19">
        <v>9</v>
      </c>
      <c r="HA40" s="19">
        <v>8.0065799999999996</v>
      </c>
      <c r="HB40" s="19">
        <v>8.0065799999999996</v>
      </c>
      <c r="HC40" s="19">
        <v>0.99341999999999997</v>
      </c>
      <c r="HD40" s="19">
        <v>44.6</v>
      </c>
      <c r="HE40" s="19">
        <v>47.26634</v>
      </c>
      <c r="HF40" s="19">
        <v>47.26634</v>
      </c>
      <c r="HG40" s="19">
        <v>-2.6663399999999999</v>
      </c>
      <c r="HH40" s="19">
        <v>47.4</v>
      </c>
      <c r="HI40" s="19">
        <v>44.275120000000001</v>
      </c>
      <c r="HJ40" s="19">
        <v>44.275120000000001</v>
      </c>
      <c r="HK40" s="19">
        <v>3.1248800000000001</v>
      </c>
      <c r="HL40" s="19">
        <v>3.8</v>
      </c>
      <c r="HM40" s="19">
        <v>4.0998900000000003</v>
      </c>
      <c r="HN40" s="19">
        <v>4.0998900000000003</v>
      </c>
      <c r="HO40" s="19">
        <v>-0.29988999999999999</v>
      </c>
      <c r="HP40" s="19">
        <v>30.9</v>
      </c>
      <c r="HQ40" s="19">
        <v>30.294039999999999</v>
      </c>
      <c r="HR40" s="19">
        <v>30.294039999999999</v>
      </c>
      <c r="HS40" s="19">
        <v>0.60596000000000005</v>
      </c>
      <c r="HT40" s="19">
        <v>101.4</v>
      </c>
      <c r="HU40" s="19">
        <v>171.54185000000001</v>
      </c>
      <c r="HV40" s="19">
        <v>134.50846000000001</v>
      </c>
      <c r="HW40" s="19">
        <v>-33.108460000000001</v>
      </c>
      <c r="HX40" s="19">
        <v>24.6</v>
      </c>
      <c r="HY40" s="19">
        <v>85.482579999999999</v>
      </c>
      <c r="HZ40" s="19">
        <v>85.482579999999999</v>
      </c>
      <c r="IA40" s="19">
        <v>-60.882579999999997</v>
      </c>
      <c r="IB40" s="19"/>
      <c r="IC40" s="19"/>
      <c r="ID40" s="19"/>
      <c r="IE40" s="19">
        <v>0</v>
      </c>
      <c r="IF40" s="19"/>
      <c r="IG40" s="19"/>
      <c r="IH40" s="19"/>
      <c r="II40" s="19">
        <v>0</v>
      </c>
      <c r="IJ40" s="19">
        <v>47</v>
      </c>
      <c r="IK40" s="19">
        <v>48.41648</v>
      </c>
      <c r="IL40" s="19">
        <v>48.41648</v>
      </c>
      <c r="IM40" s="19">
        <v>-1.41648</v>
      </c>
      <c r="IN40" s="19"/>
      <c r="IO40" s="19"/>
      <c r="IP40" s="19"/>
      <c r="IQ40" s="19">
        <v>0</v>
      </c>
      <c r="IR40" s="19"/>
      <c r="IS40" s="19"/>
      <c r="IT40" s="19"/>
      <c r="IU40" s="19">
        <v>0</v>
      </c>
      <c r="IV40" s="19"/>
      <c r="IW40" s="19"/>
      <c r="IX40" s="19"/>
      <c r="IY40" s="19">
        <v>0</v>
      </c>
      <c r="IZ40" s="19">
        <v>118.3</v>
      </c>
      <c r="JA40" s="19">
        <v>133.35676000000001</v>
      </c>
      <c r="JB40" s="19">
        <v>77.49118</v>
      </c>
      <c r="JC40" s="19">
        <v>40.808819999999997</v>
      </c>
      <c r="JD40" s="19"/>
      <c r="JE40" s="19"/>
      <c r="JF40" s="19"/>
      <c r="JG40" s="19">
        <v>0</v>
      </c>
      <c r="JH40" s="19">
        <v>0</v>
      </c>
      <c r="JI40" s="19">
        <v>0</v>
      </c>
      <c r="JJ40" s="19"/>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101.6</v>
      </c>
      <c r="KO40" s="19">
        <v>114.90732</v>
      </c>
      <c r="KP40" s="19">
        <v>114.90731</v>
      </c>
      <c r="KQ40" s="19">
        <v>-13.307309999999999</v>
      </c>
      <c r="KR40" s="19"/>
      <c r="KS40" s="19"/>
      <c r="KT40" s="19"/>
      <c r="KU40" s="19">
        <v>0</v>
      </c>
      <c r="KV40" s="19"/>
      <c r="KW40" s="19"/>
      <c r="KX40" s="19"/>
      <c r="KY40" s="19">
        <v>0</v>
      </c>
      <c r="KZ40" s="19">
        <v>165.67123000000001</v>
      </c>
      <c r="LA40" s="19">
        <v>182.46243999999999</v>
      </c>
      <c r="LB40" s="19">
        <v>107.39400000000001</v>
      </c>
      <c r="LC40" s="19">
        <v>58.277230000000003</v>
      </c>
      <c r="LD40" s="19">
        <v>132.08510999999999</v>
      </c>
      <c r="LE40" s="19">
        <v>133.67995999999999</v>
      </c>
      <c r="LF40" s="19">
        <v>133.67995999999999</v>
      </c>
      <c r="LG40" s="19">
        <v>-1.5948500000000001</v>
      </c>
      <c r="LH40" s="19">
        <v>64.281649999999999</v>
      </c>
      <c r="LI40" s="19">
        <v>67.461460000000002</v>
      </c>
      <c r="LJ40" s="19">
        <v>67.461460000000002</v>
      </c>
      <c r="LK40" s="19">
        <v>-3.1798099999999998</v>
      </c>
      <c r="LL40" s="19">
        <v>81.061139999999995</v>
      </c>
      <c r="LM40" s="19">
        <v>78.567999999999998</v>
      </c>
      <c r="LN40" s="19">
        <v>78.567999999999998</v>
      </c>
      <c r="LO40" s="19">
        <v>2.4931399999999999</v>
      </c>
      <c r="LP40" s="19">
        <v>30.74625</v>
      </c>
      <c r="LQ40" s="19">
        <v>30.097560000000001</v>
      </c>
      <c r="LR40" s="19">
        <v>30.097560000000001</v>
      </c>
      <c r="LS40" s="19">
        <v>0.64868999999999999</v>
      </c>
      <c r="LT40" s="19"/>
      <c r="LU40" s="19"/>
      <c r="LV40" s="19"/>
      <c r="LW40" s="19">
        <v>0</v>
      </c>
      <c r="LX40" s="19"/>
      <c r="LY40" s="19"/>
      <c r="LZ40" s="19"/>
      <c r="MA40" s="19">
        <v>0</v>
      </c>
      <c r="MB40" s="19"/>
      <c r="MC40" s="19"/>
      <c r="MD40" s="19"/>
      <c r="ME40" s="19">
        <v>0</v>
      </c>
      <c r="MF40" s="19">
        <v>143.59091000000001</v>
      </c>
      <c r="MG40" s="19">
        <v>144.96619000000001</v>
      </c>
      <c r="MH40" s="19">
        <v>144.96619000000001</v>
      </c>
      <c r="MI40" s="19">
        <v>-1.3752800000000001</v>
      </c>
      <c r="MJ40" s="19">
        <v>141.67440999999999</v>
      </c>
      <c r="MK40" s="19">
        <v>144.96619000000001</v>
      </c>
      <c r="ML40" s="19">
        <v>144.96619000000001</v>
      </c>
      <c r="MM40" s="19">
        <v>-3.2917800000000002</v>
      </c>
      <c r="MN40" s="19">
        <v>147.09852000000001</v>
      </c>
      <c r="MO40" s="19">
        <v>144.96619000000001</v>
      </c>
      <c r="MP40" s="19">
        <v>144.96619000000001</v>
      </c>
      <c r="MQ40" s="19">
        <v>2.1323300000000001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0.7</v>
      </c>
      <c r="NU40" s="19">
        <v>0.39800000000000002</v>
      </c>
      <c r="NV40" s="19">
        <v>0.39800000000000002</v>
      </c>
      <c r="NW40" s="19">
        <v>0.30199999999999999</v>
      </c>
      <c r="NX40" s="19">
        <v>107.6</v>
      </c>
      <c r="NY40" s="19">
        <v>94.9</v>
      </c>
      <c r="NZ40" s="19">
        <v>98.019000000000005</v>
      </c>
      <c r="OA40" s="19">
        <v>9.5809999999999995</v>
      </c>
      <c r="OB40" s="19">
        <v>44.6</v>
      </c>
      <c r="OC40" s="19">
        <v>38.991999999999997</v>
      </c>
      <c r="OD40" s="19">
        <v>38.991999999999997</v>
      </c>
      <c r="OE40" s="19">
        <v>5.6079999999999997</v>
      </c>
      <c r="OF40" s="19">
        <v>5.6</v>
      </c>
      <c r="OG40" s="19">
        <v>6.46</v>
      </c>
      <c r="OH40" s="19">
        <v>6.46</v>
      </c>
      <c r="OI40" s="19">
        <v>-0.86</v>
      </c>
      <c r="OJ40" s="19">
        <v>0.2</v>
      </c>
      <c r="OK40" s="19">
        <v>0.1</v>
      </c>
      <c r="OL40" s="19">
        <v>0.1</v>
      </c>
      <c r="OM40" s="19">
        <v>0.1</v>
      </c>
      <c r="ON40" s="19">
        <v>20</v>
      </c>
      <c r="OO40" s="19">
        <v>17.560980000000001</v>
      </c>
      <c r="OP40" s="19">
        <v>17.560980000000001</v>
      </c>
      <c r="OQ40" s="19">
        <v>2.4390200000000002</v>
      </c>
      <c r="OR40" s="19">
        <v>9.8000000000000007</v>
      </c>
      <c r="OS40" s="19">
        <v>9.9830000000000005</v>
      </c>
      <c r="OT40" s="19">
        <v>9.9830000000000005</v>
      </c>
      <c r="OU40" s="19">
        <v>-0.183</v>
      </c>
      <c r="OV40" s="19">
        <v>5.3</v>
      </c>
      <c r="OW40" s="19">
        <v>5.67</v>
      </c>
      <c r="OX40" s="19">
        <v>5.67</v>
      </c>
      <c r="OY40" s="19">
        <v>-0.37</v>
      </c>
      <c r="OZ40" s="19">
        <v>3.4</v>
      </c>
      <c r="PA40" s="19">
        <v>3.6</v>
      </c>
      <c r="PB40" s="19">
        <v>3.6</v>
      </c>
      <c r="PC40" s="19">
        <v>-0.2</v>
      </c>
      <c r="PD40" s="19">
        <v>5.0999999999999996</v>
      </c>
      <c r="PE40" s="19">
        <v>4.2</v>
      </c>
      <c r="PF40" s="19">
        <v>4.2</v>
      </c>
      <c r="PG40" s="19">
        <v>0.9</v>
      </c>
      <c r="PH40" s="19">
        <v>20.6</v>
      </c>
      <c r="PI40" s="19">
        <v>19.5122</v>
      </c>
      <c r="PJ40" s="19">
        <v>19.5122</v>
      </c>
      <c r="PK40" s="19">
        <v>1.0878000000000001</v>
      </c>
      <c r="PL40" s="19">
        <v>20</v>
      </c>
      <c r="PM40" s="19">
        <v>19.5122</v>
      </c>
      <c r="PN40" s="19">
        <v>19.5122</v>
      </c>
      <c r="PO40" s="19">
        <v>0.48780000000000001</v>
      </c>
      <c r="PP40" s="19">
        <v>18.899999999999999</v>
      </c>
      <c r="PQ40" s="19">
        <v>17.560980000000001</v>
      </c>
      <c r="PR40" s="19">
        <v>17.560980000000001</v>
      </c>
      <c r="PS40" s="19">
        <v>1.3390200000000001</v>
      </c>
      <c r="PT40" s="19">
        <v>3.4</v>
      </c>
      <c r="PU40" s="19">
        <v>3.5</v>
      </c>
      <c r="PV40" s="19">
        <v>3.5</v>
      </c>
      <c r="PW40" s="19">
        <v>-0.1</v>
      </c>
      <c r="PX40" s="19">
        <v>18.8</v>
      </c>
      <c r="PY40" s="19">
        <v>18.2439</v>
      </c>
      <c r="PZ40" s="19">
        <v>18.2439</v>
      </c>
      <c r="QA40" s="19">
        <v>0.55610000000000004</v>
      </c>
      <c r="QB40" s="19">
        <v>10.9</v>
      </c>
      <c r="QC40" s="19">
        <v>1</v>
      </c>
      <c r="QD40" s="19">
        <v>9.61</v>
      </c>
      <c r="QE40" s="19">
        <v>1.29</v>
      </c>
      <c r="QF40" s="19">
        <v>14.6</v>
      </c>
      <c r="QG40" s="19">
        <v>4</v>
      </c>
      <c r="QH40" s="19">
        <v>13.944000000000001</v>
      </c>
      <c r="QI40" s="19">
        <v>0.65600000000000003</v>
      </c>
      <c r="QJ40" s="19">
        <v>21.4</v>
      </c>
      <c r="QK40" s="19">
        <v>24.047999999999998</v>
      </c>
      <c r="QL40" s="19">
        <v>24.047999999999998</v>
      </c>
      <c r="QM40" s="19">
        <v>-2.6480000000000001</v>
      </c>
      <c r="QN40" s="19">
        <v>74.400000000000006</v>
      </c>
      <c r="QO40" s="19">
        <v>76.099999999999994</v>
      </c>
      <c r="QP40" s="19">
        <v>79.774000000000001</v>
      </c>
      <c r="QQ40" s="19">
        <v>-5.3739999999999997</v>
      </c>
      <c r="QR40" s="19">
        <v>4.5</v>
      </c>
      <c r="QS40" s="19">
        <v>4.2</v>
      </c>
      <c r="QT40" s="19">
        <v>4.2</v>
      </c>
      <c r="QU40" s="19">
        <v>0.3</v>
      </c>
      <c r="QV40" s="19">
        <v>2.2000000000000002</v>
      </c>
      <c r="QW40" s="19">
        <v>2.4</v>
      </c>
      <c r="QX40" s="19">
        <v>2.4</v>
      </c>
      <c r="QY40" s="19">
        <v>-0.2</v>
      </c>
      <c r="QZ40" s="19">
        <v>1.2</v>
      </c>
      <c r="RA40" s="19">
        <v>1.2</v>
      </c>
      <c r="RB40" s="19">
        <v>1.2</v>
      </c>
      <c r="RC40" s="19">
        <v>0</v>
      </c>
      <c r="RD40" s="19">
        <v>2.6</v>
      </c>
      <c r="RE40" s="19">
        <v>2.8</v>
      </c>
      <c r="RF40" s="19">
        <v>2.8</v>
      </c>
      <c r="RG40" s="19">
        <v>-0.2</v>
      </c>
      <c r="RH40" s="19">
        <v>5.3</v>
      </c>
      <c r="RI40" s="19">
        <v>4.8</v>
      </c>
      <c r="RJ40" s="19">
        <v>8.2189999999999994</v>
      </c>
      <c r="RK40" s="19">
        <v>-2.919</v>
      </c>
      <c r="RL40" s="19">
        <v>3.5</v>
      </c>
      <c r="RM40" s="19">
        <v>3.6389999999999998</v>
      </c>
      <c r="RN40" s="19">
        <v>3.6389999999999998</v>
      </c>
      <c r="RO40" s="19">
        <v>-0.13900000000000001</v>
      </c>
      <c r="RP40" s="19">
        <v>8</v>
      </c>
      <c r="RQ40" s="19">
        <v>19.869240000000001</v>
      </c>
      <c r="RR40" s="19">
        <v>19.869240000000001</v>
      </c>
      <c r="RS40" s="19">
        <v>-11.86924</v>
      </c>
      <c r="RT40" s="19">
        <v>2</v>
      </c>
      <c r="RU40" s="19">
        <v>2</v>
      </c>
      <c r="RV40" s="19">
        <v>2</v>
      </c>
      <c r="RW40" s="19">
        <v>0</v>
      </c>
      <c r="RX40" s="19"/>
      <c r="RY40" s="19"/>
      <c r="RZ40" s="19"/>
      <c r="SA40" s="19">
        <v>0</v>
      </c>
      <c r="SB40" s="19">
        <v>17.7</v>
      </c>
      <c r="SC40" s="19">
        <v>12.09756</v>
      </c>
      <c r="SD40" s="19">
        <v>12.09756</v>
      </c>
      <c r="SE40" s="19">
        <v>5.6024399999999996</v>
      </c>
      <c r="SF40" s="19">
        <v>8.8000000000000007</v>
      </c>
      <c r="SG40" s="19">
        <v>9.0519999999999996</v>
      </c>
      <c r="SH40" s="19">
        <v>9.0519999999999996</v>
      </c>
      <c r="SI40" s="19">
        <v>-0.252</v>
      </c>
      <c r="SJ40" s="19">
        <v>20.100000000000001</v>
      </c>
      <c r="SK40" s="19">
        <v>19.5122</v>
      </c>
      <c r="SL40" s="19">
        <v>19.5122</v>
      </c>
      <c r="SM40" s="19">
        <v>0.58779999999999999</v>
      </c>
      <c r="SN40" s="19">
        <v>20.3</v>
      </c>
      <c r="SO40" s="19">
        <v>18.73171</v>
      </c>
      <c r="SP40" s="19">
        <v>18.73171</v>
      </c>
      <c r="SQ40" s="19">
        <v>1.56829</v>
      </c>
      <c r="SR40" s="19">
        <v>19.8</v>
      </c>
      <c r="SS40" s="19">
        <v>19.317070000000001</v>
      </c>
      <c r="ST40" s="19">
        <v>19.317070000000001</v>
      </c>
      <c r="SU40" s="19">
        <v>0.48293000000000003</v>
      </c>
      <c r="SV40" s="19">
        <v>28</v>
      </c>
      <c r="SW40" s="19">
        <v>23</v>
      </c>
      <c r="SX40" s="19">
        <v>16.658000000000001</v>
      </c>
      <c r="SY40" s="19">
        <v>11.342000000000001</v>
      </c>
      <c r="SZ40" s="19">
        <v>64.900000000000006</v>
      </c>
      <c r="TA40" s="19">
        <v>68.590999999999994</v>
      </c>
      <c r="TB40" s="19">
        <v>68.590999999999994</v>
      </c>
      <c r="TC40" s="19">
        <v>-3.6909999999999998</v>
      </c>
      <c r="TD40" s="19">
        <v>9</v>
      </c>
      <c r="TE40" s="19">
        <v>3.6</v>
      </c>
      <c r="TF40" s="19">
        <v>12.555</v>
      </c>
      <c r="TG40" s="19">
        <v>-3.5550000000000002</v>
      </c>
      <c r="TH40" s="19">
        <v>89.3</v>
      </c>
      <c r="TI40" s="19">
        <v>63.6</v>
      </c>
      <c r="TJ40" s="19">
        <v>94.177999999999997</v>
      </c>
      <c r="TK40" s="19">
        <v>-4.8780000000000001</v>
      </c>
      <c r="TL40" s="19">
        <v>87</v>
      </c>
      <c r="TM40" s="19">
        <v>68.5</v>
      </c>
      <c r="TN40" s="19">
        <v>80.822000000000003</v>
      </c>
      <c r="TO40" s="19">
        <v>6.1779999999999999</v>
      </c>
      <c r="TP40" s="19">
        <v>11.7</v>
      </c>
      <c r="TQ40" s="19">
        <v>8.66</v>
      </c>
      <c r="TR40" s="19">
        <v>8.66</v>
      </c>
      <c r="TS40" s="19">
        <v>3.04</v>
      </c>
      <c r="TT40" s="19">
        <v>13.6</v>
      </c>
      <c r="TU40" s="19">
        <v>7.23</v>
      </c>
      <c r="TV40" s="19">
        <v>7.23</v>
      </c>
      <c r="TW40" s="19">
        <v>6.37</v>
      </c>
      <c r="TX40" s="19">
        <v>18.7</v>
      </c>
      <c r="TY40" s="19">
        <v>19.5122</v>
      </c>
      <c r="TZ40" s="19">
        <v>19.5122</v>
      </c>
      <c r="UA40" s="19">
        <v>-0.81220000000000003</v>
      </c>
      <c r="UB40" s="19">
        <v>4.5999999999999996</v>
      </c>
      <c r="UC40" s="19">
        <v>5</v>
      </c>
      <c r="UD40" s="19">
        <v>5</v>
      </c>
      <c r="UE40" s="19">
        <v>-0.4</v>
      </c>
      <c r="UF40" s="19">
        <v>7.4</v>
      </c>
      <c r="UG40" s="19">
        <v>6.7</v>
      </c>
      <c r="UH40" s="19">
        <v>6.7</v>
      </c>
      <c r="UI40" s="19">
        <v>0.7</v>
      </c>
      <c r="UJ40" s="19">
        <v>20</v>
      </c>
      <c r="UK40" s="19">
        <v>19.5122</v>
      </c>
      <c r="UL40" s="19">
        <v>19.5122</v>
      </c>
      <c r="UM40" s="19">
        <v>0.48780000000000001</v>
      </c>
      <c r="UN40" s="19">
        <v>20</v>
      </c>
      <c r="UO40" s="19">
        <v>19.5122</v>
      </c>
      <c r="UP40" s="19">
        <v>19.5122</v>
      </c>
      <c r="UQ40" s="19">
        <v>0.48780000000000001</v>
      </c>
      <c r="UR40" s="19">
        <v>10</v>
      </c>
      <c r="US40" s="19">
        <v>10</v>
      </c>
      <c r="UT40" s="19">
        <v>10</v>
      </c>
      <c r="UU40" s="19">
        <v>0</v>
      </c>
      <c r="UV40" s="19">
        <v>7.4</v>
      </c>
      <c r="UW40" s="19">
        <v>5.9039999999999999</v>
      </c>
      <c r="UX40" s="19">
        <v>5.9039999999999999</v>
      </c>
      <c r="UY40" s="19">
        <v>1.496</v>
      </c>
      <c r="UZ40" s="19">
        <v>5.5</v>
      </c>
      <c r="VA40" s="19">
        <v>4.51</v>
      </c>
      <c r="VB40" s="19">
        <v>4.51</v>
      </c>
      <c r="VC40" s="19">
        <v>0.99</v>
      </c>
      <c r="VD40" s="19">
        <v>128.82069999999999</v>
      </c>
      <c r="VE40" s="19">
        <v>34.299999999999997</v>
      </c>
      <c r="VF40" s="19">
        <v>73.358000000000004</v>
      </c>
      <c r="VG40" s="19">
        <v>55.462699999999998</v>
      </c>
      <c r="VH40" s="19">
        <v>0.64764999999999995</v>
      </c>
      <c r="VI40" s="19">
        <v>0.6</v>
      </c>
      <c r="VJ40" s="19">
        <v>0.6</v>
      </c>
      <c r="VK40" s="19">
        <v>4.7649999999999998E-2</v>
      </c>
      <c r="VL40" s="19">
        <v>127.28948</v>
      </c>
      <c r="VM40" s="19">
        <v>119.5</v>
      </c>
      <c r="VN40" s="19">
        <v>120.63800000000001</v>
      </c>
      <c r="VO40" s="19">
        <v>6.6514800000000003</v>
      </c>
      <c r="VP40" s="19">
        <v>133.51140000000001</v>
      </c>
      <c r="VQ40" s="19">
        <v>152.69999999999999</v>
      </c>
      <c r="VR40" s="19">
        <v>155.01</v>
      </c>
      <c r="VS40" s="19">
        <v>-21.4986</v>
      </c>
      <c r="VT40" s="19">
        <v>102.57752000000001</v>
      </c>
      <c r="VU40" s="19">
        <v>21.7</v>
      </c>
      <c r="VV40" s="19">
        <v>54.377000000000002</v>
      </c>
      <c r="VW40" s="19">
        <v>48.200519999999997</v>
      </c>
      <c r="VX40" s="19">
        <v>6.2</v>
      </c>
      <c r="VY40" s="19">
        <v>6.2489999999999997</v>
      </c>
      <c r="VZ40" s="19">
        <v>6.2489999999999997</v>
      </c>
      <c r="WA40" s="19">
        <v>-4.9000000000000002E-2</v>
      </c>
      <c r="WB40" s="19">
        <v>5.4820000000000002</v>
      </c>
      <c r="WC40" s="19">
        <v>4.8</v>
      </c>
      <c r="WD40" s="19">
        <v>4.8</v>
      </c>
      <c r="WE40" s="19">
        <v>0.68200000000000005</v>
      </c>
      <c r="WF40" s="19">
        <v>19.920000000000002</v>
      </c>
      <c r="WG40" s="19">
        <v>19.317070000000001</v>
      </c>
      <c r="WH40" s="19">
        <v>19.317070000000001</v>
      </c>
      <c r="WI40" s="19">
        <v>0.60292999999999997</v>
      </c>
      <c r="WJ40" s="19">
        <v>10.199999999999999</v>
      </c>
      <c r="WK40" s="19">
        <v>10.8</v>
      </c>
      <c r="WL40" s="19">
        <v>10.8</v>
      </c>
      <c r="WM40" s="19">
        <v>-0.6</v>
      </c>
      <c r="WN40" s="19">
        <v>15</v>
      </c>
      <c r="WO40" s="19">
        <v>50</v>
      </c>
      <c r="WP40" s="19">
        <v>62</v>
      </c>
      <c r="WQ40" s="19">
        <v>-47</v>
      </c>
      <c r="WR40" s="19">
        <v>35.4</v>
      </c>
      <c r="WS40" s="19"/>
      <c r="WT40" s="19"/>
      <c r="WU40" s="19">
        <v>35.4</v>
      </c>
      <c r="WV40" s="19">
        <v>28.4</v>
      </c>
      <c r="WW40" s="19">
        <v>29.184000000000001</v>
      </c>
      <c r="WX40" s="19">
        <v>29.184000000000001</v>
      </c>
      <c r="WY40" s="19">
        <v>-0.78400000000000003</v>
      </c>
      <c r="WZ40" s="19">
        <v>3.3</v>
      </c>
      <c r="XA40" s="19">
        <v>2.8159999999999998</v>
      </c>
      <c r="XB40" s="19">
        <v>2.8159999999999998</v>
      </c>
      <c r="XC40" s="19">
        <v>0.48399999999999999</v>
      </c>
      <c r="XD40" s="19">
        <v>9.6999999999999993</v>
      </c>
      <c r="XE40" s="19">
        <v>14</v>
      </c>
      <c r="XF40" s="19">
        <v>14</v>
      </c>
      <c r="XG40" s="19">
        <v>-4.3</v>
      </c>
      <c r="XH40" s="19">
        <v>17.600000000000001</v>
      </c>
      <c r="XI40" s="19">
        <v>17</v>
      </c>
      <c r="XJ40" s="19">
        <v>17</v>
      </c>
      <c r="XK40" s="19">
        <v>0.6</v>
      </c>
      <c r="XL40" s="19">
        <v>6.9</v>
      </c>
      <c r="XM40" s="19">
        <v>7.71</v>
      </c>
      <c r="XN40" s="19">
        <v>7.71</v>
      </c>
      <c r="XO40" s="19">
        <v>-0.81</v>
      </c>
    </row>
    <row r="41" spans="1:639" ht="24" customHeight="1" x14ac:dyDescent="0.3">
      <c r="A41" s="1"/>
      <c r="B41" s="13" t="s">
        <v>72</v>
      </c>
      <c r="C41" s="13" t="s">
        <v>675</v>
      </c>
      <c r="D41" s="14">
        <v>1</v>
      </c>
      <c r="E41" s="14">
        <v>1.03</v>
      </c>
      <c r="F41" s="14">
        <v>1.03</v>
      </c>
      <c r="G41" s="14">
        <v>-0.03</v>
      </c>
      <c r="H41" s="14">
        <v>1.7</v>
      </c>
      <c r="I41" s="14">
        <v>1.66</v>
      </c>
      <c r="J41" s="14">
        <v>1.66</v>
      </c>
      <c r="K41" s="14">
        <v>0.04</v>
      </c>
      <c r="L41" s="14">
        <v>4.3</v>
      </c>
      <c r="M41" s="14">
        <v>3.5488499999999998</v>
      </c>
      <c r="N41" s="14">
        <v>3.5488499999999998</v>
      </c>
      <c r="O41" s="14">
        <v>0.75114999999999998</v>
      </c>
      <c r="P41" s="14">
        <v>650</v>
      </c>
      <c r="Q41" s="14">
        <v>646.79789000000005</v>
      </c>
      <c r="R41" s="14">
        <v>646.79789000000005</v>
      </c>
      <c r="S41" s="14">
        <v>3.2021099999999998</v>
      </c>
      <c r="T41" s="14">
        <v>220.7</v>
      </c>
      <c r="U41" s="14">
        <v>211.44126</v>
      </c>
      <c r="V41" s="14">
        <v>211.44126</v>
      </c>
      <c r="W41" s="14">
        <v>9.2587399999999995</v>
      </c>
      <c r="X41" s="14"/>
      <c r="Y41" s="14"/>
      <c r="Z41" s="14"/>
      <c r="AA41" s="14">
        <v>0</v>
      </c>
      <c r="AB41" s="14"/>
      <c r="AC41" s="14"/>
      <c r="AD41" s="14"/>
      <c r="AE41" s="14">
        <v>0</v>
      </c>
      <c r="AF41" s="14">
        <v>90.6</v>
      </c>
      <c r="AG41" s="14">
        <v>92.226339999999993</v>
      </c>
      <c r="AH41" s="14">
        <v>92.226339999999993</v>
      </c>
      <c r="AI41" s="14">
        <v>-1.6263399999999999</v>
      </c>
      <c r="AJ41" s="14">
        <v>240.5</v>
      </c>
      <c r="AK41" s="14">
        <v>244.03479999999999</v>
      </c>
      <c r="AL41" s="14">
        <v>244.03479999999999</v>
      </c>
      <c r="AM41" s="14">
        <v>-3.5348000000000002</v>
      </c>
      <c r="AN41" s="14"/>
      <c r="AO41" s="14"/>
      <c r="AP41" s="14"/>
      <c r="AQ41" s="14">
        <v>0</v>
      </c>
      <c r="AR41" s="14"/>
      <c r="AS41" s="14"/>
      <c r="AT41" s="14"/>
      <c r="AU41" s="14">
        <v>0</v>
      </c>
      <c r="AV41" s="14">
        <v>175.2</v>
      </c>
      <c r="AW41" s="14">
        <v>186.80767</v>
      </c>
      <c r="AX41" s="14">
        <v>150.50248999999999</v>
      </c>
      <c r="AY41" s="14">
        <v>24.697510000000001</v>
      </c>
      <c r="AZ41" s="14">
        <v>197.8</v>
      </c>
      <c r="BA41" s="14">
        <v>186.80767</v>
      </c>
      <c r="BB41" s="14">
        <v>150.50248999999999</v>
      </c>
      <c r="BC41" s="14">
        <v>47.297510000000003</v>
      </c>
      <c r="BD41" s="14">
        <v>198.4</v>
      </c>
      <c r="BE41" s="14">
        <v>186.80767</v>
      </c>
      <c r="BF41" s="14">
        <v>150.50248999999999</v>
      </c>
      <c r="BG41" s="14">
        <v>47.897509999999997</v>
      </c>
      <c r="BH41" s="14">
        <v>284.8</v>
      </c>
      <c r="BI41" s="14">
        <v>280.2115</v>
      </c>
      <c r="BJ41" s="14">
        <v>225.75373999999999</v>
      </c>
      <c r="BK41" s="14">
        <v>59.046259999999997</v>
      </c>
      <c r="BL41" s="14">
        <v>203.2</v>
      </c>
      <c r="BM41" s="14">
        <v>206.15871999999999</v>
      </c>
      <c r="BN41" s="14">
        <v>208.66674</v>
      </c>
      <c r="BO41" s="14">
        <v>-5.4667399999999997</v>
      </c>
      <c r="BP41" s="14">
        <v>107.6</v>
      </c>
      <c r="BQ41" s="14">
        <v>103.07935999999999</v>
      </c>
      <c r="BR41" s="14">
        <v>104.33337</v>
      </c>
      <c r="BS41" s="14">
        <v>3.2666300000000001</v>
      </c>
      <c r="BT41" s="14">
        <v>562.5</v>
      </c>
      <c r="BU41" s="14">
        <v>568.29854</v>
      </c>
      <c r="BV41" s="14">
        <v>568.29854</v>
      </c>
      <c r="BW41" s="14">
        <v>-5.79854</v>
      </c>
      <c r="BX41" s="14">
        <v>10.6</v>
      </c>
      <c r="BY41" s="14">
        <v>10.17268</v>
      </c>
      <c r="BZ41" s="14">
        <v>10.17268</v>
      </c>
      <c r="CA41" s="14">
        <v>0.42731999999999998</v>
      </c>
      <c r="CB41" s="14"/>
      <c r="CC41" s="14"/>
      <c r="CD41" s="14"/>
      <c r="CE41" s="14">
        <v>0</v>
      </c>
      <c r="CF41" s="14"/>
      <c r="CG41" s="14"/>
      <c r="CH41" s="14"/>
      <c r="CI41" s="14">
        <v>0</v>
      </c>
      <c r="CJ41" s="14"/>
      <c r="CK41" s="14"/>
      <c r="CL41" s="14"/>
      <c r="CM41" s="14">
        <v>0</v>
      </c>
      <c r="CN41" s="14"/>
      <c r="CO41" s="14"/>
      <c r="CP41" s="14"/>
      <c r="CQ41" s="14">
        <v>0</v>
      </c>
      <c r="CR41" s="14">
        <v>168</v>
      </c>
      <c r="CS41" s="14">
        <v>164.70732000000001</v>
      </c>
      <c r="CT41" s="14">
        <v>164.70732000000001</v>
      </c>
      <c r="CU41" s="14">
        <v>3.2926799999999998</v>
      </c>
      <c r="CV41" s="14">
        <v>7</v>
      </c>
      <c r="CW41" s="14">
        <v>2.37276</v>
      </c>
      <c r="CX41" s="14">
        <v>2.37276</v>
      </c>
      <c r="CY41" s="14">
        <v>4.6272399999999996</v>
      </c>
      <c r="CZ41" s="14">
        <v>16.3</v>
      </c>
      <c r="DA41" s="14">
        <v>16.873670000000001</v>
      </c>
      <c r="DB41" s="14">
        <v>13.471109999999999</v>
      </c>
      <c r="DC41" s="14">
        <v>2.8288899999999999</v>
      </c>
      <c r="DD41" s="14">
        <v>6.8</v>
      </c>
      <c r="DE41" s="14">
        <v>6.8787000000000003</v>
      </c>
      <c r="DF41" s="14">
        <v>6.8787000000000003</v>
      </c>
      <c r="DG41" s="14">
        <v>-7.8700000000000006E-2</v>
      </c>
      <c r="DH41" s="14">
        <v>5</v>
      </c>
      <c r="DI41" s="14">
        <v>9.9847999999999999</v>
      </c>
      <c r="DJ41" s="14">
        <v>9.9847999999999999</v>
      </c>
      <c r="DK41" s="14">
        <v>-4.9847999999999999</v>
      </c>
      <c r="DL41" s="14">
        <v>70.400000000000006</v>
      </c>
      <c r="DM41" s="14">
        <v>121.18083</v>
      </c>
      <c r="DN41" s="14">
        <v>76.795590000000004</v>
      </c>
      <c r="DO41" s="14">
        <v>-6.3955900000000003</v>
      </c>
      <c r="DP41" s="14">
        <v>6.7</v>
      </c>
      <c r="DQ41" s="14">
        <v>8.9130000000000003</v>
      </c>
      <c r="DR41" s="14">
        <v>7.7401999999999997</v>
      </c>
      <c r="DS41" s="14">
        <v>-1.0402</v>
      </c>
      <c r="DT41" s="14"/>
      <c r="DU41" s="14"/>
      <c r="DV41" s="14"/>
      <c r="DW41" s="14">
        <v>0</v>
      </c>
      <c r="DX41" s="14"/>
      <c r="DY41" s="14"/>
      <c r="DZ41" s="14"/>
      <c r="EA41" s="14">
        <v>0</v>
      </c>
      <c r="EB41" s="14"/>
      <c r="EC41" s="14"/>
      <c r="ED41" s="14"/>
      <c r="EE41" s="14">
        <v>0</v>
      </c>
      <c r="EF41" s="14">
        <v>111</v>
      </c>
      <c r="EG41" s="14">
        <v>112.90537</v>
      </c>
      <c r="EH41" s="14">
        <v>112.90537</v>
      </c>
      <c r="EI41" s="14">
        <v>-1.90537</v>
      </c>
      <c r="EJ41" s="14">
        <v>223.5</v>
      </c>
      <c r="EK41" s="14">
        <v>221.55625000000001</v>
      </c>
      <c r="EL41" s="14">
        <v>221.55625000000001</v>
      </c>
      <c r="EM41" s="14">
        <v>1.9437500000000001</v>
      </c>
      <c r="EN41" s="14"/>
      <c r="EO41" s="14"/>
      <c r="EP41" s="14"/>
      <c r="EQ41" s="14">
        <v>0</v>
      </c>
      <c r="ER41" s="14"/>
      <c r="ES41" s="14"/>
      <c r="ET41" s="14"/>
      <c r="EU41" s="14">
        <v>0</v>
      </c>
      <c r="EV41" s="14"/>
      <c r="EW41" s="14"/>
      <c r="EX41" s="14"/>
      <c r="EY41" s="14">
        <v>0</v>
      </c>
      <c r="EZ41" s="14">
        <v>6.5</v>
      </c>
      <c r="FA41" s="14">
        <v>6.39</v>
      </c>
      <c r="FB41" s="14">
        <v>6.39</v>
      </c>
      <c r="FC41" s="14">
        <v>0.11</v>
      </c>
      <c r="FD41" s="14">
        <v>392.6</v>
      </c>
      <c r="FE41" s="14">
        <v>376.26886000000002</v>
      </c>
      <c r="FF41" s="14">
        <v>351.37195000000003</v>
      </c>
      <c r="FG41" s="14">
        <v>41.228050000000003</v>
      </c>
      <c r="FH41" s="14">
        <v>74.7</v>
      </c>
      <c r="FI41" s="14">
        <v>37.275120000000001</v>
      </c>
      <c r="FJ41" s="14">
        <v>42.940939999999998</v>
      </c>
      <c r="FK41" s="14">
        <v>31.759060000000002</v>
      </c>
      <c r="FL41" s="14">
        <v>0</v>
      </c>
      <c r="FM41" s="14"/>
      <c r="FN41" s="14">
        <v>148.62634</v>
      </c>
      <c r="FO41" s="14">
        <v>-148.62634</v>
      </c>
      <c r="FP41" s="14">
        <v>42.266469999999998</v>
      </c>
      <c r="FQ41" s="14"/>
      <c r="FR41" s="14">
        <v>28.290929999999999</v>
      </c>
      <c r="FS41" s="14">
        <v>13.975540000000001</v>
      </c>
      <c r="FT41" s="14">
        <v>18.399999999999999</v>
      </c>
      <c r="FU41" s="14">
        <v>19.28585</v>
      </c>
      <c r="FV41" s="14">
        <v>19.28585</v>
      </c>
      <c r="FW41" s="14">
        <v>-0.88585000000000003</v>
      </c>
      <c r="FX41" s="14">
        <v>19.8</v>
      </c>
      <c r="FY41" s="14">
        <v>19.414629999999999</v>
      </c>
      <c r="FZ41" s="14">
        <v>19.414629999999999</v>
      </c>
      <c r="GA41" s="14">
        <v>0.38536999999999999</v>
      </c>
      <c r="GB41" s="14">
        <v>91.3</v>
      </c>
      <c r="GC41" s="14">
        <v>87.657560000000004</v>
      </c>
      <c r="GD41" s="14">
        <v>87.657560000000004</v>
      </c>
      <c r="GE41" s="14">
        <v>3.6424400000000001</v>
      </c>
      <c r="GF41" s="14">
        <v>175.7</v>
      </c>
      <c r="GG41" s="14">
        <v>182.61776</v>
      </c>
      <c r="GH41" s="14">
        <v>182.61776</v>
      </c>
      <c r="GI41" s="14">
        <v>-6.9177600000000004</v>
      </c>
      <c r="GJ41" s="14">
        <v>175.9</v>
      </c>
      <c r="GK41" s="14">
        <v>182.61776</v>
      </c>
      <c r="GL41" s="14">
        <v>182.61776</v>
      </c>
      <c r="GM41" s="14">
        <v>-6.7177600000000002</v>
      </c>
      <c r="GN41" s="14">
        <v>182.8</v>
      </c>
      <c r="GO41" s="14">
        <v>182.61776</v>
      </c>
      <c r="GP41" s="14">
        <v>182.61776</v>
      </c>
      <c r="GQ41" s="14">
        <v>0.18224000000000001</v>
      </c>
      <c r="GR41" s="14">
        <v>109.8</v>
      </c>
      <c r="GS41" s="14">
        <v>110.91316999999999</v>
      </c>
      <c r="GT41" s="14">
        <v>71.865499999999997</v>
      </c>
      <c r="GU41" s="14">
        <v>37.9345</v>
      </c>
      <c r="GV41" s="14">
        <v>8</v>
      </c>
      <c r="GW41" s="14">
        <v>8.0058799999999994</v>
      </c>
      <c r="GX41" s="14">
        <v>8.0058799999999994</v>
      </c>
      <c r="GY41" s="14">
        <v>-5.8799999999999998E-3</v>
      </c>
      <c r="GZ41" s="14">
        <v>9</v>
      </c>
      <c r="HA41" s="14">
        <v>8.0065799999999996</v>
      </c>
      <c r="HB41" s="14">
        <v>8.0065799999999996</v>
      </c>
      <c r="HC41" s="14">
        <v>0.99341999999999997</v>
      </c>
      <c r="HD41" s="14">
        <v>44.8</v>
      </c>
      <c r="HE41" s="14">
        <v>47.26634</v>
      </c>
      <c r="HF41" s="14">
        <v>36.01596</v>
      </c>
      <c r="HG41" s="14">
        <v>8.7840399999999992</v>
      </c>
      <c r="HH41" s="14">
        <v>47.1</v>
      </c>
      <c r="HI41" s="14">
        <v>44.275120000000001</v>
      </c>
      <c r="HJ41" s="14">
        <v>44.275120000000001</v>
      </c>
      <c r="HK41" s="14">
        <v>2.8248799999999998</v>
      </c>
      <c r="HL41" s="14">
        <v>3.8</v>
      </c>
      <c r="HM41" s="14">
        <v>4.0998900000000003</v>
      </c>
      <c r="HN41" s="14">
        <v>4.0998900000000003</v>
      </c>
      <c r="HO41" s="14">
        <v>-0.29988999999999999</v>
      </c>
      <c r="HP41" s="14">
        <v>31.4</v>
      </c>
      <c r="HQ41" s="14">
        <v>30.294039999999999</v>
      </c>
      <c r="HR41" s="14">
        <v>30.294039999999999</v>
      </c>
      <c r="HS41" s="14">
        <v>1.1059600000000001</v>
      </c>
      <c r="HT41" s="14">
        <v>100.5</v>
      </c>
      <c r="HU41" s="14">
        <v>171.54185000000001</v>
      </c>
      <c r="HV41" s="14">
        <v>115.81703</v>
      </c>
      <c r="HW41" s="14">
        <v>-15.317030000000001</v>
      </c>
      <c r="HX41" s="14">
        <v>24.3</v>
      </c>
      <c r="HY41" s="14">
        <v>85.482579999999999</v>
      </c>
      <c r="HZ41" s="14">
        <v>85.482579999999999</v>
      </c>
      <c r="IA41" s="14">
        <v>-61.182580000000002</v>
      </c>
      <c r="IB41" s="14"/>
      <c r="IC41" s="14"/>
      <c r="ID41" s="14"/>
      <c r="IE41" s="14">
        <v>0</v>
      </c>
      <c r="IF41" s="14"/>
      <c r="IG41" s="14"/>
      <c r="IH41" s="14"/>
      <c r="II41" s="14">
        <v>0</v>
      </c>
      <c r="IJ41" s="14">
        <v>46.9</v>
      </c>
      <c r="IK41" s="14">
        <v>48.41648</v>
      </c>
      <c r="IL41" s="14">
        <v>48.41648</v>
      </c>
      <c r="IM41" s="14">
        <v>-1.5164800000000001</v>
      </c>
      <c r="IN41" s="14"/>
      <c r="IO41" s="14"/>
      <c r="IP41" s="14"/>
      <c r="IQ41" s="14">
        <v>0</v>
      </c>
      <c r="IR41" s="14"/>
      <c r="IS41" s="14"/>
      <c r="IT41" s="14"/>
      <c r="IU41" s="14">
        <v>0</v>
      </c>
      <c r="IV41" s="14"/>
      <c r="IW41" s="14"/>
      <c r="IX41" s="14"/>
      <c r="IY41" s="14">
        <v>0</v>
      </c>
      <c r="IZ41" s="14">
        <v>118.4</v>
      </c>
      <c r="JA41" s="14">
        <v>133.35676000000001</v>
      </c>
      <c r="JB41" s="14">
        <v>68.524760000000001</v>
      </c>
      <c r="JC41" s="14">
        <v>49.875239999999998</v>
      </c>
      <c r="JD41" s="14"/>
      <c r="JE41" s="14"/>
      <c r="JF41" s="14"/>
      <c r="JG41" s="14">
        <v>0</v>
      </c>
      <c r="JH41" s="14">
        <v>0</v>
      </c>
      <c r="JI41" s="14">
        <v>0</v>
      </c>
      <c r="JJ41" s="14"/>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100.8</v>
      </c>
      <c r="KO41" s="14">
        <v>114.90732</v>
      </c>
      <c r="KP41" s="14">
        <v>100.07011</v>
      </c>
      <c r="KQ41" s="14">
        <v>0.72989000000000004</v>
      </c>
      <c r="KR41" s="14"/>
      <c r="KS41" s="14"/>
      <c r="KT41" s="14"/>
      <c r="KU41" s="14">
        <v>0</v>
      </c>
      <c r="KV41" s="14"/>
      <c r="KW41" s="14"/>
      <c r="KX41" s="14"/>
      <c r="KY41" s="14">
        <v>0</v>
      </c>
      <c r="KZ41" s="14">
        <v>194.48755</v>
      </c>
      <c r="LA41" s="14">
        <v>182.46243999999999</v>
      </c>
      <c r="LB41" s="14">
        <v>271.12195000000003</v>
      </c>
      <c r="LC41" s="14">
        <v>-76.634399999999999</v>
      </c>
      <c r="LD41" s="14">
        <v>131.59612000000001</v>
      </c>
      <c r="LE41" s="14">
        <v>133.67995999999999</v>
      </c>
      <c r="LF41" s="14">
        <v>133.67995999999999</v>
      </c>
      <c r="LG41" s="14">
        <v>-2.0838399999999999</v>
      </c>
      <c r="LH41" s="14">
        <v>64.237319999999997</v>
      </c>
      <c r="LI41" s="14">
        <v>67.461460000000002</v>
      </c>
      <c r="LJ41" s="14">
        <v>67.461460000000002</v>
      </c>
      <c r="LK41" s="14">
        <v>-3.2241399999999998</v>
      </c>
      <c r="LL41" s="14">
        <v>81.174620000000004</v>
      </c>
      <c r="LM41" s="14">
        <v>78.567999999999998</v>
      </c>
      <c r="LN41" s="14">
        <v>78.567999999999998</v>
      </c>
      <c r="LO41" s="14">
        <v>2.6066199999999999</v>
      </c>
      <c r="LP41" s="14">
        <v>30.712050000000001</v>
      </c>
      <c r="LQ41" s="14">
        <v>30.097560000000001</v>
      </c>
      <c r="LR41" s="14">
        <v>30.097560000000001</v>
      </c>
      <c r="LS41" s="14">
        <v>0.61448999999999998</v>
      </c>
      <c r="LT41" s="14"/>
      <c r="LU41" s="14"/>
      <c r="LV41" s="14"/>
      <c r="LW41" s="14">
        <v>0</v>
      </c>
      <c r="LX41" s="14"/>
      <c r="LY41" s="14"/>
      <c r="LZ41" s="14"/>
      <c r="MA41" s="14">
        <v>0</v>
      </c>
      <c r="MB41" s="14"/>
      <c r="MC41" s="14"/>
      <c r="MD41" s="14"/>
      <c r="ME41" s="14">
        <v>0</v>
      </c>
      <c r="MF41" s="14">
        <v>143.21969999999999</v>
      </c>
      <c r="MG41" s="14">
        <v>144.80144000000001</v>
      </c>
      <c r="MH41" s="14">
        <v>144.80144000000001</v>
      </c>
      <c r="MI41" s="14">
        <v>-1.5817399999999999</v>
      </c>
      <c r="MJ41" s="14">
        <v>141.67061000000001</v>
      </c>
      <c r="MK41" s="14">
        <v>144.80144000000001</v>
      </c>
      <c r="ML41" s="14">
        <v>144.80144000000001</v>
      </c>
      <c r="MM41" s="14">
        <v>-3.13083</v>
      </c>
      <c r="MN41" s="14">
        <v>147.18943999999999</v>
      </c>
      <c r="MO41" s="14">
        <v>144.80144000000001</v>
      </c>
      <c r="MP41" s="14">
        <v>144.80144000000001</v>
      </c>
      <c r="MQ41" s="14">
        <v>2.3879999999999999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0.5</v>
      </c>
      <c r="NU41" s="14">
        <v>0.34300000000000003</v>
      </c>
      <c r="NV41" s="14">
        <v>0.34300000000000003</v>
      </c>
      <c r="NW41" s="14">
        <v>0.157</v>
      </c>
      <c r="NX41" s="14">
        <v>101.3</v>
      </c>
      <c r="NY41" s="14">
        <v>99</v>
      </c>
      <c r="NZ41" s="14">
        <v>99.064999999999998</v>
      </c>
      <c r="OA41" s="14">
        <v>2.2349999999999999</v>
      </c>
      <c r="OB41" s="14">
        <v>43.1</v>
      </c>
      <c r="OC41" s="14">
        <v>28.545999999999999</v>
      </c>
      <c r="OD41" s="14">
        <v>28.545999999999999</v>
      </c>
      <c r="OE41" s="14">
        <v>14.554</v>
      </c>
      <c r="OF41" s="14">
        <v>7.2</v>
      </c>
      <c r="OG41" s="14">
        <v>5.9640000000000004</v>
      </c>
      <c r="OH41" s="14">
        <v>5.9640000000000004</v>
      </c>
      <c r="OI41" s="14">
        <v>1.236</v>
      </c>
      <c r="OJ41" s="14">
        <v>0.1</v>
      </c>
      <c r="OK41" s="14">
        <v>0.1</v>
      </c>
      <c r="OL41" s="14">
        <v>0.1</v>
      </c>
      <c r="OM41" s="14">
        <v>0</v>
      </c>
      <c r="ON41" s="14">
        <v>19.899999999999999</v>
      </c>
      <c r="OO41" s="14">
        <v>17.560980000000001</v>
      </c>
      <c r="OP41" s="14">
        <v>17.560980000000001</v>
      </c>
      <c r="OQ41" s="14">
        <v>2.3390200000000001</v>
      </c>
      <c r="OR41" s="14">
        <v>9.9</v>
      </c>
      <c r="OS41" s="14">
        <v>9.9830000000000005</v>
      </c>
      <c r="OT41" s="14">
        <v>9.9830000000000005</v>
      </c>
      <c r="OU41" s="14">
        <v>-8.3000000000000004E-2</v>
      </c>
      <c r="OV41" s="14">
        <v>5.4</v>
      </c>
      <c r="OW41" s="14">
        <v>5.67</v>
      </c>
      <c r="OX41" s="14">
        <v>5.67</v>
      </c>
      <c r="OY41" s="14">
        <v>-0.27</v>
      </c>
      <c r="OZ41" s="14">
        <v>3.4</v>
      </c>
      <c r="PA41" s="14">
        <v>3.6</v>
      </c>
      <c r="PB41" s="14">
        <v>3.6</v>
      </c>
      <c r="PC41" s="14">
        <v>-0.2</v>
      </c>
      <c r="PD41" s="14">
        <v>5</v>
      </c>
      <c r="PE41" s="14">
        <v>4.2</v>
      </c>
      <c r="PF41" s="14">
        <v>4.2</v>
      </c>
      <c r="PG41" s="14">
        <v>0.8</v>
      </c>
      <c r="PH41" s="14">
        <v>20.399999999999999</v>
      </c>
      <c r="PI41" s="14">
        <v>19.5122</v>
      </c>
      <c r="PJ41" s="14">
        <v>19.5122</v>
      </c>
      <c r="PK41" s="14">
        <v>0.88780000000000003</v>
      </c>
      <c r="PL41" s="14">
        <v>20</v>
      </c>
      <c r="PM41" s="14">
        <v>19.5122</v>
      </c>
      <c r="PN41" s="14">
        <v>19.5122</v>
      </c>
      <c r="PO41" s="14">
        <v>0.48780000000000001</v>
      </c>
      <c r="PP41" s="14">
        <v>18.91</v>
      </c>
      <c r="PQ41" s="14">
        <v>17.560980000000001</v>
      </c>
      <c r="PR41" s="14">
        <v>17.560980000000001</v>
      </c>
      <c r="PS41" s="14">
        <v>1.3490200000000001</v>
      </c>
      <c r="PT41" s="14">
        <v>3.5</v>
      </c>
      <c r="PU41" s="14">
        <v>3.5</v>
      </c>
      <c r="PV41" s="14">
        <v>3.5</v>
      </c>
      <c r="PW41" s="14">
        <v>0</v>
      </c>
      <c r="PX41" s="14">
        <v>18.8</v>
      </c>
      <c r="PY41" s="14">
        <v>18.2439</v>
      </c>
      <c r="PZ41" s="14">
        <v>18.2439</v>
      </c>
      <c r="QA41" s="14">
        <v>0.55610000000000004</v>
      </c>
      <c r="QB41" s="14">
        <v>2.8</v>
      </c>
      <c r="QC41" s="14">
        <v>1.7</v>
      </c>
      <c r="QD41" s="14">
        <v>3.8740000000000001</v>
      </c>
      <c r="QE41" s="14">
        <v>-1.0740000000000001</v>
      </c>
      <c r="QF41" s="14">
        <v>3.7</v>
      </c>
      <c r="QG41" s="14">
        <v>3.8</v>
      </c>
      <c r="QH41" s="14">
        <v>5.6660000000000004</v>
      </c>
      <c r="QI41" s="14">
        <v>-1.966</v>
      </c>
      <c r="QJ41" s="14">
        <v>21.7</v>
      </c>
      <c r="QK41" s="14">
        <v>24.07</v>
      </c>
      <c r="QL41" s="14">
        <v>24.07</v>
      </c>
      <c r="QM41" s="14">
        <v>-2.37</v>
      </c>
      <c r="QN41" s="14">
        <v>74.400000000000006</v>
      </c>
      <c r="QO41" s="14">
        <v>80.3</v>
      </c>
      <c r="QP41" s="14">
        <v>79.641999999999996</v>
      </c>
      <c r="QQ41" s="14">
        <v>-5.242</v>
      </c>
      <c r="QR41" s="14">
        <v>4.5999999999999996</v>
      </c>
      <c r="QS41" s="14">
        <v>4.2</v>
      </c>
      <c r="QT41" s="14">
        <v>4.2</v>
      </c>
      <c r="QU41" s="14">
        <v>0.4</v>
      </c>
      <c r="QV41" s="14">
        <v>2.2000000000000002</v>
      </c>
      <c r="QW41" s="14">
        <v>2.4</v>
      </c>
      <c r="QX41" s="14">
        <v>2.4</v>
      </c>
      <c r="QY41" s="14">
        <v>-0.2</v>
      </c>
      <c r="QZ41" s="14">
        <v>1.2</v>
      </c>
      <c r="RA41" s="14">
        <v>1.2</v>
      </c>
      <c r="RB41" s="14">
        <v>1.2</v>
      </c>
      <c r="RC41" s="14">
        <v>0</v>
      </c>
      <c r="RD41" s="14">
        <v>2.7</v>
      </c>
      <c r="RE41" s="14">
        <v>2.8</v>
      </c>
      <c r="RF41" s="14">
        <v>2.8</v>
      </c>
      <c r="RG41" s="14">
        <v>-0.1</v>
      </c>
      <c r="RH41" s="14">
        <v>1.9</v>
      </c>
      <c r="RI41" s="14">
        <v>4.4000000000000004</v>
      </c>
      <c r="RJ41" s="14">
        <v>5.6589999999999998</v>
      </c>
      <c r="RK41" s="14">
        <v>-3.7589999999999999</v>
      </c>
      <c r="RL41" s="14">
        <v>3.5</v>
      </c>
      <c r="RM41" s="14">
        <v>3.6389999999999998</v>
      </c>
      <c r="RN41" s="14">
        <v>3.6389999999999998</v>
      </c>
      <c r="RO41" s="14">
        <v>-0.13900000000000001</v>
      </c>
      <c r="RP41" s="14">
        <v>8</v>
      </c>
      <c r="RQ41" s="14">
        <v>19.869240000000001</v>
      </c>
      <c r="RR41" s="14">
        <v>19.869240000000001</v>
      </c>
      <c r="RS41" s="14">
        <v>-11.86924</v>
      </c>
      <c r="RT41" s="14">
        <v>2</v>
      </c>
      <c r="RU41" s="14">
        <v>2</v>
      </c>
      <c r="RV41" s="14">
        <v>2</v>
      </c>
      <c r="RW41" s="14">
        <v>0</v>
      </c>
      <c r="RX41" s="14"/>
      <c r="RY41" s="14"/>
      <c r="RZ41" s="14"/>
      <c r="SA41" s="14">
        <v>0</v>
      </c>
      <c r="SB41" s="14">
        <v>17.100000000000001</v>
      </c>
      <c r="SC41" s="14">
        <v>12.09756</v>
      </c>
      <c r="SD41" s="14">
        <v>12.09756</v>
      </c>
      <c r="SE41" s="14">
        <v>5.00244</v>
      </c>
      <c r="SF41" s="14">
        <v>8.8000000000000007</v>
      </c>
      <c r="SG41" s="14">
        <v>9.0519999999999996</v>
      </c>
      <c r="SH41" s="14">
        <v>9.0519999999999996</v>
      </c>
      <c r="SI41" s="14">
        <v>-0.252</v>
      </c>
      <c r="SJ41" s="14">
        <v>20.100000000000001</v>
      </c>
      <c r="SK41" s="14">
        <v>19.5122</v>
      </c>
      <c r="SL41" s="14">
        <v>19.5122</v>
      </c>
      <c r="SM41" s="14">
        <v>0.58779999999999999</v>
      </c>
      <c r="SN41" s="14">
        <v>20.2</v>
      </c>
      <c r="SO41" s="14">
        <v>18.73171</v>
      </c>
      <c r="SP41" s="14">
        <v>18.73171</v>
      </c>
      <c r="SQ41" s="14">
        <v>1.4682900000000001</v>
      </c>
      <c r="SR41" s="14">
        <v>20</v>
      </c>
      <c r="SS41" s="14">
        <v>19.317070000000001</v>
      </c>
      <c r="ST41" s="14">
        <v>19.317070000000001</v>
      </c>
      <c r="SU41" s="14">
        <v>0.68293000000000004</v>
      </c>
      <c r="SV41" s="14">
        <v>28.3</v>
      </c>
      <c r="SW41" s="14">
        <v>22.1</v>
      </c>
      <c r="SX41" s="14">
        <v>16.456</v>
      </c>
      <c r="SY41" s="14">
        <v>11.843999999999999</v>
      </c>
      <c r="SZ41" s="14">
        <v>64.5</v>
      </c>
      <c r="TA41" s="14">
        <v>68.88</v>
      </c>
      <c r="TB41" s="14">
        <v>68.88</v>
      </c>
      <c r="TC41" s="14">
        <v>-4.38</v>
      </c>
      <c r="TD41" s="14">
        <v>2.2000000000000002</v>
      </c>
      <c r="TE41" s="14">
        <v>4.5999999999999996</v>
      </c>
      <c r="TF41" s="14">
        <v>7.5209999999999999</v>
      </c>
      <c r="TG41" s="14">
        <v>-5.3209999999999997</v>
      </c>
      <c r="TH41" s="14">
        <v>89.6</v>
      </c>
      <c r="TI41" s="14">
        <v>58.6</v>
      </c>
      <c r="TJ41" s="14">
        <v>93.846999999999994</v>
      </c>
      <c r="TK41" s="14">
        <v>-4.2469999999999999</v>
      </c>
      <c r="TL41" s="14">
        <v>86.9</v>
      </c>
      <c r="TM41" s="14">
        <v>65.2</v>
      </c>
      <c r="TN41" s="14">
        <v>81.153000000000006</v>
      </c>
      <c r="TO41" s="14">
        <v>5.7469999999999999</v>
      </c>
      <c r="TP41" s="14">
        <v>12</v>
      </c>
      <c r="TQ41" s="14">
        <v>8.18</v>
      </c>
      <c r="TR41" s="14">
        <v>8.18</v>
      </c>
      <c r="TS41" s="14">
        <v>3.82</v>
      </c>
      <c r="TT41" s="14">
        <v>11.9</v>
      </c>
      <c r="TU41" s="14">
        <v>7.23</v>
      </c>
      <c r="TV41" s="14">
        <v>7.23</v>
      </c>
      <c r="TW41" s="14">
        <v>4.67</v>
      </c>
      <c r="TX41" s="14">
        <v>19.2</v>
      </c>
      <c r="TY41" s="14">
        <v>19.5122</v>
      </c>
      <c r="TZ41" s="14">
        <v>19.5122</v>
      </c>
      <c r="UA41" s="14">
        <v>-0.31219999999999998</v>
      </c>
      <c r="UB41" s="14">
        <v>4.5999999999999996</v>
      </c>
      <c r="UC41" s="14">
        <v>5</v>
      </c>
      <c r="UD41" s="14">
        <v>5</v>
      </c>
      <c r="UE41" s="14">
        <v>-0.4</v>
      </c>
      <c r="UF41" s="14">
        <v>7.4</v>
      </c>
      <c r="UG41" s="14">
        <v>6.7</v>
      </c>
      <c r="UH41" s="14">
        <v>6.7</v>
      </c>
      <c r="UI41" s="14">
        <v>0.7</v>
      </c>
      <c r="UJ41" s="14">
        <v>20</v>
      </c>
      <c r="UK41" s="14">
        <v>19.5122</v>
      </c>
      <c r="UL41" s="14">
        <v>19.5122</v>
      </c>
      <c r="UM41" s="14">
        <v>0.48780000000000001</v>
      </c>
      <c r="UN41" s="14">
        <v>20</v>
      </c>
      <c r="UO41" s="14">
        <v>19.5122</v>
      </c>
      <c r="UP41" s="14">
        <v>19.5122</v>
      </c>
      <c r="UQ41" s="14">
        <v>0.48780000000000001</v>
      </c>
      <c r="UR41" s="14">
        <v>10</v>
      </c>
      <c r="US41" s="14">
        <v>10</v>
      </c>
      <c r="UT41" s="14">
        <v>10</v>
      </c>
      <c r="UU41" s="14">
        <v>0</v>
      </c>
      <c r="UV41" s="14">
        <v>8.5</v>
      </c>
      <c r="UW41" s="14">
        <v>5.391</v>
      </c>
      <c r="UX41" s="14">
        <v>5.391</v>
      </c>
      <c r="UY41" s="14">
        <v>3.109</v>
      </c>
      <c r="UZ41" s="14">
        <v>7.5</v>
      </c>
      <c r="VA41" s="14">
        <v>3.13</v>
      </c>
      <c r="VB41" s="14">
        <v>3.13</v>
      </c>
      <c r="VC41" s="14">
        <v>4.37</v>
      </c>
      <c r="VD41" s="14">
        <v>34.809699999999999</v>
      </c>
      <c r="VE41" s="14">
        <v>21.1</v>
      </c>
      <c r="VF41" s="14">
        <v>55.226999999999997</v>
      </c>
      <c r="VG41" s="14">
        <v>-20.417300000000001</v>
      </c>
      <c r="VH41" s="14">
        <v>0.64866999999999997</v>
      </c>
      <c r="VI41" s="14">
        <v>0.6</v>
      </c>
      <c r="VJ41" s="14">
        <v>0.6</v>
      </c>
      <c r="VK41" s="14">
        <v>4.8669999999999998E-2</v>
      </c>
      <c r="VL41" s="14">
        <v>128.36204000000001</v>
      </c>
      <c r="VM41" s="14">
        <v>124.4</v>
      </c>
      <c r="VN41" s="14">
        <v>122.407</v>
      </c>
      <c r="VO41" s="14">
        <v>5.9550400000000003</v>
      </c>
      <c r="VP41" s="14">
        <v>135.77897999999999</v>
      </c>
      <c r="VQ41" s="14">
        <v>157.4</v>
      </c>
      <c r="VR41" s="14">
        <v>157.18100000000001</v>
      </c>
      <c r="VS41" s="14">
        <v>-21.40202</v>
      </c>
      <c r="VT41" s="14">
        <v>33.738720000000001</v>
      </c>
      <c r="VU41" s="14">
        <v>14.8</v>
      </c>
      <c r="VV41" s="14">
        <v>41.084000000000003</v>
      </c>
      <c r="VW41" s="14">
        <v>-7.3452799999999998</v>
      </c>
      <c r="VX41" s="14">
        <v>6.1</v>
      </c>
      <c r="VY41" s="14">
        <v>3.3690000000000002</v>
      </c>
      <c r="VZ41" s="14">
        <v>3.3690000000000002</v>
      </c>
      <c r="WA41" s="14">
        <v>2.7309999999999999</v>
      </c>
      <c r="WB41" s="14">
        <v>5.4630000000000001</v>
      </c>
      <c r="WC41" s="14">
        <v>4.8</v>
      </c>
      <c r="WD41" s="14">
        <v>4.8</v>
      </c>
      <c r="WE41" s="14">
        <v>0.66300000000000003</v>
      </c>
      <c r="WF41" s="14">
        <v>20.050999999999998</v>
      </c>
      <c r="WG41" s="14">
        <v>19.317070000000001</v>
      </c>
      <c r="WH41" s="14">
        <v>19.317070000000001</v>
      </c>
      <c r="WI41" s="14">
        <v>0.73392999999999997</v>
      </c>
      <c r="WJ41" s="14">
        <v>10.199999999999999</v>
      </c>
      <c r="WK41" s="14">
        <v>10.8</v>
      </c>
      <c r="WL41" s="14">
        <v>10.8</v>
      </c>
      <c r="WM41" s="14">
        <v>-0.6</v>
      </c>
      <c r="WN41" s="14">
        <v>15.1</v>
      </c>
      <c r="WO41" s="14">
        <v>50</v>
      </c>
      <c r="WP41" s="14">
        <v>62</v>
      </c>
      <c r="WQ41" s="14">
        <v>-46.9</v>
      </c>
      <c r="WR41" s="14">
        <v>35.700000000000003</v>
      </c>
      <c r="WS41" s="14"/>
      <c r="WT41" s="14"/>
      <c r="WU41" s="14">
        <v>35.700000000000003</v>
      </c>
      <c r="WV41" s="14">
        <v>28.7</v>
      </c>
      <c r="WW41" s="14">
        <v>29.184000000000001</v>
      </c>
      <c r="WX41" s="14">
        <v>29.184000000000001</v>
      </c>
      <c r="WY41" s="14">
        <v>-0.48399999999999999</v>
      </c>
      <c r="WZ41" s="14">
        <v>3.3</v>
      </c>
      <c r="XA41" s="14">
        <v>2.8159999999999998</v>
      </c>
      <c r="XB41" s="14">
        <v>2.8159999999999998</v>
      </c>
      <c r="XC41" s="14">
        <v>0.48399999999999999</v>
      </c>
      <c r="XD41" s="14">
        <v>10.9</v>
      </c>
      <c r="XE41" s="14">
        <v>14</v>
      </c>
      <c r="XF41" s="14">
        <v>14</v>
      </c>
      <c r="XG41" s="14">
        <v>-3.1</v>
      </c>
      <c r="XH41" s="14">
        <v>17.600000000000001</v>
      </c>
      <c r="XI41" s="14">
        <v>17</v>
      </c>
      <c r="XJ41" s="14">
        <v>17</v>
      </c>
      <c r="XK41" s="14">
        <v>0.6</v>
      </c>
      <c r="XL41" s="14">
        <v>6.8</v>
      </c>
      <c r="XM41" s="14">
        <v>7.71</v>
      </c>
      <c r="XN41" s="14">
        <v>7.71</v>
      </c>
      <c r="XO41" s="14">
        <v>-0.91</v>
      </c>
    </row>
    <row r="42" spans="1:639" ht="24" customHeight="1" x14ac:dyDescent="0.3">
      <c r="A42" s="1"/>
      <c r="B42" s="16" t="s">
        <v>72</v>
      </c>
      <c r="C42" s="16" t="s">
        <v>676</v>
      </c>
      <c r="D42" s="17">
        <v>1</v>
      </c>
      <c r="E42" s="17">
        <v>1.03</v>
      </c>
      <c r="F42" s="17">
        <v>1.03</v>
      </c>
      <c r="G42" s="17">
        <v>-0.03</v>
      </c>
      <c r="H42" s="17">
        <v>1.7</v>
      </c>
      <c r="I42" s="17">
        <v>1.66</v>
      </c>
      <c r="J42" s="17">
        <v>1.66</v>
      </c>
      <c r="K42" s="17">
        <v>0.04</v>
      </c>
      <c r="L42" s="17">
        <v>4.3</v>
      </c>
      <c r="M42" s="17">
        <v>3.5488499999999998</v>
      </c>
      <c r="N42" s="17">
        <v>3.5488499999999998</v>
      </c>
      <c r="O42" s="17">
        <v>0.75114999999999998</v>
      </c>
      <c r="P42" s="17">
        <v>639.70000000000005</v>
      </c>
      <c r="Q42" s="17">
        <v>646.79789000000005</v>
      </c>
      <c r="R42" s="17">
        <v>646.79789000000005</v>
      </c>
      <c r="S42" s="17">
        <v>-7.0978899999999996</v>
      </c>
      <c r="T42" s="17">
        <v>218.1</v>
      </c>
      <c r="U42" s="17">
        <v>211.44126</v>
      </c>
      <c r="V42" s="17">
        <v>211.44126</v>
      </c>
      <c r="W42" s="17">
        <v>6.6587399999999999</v>
      </c>
      <c r="X42" s="17"/>
      <c r="Y42" s="17"/>
      <c r="Z42" s="17"/>
      <c r="AA42" s="17">
        <v>0</v>
      </c>
      <c r="AB42" s="17"/>
      <c r="AC42" s="17"/>
      <c r="AD42" s="17"/>
      <c r="AE42" s="17">
        <v>0</v>
      </c>
      <c r="AF42" s="17">
        <v>90.1</v>
      </c>
      <c r="AG42" s="17">
        <v>92.226339999999993</v>
      </c>
      <c r="AH42" s="17">
        <v>92.226339999999993</v>
      </c>
      <c r="AI42" s="17">
        <v>-2.1263399999999999</v>
      </c>
      <c r="AJ42" s="17">
        <v>238.9</v>
      </c>
      <c r="AK42" s="17">
        <v>244.03479999999999</v>
      </c>
      <c r="AL42" s="17">
        <v>244.03479999999999</v>
      </c>
      <c r="AM42" s="17">
        <v>-5.1348000000000003</v>
      </c>
      <c r="AN42" s="17"/>
      <c r="AO42" s="17"/>
      <c r="AP42" s="17"/>
      <c r="AQ42" s="17">
        <v>0</v>
      </c>
      <c r="AR42" s="17"/>
      <c r="AS42" s="17"/>
      <c r="AT42" s="17"/>
      <c r="AU42" s="17">
        <v>0</v>
      </c>
      <c r="AV42" s="17">
        <v>173.9</v>
      </c>
      <c r="AW42" s="17">
        <v>182.72595000000001</v>
      </c>
      <c r="AX42" s="17">
        <v>116.66667</v>
      </c>
      <c r="AY42" s="17">
        <v>57.233330000000002</v>
      </c>
      <c r="AZ42" s="17">
        <v>182.4</v>
      </c>
      <c r="BA42" s="17">
        <v>182.72595000000001</v>
      </c>
      <c r="BB42" s="17">
        <v>116.66667</v>
      </c>
      <c r="BC42" s="17">
        <v>65.733329999999995</v>
      </c>
      <c r="BD42" s="17">
        <v>181.7</v>
      </c>
      <c r="BE42" s="17">
        <v>182.72595000000001</v>
      </c>
      <c r="BF42" s="17">
        <v>116.66667</v>
      </c>
      <c r="BG42" s="17">
        <v>65.033330000000007</v>
      </c>
      <c r="BH42" s="17">
        <v>272.8</v>
      </c>
      <c r="BI42" s="17">
        <v>274.08893</v>
      </c>
      <c r="BJ42" s="17">
        <v>175</v>
      </c>
      <c r="BK42" s="17">
        <v>97.8</v>
      </c>
      <c r="BL42" s="17">
        <v>199.4</v>
      </c>
      <c r="BM42" s="17">
        <v>207.20520999999999</v>
      </c>
      <c r="BN42" s="17">
        <v>208.66674</v>
      </c>
      <c r="BO42" s="17">
        <v>-9.2667400000000004</v>
      </c>
      <c r="BP42" s="17">
        <v>106.8</v>
      </c>
      <c r="BQ42" s="17">
        <v>103.6026</v>
      </c>
      <c r="BR42" s="17">
        <v>104.33337</v>
      </c>
      <c r="BS42" s="17">
        <v>2.4666299999999999</v>
      </c>
      <c r="BT42" s="17">
        <v>554</v>
      </c>
      <c r="BU42" s="17">
        <v>568.29854</v>
      </c>
      <c r="BV42" s="17">
        <v>568.29854</v>
      </c>
      <c r="BW42" s="17">
        <v>-14.298539999999999</v>
      </c>
      <c r="BX42" s="17">
        <v>10.3</v>
      </c>
      <c r="BY42" s="17">
        <v>10.17268</v>
      </c>
      <c r="BZ42" s="17">
        <v>10.17268</v>
      </c>
      <c r="CA42" s="17">
        <v>0.12731999999999999</v>
      </c>
      <c r="CB42" s="17"/>
      <c r="CC42" s="17"/>
      <c r="CD42" s="17"/>
      <c r="CE42" s="17">
        <v>0</v>
      </c>
      <c r="CF42" s="17"/>
      <c r="CG42" s="17"/>
      <c r="CH42" s="17"/>
      <c r="CI42" s="17">
        <v>0</v>
      </c>
      <c r="CJ42" s="17"/>
      <c r="CK42" s="17"/>
      <c r="CL42" s="17"/>
      <c r="CM42" s="17">
        <v>0</v>
      </c>
      <c r="CN42" s="17"/>
      <c r="CO42" s="17"/>
      <c r="CP42" s="17"/>
      <c r="CQ42" s="17">
        <v>0</v>
      </c>
      <c r="CR42" s="17">
        <v>167.1</v>
      </c>
      <c r="CS42" s="17">
        <v>164.70732000000001</v>
      </c>
      <c r="CT42" s="17">
        <v>164.70732000000001</v>
      </c>
      <c r="CU42" s="17">
        <v>2.3926799999999999</v>
      </c>
      <c r="CV42" s="17">
        <v>8.3000000000000007</v>
      </c>
      <c r="CW42" s="17">
        <v>2.37276</v>
      </c>
      <c r="CX42" s="17">
        <v>2.37276</v>
      </c>
      <c r="CY42" s="17">
        <v>5.9272400000000003</v>
      </c>
      <c r="CZ42" s="17">
        <v>16.5</v>
      </c>
      <c r="DA42" s="17">
        <v>16.873670000000001</v>
      </c>
      <c r="DB42" s="17">
        <v>13.45111</v>
      </c>
      <c r="DC42" s="17">
        <v>3.0488900000000001</v>
      </c>
      <c r="DD42" s="17">
        <v>6.8</v>
      </c>
      <c r="DE42" s="17">
        <v>6.8787000000000003</v>
      </c>
      <c r="DF42" s="17">
        <v>6.8787000000000003</v>
      </c>
      <c r="DG42" s="17">
        <v>-7.8700000000000006E-2</v>
      </c>
      <c r="DH42" s="17">
        <v>5</v>
      </c>
      <c r="DI42" s="17">
        <v>9.9847999999999999</v>
      </c>
      <c r="DJ42" s="17">
        <v>9.9847999999999999</v>
      </c>
      <c r="DK42" s="17">
        <v>-4.9847999999999999</v>
      </c>
      <c r="DL42" s="17">
        <v>66.8</v>
      </c>
      <c r="DM42" s="17">
        <v>62.253230000000002</v>
      </c>
      <c r="DN42" s="17">
        <v>85.384150000000005</v>
      </c>
      <c r="DO42" s="17">
        <v>-18.584150000000001</v>
      </c>
      <c r="DP42" s="17">
        <v>7.4</v>
      </c>
      <c r="DQ42" s="17">
        <v>8.9130000000000003</v>
      </c>
      <c r="DR42" s="17">
        <v>8.9129900000000006</v>
      </c>
      <c r="DS42" s="17">
        <v>-1.5129900000000001</v>
      </c>
      <c r="DT42" s="17"/>
      <c r="DU42" s="17"/>
      <c r="DV42" s="17"/>
      <c r="DW42" s="17">
        <v>0</v>
      </c>
      <c r="DX42" s="17"/>
      <c r="DY42" s="17"/>
      <c r="DZ42" s="17"/>
      <c r="EA42" s="17">
        <v>0</v>
      </c>
      <c r="EB42" s="17"/>
      <c r="EC42" s="17"/>
      <c r="ED42" s="17"/>
      <c r="EE42" s="17">
        <v>0</v>
      </c>
      <c r="EF42" s="17">
        <v>110.8</v>
      </c>
      <c r="EG42" s="17">
        <v>112.90537</v>
      </c>
      <c r="EH42" s="17">
        <v>112.90537</v>
      </c>
      <c r="EI42" s="17">
        <v>-2.1053700000000002</v>
      </c>
      <c r="EJ42" s="17">
        <v>223</v>
      </c>
      <c r="EK42" s="17">
        <v>221.55625000000001</v>
      </c>
      <c r="EL42" s="17">
        <v>221.55625000000001</v>
      </c>
      <c r="EM42" s="17">
        <v>1.4437500000000001</v>
      </c>
      <c r="EN42" s="17"/>
      <c r="EO42" s="17"/>
      <c r="EP42" s="17"/>
      <c r="EQ42" s="17">
        <v>0</v>
      </c>
      <c r="ER42" s="17"/>
      <c r="ES42" s="17"/>
      <c r="ET42" s="17"/>
      <c r="EU42" s="17">
        <v>0</v>
      </c>
      <c r="EV42" s="17"/>
      <c r="EW42" s="17"/>
      <c r="EX42" s="17"/>
      <c r="EY42" s="17">
        <v>0</v>
      </c>
      <c r="EZ42" s="17">
        <v>6.5</v>
      </c>
      <c r="FA42" s="17">
        <v>6.39</v>
      </c>
      <c r="FB42" s="17">
        <v>6.39</v>
      </c>
      <c r="FC42" s="17">
        <v>0.11</v>
      </c>
      <c r="FD42" s="17">
        <v>393.7</v>
      </c>
      <c r="FE42" s="17">
        <v>394.18858999999998</v>
      </c>
      <c r="FF42" s="17">
        <v>415.83722999999998</v>
      </c>
      <c r="FG42" s="17">
        <v>-22.137229999999999</v>
      </c>
      <c r="FH42" s="17">
        <v>73.7</v>
      </c>
      <c r="FI42" s="17">
        <v>37.275120000000001</v>
      </c>
      <c r="FJ42" s="17">
        <v>42.940939999999998</v>
      </c>
      <c r="FK42" s="17">
        <v>30.759060000000002</v>
      </c>
      <c r="FL42" s="17">
        <v>0</v>
      </c>
      <c r="FM42" s="17"/>
      <c r="FN42" s="17">
        <v>148.62634</v>
      </c>
      <c r="FO42" s="17">
        <v>-148.62634</v>
      </c>
      <c r="FP42" s="17">
        <v>42.160710000000002</v>
      </c>
      <c r="FQ42" s="17"/>
      <c r="FR42" s="17">
        <v>28.290929999999999</v>
      </c>
      <c r="FS42" s="17">
        <v>13.86978</v>
      </c>
      <c r="FT42" s="17">
        <v>18.399999999999999</v>
      </c>
      <c r="FU42" s="17">
        <v>19.28585</v>
      </c>
      <c r="FV42" s="17">
        <v>19.28585</v>
      </c>
      <c r="FW42" s="17">
        <v>-0.88585000000000003</v>
      </c>
      <c r="FX42" s="17">
        <v>19.8</v>
      </c>
      <c r="FY42" s="17">
        <v>19.414629999999999</v>
      </c>
      <c r="FZ42" s="17">
        <v>19.414629999999999</v>
      </c>
      <c r="GA42" s="17">
        <v>0.38536999999999999</v>
      </c>
      <c r="GB42" s="17">
        <v>88.4</v>
      </c>
      <c r="GC42" s="17">
        <v>87.657560000000004</v>
      </c>
      <c r="GD42" s="17">
        <v>87.657560000000004</v>
      </c>
      <c r="GE42" s="17">
        <v>0.74243999999999999</v>
      </c>
      <c r="GF42" s="17">
        <v>171.5</v>
      </c>
      <c r="GG42" s="17">
        <v>182.61776</v>
      </c>
      <c r="GH42" s="17">
        <v>182.61776</v>
      </c>
      <c r="GI42" s="17">
        <v>-11.117760000000001</v>
      </c>
      <c r="GJ42" s="17">
        <v>171.8</v>
      </c>
      <c r="GK42" s="17">
        <v>182.61776</v>
      </c>
      <c r="GL42" s="17">
        <v>182.61776</v>
      </c>
      <c r="GM42" s="17">
        <v>-10.81776</v>
      </c>
      <c r="GN42" s="17">
        <v>179.8</v>
      </c>
      <c r="GO42" s="17">
        <v>182.61776</v>
      </c>
      <c r="GP42" s="17">
        <v>182.61776</v>
      </c>
      <c r="GQ42" s="17">
        <v>-2.8177599999999998</v>
      </c>
      <c r="GR42" s="17">
        <v>110</v>
      </c>
      <c r="GS42" s="17">
        <v>110.91316999999999</v>
      </c>
      <c r="GT42" s="17">
        <v>56.595500000000001</v>
      </c>
      <c r="GU42" s="17">
        <v>53.404499999999999</v>
      </c>
      <c r="GV42" s="17">
        <v>8</v>
      </c>
      <c r="GW42" s="17">
        <v>8.0058799999999994</v>
      </c>
      <c r="GX42" s="17">
        <v>8.0058799999999994</v>
      </c>
      <c r="GY42" s="17">
        <v>-5.8799999999999998E-3</v>
      </c>
      <c r="GZ42" s="17">
        <v>8.9</v>
      </c>
      <c r="HA42" s="17">
        <v>8.0065799999999996</v>
      </c>
      <c r="HB42" s="17">
        <v>8.0065799999999996</v>
      </c>
      <c r="HC42" s="17">
        <v>0.89341999999999999</v>
      </c>
      <c r="HD42" s="17">
        <v>44.1</v>
      </c>
      <c r="HE42" s="17">
        <v>44.361089999999997</v>
      </c>
      <c r="HF42" s="17">
        <v>31.2758</v>
      </c>
      <c r="HG42" s="17">
        <v>12.824199999999999</v>
      </c>
      <c r="HH42" s="17">
        <v>46.5</v>
      </c>
      <c r="HI42" s="17">
        <v>44.275120000000001</v>
      </c>
      <c r="HJ42" s="17">
        <v>44.275120000000001</v>
      </c>
      <c r="HK42" s="17">
        <v>2.2248800000000002</v>
      </c>
      <c r="HL42" s="17">
        <v>3.8</v>
      </c>
      <c r="HM42" s="17">
        <v>4.0998900000000003</v>
      </c>
      <c r="HN42" s="17">
        <v>4.0998900000000003</v>
      </c>
      <c r="HO42" s="17">
        <v>-0.29988999999999999</v>
      </c>
      <c r="HP42" s="17">
        <v>31.4</v>
      </c>
      <c r="HQ42" s="17">
        <v>30.294039999999999</v>
      </c>
      <c r="HR42" s="17">
        <v>30.294039999999999</v>
      </c>
      <c r="HS42" s="17">
        <v>1.1059600000000001</v>
      </c>
      <c r="HT42" s="17">
        <v>97.5</v>
      </c>
      <c r="HU42" s="17">
        <v>129.70858000000001</v>
      </c>
      <c r="HV42" s="17">
        <v>99.147710000000004</v>
      </c>
      <c r="HW42" s="17">
        <v>-1.64771</v>
      </c>
      <c r="HX42" s="17">
        <v>21.7</v>
      </c>
      <c r="HY42" s="17">
        <v>59.862990000000003</v>
      </c>
      <c r="HZ42" s="17">
        <v>85.482579999999999</v>
      </c>
      <c r="IA42" s="17">
        <v>-63.782580000000003</v>
      </c>
      <c r="IB42" s="17"/>
      <c r="IC42" s="17"/>
      <c r="ID42" s="17"/>
      <c r="IE42" s="17">
        <v>0</v>
      </c>
      <c r="IF42" s="17"/>
      <c r="IG42" s="17"/>
      <c r="IH42" s="17"/>
      <c r="II42" s="17">
        <v>0</v>
      </c>
      <c r="IJ42" s="17">
        <v>46.1</v>
      </c>
      <c r="IK42" s="17">
        <v>48.41648</v>
      </c>
      <c r="IL42" s="17">
        <v>48.41648</v>
      </c>
      <c r="IM42" s="17">
        <v>-2.3164799999999999</v>
      </c>
      <c r="IN42" s="17"/>
      <c r="IO42" s="17"/>
      <c r="IP42" s="17"/>
      <c r="IQ42" s="17">
        <v>0</v>
      </c>
      <c r="IR42" s="17"/>
      <c r="IS42" s="17"/>
      <c r="IT42" s="17"/>
      <c r="IU42" s="17">
        <v>0</v>
      </c>
      <c r="IV42" s="17"/>
      <c r="IW42" s="17"/>
      <c r="IX42" s="17"/>
      <c r="IY42" s="17">
        <v>0</v>
      </c>
      <c r="IZ42" s="17">
        <v>117.2</v>
      </c>
      <c r="JA42" s="17">
        <v>127.76804</v>
      </c>
      <c r="JB42" s="17">
        <v>50.035409999999999</v>
      </c>
      <c r="JC42" s="17">
        <v>67.164590000000004</v>
      </c>
      <c r="JD42" s="17"/>
      <c r="JE42" s="17"/>
      <c r="JF42" s="17"/>
      <c r="JG42" s="17">
        <v>0</v>
      </c>
      <c r="JH42" s="17">
        <v>0</v>
      </c>
      <c r="JI42" s="17">
        <v>0</v>
      </c>
      <c r="JJ42" s="17"/>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99.5</v>
      </c>
      <c r="KO42" s="17">
        <v>91.23733</v>
      </c>
      <c r="KP42" s="17">
        <v>74.6541</v>
      </c>
      <c r="KQ42" s="17">
        <v>24.8459</v>
      </c>
      <c r="KR42" s="17"/>
      <c r="KS42" s="17"/>
      <c r="KT42" s="17"/>
      <c r="KU42" s="17">
        <v>0</v>
      </c>
      <c r="KV42" s="17"/>
      <c r="KW42" s="17"/>
      <c r="KX42" s="17"/>
      <c r="KY42" s="17">
        <v>0</v>
      </c>
      <c r="KZ42" s="17">
        <v>159.11134000000001</v>
      </c>
      <c r="LA42" s="17">
        <v>169.2199</v>
      </c>
      <c r="LB42" s="17">
        <v>271.12195000000003</v>
      </c>
      <c r="LC42" s="17">
        <v>-112.01061</v>
      </c>
      <c r="LD42" s="17">
        <v>129.88827000000001</v>
      </c>
      <c r="LE42" s="17">
        <v>133.67995999999999</v>
      </c>
      <c r="LF42" s="17">
        <v>133.67995999999999</v>
      </c>
      <c r="LG42" s="17">
        <v>-3.79169</v>
      </c>
      <c r="LH42" s="17">
        <v>63.464619999999996</v>
      </c>
      <c r="LI42" s="17">
        <v>67.461460000000002</v>
      </c>
      <c r="LJ42" s="17">
        <v>67.461460000000002</v>
      </c>
      <c r="LK42" s="17">
        <v>-3.9968400000000002</v>
      </c>
      <c r="LL42" s="17">
        <v>80.974599999999995</v>
      </c>
      <c r="LM42" s="17">
        <v>78.567999999999998</v>
      </c>
      <c r="LN42" s="17">
        <v>78.567999999999998</v>
      </c>
      <c r="LO42" s="17">
        <v>2.4066000000000001</v>
      </c>
      <c r="LP42" s="17">
        <v>30.68534</v>
      </c>
      <c r="LQ42" s="17">
        <v>30.097560000000001</v>
      </c>
      <c r="LR42" s="17">
        <v>30.097560000000001</v>
      </c>
      <c r="LS42" s="17">
        <v>0.58777999999999997</v>
      </c>
      <c r="LT42" s="17"/>
      <c r="LU42" s="17"/>
      <c r="LV42" s="17"/>
      <c r="LW42" s="17">
        <v>0</v>
      </c>
      <c r="LX42" s="17"/>
      <c r="LY42" s="17"/>
      <c r="LZ42" s="17"/>
      <c r="MA42" s="17">
        <v>0</v>
      </c>
      <c r="MB42" s="17"/>
      <c r="MC42" s="17"/>
      <c r="MD42" s="17"/>
      <c r="ME42" s="17">
        <v>0</v>
      </c>
      <c r="MF42" s="17">
        <v>140.44188</v>
      </c>
      <c r="MG42" s="17">
        <v>145.32563999999999</v>
      </c>
      <c r="MH42" s="17">
        <v>145.32563999999999</v>
      </c>
      <c r="MI42" s="17">
        <v>-4.8837599999999997</v>
      </c>
      <c r="MJ42" s="17">
        <v>138.84791999999999</v>
      </c>
      <c r="MK42" s="17">
        <v>145.32563999999999</v>
      </c>
      <c r="ML42" s="17">
        <v>145.32563999999999</v>
      </c>
      <c r="MM42" s="17">
        <v>-6.4777199999999997</v>
      </c>
      <c r="MN42" s="17">
        <v>145.29624999999999</v>
      </c>
      <c r="MO42" s="17">
        <v>145.32563999999999</v>
      </c>
      <c r="MP42" s="17">
        <v>145.32563999999999</v>
      </c>
      <c r="MQ42" s="17">
        <v>-2.9389999999999999E-2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0.4</v>
      </c>
      <c r="NU42" s="17">
        <v>0.23799999999999999</v>
      </c>
      <c r="NV42" s="17">
        <v>0.23799999999999999</v>
      </c>
      <c r="NW42" s="17">
        <v>0.16200000000000001</v>
      </c>
      <c r="NX42" s="17">
        <v>98.9</v>
      </c>
      <c r="NY42" s="17">
        <v>98.9</v>
      </c>
      <c r="NZ42" s="17">
        <v>99.350999999999999</v>
      </c>
      <c r="OA42" s="17">
        <v>-0.45100000000000001</v>
      </c>
      <c r="OB42" s="17">
        <v>25.8</v>
      </c>
      <c r="OC42" s="17">
        <v>16.192</v>
      </c>
      <c r="OD42" s="17">
        <v>16.192</v>
      </c>
      <c r="OE42" s="17">
        <v>9.6080000000000005</v>
      </c>
      <c r="OF42" s="17">
        <v>5.4</v>
      </c>
      <c r="OG42" s="17">
        <v>5.6189999999999998</v>
      </c>
      <c r="OH42" s="17">
        <v>5.6189999999999998</v>
      </c>
      <c r="OI42" s="17">
        <v>-0.219</v>
      </c>
      <c r="OJ42" s="17">
        <v>0.1</v>
      </c>
      <c r="OK42" s="17">
        <v>0.1</v>
      </c>
      <c r="OL42" s="17">
        <v>0.1</v>
      </c>
      <c r="OM42" s="17">
        <v>0</v>
      </c>
      <c r="ON42" s="17">
        <v>19.899999999999999</v>
      </c>
      <c r="OO42" s="17">
        <v>17.560980000000001</v>
      </c>
      <c r="OP42" s="17">
        <v>17.560980000000001</v>
      </c>
      <c r="OQ42" s="17">
        <v>2.3390200000000001</v>
      </c>
      <c r="OR42" s="17">
        <v>9.8000000000000007</v>
      </c>
      <c r="OS42" s="17">
        <v>9.9830000000000005</v>
      </c>
      <c r="OT42" s="17">
        <v>9.9830000000000005</v>
      </c>
      <c r="OU42" s="17">
        <v>-0.183</v>
      </c>
      <c r="OV42" s="17">
        <v>5.4</v>
      </c>
      <c r="OW42" s="17">
        <v>5.67</v>
      </c>
      <c r="OX42" s="17">
        <v>5.67</v>
      </c>
      <c r="OY42" s="17">
        <v>-0.27</v>
      </c>
      <c r="OZ42" s="17">
        <v>3.6</v>
      </c>
      <c r="PA42" s="17">
        <v>3.6</v>
      </c>
      <c r="PB42" s="17">
        <v>3.6</v>
      </c>
      <c r="PC42" s="17">
        <v>0</v>
      </c>
      <c r="PD42" s="17">
        <v>5</v>
      </c>
      <c r="PE42" s="17">
        <v>4.2</v>
      </c>
      <c r="PF42" s="17">
        <v>4.2</v>
      </c>
      <c r="PG42" s="17">
        <v>0.8</v>
      </c>
      <c r="PH42" s="17">
        <v>20.100000000000001</v>
      </c>
      <c r="PI42" s="17">
        <v>19.5122</v>
      </c>
      <c r="PJ42" s="17">
        <v>19.5122</v>
      </c>
      <c r="PK42" s="17">
        <v>0.58779999999999999</v>
      </c>
      <c r="PL42" s="17">
        <v>20</v>
      </c>
      <c r="PM42" s="17">
        <v>19.5122</v>
      </c>
      <c r="PN42" s="17">
        <v>19.5122</v>
      </c>
      <c r="PO42" s="17">
        <v>0.48780000000000001</v>
      </c>
      <c r="PP42" s="17">
        <v>18.89</v>
      </c>
      <c r="PQ42" s="17">
        <v>17.560980000000001</v>
      </c>
      <c r="PR42" s="17">
        <v>17.560980000000001</v>
      </c>
      <c r="PS42" s="17">
        <v>1.3290200000000001</v>
      </c>
      <c r="PT42" s="17">
        <v>3.5</v>
      </c>
      <c r="PU42" s="17">
        <v>3.5</v>
      </c>
      <c r="PV42" s="17">
        <v>3.5</v>
      </c>
      <c r="PW42" s="17">
        <v>0</v>
      </c>
      <c r="PX42" s="17">
        <v>18.8</v>
      </c>
      <c r="PY42" s="17">
        <v>18.2439</v>
      </c>
      <c r="PZ42" s="17">
        <v>18.2439</v>
      </c>
      <c r="QA42" s="17">
        <v>0.55610000000000004</v>
      </c>
      <c r="QB42" s="17">
        <v>1.1000000000000001</v>
      </c>
      <c r="QC42" s="17">
        <v>0.5</v>
      </c>
      <c r="QD42" s="17">
        <v>2.3780000000000001</v>
      </c>
      <c r="QE42" s="17">
        <v>-1.278</v>
      </c>
      <c r="QF42" s="17">
        <v>1.1000000000000001</v>
      </c>
      <c r="QG42" s="17">
        <v>2.1</v>
      </c>
      <c r="QH42" s="17">
        <v>3.7210000000000001</v>
      </c>
      <c r="QI42" s="17">
        <v>-2.621</v>
      </c>
      <c r="QJ42" s="17">
        <v>21.9</v>
      </c>
      <c r="QK42" s="17">
        <v>24.317</v>
      </c>
      <c r="QL42" s="17">
        <v>24.317</v>
      </c>
      <c r="QM42" s="17">
        <v>-2.4169999999999998</v>
      </c>
      <c r="QN42" s="17">
        <v>74.400000000000006</v>
      </c>
      <c r="QO42" s="17">
        <v>80.099999999999994</v>
      </c>
      <c r="QP42" s="17">
        <v>78.603999999999999</v>
      </c>
      <c r="QQ42" s="17">
        <v>-4.2039999999999997</v>
      </c>
      <c r="QR42" s="17">
        <v>4.5999999999999996</v>
      </c>
      <c r="QS42" s="17">
        <v>4.2</v>
      </c>
      <c r="QT42" s="17">
        <v>4.2</v>
      </c>
      <c r="QU42" s="17">
        <v>0.4</v>
      </c>
      <c r="QV42" s="17">
        <v>2.2000000000000002</v>
      </c>
      <c r="QW42" s="17">
        <v>2.4</v>
      </c>
      <c r="QX42" s="17">
        <v>2.4</v>
      </c>
      <c r="QY42" s="17">
        <v>-0.2</v>
      </c>
      <c r="QZ42" s="17">
        <v>1.2</v>
      </c>
      <c r="RA42" s="17">
        <v>1.2</v>
      </c>
      <c r="RB42" s="17">
        <v>1.2</v>
      </c>
      <c r="RC42" s="17">
        <v>0</v>
      </c>
      <c r="RD42" s="17">
        <v>2.7</v>
      </c>
      <c r="RE42" s="17">
        <v>2.8</v>
      </c>
      <c r="RF42" s="17">
        <v>2.8</v>
      </c>
      <c r="RG42" s="17">
        <v>-0.1</v>
      </c>
      <c r="RH42" s="17">
        <v>0.5</v>
      </c>
      <c r="RI42" s="17">
        <v>1</v>
      </c>
      <c r="RJ42" s="17">
        <v>2.4630000000000001</v>
      </c>
      <c r="RK42" s="17">
        <v>-1.9630000000000001</v>
      </c>
      <c r="RL42" s="17">
        <v>3.5</v>
      </c>
      <c r="RM42" s="17">
        <v>3.6389999999999998</v>
      </c>
      <c r="RN42" s="17">
        <v>3.6389999999999998</v>
      </c>
      <c r="RO42" s="17">
        <v>-0.13900000000000001</v>
      </c>
      <c r="RP42" s="17">
        <v>7.9</v>
      </c>
      <c r="RQ42" s="17">
        <v>13.91432</v>
      </c>
      <c r="RR42" s="17">
        <v>19.869240000000001</v>
      </c>
      <c r="RS42" s="17">
        <v>-11.969239999999999</v>
      </c>
      <c r="RT42" s="17">
        <v>2</v>
      </c>
      <c r="RU42" s="17">
        <v>2</v>
      </c>
      <c r="RV42" s="17">
        <v>2</v>
      </c>
      <c r="RW42" s="17">
        <v>0</v>
      </c>
      <c r="RX42" s="17"/>
      <c r="RY42" s="17"/>
      <c r="RZ42" s="17"/>
      <c r="SA42" s="17">
        <v>0</v>
      </c>
      <c r="SB42" s="17">
        <v>17.100000000000001</v>
      </c>
      <c r="SC42" s="17">
        <v>12.09756</v>
      </c>
      <c r="SD42" s="17">
        <v>12.09756</v>
      </c>
      <c r="SE42" s="17">
        <v>5.00244</v>
      </c>
      <c r="SF42" s="17">
        <v>8.8000000000000007</v>
      </c>
      <c r="SG42" s="17">
        <v>9.0519999999999996</v>
      </c>
      <c r="SH42" s="17">
        <v>9.0519999999999996</v>
      </c>
      <c r="SI42" s="17">
        <v>-0.252</v>
      </c>
      <c r="SJ42" s="17">
        <v>20.100000000000001</v>
      </c>
      <c r="SK42" s="17">
        <v>19.5122</v>
      </c>
      <c r="SL42" s="17">
        <v>19.5122</v>
      </c>
      <c r="SM42" s="17">
        <v>0.58779999999999999</v>
      </c>
      <c r="SN42" s="17">
        <v>20.2</v>
      </c>
      <c r="SO42" s="17">
        <v>18.73171</v>
      </c>
      <c r="SP42" s="17">
        <v>18.73171</v>
      </c>
      <c r="SQ42" s="17">
        <v>1.4682900000000001</v>
      </c>
      <c r="SR42" s="17">
        <v>20</v>
      </c>
      <c r="SS42" s="17">
        <v>19.317070000000001</v>
      </c>
      <c r="ST42" s="17">
        <v>19.317070000000001</v>
      </c>
      <c r="SU42" s="17">
        <v>0.68293000000000004</v>
      </c>
      <c r="SV42" s="17">
        <v>27.4</v>
      </c>
      <c r="SW42" s="17">
        <v>21.5</v>
      </c>
      <c r="SX42" s="17">
        <v>15.462999999999999</v>
      </c>
      <c r="SY42" s="17">
        <v>11.936999999999999</v>
      </c>
      <c r="SZ42" s="17">
        <v>67.8</v>
      </c>
      <c r="TA42" s="17">
        <v>68.763000000000005</v>
      </c>
      <c r="TB42" s="17">
        <v>68.763000000000005</v>
      </c>
      <c r="TC42" s="17">
        <v>-0.96299999999999997</v>
      </c>
      <c r="TD42" s="17">
        <v>2.6</v>
      </c>
      <c r="TE42" s="17">
        <v>2</v>
      </c>
      <c r="TF42" s="17">
        <v>4.399</v>
      </c>
      <c r="TG42" s="17">
        <v>-1.7989999999999999</v>
      </c>
      <c r="TH42" s="17">
        <v>90.7</v>
      </c>
      <c r="TI42" s="17">
        <v>54.2</v>
      </c>
      <c r="TJ42" s="17">
        <v>93.846999999999994</v>
      </c>
      <c r="TK42" s="17">
        <v>-3.1469999999999998</v>
      </c>
      <c r="TL42" s="17">
        <v>90.3</v>
      </c>
      <c r="TM42" s="17">
        <v>62.5</v>
      </c>
      <c r="TN42" s="17">
        <v>81.153000000000006</v>
      </c>
      <c r="TO42" s="17">
        <v>9.1470000000000002</v>
      </c>
      <c r="TP42" s="17">
        <v>9.4</v>
      </c>
      <c r="TQ42" s="17">
        <v>8.18</v>
      </c>
      <c r="TR42" s="17">
        <v>8.18</v>
      </c>
      <c r="TS42" s="17">
        <v>1.22</v>
      </c>
      <c r="TT42" s="17">
        <v>10.7</v>
      </c>
      <c r="TU42" s="17">
        <v>7.23</v>
      </c>
      <c r="TV42" s="17">
        <v>7.23</v>
      </c>
      <c r="TW42" s="17">
        <v>3.47</v>
      </c>
      <c r="TX42" s="17">
        <v>19.8</v>
      </c>
      <c r="TY42" s="17">
        <v>19.5122</v>
      </c>
      <c r="TZ42" s="17">
        <v>19.5122</v>
      </c>
      <c r="UA42" s="17">
        <v>0.2878</v>
      </c>
      <c r="UB42" s="17">
        <v>4.5999999999999996</v>
      </c>
      <c r="UC42" s="17">
        <v>5</v>
      </c>
      <c r="UD42" s="17">
        <v>5</v>
      </c>
      <c r="UE42" s="17">
        <v>-0.4</v>
      </c>
      <c r="UF42" s="17">
        <v>7.4</v>
      </c>
      <c r="UG42" s="17">
        <v>6.7</v>
      </c>
      <c r="UH42" s="17">
        <v>6.7</v>
      </c>
      <c r="UI42" s="17">
        <v>0.7</v>
      </c>
      <c r="UJ42" s="17">
        <v>20</v>
      </c>
      <c r="UK42" s="17">
        <v>19.5122</v>
      </c>
      <c r="UL42" s="17">
        <v>19.5122</v>
      </c>
      <c r="UM42" s="17">
        <v>0.48780000000000001</v>
      </c>
      <c r="UN42" s="17">
        <v>20</v>
      </c>
      <c r="UO42" s="17">
        <v>19.5122</v>
      </c>
      <c r="UP42" s="17">
        <v>19.5122</v>
      </c>
      <c r="UQ42" s="17">
        <v>0.48780000000000001</v>
      </c>
      <c r="UR42" s="17">
        <v>10</v>
      </c>
      <c r="US42" s="17">
        <v>10</v>
      </c>
      <c r="UT42" s="17">
        <v>10</v>
      </c>
      <c r="UU42" s="17">
        <v>0</v>
      </c>
      <c r="UV42" s="17">
        <v>8.5</v>
      </c>
      <c r="UW42" s="17">
        <v>5.1070000000000002</v>
      </c>
      <c r="UX42" s="17">
        <v>5.1070000000000002</v>
      </c>
      <c r="UY42" s="17">
        <v>3.3929999999999998</v>
      </c>
      <c r="UZ42" s="17">
        <v>3.2</v>
      </c>
      <c r="VA42" s="17">
        <v>2.56</v>
      </c>
      <c r="VB42" s="17">
        <v>2.56</v>
      </c>
      <c r="VC42" s="17">
        <v>0.64</v>
      </c>
      <c r="VD42" s="17">
        <v>16.40456</v>
      </c>
      <c r="VE42" s="17">
        <v>13</v>
      </c>
      <c r="VF42" s="17">
        <v>32.936</v>
      </c>
      <c r="VG42" s="17">
        <v>-16.53144</v>
      </c>
      <c r="VH42" s="17">
        <v>0.64032</v>
      </c>
      <c r="VI42" s="17">
        <v>0.6</v>
      </c>
      <c r="VJ42" s="17">
        <v>0.6</v>
      </c>
      <c r="VK42" s="17">
        <v>4.0320000000000002E-2</v>
      </c>
      <c r="VL42" s="17">
        <v>128.89760000000001</v>
      </c>
      <c r="VM42" s="17">
        <v>124.6</v>
      </c>
      <c r="VN42" s="17">
        <v>124.036</v>
      </c>
      <c r="VO42" s="17">
        <v>4.8616000000000001</v>
      </c>
      <c r="VP42" s="17">
        <v>141.81559999999999</v>
      </c>
      <c r="VQ42" s="17">
        <v>155.69999999999999</v>
      </c>
      <c r="VR42" s="17">
        <v>156.274</v>
      </c>
      <c r="VS42" s="17">
        <v>-14.458399999999999</v>
      </c>
      <c r="VT42" s="17">
        <v>14.20087</v>
      </c>
      <c r="VU42" s="17">
        <v>10.5</v>
      </c>
      <c r="VV42" s="17">
        <v>24.683</v>
      </c>
      <c r="VW42" s="17">
        <v>-10.48213</v>
      </c>
      <c r="VX42" s="17">
        <v>4.0999999999999996</v>
      </c>
      <c r="VY42" s="17">
        <v>2.08</v>
      </c>
      <c r="VZ42" s="17">
        <v>2.08</v>
      </c>
      <c r="WA42" s="17">
        <v>2.02</v>
      </c>
      <c r="WB42" s="17">
        <v>5.4210000000000003</v>
      </c>
      <c r="WC42" s="17">
        <v>4.8</v>
      </c>
      <c r="WD42" s="17">
        <v>4.8</v>
      </c>
      <c r="WE42" s="17">
        <v>0.621</v>
      </c>
      <c r="WF42" s="17">
        <v>19.956</v>
      </c>
      <c r="WG42" s="17">
        <v>19.317070000000001</v>
      </c>
      <c r="WH42" s="17">
        <v>19.317070000000001</v>
      </c>
      <c r="WI42" s="17">
        <v>0.63893</v>
      </c>
      <c r="WJ42" s="17">
        <v>10</v>
      </c>
      <c r="WK42" s="17">
        <v>10.8</v>
      </c>
      <c r="WL42" s="17">
        <v>10.8</v>
      </c>
      <c r="WM42" s="17">
        <v>-0.8</v>
      </c>
      <c r="WN42" s="17">
        <v>14.8</v>
      </c>
      <c r="WO42" s="17">
        <v>50</v>
      </c>
      <c r="WP42" s="17">
        <v>62</v>
      </c>
      <c r="WQ42" s="17">
        <v>-47.2</v>
      </c>
      <c r="WR42" s="17">
        <v>35.5</v>
      </c>
      <c r="WS42" s="17"/>
      <c r="WT42" s="17"/>
      <c r="WU42" s="17">
        <v>35.5</v>
      </c>
      <c r="WV42" s="17">
        <v>28.6</v>
      </c>
      <c r="WW42" s="17">
        <v>29.184000000000001</v>
      </c>
      <c r="WX42" s="17">
        <v>29.184000000000001</v>
      </c>
      <c r="WY42" s="17">
        <v>-0.58399999999999996</v>
      </c>
      <c r="WZ42" s="17">
        <v>3.3</v>
      </c>
      <c r="XA42" s="17">
        <v>2.8159999999999998</v>
      </c>
      <c r="XB42" s="17">
        <v>2.8159999999999998</v>
      </c>
      <c r="XC42" s="17">
        <v>0.48399999999999999</v>
      </c>
      <c r="XD42" s="17">
        <v>11</v>
      </c>
      <c r="XE42" s="17">
        <v>14</v>
      </c>
      <c r="XF42" s="17">
        <v>14</v>
      </c>
      <c r="XG42" s="17">
        <v>-3</v>
      </c>
      <c r="XH42" s="17">
        <v>17.600000000000001</v>
      </c>
      <c r="XI42" s="17">
        <v>17</v>
      </c>
      <c r="XJ42" s="17">
        <v>17</v>
      </c>
      <c r="XK42" s="17">
        <v>0.6</v>
      </c>
      <c r="XL42" s="17">
        <v>8.5</v>
      </c>
      <c r="XM42" s="17">
        <v>7.71</v>
      </c>
      <c r="XN42" s="17">
        <v>7.71</v>
      </c>
      <c r="XO42" s="17">
        <v>0.79</v>
      </c>
    </row>
    <row r="43" spans="1:639" ht="24" customHeight="1" x14ac:dyDescent="0.3">
      <c r="A43" s="1"/>
      <c r="B43" s="16" t="s">
        <v>72</v>
      </c>
      <c r="C43" s="16" t="s">
        <v>677</v>
      </c>
      <c r="D43" s="17">
        <v>1</v>
      </c>
      <c r="E43" s="17">
        <v>1.03</v>
      </c>
      <c r="F43" s="17">
        <v>1.03</v>
      </c>
      <c r="G43" s="17">
        <v>-0.03</v>
      </c>
      <c r="H43" s="17">
        <v>1.7</v>
      </c>
      <c r="I43" s="17">
        <v>1.66</v>
      </c>
      <c r="J43" s="17">
        <v>1.66</v>
      </c>
      <c r="K43" s="17">
        <v>0.04</v>
      </c>
      <c r="L43" s="17">
        <v>4.3</v>
      </c>
      <c r="M43" s="17">
        <v>3.5488499999999998</v>
      </c>
      <c r="N43" s="17">
        <v>3.5488499999999998</v>
      </c>
      <c r="O43" s="17">
        <v>0.75114999999999998</v>
      </c>
      <c r="P43" s="17">
        <v>648</v>
      </c>
      <c r="Q43" s="17">
        <v>646.79789000000005</v>
      </c>
      <c r="R43" s="17">
        <v>646.79789000000005</v>
      </c>
      <c r="S43" s="17">
        <v>1.20211</v>
      </c>
      <c r="T43" s="17">
        <v>220</v>
      </c>
      <c r="U43" s="17">
        <v>211.44126</v>
      </c>
      <c r="V43" s="17">
        <v>211.44126</v>
      </c>
      <c r="W43" s="17">
        <v>8.5587400000000002</v>
      </c>
      <c r="X43" s="17"/>
      <c r="Y43" s="17"/>
      <c r="Z43" s="17"/>
      <c r="AA43" s="17">
        <v>0</v>
      </c>
      <c r="AB43" s="17"/>
      <c r="AC43" s="17"/>
      <c r="AD43" s="17"/>
      <c r="AE43" s="17">
        <v>0</v>
      </c>
      <c r="AF43" s="17">
        <v>90.5</v>
      </c>
      <c r="AG43" s="17">
        <v>92.226339999999993</v>
      </c>
      <c r="AH43" s="17">
        <v>92.226339999999993</v>
      </c>
      <c r="AI43" s="17">
        <v>-1.72634</v>
      </c>
      <c r="AJ43" s="17">
        <v>240.1</v>
      </c>
      <c r="AK43" s="17">
        <v>244.03479999999999</v>
      </c>
      <c r="AL43" s="17">
        <v>244.03479999999999</v>
      </c>
      <c r="AM43" s="17">
        <v>-3.9348000000000001</v>
      </c>
      <c r="AN43" s="17"/>
      <c r="AO43" s="17"/>
      <c r="AP43" s="17"/>
      <c r="AQ43" s="17">
        <v>0</v>
      </c>
      <c r="AR43" s="17"/>
      <c r="AS43" s="17"/>
      <c r="AT43" s="17"/>
      <c r="AU43" s="17">
        <v>0</v>
      </c>
      <c r="AV43" s="17">
        <v>139.80000000000001</v>
      </c>
      <c r="AW43" s="17">
        <v>168.44445999999999</v>
      </c>
      <c r="AX43" s="17">
        <v>116.66667</v>
      </c>
      <c r="AY43" s="17">
        <v>23.133330000000001</v>
      </c>
      <c r="AZ43" s="17">
        <v>140.19999999999999</v>
      </c>
      <c r="BA43" s="17">
        <v>168.44445999999999</v>
      </c>
      <c r="BB43" s="17">
        <v>116.66667</v>
      </c>
      <c r="BC43" s="17">
        <v>23.533329999999999</v>
      </c>
      <c r="BD43" s="17">
        <v>140</v>
      </c>
      <c r="BE43" s="17">
        <v>168.44445999999999</v>
      </c>
      <c r="BF43" s="17">
        <v>116.66667</v>
      </c>
      <c r="BG43" s="17">
        <v>23.33333</v>
      </c>
      <c r="BH43" s="17">
        <v>235.5</v>
      </c>
      <c r="BI43" s="17">
        <v>252.66669999999999</v>
      </c>
      <c r="BJ43" s="17">
        <v>175</v>
      </c>
      <c r="BK43" s="17">
        <v>60.5</v>
      </c>
      <c r="BL43" s="17">
        <v>201.2</v>
      </c>
      <c r="BM43" s="17">
        <v>208.2517</v>
      </c>
      <c r="BN43" s="17">
        <v>209.99996999999999</v>
      </c>
      <c r="BO43" s="17">
        <v>-8.7999700000000001</v>
      </c>
      <c r="BP43" s="17">
        <v>107.1</v>
      </c>
      <c r="BQ43" s="17">
        <v>104.12585</v>
      </c>
      <c r="BR43" s="17">
        <v>104.99997999999999</v>
      </c>
      <c r="BS43" s="17">
        <v>2.1000200000000002</v>
      </c>
      <c r="BT43" s="17">
        <v>558.29999999999995</v>
      </c>
      <c r="BU43" s="17">
        <v>568.29854</v>
      </c>
      <c r="BV43" s="17">
        <v>568.29854</v>
      </c>
      <c r="BW43" s="17">
        <v>-9.9985400000000002</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165.2</v>
      </c>
      <c r="CS43" s="17">
        <v>164.70732000000001</v>
      </c>
      <c r="CT43" s="17">
        <v>164.70732000000001</v>
      </c>
      <c r="CU43" s="17">
        <v>0.49268000000000001</v>
      </c>
      <c r="CV43" s="17">
        <v>8.6999999999999993</v>
      </c>
      <c r="CW43" s="17">
        <v>2.37276</v>
      </c>
      <c r="CX43" s="17">
        <v>2.37276</v>
      </c>
      <c r="CY43" s="17">
        <v>6.3272399999999998</v>
      </c>
      <c r="CZ43" s="17">
        <v>0</v>
      </c>
      <c r="DA43" s="17">
        <v>0</v>
      </c>
      <c r="DB43" s="17">
        <v>0</v>
      </c>
      <c r="DC43" s="17">
        <v>0</v>
      </c>
      <c r="DD43" s="17">
        <v>6.8</v>
      </c>
      <c r="DE43" s="17">
        <v>6.8787000000000003</v>
      </c>
      <c r="DF43" s="17">
        <v>6.8787000000000003</v>
      </c>
      <c r="DG43" s="17">
        <v>-7.8700000000000006E-2</v>
      </c>
      <c r="DH43" s="17">
        <v>5</v>
      </c>
      <c r="DI43" s="17">
        <v>9.9847999999999999</v>
      </c>
      <c r="DJ43" s="17">
        <v>9.9847999999999999</v>
      </c>
      <c r="DK43" s="17">
        <v>-4.9847999999999999</v>
      </c>
      <c r="DL43" s="17">
        <v>70.3</v>
      </c>
      <c r="DM43" s="17">
        <v>57.115830000000003</v>
      </c>
      <c r="DN43" s="17">
        <v>77.127009999999999</v>
      </c>
      <c r="DO43" s="17">
        <v>-6.8270099999999996</v>
      </c>
      <c r="DP43" s="17">
        <v>7.5</v>
      </c>
      <c r="DQ43" s="17">
        <v>8.9130000000000003</v>
      </c>
      <c r="DR43" s="17">
        <v>8.9130000000000003</v>
      </c>
      <c r="DS43" s="17">
        <v>-1.413</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223.6</v>
      </c>
      <c r="EK43" s="17">
        <v>221.55625000000001</v>
      </c>
      <c r="EL43" s="17">
        <v>221.25516999999999</v>
      </c>
      <c r="EM43" s="17">
        <v>2.34483</v>
      </c>
      <c r="EN43" s="17"/>
      <c r="EO43" s="17"/>
      <c r="EP43" s="17"/>
      <c r="EQ43" s="17">
        <v>0</v>
      </c>
      <c r="ER43" s="17"/>
      <c r="ES43" s="17"/>
      <c r="ET43" s="17"/>
      <c r="EU43" s="17">
        <v>0</v>
      </c>
      <c r="EV43" s="17"/>
      <c r="EW43" s="17"/>
      <c r="EX43" s="17"/>
      <c r="EY43" s="17">
        <v>0</v>
      </c>
      <c r="EZ43" s="17">
        <v>6.5</v>
      </c>
      <c r="FA43" s="17">
        <v>6.39</v>
      </c>
      <c r="FB43" s="17">
        <v>6.39</v>
      </c>
      <c r="FC43" s="17">
        <v>0.11</v>
      </c>
      <c r="FD43" s="17">
        <v>467.1</v>
      </c>
      <c r="FE43" s="17">
        <v>458.87804999999997</v>
      </c>
      <c r="FF43" s="17">
        <v>344.24301000000003</v>
      </c>
      <c r="FG43" s="17">
        <v>122.85699</v>
      </c>
      <c r="FH43" s="17">
        <v>72.7</v>
      </c>
      <c r="FI43" s="17">
        <v>37.275120000000001</v>
      </c>
      <c r="FJ43" s="17">
        <v>42.940939999999998</v>
      </c>
      <c r="FK43" s="17">
        <v>29.759060000000002</v>
      </c>
      <c r="FL43" s="17">
        <v>0</v>
      </c>
      <c r="FM43" s="17"/>
      <c r="FN43" s="17">
        <v>148.62634</v>
      </c>
      <c r="FO43" s="17">
        <v>-148.62634</v>
      </c>
      <c r="FP43" s="17">
        <v>42.194479999999999</v>
      </c>
      <c r="FQ43" s="17"/>
      <c r="FR43" s="17">
        <v>28.290929999999999</v>
      </c>
      <c r="FS43" s="17">
        <v>13.903549999999999</v>
      </c>
      <c r="FT43" s="17">
        <v>18.399999999999999</v>
      </c>
      <c r="FU43" s="17">
        <v>19.28585</v>
      </c>
      <c r="FV43" s="17">
        <v>19.28585</v>
      </c>
      <c r="FW43" s="17">
        <v>-0.88585000000000003</v>
      </c>
      <c r="FX43" s="17">
        <v>19.8</v>
      </c>
      <c r="FY43" s="17">
        <v>19.414629999999999</v>
      </c>
      <c r="FZ43" s="17">
        <v>19.414629999999999</v>
      </c>
      <c r="GA43" s="17">
        <v>0.38536999999999999</v>
      </c>
      <c r="GB43" s="17">
        <v>90.2</v>
      </c>
      <c r="GC43" s="17">
        <v>87.657560000000004</v>
      </c>
      <c r="GD43" s="17">
        <v>87.657560000000004</v>
      </c>
      <c r="GE43" s="17">
        <v>2.54244</v>
      </c>
      <c r="GF43" s="17">
        <v>176.2</v>
      </c>
      <c r="GG43" s="17">
        <v>182.61776</v>
      </c>
      <c r="GH43" s="17">
        <v>182.61776</v>
      </c>
      <c r="GI43" s="17">
        <v>-6.4177600000000004</v>
      </c>
      <c r="GJ43" s="17">
        <v>176.6</v>
      </c>
      <c r="GK43" s="17">
        <v>182.61776</v>
      </c>
      <c r="GL43" s="17">
        <v>182.61776</v>
      </c>
      <c r="GM43" s="17">
        <v>-6.01776</v>
      </c>
      <c r="GN43" s="17">
        <v>182.1</v>
      </c>
      <c r="GO43" s="17">
        <v>182.61776</v>
      </c>
      <c r="GP43" s="17">
        <v>182.61776</v>
      </c>
      <c r="GQ43" s="17">
        <v>-0.51776</v>
      </c>
      <c r="GR43" s="17">
        <v>109.2</v>
      </c>
      <c r="GS43" s="17">
        <v>110.91316999999999</v>
      </c>
      <c r="GT43" s="17">
        <v>66.179919999999996</v>
      </c>
      <c r="GU43" s="17">
        <v>43.02008</v>
      </c>
      <c r="GV43" s="17">
        <v>8</v>
      </c>
      <c r="GW43" s="17">
        <v>8.0058799999999994</v>
      </c>
      <c r="GX43" s="17">
        <v>8.0058799999999994</v>
      </c>
      <c r="GY43" s="17">
        <v>-5.8799999999999998E-3</v>
      </c>
      <c r="GZ43" s="17">
        <v>9</v>
      </c>
      <c r="HA43" s="17">
        <v>8.0065799999999996</v>
      </c>
      <c r="HB43" s="17">
        <v>8.0065799999999996</v>
      </c>
      <c r="HC43" s="17">
        <v>0.99341999999999997</v>
      </c>
      <c r="HD43" s="17">
        <v>36.700000000000003</v>
      </c>
      <c r="HE43" s="17">
        <v>27.274819999999998</v>
      </c>
      <c r="HF43" s="17">
        <v>20.864509999999999</v>
      </c>
      <c r="HG43" s="17">
        <v>15.83549</v>
      </c>
      <c r="HH43" s="17">
        <v>46.9</v>
      </c>
      <c r="HI43" s="17">
        <v>44.275120000000001</v>
      </c>
      <c r="HJ43" s="17">
        <v>44.275120000000001</v>
      </c>
      <c r="HK43" s="17">
        <v>2.6248800000000001</v>
      </c>
      <c r="HL43" s="17">
        <v>3.8</v>
      </c>
      <c r="HM43" s="17">
        <v>4.0998900000000003</v>
      </c>
      <c r="HN43" s="17">
        <v>4.0998900000000003</v>
      </c>
      <c r="HO43" s="17">
        <v>-0.29988999999999999</v>
      </c>
      <c r="HP43" s="17">
        <v>30.8</v>
      </c>
      <c r="HQ43" s="17">
        <v>30.294039999999999</v>
      </c>
      <c r="HR43" s="17">
        <v>30.294039999999999</v>
      </c>
      <c r="HS43" s="17">
        <v>0.50595999999999997</v>
      </c>
      <c r="HT43" s="17">
        <v>100.6</v>
      </c>
      <c r="HU43" s="17">
        <v>145.29025999999999</v>
      </c>
      <c r="HV43" s="17">
        <v>113.28879999999999</v>
      </c>
      <c r="HW43" s="17">
        <v>-12.688800000000001</v>
      </c>
      <c r="HX43" s="17">
        <v>24</v>
      </c>
      <c r="HY43" s="17">
        <v>39.711880000000001</v>
      </c>
      <c r="HZ43" s="17">
        <v>65.643330000000006</v>
      </c>
      <c r="IA43" s="17">
        <v>-41.643329999999999</v>
      </c>
      <c r="IB43" s="17"/>
      <c r="IC43" s="17"/>
      <c r="ID43" s="17"/>
      <c r="IE43" s="17">
        <v>0</v>
      </c>
      <c r="IF43" s="17"/>
      <c r="IG43" s="17"/>
      <c r="IH43" s="17"/>
      <c r="II43" s="17">
        <v>0</v>
      </c>
      <c r="IJ43" s="17">
        <v>47.1</v>
      </c>
      <c r="IK43" s="17">
        <v>48.41648</v>
      </c>
      <c r="IL43" s="17">
        <v>48.41648</v>
      </c>
      <c r="IM43" s="17">
        <v>-1.3164800000000001</v>
      </c>
      <c r="IN43" s="17"/>
      <c r="IO43" s="17"/>
      <c r="IP43" s="17"/>
      <c r="IQ43" s="17">
        <v>0</v>
      </c>
      <c r="IR43" s="17"/>
      <c r="IS43" s="17"/>
      <c r="IT43" s="17"/>
      <c r="IU43" s="17">
        <v>0</v>
      </c>
      <c r="IV43" s="17"/>
      <c r="IW43" s="17"/>
      <c r="IX43" s="17"/>
      <c r="IY43" s="17">
        <v>0</v>
      </c>
      <c r="IZ43" s="17">
        <v>118.2</v>
      </c>
      <c r="JA43" s="17">
        <v>115.80476</v>
      </c>
      <c r="JB43" s="17">
        <v>61.64049</v>
      </c>
      <c r="JC43" s="17">
        <v>56.559510000000003</v>
      </c>
      <c r="JD43" s="17"/>
      <c r="JE43" s="17"/>
      <c r="JF43" s="17"/>
      <c r="JG43" s="17">
        <v>0</v>
      </c>
      <c r="JH43" s="17">
        <v>0</v>
      </c>
      <c r="JI43" s="17">
        <v>0</v>
      </c>
      <c r="JJ43" s="17"/>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50.5</v>
      </c>
      <c r="KO43" s="17">
        <v>58.819670000000002</v>
      </c>
      <c r="KP43" s="17">
        <v>56.967590000000001</v>
      </c>
      <c r="KQ43" s="17">
        <v>-6.4675900000000004</v>
      </c>
      <c r="KR43" s="17"/>
      <c r="KS43" s="17"/>
      <c r="KT43" s="17"/>
      <c r="KU43" s="17">
        <v>0</v>
      </c>
      <c r="KV43" s="17"/>
      <c r="KW43" s="17"/>
      <c r="KX43" s="17"/>
      <c r="KY43" s="17">
        <v>0</v>
      </c>
      <c r="KZ43" s="17">
        <v>138.25246999999999</v>
      </c>
      <c r="LA43" s="17">
        <v>136.90323000000001</v>
      </c>
      <c r="LB43" s="17">
        <v>259.05667999999997</v>
      </c>
      <c r="LC43" s="17">
        <v>-120.80421</v>
      </c>
      <c r="LD43" s="17">
        <v>124.35517</v>
      </c>
      <c r="LE43" s="17">
        <v>133.67995999999999</v>
      </c>
      <c r="LF43" s="17">
        <v>133.67995999999999</v>
      </c>
      <c r="LG43" s="17">
        <v>-9.3247900000000001</v>
      </c>
      <c r="LH43" s="17">
        <v>64.040639999999996</v>
      </c>
      <c r="LI43" s="17">
        <v>67.461460000000002</v>
      </c>
      <c r="LJ43" s="17">
        <v>67.461460000000002</v>
      </c>
      <c r="LK43" s="17">
        <v>-3.42082</v>
      </c>
      <c r="LL43" s="17">
        <v>80.970770000000002</v>
      </c>
      <c r="LM43" s="17">
        <v>78.567999999999998</v>
      </c>
      <c r="LN43" s="17">
        <v>78.567999999999998</v>
      </c>
      <c r="LO43" s="17">
        <v>2.4027699999999999</v>
      </c>
      <c r="LP43" s="17">
        <v>30.68038</v>
      </c>
      <c r="LQ43" s="17">
        <v>30.097560000000001</v>
      </c>
      <c r="LR43" s="17">
        <v>30.097560000000001</v>
      </c>
      <c r="LS43" s="17">
        <v>0.58282</v>
      </c>
      <c r="LT43" s="17"/>
      <c r="LU43" s="17"/>
      <c r="LV43" s="17"/>
      <c r="LW43" s="17">
        <v>0</v>
      </c>
      <c r="LX43" s="17"/>
      <c r="LY43" s="17"/>
      <c r="LZ43" s="17"/>
      <c r="MA43" s="17">
        <v>0</v>
      </c>
      <c r="MB43" s="17"/>
      <c r="MC43" s="17"/>
      <c r="MD43" s="17"/>
      <c r="ME43" s="17">
        <v>0</v>
      </c>
      <c r="MF43" s="17">
        <v>143.37719000000001</v>
      </c>
      <c r="MG43" s="17">
        <v>145.20582999999999</v>
      </c>
      <c r="MH43" s="17">
        <v>145.20582999999999</v>
      </c>
      <c r="MI43" s="17">
        <v>-1.82864</v>
      </c>
      <c r="MJ43" s="17">
        <v>141.93890999999999</v>
      </c>
      <c r="MK43" s="17">
        <v>145.20582999999999</v>
      </c>
      <c r="ML43" s="17">
        <v>145.20582999999999</v>
      </c>
      <c r="MM43" s="17">
        <v>-3.2669199999999998</v>
      </c>
      <c r="MN43" s="17">
        <v>146.62432999999999</v>
      </c>
      <c r="MO43" s="17">
        <v>145.20582999999999</v>
      </c>
      <c r="MP43" s="17">
        <v>145.20582999999999</v>
      </c>
      <c r="MQ43" s="17">
        <v>1.4185000000000001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0.2</v>
      </c>
      <c r="NU43" s="17">
        <v>8.2000000000000003E-2</v>
      </c>
      <c r="NV43" s="17">
        <v>8.2000000000000003E-2</v>
      </c>
      <c r="NW43" s="17">
        <v>0.11799999999999999</v>
      </c>
      <c r="NX43" s="17">
        <v>103.3</v>
      </c>
      <c r="NY43" s="17">
        <v>98.7</v>
      </c>
      <c r="NZ43" s="17">
        <v>99.781000000000006</v>
      </c>
      <c r="OA43" s="17">
        <v>3.5190000000000001</v>
      </c>
      <c r="OB43" s="17">
        <v>13</v>
      </c>
      <c r="OC43" s="17">
        <v>7.9039999999999999</v>
      </c>
      <c r="OD43" s="17">
        <v>7.9039999999999999</v>
      </c>
      <c r="OE43" s="17">
        <v>5.0960000000000001</v>
      </c>
      <c r="OF43" s="17">
        <v>5.5</v>
      </c>
      <c r="OG43" s="17">
        <v>5.1479999999999997</v>
      </c>
      <c r="OH43" s="17">
        <v>5.1479999999999997</v>
      </c>
      <c r="OI43" s="17">
        <v>0.35199999999999998</v>
      </c>
      <c r="OJ43" s="17">
        <v>0.1</v>
      </c>
      <c r="OK43" s="17">
        <v>0</v>
      </c>
      <c r="OL43" s="17">
        <v>0</v>
      </c>
      <c r="OM43" s="17">
        <v>0.1</v>
      </c>
      <c r="ON43" s="17">
        <v>19.899999999999999</v>
      </c>
      <c r="OO43" s="17">
        <v>17.560980000000001</v>
      </c>
      <c r="OP43" s="17">
        <v>17.560980000000001</v>
      </c>
      <c r="OQ43" s="17">
        <v>2.3390200000000001</v>
      </c>
      <c r="OR43" s="17">
        <v>9.9</v>
      </c>
      <c r="OS43" s="17">
        <v>9.9830000000000005</v>
      </c>
      <c r="OT43" s="17">
        <v>9.9830000000000005</v>
      </c>
      <c r="OU43" s="17">
        <v>-8.3000000000000004E-2</v>
      </c>
      <c r="OV43" s="17">
        <v>5.5</v>
      </c>
      <c r="OW43" s="17">
        <v>5.67</v>
      </c>
      <c r="OX43" s="17">
        <v>5.67</v>
      </c>
      <c r="OY43" s="17">
        <v>-0.17</v>
      </c>
      <c r="OZ43" s="17">
        <v>3.6</v>
      </c>
      <c r="PA43" s="17">
        <v>3.6</v>
      </c>
      <c r="PB43" s="17">
        <v>3.6</v>
      </c>
      <c r="PC43" s="17">
        <v>0</v>
      </c>
      <c r="PD43" s="17">
        <v>4.9000000000000004</v>
      </c>
      <c r="PE43" s="17">
        <v>4.2</v>
      </c>
      <c r="PF43" s="17">
        <v>4.2</v>
      </c>
      <c r="PG43" s="17">
        <v>0.7</v>
      </c>
      <c r="PH43" s="17">
        <v>20.5</v>
      </c>
      <c r="PI43" s="17">
        <v>19.5122</v>
      </c>
      <c r="PJ43" s="17">
        <v>19.5122</v>
      </c>
      <c r="PK43" s="17">
        <v>0.98780000000000001</v>
      </c>
      <c r="PL43" s="17">
        <v>20</v>
      </c>
      <c r="PM43" s="17">
        <v>19.5122</v>
      </c>
      <c r="PN43" s="17">
        <v>19.5122</v>
      </c>
      <c r="PO43" s="17">
        <v>0.48780000000000001</v>
      </c>
      <c r="PP43" s="17">
        <v>18.89</v>
      </c>
      <c r="PQ43" s="17">
        <v>17.560980000000001</v>
      </c>
      <c r="PR43" s="17">
        <v>17.560980000000001</v>
      </c>
      <c r="PS43" s="17">
        <v>1.3290200000000001</v>
      </c>
      <c r="PT43" s="17">
        <v>3.4</v>
      </c>
      <c r="PU43" s="17">
        <v>3.5</v>
      </c>
      <c r="PV43" s="17">
        <v>3.5</v>
      </c>
      <c r="PW43" s="17">
        <v>-0.1</v>
      </c>
      <c r="PX43" s="17">
        <v>18.8</v>
      </c>
      <c r="PY43" s="17">
        <v>18.2439</v>
      </c>
      <c r="PZ43" s="17">
        <v>18.2439</v>
      </c>
      <c r="QA43" s="17">
        <v>0.55610000000000004</v>
      </c>
      <c r="QB43" s="17">
        <v>0.9</v>
      </c>
      <c r="QC43" s="17">
        <v>0.1</v>
      </c>
      <c r="QD43" s="17">
        <v>1.3640000000000001</v>
      </c>
      <c r="QE43" s="17">
        <v>-0.46400000000000002</v>
      </c>
      <c r="QF43" s="17">
        <v>0.9</v>
      </c>
      <c r="QG43" s="17">
        <v>0.7</v>
      </c>
      <c r="QH43" s="17">
        <v>2.399</v>
      </c>
      <c r="QI43" s="17">
        <v>-1.4990000000000001</v>
      </c>
      <c r="QJ43" s="17">
        <v>22</v>
      </c>
      <c r="QK43" s="17">
        <v>24.547000000000001</v>
      </c>
      <c r="QL43" s="17">
        <v>24.547000000000001</v>
      </c>
      <c r="QM43" s="17">
        <v>-2.5470000000000002</v>
      </c>
      <c r="QN43" s="17">
        <v>74.099999999999994</v>
      </c>
      <c r="QO43" s="17">
        <v>79.900000000000006</v>
      </c>
      <c r="QP43" s="17">
        <v>77.834000000000003</v>
      </c>
      <c r="QQ43" s="17">
        <v>-3.734</v>
      </c>
      <c r="QR43" s="17">
        <v>4.5999999999999996</v>
      </c>
      <c r="QS43" s="17">
        <v>4.2</v>
      </c>
      <c r="QT43" s="17">
        <v>4.2</v>
      </c>
      <c r="QU43" s="17">
        <v>0.4</v>
      </c>
      <c r="QV43" s="17">
        <v>2.2000000000000002</v>
      </c>
      <c r="QW43" s="17">
        <v>2.4</v>
      </c>
      <c r="QX43" s="17">
        <v>2.4</v>
      </c>
      <c r="QY43" s="17">
        <v>-0.2</v>
      </c>
      <c r="QZ43" s="17">
        <v>1.2</v>
      </c>
      <c r="RA43" s="17">
        <v>1.2</v>
      </c>
      <c r="RB43" s="17">
        <v>1.2</v>
      </c>
      <c r="RC43" s="17">
        <v>0</v>
      </c>
      <c r="RD43" s="17">
        <v>2.7</v>
      </c>
      <c r="RE43" s="17">
        <v>2.8</v>
      </c>
      <c r="RF43" s="17">
        <v>2.8</v>
      </c>
      <c r="RG43" s="17">
        <v>-0.1</v>
      </c>
      <c r="RH43" s="17">
        <v>0.1</v>
      </c>
      <c r="RI43" s="17">
        <v>0.4</v>
      </c>
      <c r="RJ43" s="17">
        <v>0.78600000000000003</v>
      </c>
      <c r="RK43" s="17">
        <v>-0.68600000000000005</v>
      </c>
      <c r="RL43" s="17">
        <v>3.5</v>
      </c>
      <c r="RM43" s="17">
        <v>3.6389999999999998</v>
      </c>
      <c r="RN43" s="17">
        <v>3.6389999999999998</v>
      </c>
      <c r="RO43" s="17">
        <v>-0.13900000000000001</v>
      </c>
      <c r="RP43" s="17">
        <v>7.8</v>
      </c>
      <c r="RQ43" s="17">
        <v>9.23048</v>
      </c>
      <c r="RR43" s="17">
        <v>15.25788</v>
      </c>
      <c r="RS43" s="17">
        <v>-7.4578800000000003</v>
      </c>
      <c r="RT43" s="17">
        <v>2</v>
      </c>
      <c r="RU43" s="17">
        <v>2</v>
      </c>
      <c r="RV43" s="17">
        <v>2</v>
      </c>
      <c r="RW43" s="17">
        <v>0</v>
      </c>
      <c r="RX43" s="17"/>
      <c r="RY43" s="17"/>
      <c r="RZ43" s="17"/>
      <c r="SA43" s="17">
        <v>0</v>
      </c>
      <c r="SB43" s="17">
        <v>17.100000000000001</v>
      </c>
      <c r="SC43" s="17">
        <v>12.09756</v>
      </c>
      <c r="SD43" s="17">
        <v>12.09756</v>
      </c>
      <c r="SE43" s="17">
        <v>5.00244</v>
      </c>
      <c r="SF43" s="17">
        <v>8.8000000000000007</v>
      </c>
      <c r="SG43" s="17">
        <v>9.0519999999999996</v>
      </c>
      <c r="SH43" s="17">
        <v>9.0519999999999996</v>
      </c>
      <c r="SI43" s="17">
        <v>-0.252</v>
      </c>
      <c r="SJ43" s="17">
        <v>20.100000000000001</v>
      </c>
      <c r="SK43" s="17">
        <v>19.5122</v>
      </c>
      <c r="SL43" s="17">
        <v>19.5122</v>
      </c>
      <c r="SM43" s="17">
        <v>0.58779999999999999</v>
      </c>
      <c r="SN43" s="17">
        <v>20.3</v>
      </c>
      <c r="SO43" s="17">
        <v>18.73171</v>
      </c>
      <c r="SP43" s="17">
        <v>18.73171</v>
      </c>
      <c r="SQ43" s="17">
        <v>1.56829</v>
      </c>
      <c r="SR43" s="17">
        <v>19.8</v>
      </c>
      <c r="SS43" s="17">
        <v>19.317070000000001</v>
      </c>
      <c r="ST43" s="17">
        <v>19.317070000000001</v>
      </c>
      <c r="SU43" s="17">
        <v>0.48293000000000003</v>
      </c>
      <c r="SV43" s="17">
        <v>28.2</v>
      </c>
      <c r="SW43" s="17">
        <v>21.3</v>
      </c>
      <c r="SX43" s="17">
        <v>14.587</v>
      </c>
      <c r="SY43" s="17">
        <v>13.613</v>
      </c>
      <c r="SZ43" s="17">
        <v>75.8</v>
      </c>
      <c r="TA43" s="17">
        <v>68.337999999999994</v>
      </c>
      <c r="TB43" s="17">
        <v>68.337999999999994</v>
      </c>
      <c r="TC43" s="17">
        <v>7.4619999999999997</v>
      </c>
      <c r="TD43" s="17">
        <v>1.2</v>
      </c>
      <c r="TE43" s="17">
        <v>0.6</v>
      </c>
      <c r="TF43" s="17">
        <v>1.982</v>
      </c>
      <c r="TG43" s="17">
        <v>-0.78200000000000003</v>
      </c>
      <c r="TH43" s="17">
        <v>89.5</v>
      </c>
      <c r="TI43" s="17">
        <v>51</v>
      </c>
      <c r="TJ43" s="17">
        <v>92.77</v>
      </c>
      <c r="TK43" s="17">
        <v>-3.27</v>
      </c>
      <c r="TL43" s="17">
        <v>89</v>
      </c>
      <c r="TM43" s="17">
        <v>61.1</v>
      </c>
      <c r="TN43" s="17">
        <v>81.66</v>
      </c>
      <c r="TO43" s="17">
        <v>7.34</v>
      </c>
      <c r="TP43" s="17">
        <v>11.2</v>
      </c>
      <c r="TQ43" s="17">
        <v>7.32</v>
      </c>
      <c r="TR43" s="17">
        <v>7.32</v>
      </c>
      <c r="TS43" s="17">
        <v>3.88</v>
      </c>
      <c r="TT43" s="17">
        <v>11.9</v>
      </c>
      <c r="TU43" s="17">
        <v>5.93</v>
      </c>
      <c r="TV43" s="17">
        <v>5.93</v>
      </c>
      <c r="TW43" s="17">
        <v>5.97</v>
      </c>
      <c r="TX43" s="17">
        <v>20.2</v>
      </c>
      <c r="TY43" s="17">
        <v>19.5122</v>
      </c>
      <c r="TZ43" s="17">
        <v>19.5122</v>
      </c>
      <c r="UA43" s="17">
        <v>0.68779999999999997</v>
      </c>
      <c r="UB43" s="17">
        <v>4.5999999999999996</v>
      </c>
      <c r="UC43" s="17">
        <v>5</v>
      </c>
      <c r="UD43" s="17">
        <v>5</v>
      </c>
      <c r="UE43" s="17">
        <v>-0.4</v>
      </c>
      <c r="UF43" s="17">
        <v>7.4</v>
      </c>
      <c r="UG43" s="17">
        <v>6.7</v>
      </c>
      <c r="UH43" s="17">
        <v>6.7</v>
      </c>
      <c r="UI43" s="17">
        <v>0.7</v>
      </c>
      <c r="UJ43" s="17">
        <v>20</v>
      </c>
      <c r="UK43" s="17">
        <v>19.5122</v>
      </c>
      <c r="UL43" s="17">
        <v>19.5122</v>
      </c>
      <c r="UM43" s="17">
        <v>0.48780000000000001</v>
      </c>
      <c r="UN43" s="17">
        <v>20</v>
      </c>
      <c r="UO43" s="17">
        <v>19.5122</v>
      </c>
      <c r="UP43" s="17">
        <v>19.5122</v>
      </c>
      <c r="UQ43" s="17">
        <v>0.48780000000000001</v>
      </c>
      <c r="UR43" s="17">
        <v>10</v>
      </c>
      <c r="US43" s="17">
        <v>10</v>
      </c>
      <c r="UT43" s="17">
        <v>10</v>
      </c>
      <c r="UU43" s="17">
        <v>0</v>
      </c>
      <c r="UV43" s="17">
        <v>9.4</v>
      </c>
      <c r="UW43" s="17">
        <v>4.8090000000000002</v>
      </c>
      <c r="UX43" s="17">
        <v>4.8090000000000002</v>
      </c>
      <c r="UY43" s="17">
        <v>4.5910000000000002</v>
      </c>
      <c r="UZ43" s="17">
        <v>1.8</v>
      </c>
      <c r="VA43" s="17">
        <v>1.76</v>
      </c>
      <c r="VB43" s="17">
        <v>1.76</v>
      </c>
      <c r="VC43" s="17">
        <v>0.04</v>
      </c>
      <c r="VD43" s="17">
        <v>8.5664099999999994</v>
      </c>
      <c r="VE43" s="17">
        <v>4.2</v>
      </c>
      <c r="VF43" s="17">
        <v>15.36</v>
      </c>
      <c r="VG43" s="17">
        <v>-6.79359</v>
      </c>
      <c r="VH43" s="17">
        <v>0.64334000000000002</v>
      </c>
      <c r="VI43" s="17">
        <v>0.6</v>
      </c>
      <c r="VJ43" s="17">
        <v>0.6</v>
      </c>
      <c r="VK43" s="17">
        <v>4.3339999999999997E-2</v>
      </c>
      <c r="VL43" s="17">
        <v>125.68052</v>
      </c>
      <c r="VM43" s="17">
        <v>124.7</v>
      </c>
      <c r="VN43" s="17">
        <v>125.366</v>
      </c>
      <c r="VO43" s="17">
        <v>0.31452000000000002</v>
      </c>
      <c r="VP43" s="17">
        <v>142.36112</v>
      </c>
      <c r="VQ43" s="17">
        <v>153.30000000000001</v>
      </c>
      <c r="VR43" s="17">
        <v>155.541</v>
      </c>
      <c r="VS43" s="17">
        <v>-13.179880000000001</v>
      </c>
      <c r="VT43" s="17">
        <v>7.8593099999999998</v>
      </c>
      <c r="VU43" s="17">
        <v>3</v>
      </c>
      <c r="VV43" s="17">
        <v>11.879</v>
      </c>
      <c r="VW43" s="17">
        <v>-4.0196899999999998</v>
      </c>
      <c r="VX43" s="17">
        <v>1.5</v>
      </c>
      <c r="VY43" s="17">
        <v>1.2</v>
      </c>
      <c r="VZ43" s="17">
        <v>1.2</v>
      </c>
      <c r="WA43" s="17">
        <v>0.3</v>
      </c>
      <c r="WB43" s="17">
        <v>5.4509999999999996</v>
      </c>
      <c r="WC43" s="17">
        <v>4.8</v>
      </c>
      <c r="WD43" s="17">
        <v>4.8</v>
      </c>
      <c r="WE43" s="17">
        <v>0.65100000000000002</v>
      </c>
      <c r="WF43" s="17">
        <v>19.846</v>
      </c>
      <c r="WG43" s="17">
        <v>19.317070000000001</v>
      </c>
      <c r="WH43" s="17">
        <v>19.317070000000001</v>
      </c>
      <c r="WI43" s="17">
        <v>0.52893000000000001</v>
      </c>
      <c r="WJ43" s="17">
        <v>10.5</v>
      </c>
      <c r="WK43" s="17">
        <v>10.8</v>
      </c>
      <c r="WL43" s="17">
        <v>10.8</v>
      </c>
      <c r="WM43" s="17">
        <v>-0.3</v>
      </c>
      <c r="WN43" s="17">
        <v>14.8</v>
      </c>
      <c r="WO43" s="17">
        <v>50</v>
      </c>
      <c r="WP43" s="17">
        <v>62</v>
      </c>
      <c r="WQ43" s="17">
        <v>-47.2</v>
      </c>
      <c r="WR43" s="17">
        <v>35.4</v>
      </c>
      <c r="WS43" s="17"/>
      <c r="WT43" s="17"/>
      <c r="WU43" s="17">
        <v>35.4</v>
      </c>
      <c r="WV43" s="17">
        <v>28.6</v>
      </c>
      <c r="WW43" s="17">
        <v>29.184000000000001</v>
      </c>
      <c r="WX43" s="17">
        <v>29.184000000000001</v>
      </c>
      <c r="WY43" s="17">
        <v>-0.58399999999999996</v>
      </c>
      <c r="WZ43" s="17">
        <v>3.4</v>
      </c>
      <c r="XA43" s="17">
        <v>2.8159999999999998</v>
      </c>
      <c r="XB43" s="17">
        <v>2.8159999999999998</v>
      </c>
      <c r="XC43" s="17">
        <v>0.58399999999999996</v>
      </c>
      <c r="XD43" s="17">
        <v>11.2</v>
      </c>
      <c r="XE43" s="17">
        <v>14</v>
      </c>
      <c r="XF43" s="17">
        <v>14</v>
      </c>
      <c r="XG43" s="17">
        <v>-2.8</v>
      </c>
      <c r="XH43" s="17">
        <v>16.5</v>
      </c>
      <c r="XI43" s="17">
        <v>17</v>
      </c>
      <c r="XJ43" s="17">
        <v>17</v>
      </c>
      <c r="XK43" s="17">
        <v>-0.5</v>
      </c>
      <c r="XL43" s="17">
        <v>7.4</v>
      </c>
      <c r="XM43" s="17">
        <v>7.71</v>
      </c>
      <c r="XN43" s="17">
        <v>7.71</v>
      </c>
      <c r="XO43" s="17">
        <v>-0.31</v>
      </c>
    </row>
    <row r="44" spans="1:639" ht="24" customHeight="1" x14ac:dyDescent="0.3">
      <c r="A44" s="1"/>
      <c r="B44" s="16" t="s">
        <v>72</v>
      </c>
      <c r="C44" s="16" t="s">
        <v>678</v>
      </c>
      <c r="D44" s="17">
        <v>1.1000000000000001</v>
      </c>
      <c r="E44" s="17">
        <v>1.03</v>
      </c>
      <c r="F44" s="17">
        <v>1.03</v>
      </c>
      <c r="G44" s="17">
        <v>7.0000000000000007E-2</v>
      </c>
      <c r="H44" s="17">
        <v>1.6</v>
      </c>
      <c r="I44" s="17">
        <v>1.66</v>
      </c>
      <c r="J44" s="17">
        <v>1.66</v>
      </c>
      <c r="K44" s="17">
        <v>-0.06</v>
      </c>
      <c r="L44" s="17">
        <v>4.3</v>
      </c>
      <c r="M44" s="17">
        <v>3.5488499999999998</v>
      </c>
      <c r="N44" s="17">
        <v>3.5488499999999998</v>
      </c>
      <c r="O44" s="17">
        <v>0.75114999999999998</v>
      </c>
      <c r="P44" s="17">
        <v>644.1</v>
      </c>
      <c r="Q44" s="17">
        <v>646.79789000000005</v>
      </c>
      <c r="R44" s="17">
        <v>646.79789000000005</v>
      </c>
      <c r="S44" s="17">
        <v>-2.6978900000000001</v>
      </c>
      <c r="T44" s="17">
        <v>218.4</v>
      </c>
      <c r="U44" s="17">
        <v>211.44126</v>
      </c>
      <c r="V44" s="17">
        <v>211.44126</v>
      </c>
      <c r="W44" s="17">
        <v>6.9587399999999997</v>
      </c>
      <c r="X44" s="17"/>
      <c r="Y44" s="17"/>
      <c r="Z44" s="17"/>
      <c r="AA44" s="17">
        <v>0</v>
      </c>
      <c r="AB44" s="17"/>
      <c r="AC44" s="17"/>
      <c r="AD44" s="17"/>
      <c r="AE44" s="17">
        <v>0</v>
      </c>
      <c r="AF44" s="17">
        <v>89.6</v>
      </c>
      <c r="AG44" s="17">
        <v>92.226339999999993</v>
      </c>
      <c r="AH44" s="17">
        <v>92.226339999999993</v>
      </c>
      <c r="AI44" s="17">
        <v>-2.6263399999999999</v>
      </c>
      <c r="AJ44" s="17">
        <v>239.4</v>
      </c>
      <c r="AK44" s="17">
        <v>244.03479999999999</v>
      </c>
      <c r="AL44" s="17">
        <v>244.03479999999999</v>
      </c>
      <c r="AM44" s="17">
        <v>-4.6348000000000003</v>
      </c>
      <c r="AN44" s="17"/>
      <c r="AO44" s="17"/>
      <c r="AP44" s="17"/>
      <c r="AQ44" s="17">
        <v>0</v>
      </c>
      <c r="AR44" s="17"/>
      <c r="AS44" s="17"/>
      <c r="AT44" s="17"/>
      <c r="AU44" s="17">
        <v>0</v>
      </c>
      <c r="AV44" s="17">
        <v>108.6</v>
      </c>
      <c r="AW44" s="17">
        <v>168.44445999999999</v>
      </c>
      <c r="AX44" s="17">
        <v>129.99959999999999</v>
      </c>
      <c r="AY44" s="17">
        <v>-21.3996</v>
      </c>
      <c r="AZ44" s="17">
        <v>108.9</v>
      </c>
      <c r="BA44" s="17">
        <v>168.44445999999999</v>
      </c>
      <c r="BB44" s="17">
        <v>129.99959999999999</v>
      </c>
      <c r="BC44" s="17">
        <v>-21.099599999999999</v>
      </c>
      <c r="BD44" s="17">
        <v>108.8</v>
      </c>
      <c r="BE44" s="17">
        <v>168.44445999999999</v>
      </c>
      <c r="BF44" s="17">
        <v>129.99959999999999</v>
      </c>
      <c r="BG44" s="17">
        <v>-21.1996</v>
      </c>
      <c r="BH44" s="17">
        <v>212.3</v>
      </c>
      <c r="BI44" s="17">
        <v>252.66669999999999</v>
      </c>
      <c r="BJ44" s="17">
        <v>194.99940000000001</v>
      </c>
      <c r="BK44" s="17">
        <v>17.300599999999999</v>
      </c>
      <c r="BL44" s="17">
        <v>202.8</v>
      </c>
      <c r="BM44" s="17">
        <v>209.29819000000001</v>
      </c>
      <c r="BN44" s="17">
        <v>210.66658000000001</v>
      </c>
      <c r="BO44" s="17">
        <v>-7.8665799999999999</v>
      </c>
      <c r="BP44" s="17">
        <v>107.1</v>
      </c>
      <c r="BQ44" s="17">
        <v>104.6491</v>
      </c>
      <c r="BR44" s="17">
        <v>105.33329000000001</v>
      </c>
      <c r="BS44" s="17">
        <v>1.76671</v>
      </c>
      <c r="BT44" s="17">
        <v>557.20000000000005</v>
      </c>
      <c r="BU44" s="17">
        <v>568.29854</v>
      </c>
      <c r="BV44" s="17">
        <v>568.29854</v>
      </c>
      <c r="BW44" s="17">
        <v>-11.09854</v>
      </c>
      <c r="BX44" s="17">
        <v>10.7</v>
      </c>
      <c r="BY44" s="17">
        <v>10.17268</v>
      </c>
      <c r="BZ44" s="17">
        <v>10.17268</v>
      </c>
      <c r="CA44" s="17">
        <v>0.52732000000000001</v>
      </c>
      <c r="CB44" s="17"/>
      <c r="CC44" s="17"/>
      <c r="CD44" s="17"/>
      <c r="CE44" s="17">
        <v>0</v>
      </c>
      <c r="CF44" s="17"/>
      <c r="CG44" s="17"/>
      <c r="CH44" s="17"/>
      <c r="CI44" s="17">
        <v>0</v>
      </c>
      <c r="CJ44" s="17"/>
      <c r="CK44" s="17"/>
      <c r="CL44" s="17"/>
      <c r="CM44" s="17">
        <v>0</v>
      </c>
      <c r="CN44" s="17"/>
      <c r="CO44" s="17"/>
      <c r="CP44" s="17"/>
      <c r="CQ44" s="17">
        <v>0</v>
      </c>
      <c r="CR44" s="17">
        <v>167.4</v>
      </c>
      <c r="CS44" s="17">
        <v>164.70732000000001</v>
      </c>
      <c r="CT44" s="17">
        <v>164.70732000000001</v>
      </c>
      <c r="CU44" s="17">
        <v>2.6926800000000002</v>
      </c>
      <c r="CV44" s="17">
        <v>8.3000000000000007</v>
      </c>
      <c r="CW44" s="17">
        <v>2.37276</v>
      </c>
      <c r="CX44" s="17">
        <v>2.37276</v>
      </c>
      <c r="CY44" s="17">
        <v>5.9272400000000003</v>
      </c>
      <c r="CZ44" s="17">
        <v>0</v>
      </c>
      <c r="DA44" s="17">
        <v>0</v>
      </c>
      <c r="DB44" s="17">
        <v>0</v>
      </c>
      <c r="DC44" s="17">
        <v>0</v>
      </c>
      <c r="DD44" s="17">
        <v>6.8</v>
      </c>
      <c r="DE44" s="17">
        <v>6.8787000000000003</v>
      </c>
      <c r="DF44" s="17">
        <v>6.8787000000000003</v>
      </c>
      <c r="DG44" s="17">
        <v>-7.8700000000000006E-2</v>
      </c>
      <c r="DH44" s="17">
        <v>5</v>
      </c>
      <c r="DI44" s="17">
        <v>9.9847999999999999</v>
      </c>
      <c r="DJ44" s="17">
        <v>9.9847999999999999</v>
      </c>
      <c r="DK44" s="17">
        <v>-4.9847999999999999</v>
      </c>
      <c r="DL44" s="17">
        <v>69.7</v>
      </c>
      <c r="DM44" s="17">
        <v>57.71387</v>
      </c>
      <c r="DN44" s="17">
        <v>82.718649999999997</v>
      </c>
      <c r="DO44" s="17">
        <v>-13.018649999999999</v>
      </c>
      <c r="DP44" s="17">
        <v>7.5</v>
      </c>
      <c r="DQ44" s="17">
        <v>8.9130000000000003</v>
      </c>
      <c r="DR44" s="17">
        <v>8.9130000000000003</v>
      </c>
      <c r="DS44" s="17">
        <v>-1.413</v>
      </c>
      <c r="DT44" s="17"/>
      <c r="DU44" s="17"/>
      <c r="DV44" s="17"/>
      <c r="DW44" s="17">
        <v>0</v>
      </c>
      <c r="DX44" s="17"/>
      <c r="DY44" s="17"/>
      <c r="DZ44" s="17"/>
      <c r="EA44" s="17">
        <v>0</v>
      </c>
      <c r="EB44" s="17"/>
      <c r="EC44" s="17"/>
      <c r="ED44" s="17"/>
      <c r="EE44" s="17">
        <v>0</v>
      </c>
      <c r="EF44" s="17">
        <v>110.8</v>
      </c>
      <c r="EG44" s="17">
        <v>112.90537</v>
      </c>
      <c r="EH44" s="17">
        <v>112.90537</v>
      </c>
      <c r="EI44" s="17">
        <v>-2.1053700000000002</v>
      </c>
      <c r="EJ44" s="17">
        <v>223</v>
      </c>
      <c r="EK44" s="17">
        <v>221.55625000000001</v>
      </c>
      <c r="EL44" s="17">
        <v>221.25516999999999</v>
      </c>
      <c r="EM44" s="17">
        <v>1.7448300000000001</v>
      </c>
      <c r="EN44" s="17"/>
      <c r="EO44" s="17"/>
      <c r="EP44" s="17"/>
      <c r="EQ44" s="17">
        <v>0</v>
      </c>
      <c r="ER44" s="17"/>
      <c r="ES44" s="17"/>
      <c r="ET44" s="17"/>
      <c r="EU44" s="17">
        <v>0</v>
      </c>
      <c r="EV44" s="17"/>
      <c r="EW44" s="17"/>
      <c r="EX44" s="17"/>
      <c r="EY44" s="17">
        <v>0</v>
      </c>
      <c r="EZ44" s="17">
        <v>6.5</v>
      </c>
      <c r="FA44" s="17">
        <v>6.39</v>
      </c>
      <c r="FB44" s="17">
        <v>6.39</v>
      </c>
      <c r="FC44" s="17">
        <v>0.11</v>
      </c>
      <c r="FD44" s="17">
        <v>462.2</v>
      </c>
      <c r="FE44" s="17">
        <v>458.87804999999997</v>
      </c>
      <c r="FF44" s="17">
        <v>341.60088999999999</v>
      </c>
      <c r="FG44" s="17">
        <v>120.59911</v>
      </c>
      <c r="FH44" s="17">
        <v>72.8</v>
      </c>
      <c r="FI44" s="17">
        <v>37.275120000000001</v>
      </c>
      <c r="FJ44" s="17">
        <v>42.940939999999998</v>
      </c>
      <c r="FK44" s="17">
        <v>29.859059999999999</v>
      </c>
      <c r="FL44" s="17">
        <v>0</v>
      </c>
      <c r="FM44" s="17"/>
      <c r="FN44" s="17">
        <v>148.62634</v>
      </c>
      <c r="FO44" s="17">
        <v>-148.62634</v>
      </c>
      <c r="FP44" s="17">
        <v>41.953519999999997</v>
      </c>
      <c r="FQ44" s="17"/>
      <c r="FR44" s="17">
        <v>28.290929999999999</v>
      </c>
      <c r="FS44" s="17">
        <v>13.66259</v>
      </c>
      <c r="FT44" s="17">
        <v>18.399999999999999</v>
      </c>
      <c r="FU44" s="17">
        <v>19.28585</v>
      </c>
      <c r="FV44" s="17">
        <v>19.28585</v>
      </c>
      <c r="FW44" s="17">
        <v>-0.88585000000000003</v>
      </c>
      <c r="FX44" s="17">
        <v>19.899999999999999</v>
      </c>
      <c r="FY44" s="17">
        <v>19.414629999999999</v>
      </c>
      <c r="FZ44" s="17">
        <v>19.414629999999999</v>
      </c>
      <c r="GA44" s="17">
        <v>0.48537000000000002</v>
      </c>
      <c r="GB44" s="17">
        <v>90.4</v>
      </c>
      <c r="GC44" s="17">
        <v>87.657560000000004</v>
      </c>
      <c r="GD44" s="17">
        <v>87.657560000000004</v>
      </c>
      <c r="GE44" s="17">
        <v>2.7424400000000002</v>
      </c>
      <c r="GF44" s="17">
        <v>177.5</v>
      </c>
      <c r="GG44" s="17">
        <v>182.61776</v>
      </c>
      <c r="GH44" s="17">
        <v>182.61776</v>
      </c>
      <c r="GI44" s="17">
        <v>-5.1177599999999996</v>
      </c>
      <c r="GJ44" s="17">
        <v>178</v>
      </c>
      <c r="GK44" s="17">
        <v>182.61776</v>
      </c>
      <c r="GL44" s="17">
        <v>182.61776</v>
      </c>
      <c r="GM44" s="17">
        <v>-4.6177599999999996</v>
      </c>
      <c r="GN44" s="17">
        <v>181.9</v>
      </c>
      <c r="GO44" s="17">
        <v>182.61776</v>
      </c>
      <c r="GP44" s="17">
        <v>182.61776</v>
      </c>
      <c r="GQ44" s="17">
        <v>-0.71775999999999995</v>
      </c>
      <c r="GR44" s="17">
        <v>108.5</v>
      </c>
      <c r="GS44" s="17">
        <v>110.91316999999999</v>
      </c>
      <c r="GT44" s="17">
        <v>63.334850000000003</v>
      </c>
      <c r="GU44" s="17">
        <v>45.165149999999997</v>
      </c>
      <c r="GV44" s="17">
        <v>8</v>
      </c>
      <c r="GW44" s="17">
        <v>8.0058799999999994</v>
      </c>
      <c r="GX44" s="17">
        <v>8.0058799999999994</v>
      </c>
      <c r="GY44" s="17">
        <v>-5.8799999999999998E-3</v>
      </c>
      <c r="GZ44" s="17">
        <v>9</v>
      </c>
      <c r="HA44" s="17">
        <v>8.0065799999999996</v>
      </c>
      <c r="HB44" s="17">
        <v>8.0065799999999996</v>
      </c>
      <c r="HC44" s="17">
        <v>0.99341999999999997</v>
      </c>
      <c r="HD44" s="17">
        <v>17.7</v>
      </c>
      <c r="HE44" s="17">
        <v>0</v>
      </c>
      <c r="HF44" s="17">
        <v>8.8682800000000004</v>
      </c>
      <c r="HG44" s="17">
        <v>8.8317200000000007</v>
      </c>
      <c r="HH44" s="17">
        <v>46.7</v>
      </c>
      <c r="HI44" s="17">
        <v>44.275120000000001</v>
      </c>
      <c r="HJ44" s="17">
        <v>44.275120000000001</v>
      </c>
      <c r="HK44" s="17">
        <v>2.4248799999999999</v>
      </c>
      <c r="HL44" s="17">
        <v>3.8</v>
      </c>
      <c r="HM44" s="17">
        <v>4.0998900000000003</v>
      </c>
      <c r="HN44" s="17">
        <v>4.0998900000000003</v>
      </c>
      <c r="HO44" s="17">
        <v>-0.29988999999999999</v>
      </c>
      <c r="HP44" s="17">
        <v>31.1</v>
      </c>
      <c r="HQ44" s="17">
        <v>30.294039999999999</v>
      </c>
      <c r="HR44" s="17">
        <v>30.294039999999999</v>
      </c>
      <c r="HS44" s="17">
        <v>0.80596000000000001</v>
      </c>
      <c r="HT44" s="17">
        <v>99</v>
      </c>
      <c r="HU44" s="17">
        <v>123.11051</v>
      </c>
      <c r="HV44" s="17">
        <v>97.814390000000003</v>
      </c>
      <c r="HW44" s="17">
        <v>1.1856100000000001</v>
      </c>
      <c r="HX44" s="17">
        <v>22.9</v>
      </c>
      <c r="HY44" s="17">
        <v>16.466270000000002</v>
      </c>
      <c r="HZ44" s="17">
        <v>56.48413</v>
      </c>
      <c r="IA44" s="17">
        <v>-33.584130000000002</v>
      </c>
      <c r="IB44" s="17"/>
      <c r="IC44" s="17"/>
      <c r="ID44" s="17"/>
      <c r="IE44" s="17">
        <v>0</v>
      </c>
      <c r="IF44" s="17"/>
      <c r="IG44" s="17"/>
      <c r="IH44" s="17"/>
      <c r="II44" s="17">
        <v>0</v>
      </c>
      <c r="IJ44" s="17">
        <v>47.2</v>
      </c>
      <c r="IK44" s="17">
        <v>48.41648</v>
      </c>
      <c r="IL44" s="17">
        <v>48.41648</v>
      </c>
      <c r="IM44" s="17">
        <v>-1.21648</v>
      </c>
      <c r="IN44" s="17"/>
      <c r="IO44" s="17"/>
      <c r="IP44" s="17"/>
      <c r="IQ44" s="17">
        <v>0</v>
      </c>
      <c r="IR44" s="17"/>
      <c r="IS44" s="17"/>
      <c r="IT44" s="17"/>
      <c r="IU44" s="17">
        <v>0</v>
      </c>
      <c r="IV44" s="17"/>
      <c r="IW44" s="17"/>
      <c r="IX44" s="17"/>
      <c r="IY44" s="17">
        <v>0</v>
      </c>
      <c r="IZ44" s="17">
        <v>117.8</v>
      </c>
      <c r="JA44" s="17">
        <v>115.80476</v>
      </c>
      <c r="JB44" s="17">
        <v>58.195610000000002</v>
      </c>
      <c r="JC44" s="17">
        <v>59.604390000000002</v>
      </c>
      <c r="JD44" s="17"/>
      <c r="JE44" s="17"/>
      <c r="JF44" s="17"/>
      <c r="JG44" s="17">
        <v>0</v>
      </c>
      <c r="JH44" s="17">
        <v>0</v>
      </c>
      <c r="JI44" s="17">
        <v>0</v>
      </c>
      <c r="JJ44" s="17"/>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30.6</v>
      </c>
      <c r="KO44" s="17">
        <v>24.162749999999999</v>
      </c>
      <c r="KP44" s="17">
        <v>29.793710000000001</v>
      </c>
      <c r="KQ44" s="17">
        <v>0.80628999999999995</v>
      </c>
      <c r="KR44" s="17"/>
      <c r="KS44" s="17"/>
      <c r="KT44" s="17"/>
      <c r="KU44" s="17">
        <v>0</v>
      </c>
      <c r="KV44" s="17"/>
      <c r="KW44" s="17"/>
      <c r="KX44" s="17"/>
      <c r="KY44" s="17">
        <v>0</v>
      </c>
      <c r="KZ44" s="17">
        <v>88.053049999999999</v>
      </c>
      <c r="LA44" s="17">
        <v>92.843369999999993</v>
      </c>
      <c r="LB44" s="17">
        <v>107.39400000000001</v>
      </c>
      <c r="LC44" s="17">
        <v>-19.340949999999999</v>
      </c>
      <c r="LD44" s="17">
        <v>132.08563000000001</v>
      </c>
      <c r="LE44" s="17">
        <v>133.67995999999999</v>
      </c>
      <c r="LF44" s="17">
        <v>133.67995999999999</v>
      </c>
      <c r="LG44" s="17">
        <v>-1.59433</v>
      </c>
      <c r="LH44" s="17">
        <v>63.845939999999999</v>
      </c>
      <c r="LI44" s="17">
        <v>67.461460000000002</v>
      </c>
      <c r="LJ44" s="17">
        <v>67.461460000000002</v>
      </c>
      <c r="LK44" s="17">
        <v>-3.6155200000000001</v>
      </c>
      <c r="LL44" s="17">
        <v>80.824529999999996</v>
      </c>
      <c r="LM44" s="17">
        <v>78.567999999999998</v>
      </c>
      <c r="LN44" s="17">
        <v>78.567999999999998</v>
      </c>
      <c r="LO44" s="17">
        <v>2.2565300000000001</v>
      </c>
      <c r="LP44" s="17">
        <v>30.552350000000001</v>
      </c>
      <c r="LQ44" s="17">
        <v>30.097560000000001</v>
      </c>
      <c r="LR44" s="17">
        <v>30.097560000000001</v>
      </c>
      <c r="LS44" s="17">
        <v>0.45479000000000003</v>
      </c>
      <c r="LT44" s="17"/>
      <c r="LU44" s="17"/>
      <c r="LV44" s="17"/>
      <c r="LW44" s="17">
        <v>0</v>
      </c>
      <c r="LX44" s="17"/>
      <c r="LY44" s="17"/>
      <c r="LZ44" s="17"/>
      <c r="MA44" s="17">
        <v>0</v>
      </c>
      <c r="MB44" s="17"/>
      <c r="MC44" s="17"/>
      <c r="MD44" s="17"/>
      <c r="ME44" s="17">
        <v>0</v>
      </c>
      <c r="MF44" s="17">
        <v>142.79605000000001</v>
      </c>
      <c r="MG44" s="17">
        <v>144.96619000000001</v>
      </c>
      <c r="MH44" s="17">
        <v>144.96619000000001</v>
      </c>
      <c r="MI44" s="17">
        <v>-2.17014</v>
      </c>
      <c r="MJ44" s="17">
        <v>141.42639</v>
      </c>
      <c r="MK44" s="17">
        <v>144.96619000000001</v>
      </c>
      <c r="ML44" s="17">
        <v>144.96619000000001</v>
      </c>
      <c r="MM44" s="17">
        <v>-3.5398000000000001</v>
      </c>
      <c r="MN44" s="17">
        <v>146.33139</v>
      </c>
      <c r="MO44" s="17">
        <v>144.96619000000001</v>
      </c>
      <c r="MP44" s="17">
        <v>144.96619000000001</v>
      </c>
      <c r="MQ44" s="17">
        <v>1.3652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0.04</v>
      </c>
      <c r="NV44" s="17">
        <v>0.04</v>
      </c>
      <c r="NW44" s="17">
        <v>0.06</v>
      </c>
      <c r="NX44" s="17">
        <v>104.6</v>
      </c>
      <c r="NY44" s="17">
        <v>98.7</v>
      </c>
      <c r="NZ44" s="17">
        <v>100.64700000000001</v>
      </c>
      <c r="OA44" s="17">
        <v>3.9529999999999998</v>
      </c>
      <c r="OB44" s="17">
        <v>1.5</v>
      </c>
      <c r="OC44" s="17">
        <v>2.302</v>
      </c>
      <c r="OD44" s="17">
        <v>2.302</v>
      </c>
      <c r="OE44" s="17">
        <v>-0.80200000000000005</v>
      </c>
      <c r="OF44" s="17">
        <v>5.4</v>
      </c>
      <c r="OG44" s="17">
        <v>4.298</v>
      </c>
      <c r="OH44" s="17">
        <v>4.298</v>
      </c>
      <c r="OI44" s="17">
        <v>1.1020000000000001</v>
      </c>
      <c r="OJ44" s="17">
        <v>0</v>
      </c>
      <c r="OK44" s="17">
        <v>0</v>
      </c>
      <c r="OL44" s="17">
        <v>0</v>
      </c>
      <c r="OM44" s="17">
        <v>0</v>
      </c>
      <c r="ON44" s="17">
        <v>19.899999999999999</v>
      </c>
      <c r="OO44" s="17">
        <v>17.560980000000001</v>
      </c>
      <c r="OP44" s="17">
        <v>17.560980000000001</v>
      </c>
      <c r="OQ44" s="17">
        <v>2.3390200000000001</v>
      </c>
      <c r="OR44" s="17">
        <v>9.9</v>
      </c>
      <c r="OS44" s="17">
        <v>9.9830000000000005</v>
      </c>
      <c r="OT44" s="17">
        <v>9.9830000000000005</v>
      </c>
      <c r="OU44" s="17">
        <v>-8.3000000000000004E-2</v>
      </c>
      <c r="OV44" s="17">
        <v>5.2</v>
      </c>
      <c r="OW44" s="17">
        <v>5.67</v>
      </c>
      <c r="OX44" s="17">
        <v>5.67</v>
      </c>
      <c r="OY44" s="17">
        <v>-0.47</v>
      </c>
      <c r="OZ44" s="17">
        <v>3.6</v>
      </c>
      <c r="PA44" s="17">
        <v>3.6</v>
      </c>
      <c r="PB44" s="17">
        <v>3.6</v>
      </c>
      <c r="PC44" s="17">
        <v>0</v>
      </c>
      <c r="PD44" s="17">
        <v>4.9000000000000004</v>
      </c>
      <c r="PE44" s="17">
        <v>4.2</v>
      </c>
      <c r="PF44" s="17">
        <v>4.2</v>
      </c>
      <c r="PG44" s="17">
        <v>0.7</v>
      </c>
      <c r="PH44" s="17">
        <v>20.100000000000001</v>
      </c>
      <c r="PI44" s="17">
        <v>19.5122</v>
      </c>
      <c r="PJ44" s="17">
        <v>19.5122</v>
      </c>
      <c r="PK44" s="17">
        <v>0.58779999999999999</v>
      </c>
      <c r="PL44" s="17">
        <v>20</v>
      </c>
      <c r="PM44" s="17">
        <v>19.5122</v>
      </c>
      <c r="PN44" s="17">
        <v>19.5122</v>
      </c>
      <c r="PO44" s="17">
        <v>0.48780000000000001</v>
      </c>
      <c r="PP44" s="17">
        <v>18.88</v>
      </c>
      <c r="PQ44" s="17">
        <v>17.560980000000001</v>
      </c>
      <c r="PR44" s="17">
        <v>17.560980000000001</v>
      </c>
      <c r="PS44" s="17">
        <v>1.3190200000000001</v>
      </c>
      <c r="PT44" s="17">
        <v>3.4</v>
      </c>
      <c r="PU44" s="17">
        <v>3.5</v>
      </c>
      <c r="PV44" s="17">
        <v>3.5</v>
      </c>
      <c r="PW44" s="17">
        <v>-0.1</v>
      </c>
      <c r="PX44" s="17">
        <v>18.8</v>
      </c>
      <c r="PY44" s="17">
        <v>18.2439</v>
      </c>
      <c r="PZ44" s="17">
        <v>18.2439</v>
      </c>
      <c r="QA44" s="17">
        <v>0.55610000000000004</v>
      </c>
      <c r="QB44" s="17">
        <v>0.3</v>
      </c>
      <c r="QC44" s="17">
        <v>0</v>
      </c>
      <c r="QD44" s="17">
        <v>0.315</v>
      </c>
      <c r="QE44" s="17">
        <v>-1.4999999999999999E-2</v>
      </c>
      <c r="QF44" s="17">
        <v>0.2</v>
      </c>
      <c r="QG44" s="17">
        <v>0.1</v>
      </c>
      <c r="QH44" s="17">
        <v>0.60499999999999998</v>
      </c>
      <c r="QI44" s="17">
        <v>-0.40500000000000003</v>
      </c>
      <c r="QJ44" s="17">
        <v>22</v>
      </c>
      <c r="QK44" s="17">
        <v>24.731000000000002</v>
      </c>
      <c r="QL44" s="17">
        <v>24.731000000000002</v>
      </c>
      <c r="QM44" s="17">
        <v>-2.7309999999999999</v>
      </c>
      <c r="QN44" s="17">
        <v>73.8</v>
      </c>
      <c r="QO44" s="17">
        <v>77.599999999999994</v>
      </c>
      <c r="QP44" s="17">
        <v>77.869</v>
      </c>
      <c r="QQ44" s="17">
        <v>-4.069</v>
      </c>
      <c r="QR44" s="17">
        <v>4.5999999999999996</v>
      </c>
      <c r="QS44" s="17">
        <v>4.2</v>
      </c>
      <c r="QT44" s="17">
        <v>4.2</v>
      </c>
      <c r="QU44" s="17">
        <v>0.4</v>
      </c>
      <c r="QV44" s="17">
        <v>2.2000000000000002</v>
      </c>
      <c r="QW44" s="17">
        <v>2.4</v>
      </c>
      <c r="QX44" s="17">
        <v>2.4</v>
      </c>
      <c r="QY44" s="17">
        <v>-0.2</v>
      </c>
      <c r="QZ44" s="17">
        <v>2.2000000000000002</v>
      </c>
      <c r="RA44" s="17">
        <v>1.2</v>
      </c>
      <c r="RB44" s="17">
        <v>1.2</v>
      </c>
      <c r="RC44" s="17">
        <v>1</v>
      </c>
      <c r="RD44" s="17">
        <v>2.7</v>
      </c>
      <c r="RE44" s="17">
        <v>2.8</v>
      </c>
      <c r="RF44" s="17">
        <v>2.8</v>
      </c>
      <c r="RG44" s="17">
        <v>-0.1</v>
      </c>
      <c r="RH44" s="17">
        <v>0</v>
      </c>
      <c r="RI44" s="17">
        <v>0.3</v>
      </c>
      <c r="RJ44" s="17">
        <v>4.0000000000000001E-3</v>
      </c>
      <c r="RK44" s="17">
        <v>-4.0000000000000001E-3</v>
      </c>
      <c r="RL44" s="17">
        <v>3.6</v>
      </c>
      <c r="RM44" s="17">
        <v>3.6389999999999998</v>
      </c>
      <c r="RN44" s="17">
        <v>3.6389999999999998</v>
      </c>
      <c r="RO44" s="17">
        <v>-3.9E-2</v>
      </c>
      <c r="RP44" s="17">
        <v>8</v>
      </c>
      <c r="RQ44" s="17">
        <v>3.8273600000000001</v>
      </c>
      <c r="RR44" s="17">
        <v>13.12895</v>
      </c>
      <c r="RS44" s="17">
        <v>-5.1289499999999997</v>
      </c>
      <c r="RT44" s="17">
        <v>2</v>
      </c>
      <c r="RU44" s="17">
        <v>2</v>
      </c>
      <c r="RV44" s="17">
        <v>2</v>
      </c>
      <c r="RW44" s="17">
        <v>0</v>
      </c>
      <c r="RX44" s="17"/>
      <c r="RY44" s="17"/>
      <c r="RZ44" s="17"/>
      <c r="SA44" s="17">
        <v>0</v>
      </c>
      <c r="SB44" s="17">
        <v>16.5</v>
      </c>
      <c r="SC44" s="17">
        <v>12.09756</v>
      </c>
      <c r="SD44" s="17">
        <v>12.09756</v>
      </c>
      <c r="SE44" s="17">
        <v>4.4024400000000004</v>
      </c>
      <c r="SF44" s="17">
        <v>8.9</v>
      </c>
      <c r="SG44" s="17">
        <v>9.0519999999999996</v>
      </c>
      <c r="SH44" s="17">
        <v>9.0519999999999996</v>
      </c>
      <c r="SI44" s="17">
        <v>-0.152</v>
      </c>
      <c r="SJ44" s="17">
        <v>20.100000000000001</v>
      </c>
      <c r="SK44" s="17">
        <v>19.5122</v>
      </c>
      <c r="SL44" s="17">
        <v>19.5122</v>
      </c>
      <c r="SM44" s="17">
        <v>0.58779999999999999</v>
      </c>
      <c r="SN44" s="17">
        <v>20.2</v>
      </c>
      <c r="SO44" s="17">
        <v>18.73171</v>
      </c>
      <c r="SP44" s="17">
        <v>18.73171</v>
      </c>
      <c r="SQ44" s="17">
        <v>1.4682900000000001</v>
      </c>
      <c r="SR44" s="17">
        <v>19.8</v>
      </c>
      <c r="SS44" s="17">
        <v>19.317070000000001</v>
      </c>
      <c r="ST44" s="17">
        <v>19.317070000000001</v>
      </c>
      <c r="SU44" s="17">
        <v>0.48293000000000003</v>
      </c>
      <c r="SV44" s="17">
        <v>27.6</v>
      </c>
      <c r="SW44" s="17">
        <v>20.7</v>
      </c>
      <c r="SX44" s="17">
        <v>14.061</v>
      </c>
      <c r="SY44" s="17">
        <v>13.539</v>
      </c>
      <c r="SZ44" s="17">
        <v>77.900000000000006</v>
      </c>
      <c r="TA44" s="17">
        <v>66.989999999999995</v>
      </c>
      <c r="TB44" s="17">
        <v>66.989999999999995</v>
      </c>
      <c r="TC44" s="17">
        <v>10.91</v>
      </c>
      <c r="TD44" s="17">
        <v>0.8</v>
      </c>
      <c r="TE44" s="17">
        <v>0</v>
      </c>
      <c r="TF44" s="17">
        <v>0.55100000000000005</v>
      </c>
      <c r="TG44" s="17">
        <v>0.249</v>
      </c>
      <c r="TH44" s="17">
        <v>90.5</v>
      </c>
      <c r="TI44" s="17">
        <v>48.3</v>
      </c>
      <c r="TJ44" s="17">
        <v>92.77</v>
      </c>
      <c r="TK44" s="17">
        <v>-2.27</v>
      </c>
      <c r="TL44" s="17">
        <v>88.6</v>
      </c>
      <c r="TM44" s="17">
        <v>60</v>
      </c>
      <c r="TN44" s="17">
        <v>81.66</v>
      </c>
      <c r="TO44" s="17">
        <v>6.94</v>
      </c>
      <c r="TP44" s="17">
        <v>11.1</v>
      </c>
      <c r="TQ44" s="17">
        <v>7.32</v>
      </c>
      <c r="TR44" s="17">
        <v>7.32</v>
      </c>
      <c r="TS44" s="17">
        <v>3.78</v>
      </c>
      <c r="TT44" s="17">
        <v>11.3</v>
      </c>
      <c r="TU44" s="17">
        <v>5.93</v>
      </c>
      <c r="TV44" s="17">
        <v>5.93</v>
      </c>
      <c r="TW44" s="17">
        <v>5.37</v>
      </c>
      <c r="TX44" s="17">
        <v>20.9</v>
      </c>
      <c r="TY44" s="17">
        <v>19.5122</v>
      </c>
      <c r="TZ44" s="17">
        <v>19.5122</v>
      </c>
      <c r="UA44" s="17">
        <v>1.3877999999999999</v>
      </c>
      <c r="UB44" s="17">
        <v>4.8</v>
      </c>
      <c r="UC44" s="17">
        <v>5</v>
      </c>
      <c r="UD44" s="17">
        <v>5</v>
      </c>
      <c r="UE44" s="17">
        <v>-0.2</v>
      </c>
      <c r="UF44" s="17">
        <v>8.1</v>
      </c>
      <c r="UG44" s="17">
        <v>6.7</v>
      </c>
      <c r="UH44" s="17">
        <v>6.7</v>
      </c>
      <c r="UI44" s="17">
        <v>1.4</v>
      </c>
      <c r="UJ44" s="17">
        <v>20</v>
      </c>
      <c r="UK44" s="17">
        <v>19.5122</v>
      </c>
      <c r="UL44" s="17">
        <v>19.5122</v>
      </c>
      <c r="UM44" s="17">
        <v>0.48780000000000001</v>
      </c>
      <c r="UN44" s="17">
        <v>20</v>
      </c>
      <c r="UO44" s="17">
        <v>19.5122</v>
      </c>
      <c r="UP44" s="17">
        <v>19.5122</v>
      </c>
      <c r="UQ44" s="17">
        <v>0.48780000000000001</v>
      </c>
      <c r="UR44" s="17">
        <v>10</v>
      </c>
      <c r="US44" s="17">
        <v>10</v>
      </c>
      <c r="UT44" s="17">
        <v>10</v>
      </c>
      <c r="UU44" s="17">
        <v>0</v>
      </c>
      <c r="UV44" s="17">
        <v>10.8</v>
      </c>
      <c r="UW44" s="17">
        <v>4.4649999999999999</v>
      </c>
      <c r="UX44" s="17">
        <v>4.4649999999999999</v>
      </c>
      <c r="UY44" s="17">
        <v>6.335</v>
      </c>
      <c r="UZ44" s="17">
        <v>1</v>
      </c>
      <c r="VA44" s="17">
        <v>0.72</v>
      </c>
      <c r="VB44" s="17">
        <v>0.72</v>
      </c>
      <c r="VC44" s="17">
        <v>0.28000000000000003</v>
      </c>
      <c r="VD44" s="17">
        <v>4.5508199999999999</v>
      </c>
      <c r="VE44" s="17">
        <v>0.2</v>
      </c>
      <c r="VF44" s="17">
        <v>4.8600000000000003</v>
      </c>
      <c r="VG44" s="17">
        <v>-0.30918000000000001</v>
      </c>
      <c r="VH44" s="17">
        <v>0.64076999999999995</v>
      </c>
      <c r="VI44" s="17">
        <v>0.6</v>
      </c>
      <c r="VJ44" s="17">
        <v>0.6</v>
      </c>
      <c r="VK44" s="17">
        <v>4.0770000000000001E-2</v>
      </c>
      <c r="VL44" s="17">
        <v>125.47078999999999</v>
      </c>
      <c r="VM44" s="17">
        <v>123.7</v>
      </c>
      <c r="VN44" s="17">
        <v>125.8</v>
      </c>
      <c r="VO44" s="17">
        <v>-0.32921</v>
      </c>
      <c r="VP44" s="17">
        <v>143.1337</v>
      </c>
      <c r="VQ44" s="17">
        <v>140.6</v>
      </c>
      <c r="VR44" s="17">
        <v>155.32499999999999</v>
      </c>
      <c r="VS44" s="17">
        <v>-12.1913</v>
      </c>
      <c r="VT44" s="17">
        <v>4.9983599999999999</v>
      </c>
      <c r="VU44" s="17">
        <v>0.3</v>
      </c>
      <c r="VV44" s="17">
        <v>4.1139999999999999</v>
      </c>
      <c r="VW44" s="17">
        <v>0.88436000000000003</v>
      </c>
      <c r="VX44" s="17">
        <v>0.6</v>
      </c>
      <c r="VY44" s="17">
        <v>0.48</v>
      </c>
      <c r="VZ44" s="17">
        <v>0.48</v>
      </c>
      <c r="WA44" s="17">
        <v>0.12</v>
      </c>
      <c r="WB44" s="17">
        <v>5.4649999999999999</v>
      </c>
      <c r="WC44" s="17">
        <v>4.8</v>
      </c>
      <c r="WD44" s="17">
        <v>4.8</v>
      </c>
      <c r="WE44" s="17">
        <v>0.66500000000000004</v>
      </c>
      <c r="WF44" s="17">
        <v>19.940000000000001</v>
      </c>
      <c r="WG44" s="17">
        <v>19.317070000000001</v>
      </c>
      <c r="WH44" s="17">
        <v>19.317070000000001</v>
      </c>
      <c r="WI44" s="17">
        <v>0.62292999999999998</v>
      </c>
      <c r="WJ44" s="17">
        <v>10.4</v>
      </c>
      <c r="WK44" s="17">
        <v>10.8</v>
      </c>
      <c r="WL44" s="17">
        <v>10.8</v>
      </c>
      <c r="WM44" s="17">
        <v>-0.4</v>
      </c>
      <c r="WN44" s="17">
        <v>14.9</v>
      </c>
      <c r="WO44" s="17">
        <v>50</v>
      </c>
      <c r="WP44" s="17">
        <v>62</v>
      </c>
      <c r="WQ44" s="17">
        <v>-47.1</v>
      </c>
      <c r="WR44" s="17">
        <v>35.5</v>
      </c>
      <c r="WS44" s="17"/>
      <c r="WT44" s="17"/>
      <c r="WU44" s="17">
        <v>35.5</v>
      </c>
      <c r="WV44" s="17">
        <v>28.7</v>
      </c>
      <c r="WW44" s="17">
        <v>29.184000000000001</v>
      </c>
      <c r="WX44" s="17">
        <v>29.184000000000001</v>
      </c>
      <c r="WY44" s="17">
        <v>-0.48399999999999999</v>
      </c>
      <c r="WZ44" s="17">
        <v>3.4</v>
      </c>
      <c r="XA44" s="17">
        <v>2.8159999999999998</v>
      </c>
      <c r="XB44" s="17">
        <v>2.8159999999999998</v>
      </c>
      <c r="XC44" s="17">
        <v>0.58399999999999996</v>
      </c>
      <c r="XD44" s="17">
        <v>11.4</v>
      </c>
      <c r="XE44" s="17">
        <v>14</v>
      </c>
      <c r="XF44" s="17">
        <v>14</v>
      </c>
      <c r="XG44" s="17">
        <v>-2.6</v>
      </c>
      <c r="XH44" s="17">
        <v>17.3</v>
      </c>
      <c r="XI44" s="17">
        <v>17</v>
      </c>
      <c r="XJ44" s="17">
        <v>17</v>
      </c>
      <c r="XK44" s="17">
        <v>0.3</v>
      </c>
      <c r="XL44" s="17">
        <v>7.8</v>
      </c>
      <c r="XM44" s="17">
        <v>7.71</v>
      </c>
      <c r="XN44" s="17">
        <v>7.71</v>
      </c>
      <c r="XO44" s="17">
        <v>0.09</v>
      </c>
    </row>
    <row r="45" spans="1:639" ht="24" customHeight="1" x14ac:dyDescent="0.3">
      <c r="A45" s="1"/>
      <c r="B45" s="16" t="s">
        <v>72</v>
      </c>
      <c r="C45" s="16" t="s">
        <v>679</v>
      </c>
      <c r="D45" s="17">
        <v>1.1000000000000001</v>
      </c>
      <c r="E45" s="17">
        <v>1.03</v>
      </c>
      <c r="F45" s="17">
        <v>1.03</v>
      </c>
      <c r="G45" s="17">
        <v>7.0000000000000007E-2</v>
      </c>
      <c r="H45" s="17">
        <v>1.6</v>
      </c>
      <c r="I45" s="17">
        <v>1.66</v>
      </c>
      <c r="J45" s="17">
        <v>1.66</v>
      </c>
      <c r="K45" s="17">
        <v>-0.06</v>
      </c>
      <c r="L45" s="17">
        <v>4.3</v>
      </c>
      <c r="M45" s="17">
        <v>3.5488499999999998</v>
      </c>
      <c r="N45" s="17">
        <v>3.5488499999999998</v>
      </c>
      <c r="O45" s="17">
        <v>0.75114999999999998</v>
      </c>
      <c r="P45" s="17">
        <v>649.20000000000005</v>
      </c>
      <c r="Q45" s="17">
        <v>646.79789000000005</v>
      </c>
      <c r="R45" s="17">
        <v>646.79789000000005</v>
      </c>
      <c r="S45" s="17">
        <v>2.40211</v>
      </c>
      <c r="T45" s="17">
        <v>220.7</v>
      </c>
      <c r="U45" s="17">
        <v>211.44126</v>
      </c>
      <c r="V45" s="17">
        <v>211.44126</v>
      </c>
      <c r="W45" s="17">
        <v>9.2587399999999995</v>
      </c>
      <c r="X45" s="17"/>
      <c r="Y45" s="17"/>
      <c r="Z45" s="17"/>
      <c r="AA45" s="17">
        <v>0</v>
      </c>
      <c r="AB45" s="17"/>
      <c r="AC45" s="17"/>
      <c r="AD45" s="17"/>
      <c r="AE45" s="17">
        <v>0</v>
      </c>
      <c r="AF45" s="17">
        <v>90.2</v>
      </c>
      <c r="AG45" s="17">
        <v>92.226339999999993</v>
      </c>
      <c r="AH45" s="17">
        <v>92.226339999999993</v>
      </c>
      <c r="AI45" s="17">
        <v>-2.0263399999999998</v>
      </c>
      <c r="AJ45" s="17">
        <v>239.8</v>
      </c>
      <c r="AK45" s="17">
        <v>244.03479999999999</v>
      </c>
      <c r="AL45" s="17">
        <v>244.03479999999999</v>
      </c>
      <c r="AM45" s="17">
        <v>-4.2347999999999999</v>
      </c>
      <c r="AN45" s="17"/>
      <c r="AO45" s="17"/>
      <c r="AP45" s="17"/>
      <c r="AQ45" s="17">
        <v>0</v>
      </c>
      <c r="AR45" s="17"/>
      <c r="AS45" s="17"/>
      <c r="AT45" s="17"/>
      <c r="AU45" s="17">
        <v>0</v>
      </c>
      <c r="AV45" s="17">
        <v>146.9</v>
      </c>
      <c r="AW45" s="17">
        <v>168.44445999999999</v>
      </c>
      <c r="AX45" s="17">
        <v>116.66667</v>
      </c>
      <c r="AY45" s="17">
        <v>30.233329999999999</v>
      </c>
      <c r="AZ45" s="17">
        <v>147</v>
      </c>
      <c r="BA45" s="17">
        <v>168.44445999999999</v>
      </c>
      <c r="BB45" s="17">
        <v>116.66667</v>
      </c>
      <c r="BC45" s="17">
        <v>30.33333</v>
      </c>
      <c r="BD45" s="17">
        <v>146.69999999999999</v>
      </c>
      <c r="BE45" s="17">
        <v>168.44445999999999</v>
      </c>
      <c r="BF45" s="17">
        <v>116.66667</v>
      </c>
      <c r="BG45" s="17">
        <v>30.033329999999999</v>
      </c>
      <c r="BH45" s="17">
        <v>235.9</v>
      </c>
      <c r="BI45" s="17">
        <v>252.66669999999999</v>
      </c>
      <c r="BJ45" s="17">
        <v>175</v>
      </c>
      <c r="BK45" s="17">
        <v>60.9</v>
      </c>
      <c r="BL45" s="17">
        <v>204.2</v>
      </c>
      <c r="BM45" s="17">
        <v>212.00002000000001</v>
      </c>
      <c r="BN45" s="17">
        <v>211.33340999999999</v>
      </c>
      <c r="BO45" s="17">
        <v>-7.1334099999999996</v>
      </c>
      <c r="BP45" s="17">
        <v>108.3</v>
      </c>
      <c r="BQ45" s="17">
        <v>106.00001</v>
      </c>
      <c r="BR45" s="17">
        <v>105.66670000000001</v>
      </c>
      <c r="BS45" s="17">
        <v>2.6333000000000002</v>
      </c>
      <c r="BT45" s="17">
        <v>561.29999999999995</v>
      </c>
      <c r="BU45" s="17">
        <v>568.29854</v>
      </c>
      <c r="BV45" s="17">
        <v>568.29854</v>
      </c>
      <c r="BW45" s="17">
        <v>-6.9985400000000002</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166.6</v>
      </c>
      <c r="CS45" s="17">
        <v>164.70732000000001</v>
      </c>
      <c r="CT45" s="17">
        <v>164.70732000000001</v>
      </c>
      <c r="CU45" s="17">
        <v>1.8926799999999999</v>
      </c>
      <c r="CV45" s="17">
        <v>7.1</v>
      </c>
      <c r="CW45" s="17">
        <v>2.37276</v>
      </c>
      <c r="CX45" s="17">
        <v>2.37276</v>
      </c>
      <c r="CY45" s="17">
        <v>4.7272400000000001</v>
      </c>
      <c r="CZ45" s="17">
        <v>0</v>
      </c>
      <c r="DA45" s="17">
        <v>0</v>
      </c>
      <c r="DB45" s="17">
        <v>0</v>
      </c>
      <c r="DC45" s="17">
        <v>0</v>
      </c>
      <c r="DD45" s="17">
        <v>6.8</v>
      </c>
      <c r="DE45" s="17">
        <v>6.8787000000000003</v>
      </c>
      <c r="DF45" s="17">
        <v>6.8787000000000003</v>
      </c>
      <c r="DG45" s="17">
        <v>-7.8700000000000006E-2</v>
      </c>
      <c r="DH45" s="17">
        <v>5</v>
      </c>
      <c r="DI45" s="17">
        <v>9.9847999999999999</v>
      </c>
      <c r="DJ45" s="17">
        <v>9.9847999999999999</v>
      </c>
      <c r="DK45" s="17">
        <v>-4.9847999999999999</v>
      </c>
      <c r="DL45" s="17">
        <v>80.400000000000006</v>
      </c>
      <c r="DM45" s="17">
        <v>67.840670000000003</v>
      </c>
      <c r="DN45" s="17">
        <v>83.932950000000005</v>
      </c>
      <c r="DO45" s="17">
        <v>-3.53295</v>
      </c>
      <c r="DP45" s="17">
        <v>7.5</v>
      </c>
      <c r="DQ45" s="17">
        <v>8.9130000000000003</v>
      </c>
      <c r="DR45" s="17">
        <v>8.9130000000000003</v>
      </c>
      <c r="DS45" s="17">
        <v>-1.413</v>
      </c>
      <c r="DT45" s="17"/>
      <c r="DU45" s="17"/>
      <c r="DV45" s="17"/>
      <c r="DW45" s="17">
        <v>0</v>
      </c>
      <c r="DX45" s="17"/>
      <c r="DY45" s="17"/>
      <c r="DZ45" s="17"/>
      <c r="EA45" s="17">
        <v>0</v>
      </c>
      <c r="EB45" s="17"/>
      <c r="EC45" s="17"/>
      <c r="ED45" s="17"/>
      <c r="EE45" s="17">
        <v>0</v>
      </c>
      <c r="EF45" s="17">
        <v>111</v>
      </c>
      <c r="EG45" s="17">
        <v>112.90537</v>
      </c>
      <c r="EH45" s="17">
        <v>112.90537</v>
      </c>
      <c r="EI45" s="17">
        <v>-1.90537</v>
      </c>
      <c r="EJ45" s="17">
        <v>224</v>
      </c>
      <c r="EK45" s="17">
        <v>221.55625000000001</v>
      </c>
      <c r="EL45" s="17">
        <v>221.25516999999999</v>
      </c>
      <c r="EM45" s="17">
        <v>2.7448299999999999</v>
      </c>
      <c r="EN45" s="17"/>
      <c r="EO45" s="17"/>
      <c r="EP45" s="17"/>
      <c r="EQ45" s="17">
        <v>0</v>
      </c>
      <c r="ER45" s="17"/>
      <c r="ES45" s="17"/>
      <c r="ET45" s="17"/>
      <c r="EU45" s="17">
        <v>0</v>
      </c>
      <c r="EV45" s="17"/>
      <c r="EW45" s="17"/>
      <c r="EX45" s="17"/>
      <c r="EY45" s="17">
        <v>0</v>
      </c>
      <c r="EZ45" s="17">
        <v>6.5</v>
      </c>
      <c r="FA45" s="17">
        <v>6.39</v>
      </c>
      <c r="FB45" s="17">
        <v>6.39</v>
      </c>
      <c r="FC45" s="17">
        <v>0.11</v>
      </c>
      <c r="FD45" s="17">
        <v>467</v>
      </c>
      <c r="FE45" s="17">
        <v>458.87804999999997</v>
      </c>
      <c r="FF45" s="17">
        <v>344.32657999999998</v>
      </c>
      <c r="FG45" s="17">
        <v>122.67341999999999</v>
      </c>
      <c r="FH45" s="17">
        <v>71.400000000000006</v>
      </c>
      <c r="FI45" s="17">
        <v>37.275120000000001</v>
      </c>
      <c r="FJ45" s="17">
        <v>42.940939999999998</v>
      </c>
      <c r="FK45" s="17">
        <v>28.459060000000001</v>
      </c>
      <c r="FL45" s="17">
        <v>0</v>
      </c>
      <c r="FM45" s="17"/>
      <c r="FN45" s="17">
        <v>148.62634</v>
      </c>
      <c r="FO45" s="17">
        <v>-148.62634</v>
      </c>
      <c r="FP45" s="17">
        <v>42.18665</v>
      </c>
      <c r="FQ45" s="17"/>
      <c r="FR45" s="17">
        <v>28.290929999999999</v>
      </c>
      <c r="FS45" s="17">
        <v>13.895720000000001</v>
      </c>
      <c r="FT45" s="17">
        <v>18.399999999999999</v>
      </c>
      <c r="FU45" s="17">
        <v>19.28585</v>
      </c>
      <c r="FV45" s="17">
        <v>19.28585</v>
      </c>
      <c r="FW45" s="17">
        <v>-0.88585000000000003</v>
      </c>
      <c r="FX45" s="17">
        <v>19.899999999999999</v>
      </c>
      <c r="FY45" s="17">
        <v>19.414629999999999</v>
      </c>
      <c r="FZ45" s="17">
        <v>19.414629999999999</v>
      </c>
      <c r="GA45" s="17">
        <v>0.48537000000000002</v>
      </c>
      <c r="GB45" s="17">
        <v>84</v>
      </c>
      <c r="GC45" s="17">
        <v>87.657560000000004</v>
      </c>
      <c r="GD45" s="17">
        <v>87.657560000000004</v>
      </c>
      <c r="GE45" s="17">
        <v>-3.6575600000000001</v>
      </c>
      <c r="GF45" s="17">
        <v>180.1</v>
      </c>
      <c r="GG45" s="17">
        <v>182.61776</v>
      </c>
      <c r="GH45" s="17">
        <v>182.61776</v>
      </c>
      <c r="GI45" s="17">
        <v>-2.51776</v>
      </c>
      <c r="GJ45" s="17">
        <v>180.5</v>
      </c>
      <c r="GK45" s="17">
        <v>182.61776</v>
      </c>
      <c r="GL45" s="17">
        <v>182.61776</v>
      </c>
      <c r="GM45" s="17">
        <v>-2.1177600000000001</v>
      </c>
      <c r="GN45" s="17">
        <v>184.2</v>
      </c>
      <c r="GO45" s="17">
        <v>182.61776</v>
      </c>
      <c r="GP45" s="17">
        <v>182.61776</v>
      </c>
      <c r="GQ45" s="17">
        <v>1.5822400000000001</v>
      </c>
      <c r="GR45" s="17">
        <v>108.6</v>
      </c>
      <c r="GS45" s="17">
        <v>110.91316999999999</v>
      </c>
      <c r="GT45" s="17">
        <v>64.888779999999997</v>
      </c>
      <c r="GU45" s="17">
        <v>43.711219999999997</v>
      </c>
      <c r="GV45" s="17">
        <v>8.1999999999999993</v>
      </c>
      <c r="GW45" s="17">
        <v>8.0058799999999994</v>
      </c>
      <c r="GX45" s="17">
        <v>8.0058799999999994</v>
      </c>
      <c r="GY45" s="17">
        <v>0.19411999999999999</v>
      </c>
      <c r="GZ45" s="17">
        <v>9</v>
      </c>
      <c r="HA45" s="17">
        <v>8.0065799999999996</v>
      </c>
      <c r="HB45" s="17">
        <v>8.0065799999999996</v>
      </c>
      <c r="HC45" s="17">
        <v>0.99341999999999997</v>
      </c>
      <c r="HD45" s="17">
        <v>18.100000000000001</v>
      </c>
      <c r="HE45" s="17">
        <v>12.374169999999999</v>
      </c>
      <c r="HF45" s="17">
        <v>7.61449</v>
      </c>
      <c r="HG45" s="17">
        <v>10.48551</v>
      </c>
      <c r="HH45" s="17">
        <v>47.1</v>
      </c>
      <c r="HI45" s="17">
        <v>44.275120000000001</v>
      </c>
      <c r="HJ45" s="17">
        <v>44.275120000000001</v>
      </c>
      <c r="HK45" s="17">
        <v>2.8248799999999998</v>
      </c>
      <c r="HL45" s="17">
        <v>3.8</v>
      </c>
      <c r="HM45" s="17">
        <v>4.0998900000000003</v>
      </c>
      <c r="HN45" s="17">
        <v>4.0998900000000003</v>
      </c>
      <c r="HO45" s="17">
        <v>-0.29988999999999999</v>
      </c>
      <c r="HP45" s="17">
        <v>31.5</v>
      </c>
      <c r="HQ45" s="17">
        <v>30.294039999999999</v>
      </c>
      <c r="HR45" s="17">
        <v>30.294039999999999</v>
      </c>
      <c r="HS45" s="17">
        <v>1.2059599999999999</v>
      </c>
      <c r="HT45" s="17">
        <v>100.1</v>
      </c>
      <c r="HU45" s="17">
        <v>127.00961</v>
      </c>
      <c r="HV45" s="17">
        <v>84</v>
      </c>
      <c r="HW45" s="17">
        <v>16.100000000000001</v>
      </c>
      <c r="HX45" s="17">
        <v>23.9</v>
      </c>
      <c r="HY45" s="17">
        <v>0</v>
      </c>
      <c r="HZ45" s="17">
        <v>0</v>
      </c>
      <c r="IA45" s="17">
        <v>23.9</v>
      </c>
      <c r="IB45" s="17"/>
      <c r="IC45" s="17"/>
      <c r="ID45" s="17"/>
      <c r="IE45" s="17">
        <v>0</v>
      </c>
      <c r="IF45" s="17"/>
      <c r="IG45" s="17"/>
      <c r="IH45" s="17"/>
      <c r="II45" s="17">
        <v>0</v>
      </c>
      <c r="IJ45" s="17">
        <v>47.1</v>
      </c>
      <c r="IK45" s="17">
        <v>48.41648</v>
      </c>
      <c r="IL45" s="17">
        <v>48.41648</v>
      </c>
      <c r="IM45" s="17">
        <v>-1.3164800000000001</v>
      </c>
      <c r="IN45" s="17"/>
      <c r="IO45" s="17"/>
      <c r="IP45" s="17"/>
      <c r="IQ45" s="17">
        <v>0</v>
      </c>
      <c r="IR45" s="17"/>
      <c r="IS45" s="17"/>
      <c r="IT45" s="17"/>
      <c r="IU45" s="17">
        <v>0</v>
      </c>
      <c r="IV45" s="17"/>
      <c r="IW45" s="17"/>
      <c r="IX45" s="17"/>
      <c r="IY45" s="17">
        <v>0</v>
      </c>
      <c r="IZ45" s="17">
        <v>118.1</v>
      </c>
      <c r="JA45" s="17">
        <v>115.80476</v>
      </c>
      <c r="JB45" s="17">
        <v>60.077150000000003</v>
      </c>
      <c r="JC45" s="17">
        <v>58.022849999999998</v>
      </c>
      <c r="JD45" s="17"/>
      <c r="JE45" s="17"/>
      <c r="JF45" s="17"/>
      <c r="JG45" s="17">
        <v>0</v>
      </c>
      <c r="JH45" s="17">
        <v>0</v>
      </c>
      <c r="JI45" s="17">
        <v>0</v>
      </c>
      <c r="JJ45" s="17"/>
      <c r="JK45" s="17">
        <v>0</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16.2</v>
      </c>
      <c r="KO45" s="17">
        <v>50.507510000000003</v>
      </c>
      <c r="KP45" s="17">
        <v>53.397739999999999</v>
      </c>
      <c r="KQ45" s="17">
        <v>-37.197740000000003</v>
      </c>
      <c r="KR45" s="17"/>
      <c r="KS45" s="17"/>
      <c r="KT45" s="17"/>
      <c r="KU45" s="17">
        <v>0</v>
      </c>
      <c r="KV45" s="17"/>
      <c r="KW45" s="17"/>
      <c r="KX45" s="17"/>
      <c r="KY45" s="17">
        <v>0</v>
      </c>
      <c r="KZ45" s="17">
        <v>115.04516</v>
      </c>
      <c r="LA45" s="17">
        <v>87.404179999999997</v>
      </c>
      <c r="LB45" s="17">
        <v>210.99876</v>
      </c>
      <c r="LC45" s="17">
        <v>-95.953599999999994</v>
      </c>
      <c r="LD45" s="17">
        <v>133.04552000000001</v>
      </c>
      <c r="LE45" s="17">
        <v>133.67995999999999</v>
      </c>
      <c r="LF45" s="17">
        <v>133.67995999999999</v>
      </c>
      <c r="LG45" s="17">
        <v>-0.63444</v>
      </c>
      <c r="LH45" s="17">
        <v>63.95973</v>
      </c>
      <c r="LI45" s="17">
        <v>67.461460000000002</v>
      </c>
      <c r="LJ45" s="17">
        <v>67.461460000000002</v>
      </c>
      <c r="LK45" s="17">
        <v>-3.5017299999999998</v>
      </c>
      <c r="LL45" s="17">
        <v>81.198139999999995</v>
      </c>
      <c r="LM45" s="17">
        <v>78.567999999999998</v>
      </c>
      <c r="LN45" s="17">
        <v>78.567999999999998</v>
      </c>
      <c r="LO45" s="17">
        <v>2.6301399999999999</v>
      </c>
      <c r="LP45" s="17">
        <v>30.664660000000001</v>
      </c>
      <c r="LQ45" s="17">
        <v>30.097560000000001</v>
      </c>
      <c r="LR45" s="17">
        <v>30.097560000000001</v>
      </c>
      <c r="LS45" s="17">
        <v>0.56710000000000005</v>
      </c>
      <c r="LT45" s="17"/>
      <c r="LU45" s="17"/>
      <c r="LV45" s="17"/>
      <c r="LW45" s="17">
        <v>0</v>
      </c>
      <c r="LX45" s="17"/>
      <c r="LY45" s="17"/>
      <c r="LZ45" s="17"/>
      <c r="MA45" s="17">
        <v>0</v>
      </c>
      <c r="MB45" s="17"/>
      <c r="MC45" s="17"/>
      <c r="MD45" s="17"/>
      <c r="ME45" s="17">
        <v>0</v>
      </c>
      <c r="MF45" s="17">
        <v>111.88160999999999</v>
      </c>
      <c r="MG45" s="17">
        <v>145.89479</v>
      </c>
      <c r="MH45" s="17">
        <v>145.89479</v>
      </c>
      <c r="MI45" s="17">
        <v>-34.013179999999998</v>
      </c>
      <c r="MJ45" s="17">
        <v>111.70044</v>
      </c>
      <c r="MK45" s="17">
        <v>145.89479</v>
      </c>
      <c r="ML45" s="17">
        <v>145.89479</v>
      </c>
      <c r="MM45" s="17">
        <v>-34.19435</v>
      </c>
      <c r="MN45" s="17">
        <v>128.44550000000001</v>
      </c>
      <c r="MO45" s="17">
        <v>145.89479</v>
      </c>
      <c r="MP45" s="17">
        <v>145.89479</v>
      </c>
      <c r="MQ45" s="17">
        <v>-17.449290000000001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84.8</v>
      </c>
      <c r="NY45" s="17">
        <v>98.8</v>
      </c>
      <c r="NZ45" s="17">
        <v>101.178</v>
      </c>
      <c r="OA45" s="17">
        <v>-16.378</v>
      </c>
      <c r="OB45" s="17">
        <v>0</v>
      </c>
      <c r="OC45" s="17">
        <v>0.28100000000000003</v>
      </c>
      <c r="OD45" s="17">
        <v>0.28100000000000003</v>
      </c>
      <c r="OE45" s="17">
        <v>-0.28100000000000003</v>
      </c>
      <c r="OF45" s="17">
        <v>4.2</v>
      </c>
      <c r="OG45" s="17">
        <v>3.5329999999999999</v>
      </c>
      <c r="OH45" s="17">
        <v>3.5329999999999999</v>
      </c>
      <c r="OI45" s="17">
        <v>0.66700000000000004</v>
      </c>
      <c r="OJ45" s="17">
        <v>0</v>
      </c>
      <c r="OK45" s="17">
        <v>0</v>
      </c>
      <c r="OL45" s="17">
        <v>0</v>
      </c>
      <c r="OM45" s="17">
        <v>0</v>
      </c>
      <c r="ON45" s="17">
        <v>19.899999999999999</v>
      </c>
      <c r="OO45" s="17">
        <v>17.560980000000001</v>
      </c>
      <c r="OP45" s="17">
        <v>17.560980000000001</v>
      </c>
      <c r="OQ45" s="17">
        <v>2.3390200000000001</v>
      </c>
      <c r="OR45" s="17">
        <v>9.9</v>
      </c>
      <c r="OS45" s="17">
        <v>9.9830000000000005</v>
      </c>
      <c r="OT45" s="17">
        <v>9.9830000000000005</v>
      </c>
      <c r="OU45" s="17">
        <v>-8.3000000000000004E-2</v>
      </c>
      <c r="OV45" s="17">
        <v>5.3</v>
      </c>
      <c r="OW45" s="17">
        <v>5.67</v>
      </c>
      <c r="OX45" s="17">
        <v>5.67</v>
      </c>
      <c r="OY45" s="17">
        <v>-0.37</v>
      </c>
      <c r="OZ45" s="17">
        <v>3.7</v>
      </c>
      <c r="PA45" s="17">
        <v>3.6</v>
      </c>
      <c r="PB45" s="17">
        <v>3.6</v>
      </c>
      <c r="PC45" s="17">
        <v>0.1</v>
      </c>
      <c r="PD45" s="17">
        <v>4.9000000000000004</v>
      </c>
      <c r="PE45" s="17">
        <v>4.2</v>
      </c>
      <c r="PF45" s="17">
        <v>4.2</v>
      </c>
      <c r="PG45" s="17">
        <v>0.7</v>
      </c>
      <c r="PH45" s="17">
        <v>20.3</v>
      </c>
      <c r="PI45" s="17">
        <v>19.5122</v>
      </c>
      <c r="PJ45" s="17">
        <v>19.5122</v>
      </c>
      <c r="PK45" s="17">
        <v>0.78779999999999994</v>
      </c>
      <c r="PL45" s="17">
        <v>20</v>
      </c>
      <c r="PM45" s="17">
        <v>19.5122</v>
      </c>
      <c r="PN45" s="17">
        <v>19.5122</v>
      </c>
      <c r="PO45" s="17">
        <v>0.48780000000000001</v>
      </c>
      <c r="PP45" s="17">
        <v>18.86</v>
      </c>
      <c r="PQ45" s="17">
        <v>17.560980000000001</v>
      </c>
      <c r="PR45" s="17">
        <v>17.560980000000001</v>
      </c>
      <c r="PS45" s="17">
        <v>1.2990200000000001</v>
      </c>
      <c r="PT45" s="17">
        <v>3.5</v>
      </c>
      <c r="PU45" s="17">
        <v>3.5</v>
      </c>
      <c r="PV45" s="17">
        <v>3.5</v>
      </c>
      <c r="PW45" s="17">
        <v>0</v>
      </c>
      <c r="PX45" s="17">
        <v>18.8</v>
      </c>
      <c r="PY45" s="17">
        <v>18.2439</v>
      </c>
      <c r="PZ45" s="17">
        <v>18.2439</v>
      </c>
      <c r="QA45" s="17">
        <v>0.55610000000000004</v>
      </c>
      <c r="QB45" s="17">
        <v>0</v>
      </c>
      <c r="QC45" s="17">
        <v>0</v>
      </c>
      <c r="QD45" s="17">
        <v>0</v>
      </c>
      <c r="QE45" s="17">
        <v>0</v>
      </c>
      <c r="QF45" s="17">
        <v>0</v>
      </c>
      <c r="QG45" s="17">
        <v>0</v>
      </c>
      <c r="QH45" s="17">
        <v>5.2999999999999999E-2</v>
      </c>
      <c r="QI45" s="17">
        <v>-5.2999999999999999E-2</v>
      </c>
      <c r="QJ45" s="17">
        <v>21.9</v>
      </c>
      <c r="QK45" s="17">
        <v>24.709</v>
      </c>
      <c r="QL45" s="17">
        <v>24.709</v>
      </c>
      <c r="QM45" s="17">
        <v>-2.8090000000000002</v>
      </c>
      <c r="QN45" s="17">
        <v>73.2</v>
      </c>
      <c r="QO45" s="17">
        <v>74.7</v>
      </c>
      <c r="QP45" s="17">
        <v>76.995000000000005</v>
      </c>
      <c r="QQ45" s="17">
        <v>-3.7949999999999999</v>
      </c>
      <c r="QR45" s="17">
        <v>4.5999999999999996</v>
      </c>
      <c r="QS45" s="17">
        <v>4.2</v>
      </c>
      <c r="QT45" s="17">
        <v>4.2</v>
      </c>
      <c r="QU45" s="17">
        <v>0.4</v>
      </c>
      <c r="QV45" s="17">
        <v>2.2999999999999998</v>
      </c>
      <c r="QW45" s="17">
        <v>2.4</v>
      </c>
      <c r="QX45" s="17">
        <v>2.4</v>
      </c>
      <c r="QY45" s="17">
        <v>-0.1</v>
      </c>
      <c r="QZ45" s="17">
        <v>2.2000000000000002</v>
      </c>
      <c r="RA45" s="17">
        <v>1.2</v>
      </c>
      <c r="RB45" s="17">
        <v>1.2</v>
      </c>
      <c r="RC45" s="17">
        <v>1</v>
      </c>
      <c r="RD45" s="17">
        <v>2.7</v>
      </c>
      <c r="RE45" s="17">
        <v>2.8</v>
      </c>
      <c r="RF45" s="17">
        <v>2.8</v>
      </c>
      <c r="RG45" s="17">
        <v>-0.1</v>
      </c>
      <c r="RH45" s="17">
        <v>0</v>
      </c>
      <c r="RI45" s="17">
        <v>0</v>
      </c>
      <c r="RJ45" s="17">
        <v>1E-3</v>
      </c>
      <c r="RK45" s="17">
        <v>-1E-3</v>
      </c>
      <c r="RL45" s="17">
        <v>3.6</v>
      </c>
      <c r="RM45" s="17">
        <v>3.6389999999999998</v>
      </c>
      <c r="RN45" s="17">
        <v>3.6389999999999998</v>
      </c>
      <c r="RO45" s="17">
        <v>-3.9E-2</v>
      </c>
      <c r="RP45" s="17">
        <v>7.9</v>
      </c>
      <c r="RQ45" s="17">
        <v>0</v>
      </c>
      <c r="RR45" s="17">
        <v>0</v>
      </c>
      <c r="RS45" s="17">
        <v>7.9</v>
      </c>
      <c r="RT45" s="17">
        <v>2</v>
      </c>
      <c r="RU45" s="17">
        <v>2</v>
      </c>
      <c r="RV45" s="17">
        <v>2</v>
      </c>
      <c r="RW45" s="17">
        <v>0</v>
      </c>
      <c r="RX45" s="17"/>
      <c r="RY45" s="17"/>
      <c r="RZ45" s="17"/>
      <c r="SA45" s="17">
        <v>0</v>
      </c>
      <c r="SB45" s="17">
        <v>15.7</v>
      </c>
      <c r="SC45" s="17">
        <v>12.09756</v>
      </c>
      <c r="SD45" s="17">
        <v>12.09756</v>
      </c>
      <c r="SE45" s="17">
        <v>3.6024400000000001</v>
      </c>
      <c r="SF45" s="17">
        <v>8.8000000000000007</v>
      </c>
      <c r="SG45" s="17">
        <v>9.0519999999999996</v>
      </c>
      <c r="SH45" s="17">
        <v>9.0519999999999996</v>
      </c>
      <c r="SI45" s="17">
        <v>-0.252</v>
      </c>
      <c r="SJ45" s="17">
        <v>20.100000000000001</v>
      </c>
      <c r="SK45" s="17">
        <v>19.5122</v>
      </c>
      <c r="SL45" s="17">
        <v>19.5122</v>
      </c>
      <c r="SM45" s="17">
        <v>0.58779999999999999</v>
      </c>
      <c r="SN45" s="17">
        <v>20.2</v>
      </c>
      <c r="SO45" s="17">
        <v>18.73171</v>
      </c>
      <c r="SP45" s="17">
        <v>18.73171</v>
      </c>
      <c r="SQ45" s="17">
        <v>1.4682900000000001</v>
      </c>
      <c r="SR45" s="17">
        <v>20</v>
      </c>
      <c r="SS45" s="17">
        <v>19.317070000000001</v>
      </c>
      <c r="ST45" s="17">
        <v>19.317070000000001</v>
      </c>
      <c r="SU45" s="17">
        <v>0.68293000000000004</v>
      </c>
      <c r="SV45" s="17">
        <v>26.2</v>
      </c>
      <c r="SW45" s="17">
        <v>18.899999999999999</v>
      </c>
      <c r="SX45" s="17">
        <v>13.414</v>
      </c>
      <c r="SY45" s="17">
        <v>12.786</v>
      </c>
      <c r="SZ45" s="17">
        <v>76.599999999999994</v>
      </c>
      <c r="TA45" s="17">
        <v>65.212000000000003</v>
      </c>
      <c r="TB45" s="17">
        <v>65.212000000000003</v>
      </c>
      <c r="TC45" s="17">
        <v>11.388</v>
      </c>
      <c r="TD45" s="17">
        <v>0</v>
      </c>
      <c r="TE45" s="17">
        <v>0</v>
      </c>
      <c r="TF45" s="17">
        <v>1.7000000000000001E-2</v>
      </c>
      <c r="TG45" s="17">
        <v>-1.7000000000000001E-2</v>
      </c>
      <c r="TH45" s="17">
        <v>85.1</v>
      </c>
      <c r="TI45" s="17">
        <v>46.7</v>
      </c>
      <c r="TJ45" s="17">
        <v>84.32</v>
      </c>
      <c r="TK45" s="17">
        <v>0.78</v>
      </c>
      <c r="TL45" s="17">
        <v>88.9</v>
      </c>
      <c r="TM45" s="17">
        <v>59.7</v>
      </c>
      <c r="TN45" s="17">
        <v>74.650000000000006</v>
      </c>
      <c r="TO45" s="17">
        <v>14.25</v>
      </c>
      <c r="TP45" s="17">
        <v>8.9</v>
      </c>
      <c r="TQ45" s="17">
        <v>6.83</v>
      </c>
      <c r="TR45" s="17">
        <v>6.83</v>
      </c>
      <c r="TS45" s="17">
        <v>2.0699999999999998</v>
      </c>
      <c r="TT45" s="17">
        <v>9.9</v>
      </c>
      <c r="TU45" s="17">
        <v>5.93</v>
      </c>
      <c r="TV45" s="17">
        <v>5.93</v>
      </c>
      <c r="TW45" s="17">
        <v>3.97</v>
      </c>
      <c r="TX45" s="17">
        <v>20.9</v>
      </c>
      <c r="TY45" s="17">
        <v>19.5122</v>
      </c>
      <c r="TZ45" s="17">
        <v>19.5122</v>
      </c>
      <c r="UA45" s="17">
        <v>1.3877999999999999</v>
      </c>
      <c r="UB45" s="17">
        <v>4.8</v>
      </c>
      <c r="UC45" s="17">
        <v>5</v>
      </c>
      <c r="UD45" s="17">
        <v>5</v>
      </c>
      <c r="UE45" s="17">
        <v>-0.2</v>
      </c>
      <c r="UF45" s="17">
        <v>8.1999999999999993</v>
      </c>
      <c r="UG45" s="17">
        <v>6.7</v>
      </c>
      <c r="UH45" s="17">
        <v>6.7</v>
      </c>
      <c r="UI45" s="17">
        <v>1.5</v>
      </c>
      <c r="UJ45" s="17">
        <v>20</v>
      </c>
      <c r="UK45" s="17">
        <v>19.5122</v>
      </c>
      <c r="UL45" s="17">
        <v>19.5122</v>
      </c>
      <c r="UM45" s="17">
        <v>0.48780000000000001</v>
      </c>
      <c r="UN45" s="17">
        <v>20</v>
      </c>
      <c r="UO45" s="17">
        <v>19.5122</v>
      </c>
      <c r="UP45" s="17">
        <v>19.5122</v>
      </c>
      <c r="UQ45" s="17">
        <v>0.48780000000000001</v>
      </c>
      <c r="UR45" s="17">
        <v>10</v>
      </c>
      <c r="US45" s="17">
        <v>10</v>
      </c>
      <c r="UT45" s="17">
        <v>10</v>
      </c>
      <c r="UU45" s="17">
        <v>0</v>
      </c>
      <c r="UV45" s="17">
        <v>8.1999999999999993</v>
      </c>
      <c r="UW45" s="17">
        <v>4.0510000000000002</v>
      </c>
      <c r="UX45" s="17">
        <v>4.0510000000000002</v>
      </c>
      <c r="UY45" s="17">
        <v>4.149</v>
      </c>
      <c r="UZ45" s="17">
        <v>0</v>
      </c>
      <c r="VA45" s="17">
        <v>0</v>
      </c>
      <c r="VB45" s="17">
        <v>0</v>
      </c>
      <c r="VC45" s="17">
        <v>0</v>
      </c>
      <c r="VD45" s="17">
        <v>0</v>
      </c>
      <c r="VE45" s="17">
        <v>0</v>
      </c>
      <c r="VF45" s="17">
        <v>0.33700000000000002</v>
      </c>
      <c r="VG45" s="17">
        <v>-0.33700000000000002</v>
      </c>
      <c r="VH45" s="17">
        <v>0.64071999999999996</v>
      </c>
      <c r="VI45" s="17">
        <v>0.6</v>
      </c>
      <c r="VJ45" s="17">
        <v>0.6</v>
      </c>
      <c r="VK45" s="17">
        <v>4.0719999999999999E-2</v>
      </c>
      <c r="VL45" s="17">
        <v>125.22150999999999</v>
      </c>
      <c r="VM45" s="17">
        <v>122.5</v>
      </c>
      <c r="VN45" s="17">
        <v>125.682</v>
      </c>
      <c r="VO45" s="17">
        <v>-0.46049000000000001</v>
      </c>
      <c r="VP45" s="17">
        <v>137.47909000000001</v>
      </c>
      <c r="VQ45" s="17">
        <v>124.6</v>
      </c>
      <c r="VR45" s="17">
        <v>152.06299999999999</v>
      </c>
      <c r="VS45" s="17">
        <v>-14.583909999999999</v>
      </c>
      <c r="VT45" s="17">
        <v>0</v>
      </c>
      <c r="VU45" s="17">
        <v>0</v>
      </c>
      <c r="VV45" s="17">
        <v>0.27100000000000002</v>
      </c>
      <c r="VW45" s="17">
        <v>-0.27100000000000002</v>
      </c>
      <c r="VX45" s="17">
        <v>0</v>
      </c>
      <c r="VY45" s="17">
        <v>0</v>
      </c>
      <c r="VZ45" s="17">
        <v>0</v>
      </c>
      <c r="WA45" s="17">
        <v>0</v>
      </c>
      <c r="WB45" s="17">
        <v>5.4610000000000003</v>
      </c>
      <c r="WC45" s="17">
        <v>4.8</v>
      </c>
      <c r="WD45" s="17">
        <v>4.8</v>
      </c>
      <c r="WE45" s="17">
        <v>0.66100000000000003</v>
      </c>
      <c r="WF45" s="17">
        <v>19.920999999999999</v>
      </c>
      <c r="WG45" s="17">
        <v>19.317070000000001</v>
      </c>
      <c r="WH45" s="17">
        <v>19.317070000000001</v>
      </c>
      <c r="WI45" s="17">
        <v>0.60392999999999997</v>
      </c>
      <c r="WJ45" s="17">
        <v>10.3</v>
      </c>
      <c r="WK45" s="17">
        <v>10.8</v>
      </c>
      <c r="WL45" s="17">
        <v>10.8</v>
      </c>
      <c r="WM45" s="17">
        <v>-0.5</v>
      </c>
      <c r="WN45" s="17">
        <v>14.9</v>
      </c>
      <c r="WO45" s="17">
        <v>50</v>
      </c>
      <c r="WP45" s="17">
        <v>62</v>
      </c>
      <c r="WQ45" s="17">
        <v>-47.1</v>
      </c>
      <c r="WR45" s="17">
        <v>35.5</v>
      </c>
      <c r="WS45" s="17"/>
      <c r="WT45" s="17"/>
      <c r="WU45" s="17">
        <v>35.5</v>
      </c>
      <c r="WV45" s="17">
        <v>28.9</v>
      </c>
      <c r="WW45" s="17">
        <v>29.184000000000001</v>
      </c>
      <c r="WX45" s="17">
        <v>29.184000000000001</v>
      </c>
      <c r="WY45" s="17">
        <v>-0.28399999999999997</v>
      </c>
      <c r="WZ45" s="17">
        <v>3.4</v>
      </c>
      <c r="XA45" s="17">
        <v>2.8159999999999998</v>
      </c>
      <c r="XB45" s="17">
        <v>2.8159999999999998</v>
      </c>
      <c r="XC45" s="17">
        <v>0.58399999999999996</v>
      </c>
      <c r="XD45" s="17">
        <v>13.1</v>
      </c>
      <c r="XE45" s="17">
        <v>14</v>
      </c>
      <c r="XF45" s="17">
        <v>14</v>
      </c>
      <c r="XG45" s="17">
        <v>-0.9</v>
      </c>
      <c r="XH45" s="17">
        <v>16.899999999999999</v>
      </c>
      <c r="XI45" s="17">
        <v>17</v>
      </c>
      <c r="XJ45" s="17">
        <v>17</v>
      </c>
      <c r="XK45" s="17">
        <v>-0.1</v>
      </c>
      <c r="XL45" s="17">
        <v>9.1999999999999993</v>
      </c>
      <c r="XM45" s="17">
        <v>7.71</v>
      </c>
      <c r="XN45" s="17">
        <v>7.71</v>
      </c>
      <c r="XO45" s="17">
        <v>1.49</v>
      </c>
    </row>
    <row r="46" spans="1:639" ht="24" customHeight="1" x14ac:dyDescent="0.3">
      <c r="A46" s="1"/>
      <c r="B46" s="16" t="s">
        <v>72</v>
      </c>
      <c r="C46" s="16" t="s">
        <v>680</v>
      </c>
      <c r="D46" s="17">
        <v>1.1000000000000001</v>
      </c>
      <c r="E46" s="17">
        <v>1.03</v>
      </c>
      <c r="F46" s="17">
        <v>1.03</v>
      </c>
      <c r="G46" s="17">
        <v>7.0000000000000007E-2</v>
      </c>
      <c r="H46" s="17">
        <v>1.5</v>
      </c>
      <c r="I46" s="17">
        <v>1.66</v>
      </c>
      <c r="J46" s="17">
        <v>1.66</v>
      </c>
      <c r="K46" s="17">
        <v>-0.16</v>
      </c>
      <c r="L46" s="17">
        <v>4.3</v>
      </c>
      <c r="M46" s="17">
        <v>3.5488499999999998</v>
      </c>
      <c r="N46" s="17">
        <v>3.5488499999999998</v>
      </c>
      <c r="O46" s="17">
        <v>0.75114999999999998</v>
      </c>
      <c r="P46" s="17">
        <v>647</v>
      </c>
      <c r="Q46" s="17">
        <v>646.79789000000005</v>
      </c>
      <c r="R46" s="17">
        <v>646.79789000000005</v>
      </c>
      <c r="S46" s="17">
        <v>0.20211000000000001</v>
      </c>
      <c r="T46" s="17">
        <v>219.7</v>
      </c>
      <c r="U46" s="17">
        <v>211.44126</v>
      </c>
      <c r="V46" s="17">
        <v>211.44126</v>
      </c>
      <c r="W46" s="17">
        <v>8.2587399999999995</v>
      </c>
      <c r="X46" s="17"/>
      <c r="Y46" s="17"/>
      <c r="Z46" s="17"/>
      <c r="AA46" s="17">
        <v>0</v>
      </c>
      <c r="AB46" s="17"/>
      <c r="AC46" s="17"/>
      <c r="AD46" s="17"/>
      <c r="AE46" s="17">
        <v>0</v>
      </c>
      <c r="AF46" s="17">
        <v>90.5</v>
      </c>
      <c r="AG46" s="17">
        <v>92.226339999999993</v>
      </c>
      <c r="AH46" s="17">
        <v>92.226339999999993</v>
      </c>
      <c r="AI46" s="17">
        <v>-1.72634</v>
      </c>
      <c r="AJ46" s="17">
        <v>239.1</v>
      </c>
      <c r="AK46" s="17">
        <v>244.03479999999999</v>
      </c>
      <c r="AL46" s="17">
        <v>244.03479999999999</v>
      </c>
      <c r="AM46" s="17">
        <v>-4.9348000000000001</v>
      </c>
      <c r="AN46" s="17"/>
      <c r="AO46" s="17"/>
      <c r="AP46" s="17"/>
      <c r="AQ46" s="17">
        <v>0</v>
      </c>
      <c r="AR46" s="17"/>
      <c r="AS46" s="17"/>
      <c r="AT46" s="17"/>
      <c r="AU46" s="17">
        <v>0</v>
      </c>
      <c r="AV46" s="17">
        <v>134</v>
      </c>
      <c r="AW46" s="17">
        <v>168.44445999999999</v>
      </c>
      <c r="AX46" s="17">
        <v>144.71245999999999</v>
      </c>
      <c r="AY46" s="17">
        <v>-10.71246</v>
      </c>
      <c r="AZ46" s="17">
        <v>134.4</v>
      </c>
      <c r="BA46" s="17">
        <v>168.44445999999999</v>
      </c>
      <c r="BB46" s="17">
        <v>144.71245999999999</v>
      </c>
      <c r="BC46" s="17">
        <v>-10.31246</v>
      </c>
      <c r="BD46" s="17">
        <v>134.19999999999999</v>
      </c>
      <c r="BE46" s="17">
        <v>168.44445999999999</v>
      </c>
      <c r="BF46" s="17">
        <v>144.71245999999999</v>
      </c>
      <c r="BG46" s="17">
        <v>-10.512460000000001</v>
      </c>
      <c r="BH46" s="17">
        <v>237.9</v>
      </c>
      <c r="BI46" s="17">
        <v>252.66669999999999</v>
      </c>
      <c r="BJ46" s="17">
        <v>217.06869</v>
      </c>
      <c r="BK46" s="17">
        <v>20.831309999999998</v>
      </c>
      <c r="BL46" s="17">
        <v>205</v>
      </c>
      <c r="BM46" s="17">
        <v>212.00002000000001</v>
      </c>
      <c r="BN46" s="17">
        <v>212.00002000000001</v>
      </c>
      <c r="BO46" s="17">
        <v>-7.0000200000000001</v>
      </c>
      <c r="BP46" s="17">
        <v>108.5</v>
      </c>
      <c r="BQ46" s="17">
        <v>106.00001</v>
      </c>
      <c r="BR46" s="17">
        <v>106.00001</v>
      </c>
      <c r="BS46" s="17">
        <v>2.4999899999999999</v>
      </c>
      <c r="BT46" s="17">
        <v>557.79999999999995</v>
      </c>
      <c r="BU46" s="17">
        <v>568.29854</v>
      </c>
      <c r="BV46" s="17">
        <v>568.29854</v>
      </c>
      <c r="BW46" s="17">
        <v>-10.49854</v>
      </c>
      <c r="BX46" s="17">
        <v>10.6</v>
      </c>
      <c r="BY46" s="17">
        <v>10.17268</v>
      </c>
      <c r="BZ46" s="17">
        <v>10.17268</v>
      </c>
      <c r="CA46" s="17">
        <v>0.42731999999999998</v>
      </c>
      <c r="CB46" s="17"/>
      <c r="CC46" s="17"/>
      <c r="CD46" s="17"/>
      <c r="CE46" s="17">
        <v>0</v>
      </c>
      <c r="CF46" s="17"/>
      <c r="CG46" s="17"/>
      <c r="CH46" s="17"/>
      <c r="CI46" s="17">
        <v>0</v>
      </c>
      <c r="CJ46" s="17"/>
      <c r="CK46" s="17"/>
      <c r="CL46" s="17"/>
      <c r="CM46" s="17">
        <v>0</v>
      </c>
      <c r="CN46" s="17"/>
      <c r="CO46" s="17"/>
      <c r="CP46" s="17"/>
      <c r="CQ46" s="17">
        <v>0</v>
      </c>
      <c r="CR46" s="17">
        <v>167.5</v>
      </c>
      <c r="CS46" s="17">
        <v>164.70732000000001</v>
      </c>
      <c r="CT46" s="17">
        <v>164.70732000000001</v>
      </c>
      <c r="CU46" s="17">
        <v>2.7926799999999998</v>
      </c>
      <c r="CV46" s="17">
        <v>7.1</v>
      </c>
      <c r="CW46" s="17">
        <v>2.37276</v>
      </c>
      <c r="CX46" s="17">
        <v>2.37276</v>
      </c>
      <c r="CY46" s="17">
        <v>4.7272400000000001</v>
      </c>
      <c r="CZ46" s="17">
        <v>0</v>
      </c>
      <c r="DA46" s="17">
        <v>0</v>
      </c>
      <c r="DB46" s="17">
        <v>0</v>
      </c>
      <c r="DC46" s="17">
        <v>0</v>
      </c>
      <c r="DD46" s="17">
        <v>6.8</v>
      </c>
      <c r="DE46" s="17">
        <v>6.8787000000000003</v>
      </c>
      <c r="DF46" s="17">
        <v>6.8787000000000003</v>
      </c>
      <c r="DG46" s="17">
        <v>-7.8700000000000006E-2</v>
      </c>
      <c r="DH46" s="17">
        <v>5</v>
      </c>
      <c r="DI46" s="17">
        <v>9.9847999999999999</v>
      </c>
      <c r="DJ46" s="17">
        <v>9.9847999999999999</v>
      </c>
      <c r="DK46" s="17">
        <v>-4.9847999999999999</v>
      </c>
      <c r="DL46" s="17">
        <v>140</v>
      </c>
      <c r="DM46" s="17">
        <v>83.932950000000005</v>
      </c>
      <c r="DN46" s="17">
        <v>83.932950000000005</v>
      </c>
      <c r="DO46" s="17">
        <v>56.067050000000002</v>
      </c>
      <c r="DP46" s="17">
        <v>7.5</v>
      </c>
      <c r="DQ46" s="17">
        <v>8.9130000000000003</v>
      </c>
      <c r="DR46" s="17">
        <v>8.9130000000000003</v>
      </c>
      <c r="DS46" s="17">
        <v>-1.413</v>
      </c>
      <c r="DT46" s="17"/>
      <c r="DU46" s="17"/>
      <c r="DV46" s="17"/>
      <c r="DW46" s="17">
        <v>0</v>
      </c>
      <c r="DX46" s="17"/>
      <c r="DY46" s="17"/>
      <c r="DZ46" s="17"/>
      <c r="EA46" s="17">
        <v>0</v>
      </c>
      <c r="EB46" s="17"/>
      <c r="EC46" s="17"/>
      <c r="ED46" s="17"/>
      <c r="EE46" s="17">
        <v>0</v>
      </c>
      <c r="EF46" s="17">
        <v>111.1</v>
      </c>
      <c r="EG46" s="17">
        <v>112.90537</v>
      </c>
      <c r="EH46" s="17">
        <v>112.90537</v>
      </c>
      <c r="EI46" s="17">
        <v>-1.8053699999999999</v>
      </c>
      <c r="EJ46" s="17">
        <v>222.6</v>
      </c>
      <c r="EK46" s="17">
        <v>221.55625000000001</v>
      </c>
      <c r="EL46" s="17">
        <v>221.55625000000001</v>
      </c>
      <c r="EM46" s="17">
        <v>1.04375</v>
      </c>
      <c r="EN46" s="17"/>
      <c r="EO46" s="17"/>
      <c r="EP46" s="17"/>
      <c r="EQ46" s="17">
        <v>0</v>
      </c>
      <c r="ER46" s="17"/>
      <c r="ES46" s="17"/>
      <c r="ET46" s="17"/>
      <c r="EU46" s="17">
        <v>0</v>
      </c>
      <c r="EV46" s="17"/>
      <c r="EW46" s="17"/>
      <c r="EX46" s="17"/>
      <c r="EY46" s="17">
        <v>0</v>
      </c>
      <c r="EZ46" s="17">
        <v>6.5</v>
      </c>
      <c r="FA46" s="17">
        <v>6.39</v>
      </c>
      <c r="FB46" s="17">
        <v>6.39</v>
      </c>
      <c r="FC46" s="17">
        <v>0.11</v>
      </c>
      <c r="FD46" s="17">
        <v>460.4</v>
      </c>
      <c r="FE46" s="17">
        <v>458.87804999999997</v>
      </c>
      <c r="FF46" s="17">
        <v>348.79043999999999</v>
      </c>
      <c r="FG46" s="17">
        <v>111.60956</v>
      </c>
      <c r="FH46" s="17">
        <v>71</v>
      </c>
      <c r="FI46" s="17">
        <v>37.275120000000001</v>
      </c>
      <c r="FJ46" s="17">
        <v>42.940939999999998</v>
      </c>
      <c r="FK46" s="17">
        <v>28.059059999999999</v>
      </c>
      <c r="FL46" s="17">
        <v>0</v>
      </c>
      <c r="FM46" s="17"/>
      <c r="FN46" s="17">
        <v>148.62634</v>
      </c>
      <c r="FO46" s="17">
        <v>-148.62634</v>
      </c>
      <c r="FP46" s="17">
        <v>42.167729999999999</v>
      </c>
      <c r="FQ46" s="17"/>
      <c r="FR46" s="17">
        <v>28.290929999999999</v>
      </c>
      <c r="FS46" s="17">
        <v>13.876799999999999</v>
      </c>
      <c r="FT46" s="17">
        <v>18.399999999999999</v>
      </c>
      <c r="FU46" s="17">
        <v>19.28585</v>
      </c>
      <c r="FV46" s="17">
        <v>19.28585</v>
      </c>
      <c r="FW46" s="17">
        <v>-0.88585000000000003</v>
      </c>
      <c r="FX46" s="17">
        <v>19.899999999999999</v>
      </c>
      <c r="FY46" s="17">
        <v>19.414629999999999</v>
      </c>
      <c r="FZ46" s="17">
        <v>19.414629999999999</v>
      </c>
      <c r="GA46" s="17">
        <v>0.48537000000000002</v>
      </c>
      <c r="GB46" s="17">
        <v>92.8</v>
      </c>
      <c r="GC46" s="17">
        <v>87.657560000000004</v>
      </c>
      <c r="GD46" s="17">
        <v>87.657560000000004</v>
      </c>
      <c r="GE46" s="17">
        <v>5.1424399999999997</v>
      </c>
      <c r="GF46" s="17">
        <v>180.6</v>
      </c>
      <c r="GG46" s="17">
        <v>182.61776</v>
      </c>
      <c r="GH46" s="17">
        <v>182.61776</v>
      </c>
      <c r="GI46" s="17">
        <v>-2.01776</v>
      </c>
      <c r="GJ46" s="17">
        <v>181</v>
      </c>
      <c r="GK46" s="17">
        <v>182.61776</v>
      </c>
      <c r="GL46" s="17">
        <v>182.61776</v>
      </c>
      <c r="GM46" s="17">
        <v>-1.6177600000000001</v>
      </c>
      <c r="GN46" s="17">
        <v>182.5</v>
      </c>
      <c r="GO46" s="17">
        <v>182.61776</v>
      </c>
      <c r="GP46" s="17">
        <v>182.61776</v>
      </c>
      <c r="GQ46" s="17">
        <v>-0.11776</v>
      </c>
      <c r="GR46" s="17">
        <v>108.5</v>
      </c>
      <c r="GS46" s="17">
        <v>110.91316999999999</v>
      </c>
      <c r="GT46" s="17">
        <v>69.210710000000006</v>
      </c>
      <c r="GU46" s="17">
        <v>39.289290000000001</v>
      </c>
      <c r="GV46" s="17">
        <v>8.1</v>
      </c>
      <c r="GW46" s="17">
        <v>8.0058799999999994</v>
      </c>
      <c r="GX46" s="17">
        <v>8.0058799999999994</v>
      </c>
      <c r="GY46" s="17">
        <v>9.4119999999999995E-2</v>
      </c>
      <c r="GZ46" s="17">
        <v>9</v>
      </c>
      <c r="HA46" s="17">
        <v>8.0065799999999996</v>
      </c>
      <c r="HB46" s="17">
        <v>8.0065799999999996</v>
      </c>
      <c r="HC46" s="17">
        <v>0.99341999999999997</v>
      </c>
      <c r="HD46" s="17">
        <v>36.700000000000003</v>
      </c>
      <c r="HE46" s="17">
        <v>36.123049999999999</v>
      </c>
      <c r="HF46" s="17">
        <v>16.410019999999999</v>
      </c>
      <c r="HG46" s="17">
        <v>20.28998</v>
      </c>
      <c r="HH46" s="17">
        <v>47.2</v>
      </c>
      <c r="HI46" s="17">
        <v>44.275120000000001</v>
      </c>
      <c r="HJ46" s="17">
        <v>44.275120000000001</v>
      </c>
      <c r="HK46" s="17">
        <v>2.9248799999999999</v>
      </c>
      <c r="HL46" s="17">
        <v>3.8</v>
      </c>
      <c r="HM46" s="17">
        <v>4.0998900000000003</v>
      </c>
      <c r="HN46" s="17">
        <v>4.0998900000000003</v>
      </c>
      <c r="HO46" s="17">
        <v>-0.29988999999999999</v>
      </c>
      <c r="HP46" s="17">
        <v>31.1</v>
      </c>
      <c r="HQ46" s="17">
        <v>30.294039999999999</v>
      </c>
      <c r="HR46" s="17">
        <v>30.294039999999999</v>
      </c>
      <c r="HS46" s="17">
        <v>0.80596000000000001</v>
      </c>
      <c r="HT46" s="17">
        <v>154.1</v>
      </c>
      <c r="HU46" s="17">
        <v>166.03763000000001</v>
      </c>
      <c r="HV46" s="17">
        <v>127.12374</v>
      </c>
      <c r="HW46" s="17">
        <v>26.97626</v>
      </c>
      <c r="HX46" s="17">
        <v>91.9</v>
      </c>
      <c r="HY46" s="17">
        <v>71.424189999999996</v>
      </c>
      <c r="HZ46" s="17">
        <v>0</v>
      </c>
      <c r="IA46" s="17">
        <v>91.9</v>
      </c>
      <c r="IB46" s="17"/>
      <c r="IC46" s="17"/>
      <c r="ID46" s="17"/>
      <c r="IE46" s="17">
        <v>0</v>
      </c>
      <c r="IF46" s="17"/>
      <c r="IG46" s="17"/>
      <c r="IH46" s="17"/>
      <c r="II46" s="17">
        <v>0</v>
      </c>
      <c r="IJ46" s="17">
        <v>47.5</v>
      </c>
      <c r="IK46" s="17">
        <v>48.41648</v>
      </c>
      <c r="IL46" s="17">
        <v>48.41648</v>
      </c>
      <c r="IM46" s="17">
        <v>-0.91647999999999996</v>
      </c>
      <c r="IN46" s="17"/>
      <c r="IO46" s="17"/>
      <c r="IP46" s="17"/>
      <c r="IQ46" s="17">
        <v>0</v>
      </c>
      <c r="IR46" s="17"/>
      <c r="IS46" s="17"/>
      <c r="IT46" s="17"/>
      <c r="IU46" s="17">
        <v>0</v>
      </c>
      <c r="IV46" s="17"/>
      <c r="IW46" s="17"/>
      <c r="IX46" s="17"/>
      <c r="IY46" s="17">
        <v>0</v>
      </c>
      <c r="IZ46" s="17">
        <v>118.1</v>
      </c>
      <c r="JA46" s="17">
        <v>115.80476</v>
      </c>
      <c r="JB46" s="17">
        <v>65.310249999999996</v>
      </c>
      <c r="JC46" s="17">
        <v>52.789749999999998</v>
      </c>
      <c r="JD46" s="17"/>
      <c r="JE46" s="17"/>
      <c r="JF46" s="17"/>
      <c r="JG46" s="17">
        <v>0</v>
      </c>
      <c r="JH46" s="17">
        <v>0</v>
      </c>
      <c r="JI46" s="17">
        <v>0</v>
      </c>
      <c r="JJ46" s="17"/>
      <c r="JK46" s="17">
        <v>0</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60.5</v>
      </c>
      <c r="KO46" s="17">
        <v>108.7971</v>
      </c>
      <c r="KP46" s="17">
        <v>96.395690000000002</v>
      </c>
      <c r="KQ46" s="17">
        <v>-35.895690000000002</v>
      </c>
      <c r="KR46" s="17"/>
      <c r="KS46" s="17"/>
      <c r="KT46" s="17"/>
      <c r="KU46" s="17">
        <v>0</v>
      </c>
      <c r="KV46" s="17"/>
      <c r="KW46" s="17"/>
      <c r="KX46" s="17"/>
      <c r="KY46" s="17">
        <v>0</v>
      </c>
      <c r="KZ46" s="17">
        <v>154.38803999999999</v>
      </c>
      <c r="LA46" s="17">
        <v>169.08976999999999</v>
      </c>
      <c r="LB46" s="17">
        <v>261.01528000000002</v>
      </c>
      <c r="LC46" s="17">
        <v>-106.62724</v>
      </c>
      <c r="LD46" s="17">
        <v>128.92940999999999</v>
      </c>
      <c r="LE46" s="17">
        <v>133.67995999999999</v>
      </c>
      <c r="LF46" s="17">
        <v>133.67995999999999</v>
      </c>
      <c r="LG46" s="17">
        <v>-4.7505499999999996</v>
      </c>
      <c r="LH46" s="17">
        <v>63.841349999999998</v>
      </c>
      <c r="LI46" s="17">
        <v>67.461460000000002</v>
      </c>
      <c r="LJ46" s="17">
        <v>67.461460000000002</v>
      </c>
      <c r="LK46" s="17">
        <v>-3.6201099999999999</v>
      </c>
      <c r="LL46" s="17">
        <v>81.067459999999997</v>
      </c>
      <c r="LM46" s="17">
        <v>78.567999999999998</v>
      </c>
      <c r="LN46" s="17">
        <v>78.567999999999998</v>
      </c>
      <c r="LO46" s="17">
        <v>2.49946</v>
      </c>
      <c r="LP46" s="17">
        <v>30.474329999999998</v>
      </c>
      <c r="LQ46" s="17">
        <v>30.097560000000001</v>
      </c>
      <c r="LR46" s="17">
        <v>30.097560000000001</v>
      </c>
      <c r="LS46" s="17">
        <v>0.37676999999999999</v>
      </c>
      <c r="LT46" s="17"/>
      <c r="LU46" s="17"/>
      <c r="LV46" s="17"/>
      <c r="LW46" s="17">
        <v>0</v>
      </c>
      <c r="LX46" s="17"/>
      <c r="LY46" s="17"/>
      <c r="LZ46" s="17"/>
      <c r="MA46" s="17">
        <v>0</v>
      </c>
      <c r="MB46" s="17"/>
      <c r="MC46" s="17"/>
      <c r="MD46" s="17"/>
      <c r="ME46" s="17">
        <v>0</v>
      </c>
      <c r="MF46" s="17">
        <v>144.39305999999999</v>
      </c>
      <c r="MG46" s="17">
        <v>144.96619000000001</v>
      </c>
      <c r="MH46" s="17">
        <v>144.96619000000001</v>
      </c>
      <c r="MI46" s="17">
        <v>-0.57313000000000003</v>
      </c>
      <c r="MJ46" s="17">
        <v>142.78183999999999</v>
      </c>
      <c r="MK46" s="17">
        <v>144.96619000000001</v>
      </c>
      <c r="ML46" s="17">
        <v>144.96619000000001</v>
      </c>
      <c r="MM46" s="17">
        <v>-2.1843499999999998</v>
      </c>
      <c r="MN46" s="17">
        <v>145.13221999999999</v>
      </c>
      <c r="MO46" s="17">
        <v>144.96619000000001</v>
      </c>
      <c r="MP46" s="17">
        <v>144.96619000000001</v>
      </c>
      <c r="MQ46" s="17">
        <v>0.16603000000000001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76</v>
      </c>
      <c r="NY46" s="17">
        <v>96.4</v>
      </c>
      <c r="NZ46" s="17">
        <v>100.706</v>
      </c>
      <c r="OA46" s="17">
        <v>-24.706</v>
      </c>
      <c r="OB46" s="17">
        <v>0</v>
      </c>
      <c r="OC46" s="17">
        <v>0</v>
      </c>
      <c r="OD46" s="17">
        <v>0</v>
      </c>
      <c r="OE46" s="17">
        <v>0</v>
      </c>
      <c r="OF46" s="17">
        <v>3.9</v>
      </c>
      <c r="OG46" s="17">
        <v>3.0259999999999998</v>
      </c>
      <c r="OH46" s="17">
        <v>3.0259999999999998</v>
      </c>
      <c r="OI46" s="17">
        <v>0.874</v>
      </c>
      <c r="OJ46" s="17">
        <v>0</v>
      </c>
      <c r="OK46" s="17">
        <v>0</v>
      </c>
      <c r="OL46" s="17">
        <v>0</v>
      </c>
      <c r="OM46" s="17">
        <v>0</v>
      </c>
      <c r="ON46" s="17">
        <v>19.899999999999999</v>
      </c>
      <c r="OO46" s="17">
        <v>17.560980000000001</v>
      </c>
      <c r="OP46" s="17">
        <v>17.560980000000001</v>
      </c>
      <c r="OQ46" s="17">
        <v>2.3390200000000001</v>
      </c>
      <c r="OR46" s="17">
        <v>9.9</v>
      </c>
      <c r="OS46" s="17">
        <v>9.9830000000000005</v>
      </c>
      <c r="OT46" s="17">
        <v>9.9830000000000005</v>
      </c>
      <c r="OU46" s="17">
        <v>-8.3000000000000004E-2</v>
      </c>
      <c r="OV46" s="17">
        <v>5.3</v>
      </c>
      <c r="OW46" s="17">
        <v>5.67</v>
      </c>
      <c r="OX46" s="17">
        <v>5.67</v>
      </c>
      <c r="OY46" s="17">
        <v>-0.37</v>
      </c>
      <c r="OZ46" s="17">
        <v>3.7</v>
      </c>
      <c r="PA46" s="17">
        <v>3.6</v>
      </c>
      <c r="PB46" s="17">
        <v>3.6</v>
      </c>
      <c r="PC46" s="17">
        <v>0.1</v>
      </c>
      <c r="PD46" s="17">
        <v>5</v>
      </c>
      <c r="PE46" s="17">
        <v>4.2</v>
      </c>
      <c r="PF46" s="17">
        <v>4.2</v>
      </c>
      <c r="PG46" s="17">
        <v>0.8</v>
      </c>
      <c r="PH46" s="17">
        <v>20.3</v>
      </c>
      <c r="PI46" s="17">
        <v>19.5122</v>
      </c>
      <c r="PJ46" s="17">
        <v>19.5122</v>
      </c>
      <c r="PK46" s="17">
        <v>0.78779999999999994</v>
      </c>
      <c r="PL46" s="17">
        <v>20</v>
      </c>
      <c r="PM46" s="17">
        <v>19.5122</v>
      </c>
      <c r="PN46" s="17">
        <v>19.5122</v>
      </c>
      <c r="PO46" s="17">
        <v>0.48780000000000001</v>
      </c>
      <c r="PP46" s="17">
        <v>18.899999999999999</v>
      </c>
      <c r="PQ46" s="17">
        <v>17.560980000000001</v>
      </c>
      <c r="PR46" s="17">
        <v>17.560980000000001</v>
      </c>
      <c r="PS46" s="17">
        <v>1.3390200000000001</v>
      </c>
      <c r="PT46" s="17">
        <v>3.5</v>
      </c>
      <c r="PU46" s="17">
        <v>3.5</v>
      </c>
      <c r="PV46" s="17">
        <v>3.5</v>
      </c>
      <c r="PW46" s="17">
        <v>0</v>
      </c>
      <c r="PX46" s="17">
        <v>18.8</v>
      </c>
      <c r="PY46" s="17">
        <v>18.2439</v>
      </c>
      <c r="PZ46" s="17">
        <v>18.2439</v>
      </c>
      <c r="QA46" s="17">
        <v>0.55610000000000004</v>
      </c>
      <c r="QB46" s="17">
        <v>0</v>
      </c>
      <c r="QC46" s="17">
        <v>0</v>
      </c>
      <c r="QD46" s="17">
        <v>0</v>
      </c>
      <c r="QE46" s="17">
        <v>0</v>
      </c>
      <c r="QF46" s="17">
        <v>0</v>
      </c>
      <c r="QG46" s="17">
        <v>0</v>
      </c>
      <c r="QH46" s="17">
        <v>0</v>
      </c>
      <c r="QI46" s="17">
        <v>0</v>
      </c>
      <c r="QJ46" s="17">
        <v>21.6</v>
      </c>
      <c r="QK46" s="17">
        <v>24.073</v>
      </c>
      <c r="QL46" s="17">
        <v>24.073</v>
      </c>
      <c r="QM46" s="17">
        <v>-2.4729999999999999</v>
      </c>
      <c r="QN46" s="17">
        <v>72.5</v>
      </c>
      <c r="QO46" s="17">
        <v>70.599999999999994</v>
      </c>
      <c r="QP46" s="17">
        <v>73.394000000000005</v>
      </c>
      <c r="QQ46" s="17">
        <v>-0.89400000000000002</v>
      </c>
      <c r="QR46" s="17">
        <v>4.5999999999999996</v>
      </c>
      <c r="QS46" s="17">
        <v>4.2</v>
      </c>
      <c r="QT46" s="17">
        <v>4.2</v>
      </c>
      <c r="QU46" s="17">
        <v>0.4</v>
      </c>
      <c r="QV46" s="17">
        <v>2.4</v>
      </c>
      <c r="QW46" s="17">
        <v>2.4</v>
      </c>
      <c r="QX46" s="17">
        <v>2.4</v>
      </c>
      <c r="QY46" s="17">
        <v>0</v>
      </c>
      <c r="QZ46" s="17">
        <v>2.2999999999999998</v>
      </c>
      <c r="RA46" s="17">
        <v>1.2</v>
      </c>
      <c r="RB46" s="17">
        <v>1.2</v>
      </c>
      <c r="RC46" s="17">
        <v>1.1000000000000001</v>
      </c>
      <c r="RD46" s="17">
        <v>2.7</v>
      </c>
      <c r="RE46" s="17">
        <v>2.8</v>
      </c>
      <c r="RF46" s="17">
        <v>2.8</v>
      </c>
      <c r="RG46" s="17">
        <v>-0.1</v>
      </c>
      <c r="RH46" s="17">
        <v>0</v>
      </c>
      <c r="RI46" s="17">
        <v>0</v>
      </c>
      <c r="RJ46" s="17">
        <v>0</v>
      </c>
      <c r="RK46" s="17">
        <v>0</v>
      </c>
      <c r="RL46" s="17">
        <v>3.5</v>
      </c>
      <c r="RM46" s="17">
        <v>3.6389999999999998</v>
      </c>
      <c r="RN46" s="17">
        <v>3.6389999999999998</v>
      </c>
      <c r="RO46" s="17">
        <v>-0.13900000000000001</v>
      </c>
      <c r="RP46" s="17">
        <v>8.4</v>
      </c>
      <c r="RQ46" s="17">
        <v>16.601559999999999</v>
      </c>
      <c r="RR46" s="17">
        <v>0</v>
      </c>
      <c r="RS46" s="17">
        <v>8.4</v>
      </c>
      <c r="RT46" s="17">
        <v>2</v>
      </c>
      <c r="RU46" s="17">
        <v>2</v>
      </c>
      <c r="RV46" s="17">
        <v>2</v>
      </c>
      <c r="RW46" s="17">
        <v>0</v>
      </c>
      <c r="RX46" s="17"/>
      <c r="RY46" s="17"/>
      <c r="RZ46" s="17"/>
      <c r="SA46" s="17">
        <v>0</v>
      </c>
      <c r="SB46" s="17">
        <v>15.7</v>
      </c>
      <c r="SC46" s="17">
        <v>12.09756</v>
      </c>
      <c r="SD46" s="17">
        <v>12.09756</v>
      </c>
      <c r="SE46" s="17">
        <v>3.6024400000000001</v>
      </c>
      <c r="SF46" s="17">
        <v>8.9</v>
      </c>
      <c r="SG46" s="17">
        <v>9.0519999999999996</v>
      </c>
      <c r="SH46" s="17">
        <v>9.0519999999999996</v>
      </c>
      <c r="SI46" s="17">
        <v>-0.152</v>
      </c>
      <c r="SJ46" s="17">
        <v>20.100000000000001</v>
      </c>
      <c r="SK46" s="17">
        <v>19.5122</v>
      </c>
      <c r="SL46" s="17">
        <v>19.5122</v>
      </c>
      <c r="SM46" s="17">
        <v>0.58779999999999999</v>
      </c>
      <c r="SN46" s="17">
        <v>20.3</v>
      </c>
      <c r="SO46" s="17">
        <v>18.73171</v>
      </c>
      <c r="SP46" s="17">
        <v>18.73171</v>
      </c>
      <c r="SQ46" s="17">
        <v>1.56829</v>
      </c>
      <c r="SR46" s="17">
        <v>20</v>
      </c>
      <c r="SS46" s="17">
        <v>19.317070000000001</v>
      </c>
      <c r="ST46" s="17">
        <v>19.317070000000001</v>
      </c>
      <c r="SU46" s="17">
        <v>0.68293000000000004</v>
      </c>
      <c r="SV46" s="17">
        <v>24.1</v>
      </c>
      <c r="SW46" s="17">
        <v>17.3</v>
      </c>
      <c r="SX46" s="17">
        <v>12.401</v>
      </c>
      <c r="SY46" s="17">
        <v>11.699</v>
      </c>
      <c r="SZ46" s="17">
        <v>72.2</v>
      </c>
      <c r="TA46" s="17">
        <v>62.145000000000003</v>
      </c>
      <c r="TB46" s="17">
        <v>62.145000000000003</v>
      </c>
      <c r="TC46" s="17">
        <v>10.055</v>
      </c>
      <c r="TD46" s="17">
        <v>0</v>
      </c>
      <c r="TE46" s="17">
        <v>0</v>
      </c>
      <c r="TF46" s="17">
        <v>0</v>
      </c>
      <c r="TG46" s="17">
        <v>0</v>
      </c>
      <c r="TH46" s="17">
        <v>77.099999999999994</v>
      </c>
      <c r="TI46" s="17">
        <v>45.2</v>
      </c>
      <c r="TJ46" s="17">
        <v>84.32</v>
      </c>
      <c r="TK46" s="17">
        <v>-7.22</v>
      </c>
      <c r="TL46" s="17">
        <v>89.8</v>
      </c>
      <c r="TM46" s="17">
        <v>59.1</v>
      </c>
      <c r="TN46" s="17">
        <v>74.650000000000006</v>
      </c>
      <c r="TO46" s="17">
        <v>15.15</v>
      </c>
      <c r="TP46" s="17">
        <v>10.4</v>
      </c>
      <c r="TQ46" s="17">
        <v>6.83</v>
      </c>
      <c r="TR46" s="17">
        <v>6.83</v>
      </c>
      <c r="TS46" s="17">
        <v>3.57</v>
      </c>
      <c r="TT46" s="17">
        <v>7.7</v>
      </c>
      <c r="TU46" s="17">
        <v>5.93</v>
      </c>
      <c r="TV46" s="17">
        <v>5.93</v>
      </c>
      <c r="TW46" s="17">
        <v>1.77</v>
      </c>
      <c r="TX46" s="17">
        <v>20.9</v>
      </c>
      <c r="TY46" s="17">
        <v>19.5122</v>
      </c>
      <c r="TZ46" s="17">
        <v>19.5122</v>
      </c>
      <c r="UA46" s="17">
        <v>1.3877999999999999</v>
      </c>
      <c r="UB46" s="17">
        <v>5</v>
      </c>
      <c r="UC46" s="17">
        <v>5</v>
      </c>
      <c r="UD46" s="17">
        <v>5</v>
      </c>
      <c r="UE46" s="17">
        <v>0</v>
      </c>
      <c r="UF46" s="17">
        <v>8.1999999999999993</v>
      </c>
      <c r="UG46" s="17">
        <v>6.7</v>
      </c>
      <c r="UH46" s="17">
        <v>6.7</v>
      </c>
      <c r="UI46" s="17">
        <v>1.5</v>
      </c>
      <c r="UJ46" s="17">
        <v>20</v>
      </c>
      <c r="UK46" s="17">
        <v>19.5122</v>
      </c>
      <c r="UL46" s="17">
        <v>19.5122</v>
      </c>
      <c r="UM46" s="17">
        <v>0.48780000000000001</v>
      </c>
      <c r="UN46" s="17">
        <v>20</v>
      </c>
      <c r="UO46" s="17">
        <v>19.5122</v>
      </c>
      <c r="UP46" s="17">
        <v>19.5122</v>
      </c>
      <c r="UQ46" s="17">
        <v>0.48780000000000001</v>
      </c>
      <c r="UR46" s="17">
        <v>10</v>
      </c>
      <c r="US46" s="17">
        <v>10</v>
      </c>
      <c r="UT46" s="17">
        <v>10</v>
      </c>
      <c r="UU46" s="17">
        <v>0</v>
      </c>
      <c r="UV46" s="17">
        <v>7</v>
      </c>
      <c r="UW46" s="17">
        <v>3.4249999999999998</v>
      </c>
      <c r="UX46" s="17">
        <v>3.4249999999999998</v>
      </c>
      <c r="UY46" s="17">
        <v>3.5750000000000002</v>
      </c>
      <c r="UZ46" s="17">
        <v>0</v>
      </c>
      <c r="VA46" s="17">
        <v>0</v>
      </c>
      <c r="VB46" s="17">
        <v>0</v>
      </c>
      <c r="VC46" s="17">
        <v>0</v>
      </c>
      <c r="VD46" s="17">
        <v>0</v>
      </c>
      <c r="VE46" s="17">
        <v>0</v>
      </c>
      <c r="VF46" s="17">
        <v>0</v>
      </c>
      <c r="VG46" s="17">
        <v>0</v>
      </c>
      <c r="VH46" s="17">
        <v>0.63992000000000004</v>
      </c>
      <c r="VI46" s="17">
        <v>0.6</v>
      </c>
      <c r="VJ46" s="17">
        <v>0.6</v>
      </c>
      <c r="VK46" s="17">
        <v>3.9919999999999997E-2</v>
      </c>
      <c r="VL46" s="17">
        <v>122.29452999999999</v>
      </c>
      <c r="VM46" s="17">
        <v>111.5</v>
      </c>
      <c r="VN46" s="17">
        <v>123.91</v>
      </c>
      <c r="VO46" s="17">
        <v>-1.61547</v>
      </c>
      <c r="VP46" s="17">
        <v>124.91394</v>
      </c>
      <c r="VQ46" s="17">
        <v>104.6</v>
      </c>
      <c r="VR46" s="17">
        <v>139.65899999999999</v>
      </c>
      <c r="VS46" s="17">
        <v>-14.74506</v>
      </c>
      <c r="VT46" s="17">
        <v>0</v>
      </c>
      <c r="VU46" s="17">
        <v>0</v>
      </c>
      <c r="VV46" s="17">
        <v>0</v>
      </c>
      <c r="VW46" s="17">
        <v>0</v>
      </c>
      <c r="VX46" s="17">
        <v>0</v>
      </c>
      <c r="VY46" s="17">
        <v>0</v>
      </c>
      <c r="VZ46" s="17">
        <v>0</v>
      </c>
      <c r="WA46" s="17">
        <v>0</v>
      </c>
      <c r="WB46" s="17">
        <v>5.4790000000000001</v>
      </c>
      <c r="WC46" s="17">
        <v>4.8</v>
      </c>
      <c r="WD46" s="17">
        <v>4.8</v>
      </c>
      <c r="WE46" s="17">
        <v>0.67900000000000005</v>
      </c>
      <c r="WF46" s="17">
        <v>19.995000000000001</v>
      </c>
      <c r="WG46" s="17">
        <v>19.317070000000001</v>
      </c>
      <c r="WH46" s="17">
        <v>19.317070000000001</v>
      </c>
      <c r="WI46" s="17">
        <v>0.67793000000000003</v>
      </c>
      <c r="WJ46" s="17">
        <v>10.1</v>
      </c>
      <c r="WK46" s="17">
        <v>10.8</v>
      </c>
      <c r="WL46" s="17">
        <v>10.8</v>
      </c>
      <c r="WM46" s="17">
        <v>-0.7</v>
      </c>
      <c r="WN46" s="17">
        <v>15</v>
      </c>
      <c r="WO46" s="17">
        <v>50</v>
      </c>
      <c r="WP46" s="17">
        <v>62</v>
      </c>
      <c r="WQ46" s="17">
        <v>-47</v>
      </c>
      <c r="WR46" s="17">
        <v>35.4</v>
      </c>
      <c r="WS46" s="17"/>
      <c r="WT46" s="17"/>
      <c r="WU46" s="17">
        <v>35.4</v>
      </c>
      <c r="WV46" s="17">
        <v>29</v>
      </c>
      <c r="WW46" s="17">
        <v>29.184000000000001</v>
      </c>
      <c r="WX46" s="17">
        <v>29.184000000000001</v>
      </c>
      <c r="WY46" s="17">
        <v>-0.184</v>
      </c>
      <c r="WZ46" s="17">
        <v>3.4</v>
      </c>
      <c r="XA46" s="17">
        <v>2.8159999999999998</v>
      </c>
      <c r="XB46" s="17">
        <v>2.8159999999999998</v>
      </c>
      <c r="XC46" s="17">
        <v>0.58399999999999996</v>
      </c>
      <c r="XD46" s="17">
        <v>13.9</v>
      </c>
      <c r="XE46" s="17">
        <v>14</v>
      </c>
      <c r="XF46" s="17">
        <v>14</v>
      </c>
      <c r="XG46" s="17">
        <v>-0.1</v>
      </c>
      <c r="XH46" s="17">
        <v>17.3</v>
      </c>
      <c r="XI46" s="17">
        <v>17</v>
      </c>
      <c r="XJ46" s="17">
        <v>17</v>
      </c>
      <c r="XK46" s="17">
        <v>0.3</v>
      </c>
      <c r="XL46" s="17">
        <v>8.9</v>
      </c>
      <c r="XM46" s="17">
        <v>7.71</v>
      </c>
      <c r="XN46" s="17">
        <v>7.71</v>
      </c>
      <c r="XO46" s="17">
        <v>1.19</v>
      </c>
    </row>
    <row r="47" spans="1:639" ht="24" customHeight="1" x14ac:dyDescent="0.3">
      <c r="A47" s="1"/>
      <c r="B47" s="16" t="s">
        <v>72</v>
      </c>
      <c r="C47" s="16" t="s">
        <v>681</v>
      </c>
      <c r="D47" s="17">
        <v>1.1000000000000001</v>
      </c>
      <c r="E47" s="17">
        <v>1.03</v>
      </c>
      <c r="F47" s="17">
        <v>1.03</v>
      </c>
      <c r="G47" s="17">
        <v>7.0000000000000007E-2</v>
      </c>
      <c r="H47" s="17">
        <v>1.6</v>
      </c>
      <c r="I47" s="17">
        <v>1.66</v>
      </c>
      <c r="J47" s="17">
        <v>1.66</v>
      </c>
      <c r="K47" s="17">
        <v>-0.06</v>
      </c>
      <c r="L47" s="17">
        <v>4.3</v>
      </c>
      <c r="M47" s="17">
        <v>3.5488499999999998</v>
      </c>
      <c r="N47" s="17">
        <v>3.5488499999999998</v>
      </c>
      <c r="O47" s="17">
        <v>0.75114999999999998</v>
      </c>
      <c r="P47" s="17">
        <v>647.9</v>
      </c>
      <c r="Q47" s="17">
        <v>646.79789000000005</v>
      </c>
      <c r="R47" s="17">
        <v>646.79789000000005</v>
      </c>
      <c r="S47" s="17">
        <v>1.1021099999999999</v>
      </c>
      <c r="T47" s="17">
        <v>219.7</v>
      </c>
      <c r="U47" s="17">
        <v>211.44126</v>
      </c>
      <c r="V47" s="17">
        <v>211.44126</v>
      </c>
      <c r="W47" s="17">
        <v>8.2587399999999995</v>
      </c>
      <c r="X47" s="17"/>
      <c r="Y47" s="17"/>
      <c r="Z47" s="17"/>
      <c r="AA47" s="17">
        <v>0</v>
      </c>
      <c r="AB47" s="17"/>
      <c r="AC47" s="17"/>
      <c r="AD47" s="17"/>
      <c r="AE47" s="17">
        <v>0</v>
      </c>
      <c r="AF47" s="17">
        <v>90.2</v>
      </c>
      <c r="AG47" s="17">
        <v>92.226339999999993</v>
      </c>
      <c r="AH47" s="17">
        <v>92.226339999999993</v>
      </c>
      <c r="AI47" s="17">
        <v>-2.0263399999999998</v>
      </c>
      <c r="AJ47" s="17">
        <v>239.5</v>
      </c>
      <c r="AK47" s="17">
        <v>244.03479999999999</v>
      </c>
      <c r="AL47" s="17">
        <v>244.03479999999999</v>
      </c>
      <c r="AM47" s="17">
        <v>-4.5347999999999997</v>
      </c>
      <c r="AN47" s="17"/>
      <c r="AO47" s="17"/>
      <c r="AP47" s="17"/>
      <c r="AQ47" s="17">
        <v>0</v>
      </c>
      <c r="AR47" s="17"/>
      <c r="AS47" s="17"/>
      <c r="AT47" s="17"/>
      <c r="AU47" s="17">
        <v>0</v>
      </c>
      <c r="AV47" s="17">
        <v>141</v>
      </c>
      <c r="AW47" s="17">
        <v>176.44445999999999</v>
      </c>
      <c r="AX47" s="17">
        <v>138.40145999999999</v>
      </c>
      <c r="AY47" s="17">
        <v>2.5985399999999998</v>
      </c>
      <c r="AZ47" s="17">
        <v>141</v>
      </c>
      <c r="BA47" s="17">
        <v>176.44445999999999</v>
      </c>
      <c r="BB47" s="17">
        <v>138.40145999999999</v>
      </c>
      <c r="BC47" s="17">
        <v>2.5985399999999998</v>
      </c>
      <c r="BD47" s="17">
        <v>140.6</v>
      </c>
      <c r="BE47" s="17">
        <v>176.44445999999999</v>
      </c>
      <c r="BF47" s="17">
        <v>138.40145999999999</v>
      </c>
      <c r="BG47" s="17">
        <v>2.1985399999999999</v>
      </c>
      <c r="BH47" s="17">
        <v>235.7</v>
      </c>
      <c r="BI47" s="17">
        <v>264.66669999999999</v>
      </c>
      <c r="BJ47" s="17">
        <v>207.60219000000001</v>
      </c>
      <c r="BK47" s="17">
        <v>28.097809999999999</v>
      </c>
      <c r="BL47" s="17">
        <v>204.9</v>
      </c>
      <c r="BM47" s="17">
        <v>212.66664</v>
      </c>
      <c r="BN47" s="17">
        <v>212.66664</v>
      </c>
      <c r="BO47" s="17">
        <v>-7.7666399999999998</v>
      </c>
      <c r="BP47" s="17">
        <v>108.9</v>
      </c>
      <c r="BQ47" s="17">
        <v>106.33332</v>
      </c>
      <c r="BR47" s="17">
        <v>106.33332</v>
      </c>
      <c r="BS47" s="17">
        <v>2.5666799999999999</v>
      </c>
      <c r="BT47" s="17">
        <v>558.70000000000005</v>
      </c>
      <c r="BU47" s="17">
        <v>568.29854</v>
      </c>
      <c r="BV47" s="17">
        <v>568.29854</v>
      </c>
      <c r="BW47" s="17">
        <v>-9.5985399999999998</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162</v>
      </c>
      <c r="CS47" s="17">
        <v>164.70732000000001</v>
      </c>
      <c r="CT47" s="17">
        <v>164.70732000000001</v>
      </c>
      <c r="CU47" s="17">
        <v>-2.7073200000000002</v>
      </c>
      <c r="CV47" s="17">
        <v>7</v>
      </c>
      <c r="CW47" s="17">
        <v>2.37276</v>
      </c>
      <c r="CX47" s="17">
        <v>2.37276</v>
      </c>
      <c r="CY47" s="17">
        <v>4.6272399999999996</v>
      </c>
      <c r="CZ47" s="17">
        <v>0</v>
      </c>
      <c r="DA47" s="17">
        <v>0</v>
      </c>
      <c r="DB47" s="17">
        <v>0</v>
      </c>
      <c r="DC47" s="17">
        <v>0</v>
      </c>
      <c r="DD47" s="17">
        <v>6.8</v>
      </c>
      <c r="DE47" s="17">
        <v>6.8787000000000003</v>
      </c>
      <c r="DF47" s="17">
        <v>6.8787000000000003</v>
      </c>
      <c r="DG47" s="17">
        <v>-7.8700000000000006E-2</v>
      </c>
      <c r="DH47" s="17">
        <v>5</v>
      </c>
      <c r="DI47" s="17">
        <v>9.9847999999999999</v>
      </c>
      <c r="DJ47" s="17">
        <v>9.9847999999999999</v>
      </c>
      <c r="DK47" s="17">
        <v>-4.9847999999999999</v>
      </c>
      <c r="DL47" s="17">
        <v>140.4</v>
      </c>
      <c r="DM47" s="17">
        <v>137.21865</v>
      </c>
      <c r="DN47" s="17">
        <v>83.932950000000005</v>
      </c>
      <c r="DO47" s="17">
        <v>56.46705</v>
      </c>
      <c r="DP47" s="17">
        <v>7.1</v>
      </c>
      <c r="DQ47" s="17">
        <v>8.9130000000000003</v>
      </c>
      <c r="DR47" s="17">
        <v>8.9130000000000003</v>
      </c>
      <c r="DS47" s="17">
        <v>-1.8129999999999999</v>
      </c>
      <c r="DT47" s="17"/>
      <c r="DU47" s="17"/>
      <c r="DV47" s="17"/>
      <c r="DW47" s="17">
        <v>0</v>
      </c>
      <c r="DX47" s="17"/>
      <c r="DY47" s="17"/>
      <c r="DZ47" s="17"/>
      <c r="EA47" s="17">
        <v>0</v>
      </c>
      <c r="EB47" s="17"/>
      <c r="EC47" s="17"/>
      <c r="ED47" s="17"/>
      <c r="EE47" s="17">
        <v>0</v>
      </c>
      <c r="EF47" s="17">
        <v>111</v>
      </c>
      <c r="EG47" s="17">
        <v>112.90537</v>
      </c>
      <c r="EH47" s="17">
        <v>112.90537</v>
      </c>
      <c r="EI47" s="17">
        <v>-1.90537</v>
      </c>
      <c r="EJ47" s="17">
        <v>223.4</v>
      </c>
      <c r="EK47" s="17">
        <v>221.55625000000001</v>
      </c>
      <c r="EL47" s="17">
        <v>221.55625000000001</v>
      </c>
      <c r="EM47" s="17">
        <v>1.84375</v>
      </c>
      <c r="EN47" s="17"/>
      <c r="EO47" s="17"/>
      <c r="EP47" s="17"/>
      <c r="EQ47" s="17">
        <v>0</v>
      </c>
      <c r="ER47" s="17"/>
      <c r="ES47" s="17"/>
      <c r="ET47" s="17"/>
      <c r="EU47" s="17">
        <v>0</v>
      </c>
      <c r="EV47" s="17"/>
      <c r="EW47" s="17"/>
      <c r="EX47" s="17"/>
      <c r="EY47" s="17">
        <v>0</v>
      </c>
      <c r="EZ47" s="17">
        <v>6.5</v>
      </c>
      <c r="FA47" s="17">
        <v>6.39</v>
      </c>
      <c r="FB47" s="17">
        <v>6.39</v>
      </c>
      <c r="FC47" s="17">
        <v>0.11</v>
      </c>
      <c r="FD47" s="17">
        <v>461.4</v>
      </c>
      <c r="FE47" s="17">
        <v>458.87804999999997</v>
      </c>
      <c r="FF47" s="17">
        <v>354.48475999999999</v>
      </c>
      <c r="FG47" s="17">
        <v>106.91524</v>
      </c>
      <c r="FH47" s="17">
        <v>71</v>
      </c>
      <c r="FI47" s="17">
        <v>37.275120000000001</v>
      </c>
      <c r="FJ47" s="17">
        <v>42.940939999999998</v>
      </c>
      <c r="FK47" s="17">
        <v>28.059059999999999</v>
      </c>
      <c r="FL47" s="17">
        <v>0</v>
      </c>
      <c r="FM47" s="17"/>
      <c r="FN47" s="17">
        <v>148.62634</v>
      </c>
      <c r="FO47" s="17">
        <v>-148.62634</v>
      </c>
      <c r="FP47" s="17">
        <v>42.153309999999998</v>
      </c>
      <c r="FQ47" s="17"/>
      <c r="FR47" s="17">
        <v>28.290929999999999</v>
      </c>
      <c r="FS47" s="17">
        <v>13.86238</v>
      </c>
      <c r="FT47" s="17">
        <v>18.399999999999999</v>
      </c>
      <c r="FU47" s="17">
        <v>19.28585</v>
      </c>
      <c r="FV47" s="17">
        <v>19.28585</v>
      </c>
      <c r="FW47" s="17">
        <v>-0.88585000000000003</v>
      </c>
      <c r="FX47" s="17">
        <v>19.8</v>
      </c>
      <c r="FY47" s="17">
        <v>19.414629999999999</v>
      </c>
      <c r="FZ47" s="17">
        <v>19.414629999999999</v>
      </c>
      <c r="GA47" s="17">
        <v>0.38536999999999999</v>
      </c>
      <c r="GB47" s="17">
        <v>90.5</v>
      </c>
      <c r="GC47" s="17">
        <v>87.657560000000004</v>
      </c>
      <c r="GD47" s="17">
        <v>87.657560000000004</v>
      </c>
      <c r="GE47" s="17">
        <v>2.8424399999999999</v>
      </c>
      <c r="GF47" s="17">
        <v>178</v>
      </c>
      <c r="GG47" s="17">
        <v>182.61776</v>
      </c>
      <c r="GH47" s="17">
        <v>182.61776</v>
      </c>
      <c r="GI47" s="17">
        <v>-4.6177599999999996</v>
      </c>
      <c r="GJ47" s="17">
        <v>178.8</v>
      </c>
      <c r="GK47" s="17">
        <v>182.61776</v>
      </c>
      <c r="GL47" s="17">
        <v>182.61776</v>
      </c>
      <c r="GM47" s="17">
        <v>-3.8177599999999998</v>
      </c>
      <c r="GN47" s="17">
        <v>183.3</v>
      </c>
      <c r="GO47" s="17">
        <v>182.61776</v>
      </c>
      <c r="GP47" s="17">
        <v>182.61776</v>
      </c>
      <c r="GQ47" s="17">
        <v>0.68223999999999996</v>
      </c>
      <c r="GR47" s="17">
        <v>108.6</v>
      </c>
      <c r="GS47" s="17">
        <v>110.91316999999999</v>
      </c>
      <c r="GT47" s="17">
        <v>73.676029999999997</v>
      </c>
      <c r="GU47" s="17">
        <v>34.923969999999997</v>
      </c>
      <c r="GV47" s="17">
        <v>8</v>
      </c>
      <c r="GW47" s="17">
        <v>8.0058799999999994</v>
      </c>
      <c r="GX47" s="17">
        <v>8.0058799999999994</v>
      </c>
      <c r="GY47" s="17">
        <v>-5.8799999999999998E-3</v>
      </c>
      <c r="GZ47" s="17">
        <v>9</v>
      </c>
      <c r="HA47" s="17">
        <v>8.0065799999999996</v>
      </c>
      <c r="HB47" s="17">
        <v>8.0065799999999996</v>
      </c>
      <c r="HC47" s="17">
        <v>0.99341999999999997</v>
      </c>
      <c r="HD47" s="17">
        <v>35.5</v>
      </c>
      <c r="HE47" s="17">
        <v>47.26634</v>
      </c>
      <c r="HF47" s="17">
        <v>26.817920000000001</v>
      </c>
      <c r="HG47" s="17">
        <v>8.6820799999999991</v>
      </c>
      <c r="HH47" s="17">
        <v>47.1</v>
      </c>
      <c r="HI47" s="17">
        <v>44.275120000000001</v>
      </c>
      <c r="HJ47" s="17">
        <v>44.275120000000001</v>
      </c>
      <c r="HK47" s="17">
        <v>2.8248799999999998</v>
      </c>
      <c r="HL47" s="17">
        <v>3.8</v>
      </c>
      <c r="HM47" s="17">
        <v>4.0998900000000003</v>
      </c>
      <c r="HN47" s="17">
        <v>4.0998900000000003</v>
      </c>
      <c r="HO47" s="17">
        <v>-0.29988999999999999</v>
      </c>
      <c r="HP47" s="17">
        <v>31.5</v>
      </c>
      <c r="HQ47" s="17">
        <v>30.294039999999999</v>
      </c>
      <c r="HR47" s="17">
        <v>30.294039999999999</v>
      </c>
      <c r="HS47" s="17">
        <v>1.2059599999999999</v>
      </c>
      <c r="HT47" s="17">
        <v>153.6</v>
      </c>
      <c r="HU47" s="17">
        <v>171.54185000000001</v>
      </c>
      <c r="HV47" s="17">
        <v>147.93532999999999</v>
      </c>
      <c r="HW47" s="17">
        <v>5.6646700000000001</v>
      </c>
      <c r="HX47" s="17">
        <v>91.4</v>
      </c>
      <c r="HY47" s="17">
        <v>85.482579999999999</v>
      </c>
      <c r="HZ47" s="17">
        <v>85.482579999999999</v>
      </c>
      <c r="IA47" s="17">
        <v>5.9174199999999999</v>
      </c>
      <c r="IB47" s="17"/>
      <c r="IC47" s="17"/>
      <c r="ID47" s="17"/>
      <c r="IE47" s="17">
        <v>0</v>
      </c>
      <c r="IF47" s="17"/>
      <c r="IG47" s="17"/>
      <c r="IH47" s="17"/>
      <c r="II47" s="17">
        <v>0</v>
      </c>
      <c r="IJ47" s="17">
        <v>47.8</v>
      </c>
      <c r="IK47" s="17">
        <v>48.41648</v>
      </c>
      <c r="IL47" s="17">
        <v>48.41648</v>
      </c>
      <c r="IM47" s="17">
        <v>-0.61648000000000003</v>
      </c>
      <c r="IN47" s="17"/>
      <c r="IO47" s="17"/>
      <c r="IP47" s="17"/>
      <c r="IQ47" s="17">
        <v>0</v>
      </c>
      <c r="IR47" s="17"/>
      <c r="IS47" s="17"/>
      <c r="IT47" s="17"/>
      <c r="IU47" s="17">
        <v>0</v>
      </c>
      <c r="IV47" s="17"/>
      <c r="IW47" s="17"/>
      <c r="IX47" s="17"/>
      <c r="IY47" s="17">
        <v>0</v>
      </c>
      <c r="IZ47" s="17">
        <v>117.9</v>
      </c>
      <c r="JA47" s="17">
        <v>133.35676000000001</v>
      </c>
      <c r="JB47" s="17">
        <v>70.716989999999996</v>
      </c>
      <c r="JC47" s="17">
        <v>47.183010000000003</v>
      </c>
      <c r="JD47" s="17"/>
      <c r="JE47" s="17"/>
      <c r="JF47" s="17"/>
      <c r="JG47" s="17">
        <v>0</v>
      </c>
      <c r="JH47" s="17">
        <v>61.8</v>
      </c>
      <c r="JI47" s="17">
        <v>0</v>
      </c>
      <c r="JJ47" s="17"/>
      <c r="JK47" s="17">
        <v>61.8</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114.1</v>
      </c>
      <c r="KO47" s="17">
        <v>114.90732</v>
      </c>
      <c r="KP47" s="17">
        <v>114.90731</v>
      </c>
      <c r="KQ47" s="17">
        <v>-0.80730999999999997</v>
      </c>
      <c r="KR47" s="17"/>
      <c r="KS47" s="17"/>
      <c r="KT47" s="17"/>
      <c r="KU47" s="17">
        <v>0</v>
      </c>
      <c r="KV47" s="17"/>
      <c r="KW47" s="17"/>
      <c r="KX47" s="17"/>
      <c r="KY47" s="17">
        <v>0</v>
      </c>
      <c r="KZ47" s="17">
        <v>172.35636</v>
      </c>
      <c r="LA47" s="17">
        <v>182.46243999999999</v>
      </c>
      <c r="LB47" s="17">
        <v>264.93072000000001</v>
      </c>
      <c r="LC47" s="17">
        <v>-92.574359999999999</v>
      </c>
      <c r="LD47" s="17">
        <v>129.95113000000001</v>
      </c>
      <c r="LE47" s="17">
        <v>133.67995999999999</v>
      </c>
      <c r="LF47" s="17">
        <v>133.67995999999999</v>
      </c>
      <c r="LG47" s="17">
        <v>-3.7288299999999999</v>
      </c>
      <c r="LH47" s="17">
        <v>63.780769999999997</v>
      </c>
      <c r="LI47" s="17">
        <v>67.461460000000002</v>
      </c>
      <c r="LJ47" s="17">
        <v>67.461460000000002</v>
      </c>
      <c r="LK47" s="17">
        <v>-3.6806899999999998</v>
      </c>
      <c r="LL47" s="17">
        <v>81.074299999999994</v>
      </c>
      <c r="LM47" s="17">
        <v>78.567999999999998</v>
      </c>
      <c r="LN47" s="17">
        <v>78.567999999999998</v>
      </c>
      <c r="LO47" s="17">
        <v>2.5063</v>
      </c>
      <c r="LP47" s="17">
        <v>30.49155</v>
      </c>
      <c r="LQ47" s="17">
        <v>30.097560000000001</v>
      </c>
      <c r="LR47" s="17">
        <v>30.097560000000001</v>
      </c>
      <c r="LS47" s="17">
        <v>0.39399000000000001</v>
      </c>
      <c r="LT47" s="17"/>
      <c r="LU47" s="17"/>
      <c r="LV47" s="17"/>
      <c r="LW47" s="17">
        <v>0</v>
      </c>
      <c r="LX47" s="17"/>
      <c r="LY47" s="17"/>
      <c r="LZ47" s="17"/>
      <c r="MA47" s="17">
        <v>0</v>
      </c>
      <c r="MB47" s="17"/>
      <c r="MC47" s="17"/>
      <c r="MD47" s="17"/>
      <c r="ME47" s="17">
        <v>0</v>
      </c>
      <c r="MF47" s="17">
        <v>144.55266</v>
      </c>
      <c r="MG47" s="17">
        <v>145.16088999999999</v>
      </c>
      <c r="MH47" s="17">
        <v>145.16088999999999</v>
      </c>
      <c r="MI47" s="17">
        <v>-0.60823000000000005</v>
      </c>
      <c r="MJ47" s="17">
        <v>143.34318999999999</v>
      </c>
      <c r="MK47" s="17">
        <v>145.16088999999999</v>
      </c>
      <c r="ML47" s="17">
        <v>145.16088999999999</v>
      </c>
      <c r="MM47" s="17">
        <v>-1.8177000000000001</v>
      </c>
      <c r="MN47" s="17">
        <v>147.54648</v>
      </c>
      <c r="MO47" s="17">
        <v>145.16088999999999</v>
      </c>
      <c r="MP47" s="17">
        <v>145.16088999999999</v>
      </c>
      <c r="MQ47" s="17">
        <v>2.3855900000000001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68</v>
      </c>
      <c r="NY47" s="17">
        <v>93.3</v>
      </c>
      <c r="NZ47" s="17">
        <v>99.599000000000004</v>
      </c>
      <c r="OA47" s="17">
        <v>-31.599</v>
      </c>
      <c r="OB47" s="17">
        <v>0</v>
      </c>
      <c r="OC47" s="17">
        <v>0</v>
      </c>
      <c r="OD47" s="17">
        <v>0</v>
      </c>
      <c r="OE47" s="17">
        <v>0</v>
      </c>
      <c r="OF47" s="17">
        <v>4</v>
      </c>
      <c r="OG47" s="17">
        <v>2.6139999999999999</v>
      </c>
      <c r="OH47" s="17">
        <v>2.6139999999999999</v>
      </c>
      <c r="OI47" s="17">
        <v>1.3859999999999999</v>
      </c>
      <c r="OJ47" s="17">
        <v>0</v>
      </c>
      <c r="OK47" s="17">
        <v>0</v>
      </c>
      <c r="OL47" s="17">
        <v>0</v>
      </c>
      <c r="OM47" s="17">
        <v>0</v>
      </c>
      <c r="ON47" s="17">
        <v>19.899999999999999</v>
      </c>
      <c r="OO47" s="17">
        <v>17.560980000000001</v>
      </c>
      <c r="OP47" s="17">
        <v>17.560980000000001</v>
      </c>
      <c r="OQ47" s="17">
        <v>2.3390200000000001</v>
      </c>
      <c r="OR47" s="17">
        <v>9.9</v>
      </c>
      <c r="OS47" s="17">
        <v>9.9830000000000005</v>
      </c>
      <c r="OT47" s="17">
        <v>9.9830000000000005</v>
      </c>
      <c r="OU47" s="17">
        <v>-8.3000000000000004E-2</v>
      </c>
      <c r="OV47" s="17">
        <v>5.5</v>
      </c>
      <c r="OW47" s="17">
        <v>5.67</v>
      </c>
      <c r="OX47" s="17">
        <v>5.67</v>
      </c>
      <c r="OY47" s="17">
        <v>-0.17</v>
      </c>
      <c r="OZ47" s="17">
        <v>3.6</v>
      </c>
      <c r="PA47" s="17">
        <v>3.6</v>
      </c>
      <c r="PB47" s="17">
        <v>3.6</v>
      </c>
      <c r="PC47" s="17">
        <v>0</v>
      </c>
      <c r="PD47" s="17">
        <v>5</v>
      </c>
      <c r="PE47" s="17">
        <v>4.2</v>
      </c>
      <c r="PF47" s="17">
        <v>4.2</v>
      </c>
      <c r="PG47" s="17">
        <v>0.8</v>
      </c>
      <c r="PH47" s="17">
        <v>20.100000000000001</v>
      </c>
      <c r="PI47" s="17">
        <v>19.5122</v>
      </c>
      <c r="PJ47" s="17">
        <v>19.5122</v>
      </c>
      <c r="PK47" s="17">
        <v>0.58779999999999999</v>
      </c>
      <c r="PL47" s="17">
        <v>20</v>
      </c>
      <c r="PM47" s="17">
        <v>19.5122</v>
      </c>
      <c r="PN47" s="17">
        <v>19.5122</v>
      </c>
      <c r="PO47" s="17">
        <v>0.48780000000000001</v>
      </c>
      <c r="PP47" s="17">
        <v>18.91</v>
      </c>
      <c r="PQ47" s="17">
        <v>17.560980000000001</v>
      </c>
      <c r="PR47" s="17">
        <v>17.560980000000001</v>
      </c>
      <c r="PS47" s="17">
        <v>1.3490200000000001</v>
      </c>
      <c r="PT47" s="17">
        <v>3.5</v>
      </c>
      <c r="PU47" s="17">
        <v>3.5</v>
      </c>
      <c r="PV47" s="17">
        <v>3.5</v>
      </c>
      <c r="PW47" s="17">
        <v>0</v>
      </c>
      <c r="PX47" s="17">
        <v>18.600000000000001</v>
      </c>
      <c r="PY47" s="17">
        <v>18.2439</v>
      </c>
      <c r="PZ47" s="17">
        <v>18.2439</v>
      </c>
      <c r="QA47" s="17">
        <v>0.35610000000000003</v>
      </c>
      <c r="QB47" s="17">
        <v>0</v>
      </c>
      <c r="QC47" s="17">
        <v>0</v>
      </c>
      <c r="QD47" s="17">
        <v>0</v>
      </c>
      <c r="QE47" s="17">
        <v>0</v>
      </c>
      <c r="QF47" s="17">
        <v>0</v>
      </c>
      <c r="QG47" s="17">
        <v>0</v>
      </c>
      <c r="QH47" s="17">
        <v>0</v>
      </c>
      <c r="QI47" s="17">
        <v>0</v>
      </c>
      <c r="QJ47" s="17">
        <v>21.1</v>
      </c>
      <c r="QK47" s="17">
        <v>23.381</v>
      </c>
      <c r="QL47" s="17">
        <v>23.381</v>
      </c>
      <c r="QM47" s="17">
        <v>-2.2810000000000001</v>
      </c>
      <c r="QN47" s="17">
        <v>70.5</v>
      </c>
      <c r="QO47" s="17">
        <v>66</v>
      </c>
      <c r="QP47" s="17">
        <v>69.650999999999996</v>
      </c>
      <c r="QQ47" s="17">
        <v>0.84899999999999998</v>
      </c>
      <c r="QR47" s="17">
        <v>4.7</v>
      </c>
      <c r="QS47" s="17">
        <v>4.2</v>
      </c>
      <c r="QT47" s="17">
        <v>4.2</v>
      </c>
      <c r="QU47" s="17">
        <v>0.5</v>
      </c>
      <c r="QV47" s="17">
        <v>2.4</v>
      </c>
      <c r="QW47" s="17">
        <v>2.4</v>
      </c>
      <c r="QX47" s="17">
        <v>2.4</v>
      </c>
      <c r="QY47" s="17">
        <v>0</v>
      </c>
      <c r="QZ47" s="17">
        <v>2.2999999999999998</v>
      </c>
      <c r="RA47" s="17">
        <v>1.2</v>
      </c>
      <c r="RB47" s="17">
        <v>1.2</v>
      </c>
      <c r="RC47" s="17">
        <v>1.1000000000000001</v>
      </c>
      <c r="RD47" s="17">
        <v>2.9</v>
      </c>
      <c r="RE47" s="17">
        <v>2.8</v>
      </c>
      <c r="RF47" s="17">
        <v>2.8</v>
      </c>
      <c r="RG47" s="17">
        <v>0.1</v>
      </c>
      <c r="RH47" s="17">
        <v>0</v>
      </c>
      <c r="RI47" s="17">
        <v>0</v>
      </c>
      <c r="RJ47" s="17">
        <v>0</v>
      </c>
      <c r="RK47" s="17">
        <v>0</v>
      </c>
      <c r="RL47" s="17">
        <v>3.6</v>
      </c>
      <c r="RM47" s="17">
        <v>3.6389999999999998</v>
      </c>
      <c r="RN47" s="17">
        <v>3.6389999999999998</v>
      </c>
      <c r="RO47" s="17">
        <v>-3.9E-2</v>
      </c>
      <c r="RP47" s="17">
        <v>19.7</v>
      </c>
      <c r="RQ47" s="17">
        <v>19.869240000000001</v>
      </c>
      <c r="RR47" s="17">
        <v>19.869240000000001</v>
      </c>
      <c r="RS47" s="17">
        <v>-0.16924</v>
      </c>
      <c r="RT47" s="17">
        <v>2</v>
      </c>
      <c r="RU47" s="17">
        <v>2</v>
      </c>
      <c r="RV47" s="17">
        <v>2</v>
      </c>
      <c r="RW47" s="17">
        <v>0</v>
      </c>
      <c r="RX47" s="17"/>
      <c r="RY47" s="17"/>
      <c r="RZ47" s="17"/>
      <c r="SA47" s="17">
        <v>0</v>
      </c>
      <c r="SB47" s="17">
        <v>15.7</v>
      </c>
      <c r="SC47" s="17">
        <v>12.09756</v>
      </c>
      <c r="SD47" s="17">
        <v>12.09756</v>
      </c>
      <c r="SE47" s="17">
        <v>3.6024400000000001</v>
      </c>
      <c r="SF47" s="17">
        <v>8.9</v>
      </c>
      <c r="SG47" s="17">
        <v>9.0519999999999996</v>
      </c>
      <c r="SH47" s="17">
        <v>9.0519999999999996</v>
      </c>
      <c r="SI47" s="17">
        <v>-0.152</v>
      </c>
      <c r="SJ47" s="17">
        <v>20.100000000000001</v>
      </c>
      <c r="SK47" s="17">
        <v>19.5122</v>
      </c>
      <c r="SL47" s="17">
        <v>19.5122</v>
      </c>
      <c r="SM47" s="17">
        <v>0.58779999999999999</v>
      </c>
      <c r="SN47" s="17">
        <v>20.2</v>
      </c>
      <c r="SO47" s="17">
        <v>18.73171</v>
      </c>
      <c r="SP47" s="17">
        <v>18.73171</v>
      </c>
      <c r="SQ47" s="17">
        <v>1.4682900000000001</v>
      </c>
      <c r="SR47" s="17">
        <v>20</v>
      </c>
      <c r="SS47" s="17">
        <v>19.317070000000001</v>
      </c>
      <c r="ST47" s="17">
        <v>19.317070000000001</v>
      </c>
      <c r="SU47" s="17">
        <v>0.68293000000000004</v>
      </c>
      <c r="SV47" s="17">
        <v>22.5</v>
      </c>
      <c r="SW47" s="17">
        <v>16.100000000000001</v>
      </c>
      <c r="SX47" s="17">
        <v>11.81</v>
      </c>
      <c r="SY47" s="17">
        <v>10.69</v>
      </c>
      <c r="SZ47" s="17">
        <v>69.3</v>
      </c>
      <c r="TA47" s="17">
        <v>58.485999999999997</v>
      </c>
      <c r="TB47" s="17">
        <v>58.485999999999997</v>
      </c>
      <c r="TC47" s="17">
        <v>10.814</v>
      </c>
      <c r="TD47" s="17">
        <v>0</v>
      </c>
      <c r="TE47" s="17">
        <v>0</v>
      </c>
      <c r="TF47" s="17">
        <v>0</v>
      </c>
      <c r="TG47" s="17">
        <v>0</v>
      </c>
      <c r="TH47" s="17">
        <v>75.400000000000006</v>
      </c>
      <c r="TI47" s="17">
        <v>44.3</v>
      </c>
      <c r="TJ47" s="17">
        <v>82.42</v>
      </c>
      <c r="TK47" s="17">
        <v>-7.02</v>
      </c>
      <c r="TL47" s="17">
        <v>91.9</v>
      </c>
      <c r="TM47" s="17">
        <v>58.1</v>
      </c>
      <c r="TN47" s="17">
        <v>74.27</v>
      </c>
      <c r="TO47" s="17">
        <v>17.63</v>
      </c>
      <c r="TP47" s="17">
        <v>7.7</v>
      </c>
      <c r="TQ47" s="17">
        <v>6.07</v>
      </c>
      <c r="TR47" s="17">
        <v>6.07</v>
      </c>
      <c r="TS47" s="17">
        <v>1.63</v>
      </c>
      <c r="TT47" s="17">
        <v>8.9</v>
      </c>
      <c r="TU47" s="17">
        <v>4.79</v>
      </c>
      <c r="TV47" s="17">
        <v>4.79</v>
      </c>
      <c r="TW47" s="17">
        <v>4.1100000000000003</v>
      </c>
      <c r="TX47" s="17">
        <v>21</v>
      </c>
      <c r="TY47" s="17">
        <v>19.5122</v>
      </c>
      <c r="TZ47" s="17">
        <v>19.5122</v>
      </c>
      <c r="UA47" s="17">
        <v>1.4878</v>
      </c>
      <c r="UB47" s="17">
        <v>5.4</v>
      </c>
      <c r="UC47" s="17">
        <v>5</v>
      </c>
      <c r="UD47" s="17">
        <v>5</v>
      </c>
      <c r="UE47" s="17">
        <v>0.4</v>
      </c>
      <c r="UF47" s="17">
        <v>8.3000000000000007</v>
      </c>
      <c r="UG47" s="17">
        <v>6.7</v>
      </c>
      <c r="UH47" s="17">
        <v>6.7</v>
      </c>
      <c r="UI47" s="17">
        <v>1.6</v>
      </c>
      <c r="UJ47" s="17">
        <v>20</v>
      </c>
      <c r="UK47" s="17">
        <v>19.5122</v>
      </c>
      <c r="UL47" s="17">
        <v>19.5122</v>
      </c>
      <c r="UM47" s="17">
        <v>0.48780000000000001</v>
      </c>
      <c r="UN47" s="17">
        <v>20</v>
      </c>
      <c r="UO47" s="17">
        <v>19.5122</v>
      </c>
      <c r="UP47" s="17">
        <v>19.5122</v>
      </c>
      <c r="UQ47" s="17">
        <v>0.48780000000000001</v>
      </c>
      <c r="UR47" s="17">
        <v>10</v>
      </c>
      <c r="US47" s="17">
        <v>10</v>
      </c>
      <c r="UT47" s="17">
        <v>10</v>
      </c>
      <c r="UU47" s="17">
        <v>0</v>
      </c>
      <c r="UV47" s="17">
        <v>6.3</v>
      </c>
      <c r="UW47" s="17">
        <v>2.883</v>
      </c>
      <c r="UX47" s="17">
        <v>2.883</v>
      </c>
      <c r="UY47" s="17">
        <v>3.4169999999999998</v>
      </c>
      <c r="UZ47" s="17">
        <v>0</v>
      </c>
      <c r="VA47" s="17">
        <v>0</v>
      </c>
      <c r="VB47" s="17">
        <v>0</v>
      </c>
      <c r="VC47" s="17">
        <v>0</v>
      </c>
      <c r="VD47" s="17">
        <v>0</v>
      </c>
      <c r="VE47" s="17">
        <v>0</v>
      </c>
      <c r="VF47" s="17">
        <v>0</v>
      </c>
      <c r="VG47" s="17">
        <v>0</v>
      </c>
      <c r="VH47" s="17">
        <v>0.64248000000000005</v>
      </c>
      <c r="VI47" s="17">
        <v>0.6</v>
      </c>
      <c r="VJ47" s="17">
        <v>0.6</v>
      </c>
      <c r="VK47" s="17">
        <v>4.2479999999999997E-2</v>
      </c>
      <c r="VL47" s="17">
        <v>111.30489</v>
      </c>
      <c r="VM47" s="17">
        <v>97.4</v>
      </c>
      <c r="VN47" s="17">
        <v>118.64400000000001</v>
      </c>
      <c r="VO47" s="17">
        <v>-7.3391099999999998</v>
      </c>
      <c r="VP47" s="17">
        <v>98.123729999999995</v>
      </c>
      <c r="VQ47" s="17">
        <v>83.3</v>
      </c>
      <c r="VR47" s="17">
        <v>124.36499999999999</v>
      </c>
      <c r="VS47" s="17">
        <v>-26.24127</v>
      </c>
      <c r="VT47" s="17">
        <v>0</v>
      </c>
      <c r="VU47" s="17">
        <v>0</v>
      </c>
      <c r="VV47" s="17">
        <v>0</v>
      </c>
      <c r="VW47" s="17">
        <v>0</v>
      </c>
      <c r="VX47" s="17">
        <v>0</v>
      </c>
      <c r="VY47" s="17">
        <v>0</v>
      </c>
      <c r="VZ47" s="17">
        <v>0</v>
      </c>
      <c r="WA47" s="17">
        <v>0</v>
      </c>
      <c r="WB47" s="17">
        <v>5.5030000000000001</v>
      </c>
      <c r="WC47" s="17">
        <v>4.8</v>
      </c>
      <c r="WD47" s="17">
        <v>4.8</v>
      </c>
      <c r="WE47" s="17">
        <v>0.70299999999999996</v>
      </c>
      <c r="WF47" s="17">
        <v>19.966000000000001</v>
      </c>
      <c r="WG47" s="17">
        <v>19.317070000000001</v>
      </c>
      <c r="WH47" s="17">
        <v>19.317070000000001</v>
      </c>
      <c r="WI47" s="17">
        <v>0.64893000000000001</v>
      </c>
      <c r="WJ47" s="17">
        <v>9.5</v>
      </c>
      <c r="WK47" s="17">
        <v>10.8</v>
      </c>
      <c r="WL47" s="17">
        <v>10.8</v>
      </c>
      <c r="WM47" s="17">
        <v>-1.3</v>
      </c>
      <c r="WN47" s="17">
        <v>15</v>
      </c>
      <c r="WO47" s="17">
        <v>50</v>
      </c>
      <c r="WP47" s="17">
        <v>62</v>
      </c>
      <c r="WQ47" s="17">
        <v>-47</v>
      </c>
      <c r="WR47" s="17">
        <v>35.4</v>
      </c>
      <c r="WS47" s="17"/>
      <c r="WT47" s="17"/>
      <c r="WU47" s="17">
        <v>35.4</v>
      </c>
      <c r="WV47" s="17">
        <v>29</v>
      </c>
      <c r="WW47" s="17">
        <v>29.184000000000001</v>
      </c>
      <c r="WX47" s="17">
        <v>29.184000000000001</v>
      </c>
      <c r="WY47" s="17">
        <v>-0.184</v>
      </c>
      <c r="WZ47" s="17">
        <v>3.4</v>
      </c>
      <c r="XA47" s="17">
        <v>2.8159999999999998</v>
      </c>
      <c r="XB47" s="17">
        <v>2.8159999999999998</v>
      </c>
      <c r="XC47" s="17">
        <v>0.58399999999999996</v>
      </c>
      <c r="XD47" s="17">
        <v>13.9</v>
      </c>
      <c r="XE47" s="17">
        <v>14</v>
      </c>
      <c r="XF47" s="17">
        <v>14</v>
      </c>
      <c r="XG47" s="17">
        <v>-0.1</v>
      </c>
      <c r="XH47" s="17">
        <v>17.5</v>
      </c>
      <c r="XI47" s="17">
        <v>17</v>
      </c>
      <c r="XJ47" s="17">
        <v>17</v>
      </c>
      <c r="XK47" s="17">
        <v>0.5</v>
      </c>
      <c r="XL47" s="17">
        <v>9</v>
      </c>
      <c r="XM47" s="17">
        <v>7.71</v>
      </c>
      <c r="XN47" s="17">
        <v>7.71</v>
      </c>
      <c r="XO47" s="17">
        <v>1.29</v>
      </c>
    </row>
    <row r="48" spans="1:639" ht="24" customHeight="1" x14ac:dyDescent="0.3">
      <c r="A48" s="1"/>
      <c r="B48" s="18" t="s">
        <v>72</v>
      </c>
      <c r="C48" s="18" t="s">
        <v>682</v>
      </c>
      <c r="D48" s="19">
        <v>1.1000000000000001</v>
      </c>
      <c r="E48" s="19">
        <v>1.03</v>
      </c>
      <c r="F48" s="19">
        <v>1.03</v>
      </c>
      <c r="G48" s="19">
        <v>7.0000000000000007E-2</v>
      </c>
      <c r="H48" s="19">
        <v>1.6</v>
      </c>
      <c r="I48" s="19">
        <v>1.66</v>
      </c>
      <c r="J48" s="19">
        <v>1.66</v>
      </c>
      <c r="K48" s="19">
        <v>-0.06</v>
      </c>
      <c r="L48" s="19">
        <v>4.3</v>
      </c>
      <c r="M48" s="19">
        <v>3.5488499999999998</v>
      </c>
      <c r="N48" s="19">
        <v>3.5488499999999998</v>
      </c>
      <c r="O48" s="19">
        <v>0.75114999999999998</v>
      </c>
      <c r="P48" s="19">
        <v>648.1</v>
      </c>
      <c r="Q48" s="19">
        <v>646.79789000000005</v>
      </c>
      <c r="R48" s="19">
        <v>646.79789000000005</v>
      </c>
      <c r="S48" s="19">
        <v>1.3021100000000001</v>
      </c>
      <c r="T48" s="19">
        <v>219.9</v>
      </c>
      <c r="U48" s="19">
        <v>211.44126</v>
      </c>
      <c r="V48" s="19">
        <v>211.44126</v>
      </c>
      <c r="W48" s="19">
        <v>8.4587400000000006</v>
      </c>
      <c r="X48" s="19"/>
      <c r="Y48" s="19"/>
      <c r="Z48" s="19"/>
      <c r="AA48" s="19">
        <v>0</v>
      </c>
      <c r="AB48" s="19"/>
      <c r="AC48" s="19"/>
      <c r="AD48" s="19"/>
      <c r="AE48" s="19">
        <v>0</v>
      </c>
      <c r="AF48" s="19">
        <v>90.4</v>
      </c>
      <c r="AG48" s="19">
        <v>92.226339999999993</v>
      </c>
      <c r="AH48" s="19">
        <v>92.226339999999993</v>
      </c>
      <c r="AI48" s="19">
        <v>-1.8263400000000001</v>
      </c>
      <c r="AJ48" s="19">
        <v>239.8</v>
      </c>
      <c r="AK48" s="19">
        <v>244.03479999999999</v>
      </c>
      <c r="AL48" s="19">
        <v>244.03479999999999</v>
      </c>
      <c r="AM48" s="19">
        <v>-4.2347999999999999</v>
      </c>
      <c r="AN48" s="19"/>
      <c r="AO48" s="19"/>
      <c r="AP48" s="19"/>
      <c r="AQ48" s="19">
        <v>0</v>
      </c>
      <c r="AR48" s="19"/>
      <c r="AS48" s="19"/>
      <c r="AT48" s="19"/>
      <c r="AU48" s="19">
        <v>0</v>
      </c>
      <c r="AV48" s="19">
        <v>167.3</v>
      </c>
      <c r="AW48" s="19">
        <v>176.44445999999999</v>
      </c>
      <c r="AX48" s="19">
        <v>171.74216999999999</v>
      </c>
      <c r="AY48" s="19">
        <v>-4.44217</v>
      </c>
      <c r="AZ48" s="19">
        <v>167.5</v>
      </c>
      <c r="BA48" s="19">
        <v>176.44445999999999</v>
      </c>
      <c r="BB48" s="19">
        <v>171.74216999999999</v>
      </c>
      <c r="BC48" s="19">
        <v>-4.2421699999999998</v>
      </c>
      <c r="BD48" s="19">
        <v>167.2</v>
      </c>
      <c r="BE48" s="19">
        <v>176.44445999999999</v>
      </c>
      <c r="BF48" s="19">
        <v>171.74216999999999</v>
      </c>
      <c r="BG48" s="19">
        <v>-4.5421699999999996</v>
      </c>
      <c r="BH48" s="19">
        <v>260.3</v>
      </c>
      <c r="BI48" s="19">
        <v>264.66669999999999</v>
      </c>
      <c r="BJ48" s="19">
        <v>257.61324999999999</v>
      </c>
      <c r="BK48" s="19">
        <v>2.68675</v>
      </c>
      <c r="BL48" s="19">
        <v>207.7</v>
      </c>
      <c r="BM48" s="19">
        <v>212.66664</v>
      </c>
      <c r="BN48" s="19">
        <v>212.66664</v>
      </c>
      <c r="BO48" s="19">
        <v>-4.9666399999999999</v>
      </c>
      <c r="BP48" s="19">
        <v>108.8</v>
      </c>
      <c r="BQ48" s="19">
        <v>106.33332</v>
      </c>
      <c r="BR48" s="19">
        <v>106.33332</v>
      </c>
      <c r="BS48" s="19">
        <v>2.4666800000000002</v>
      </c>
      <c r="BT48" s="19">
        <v>559.9</v>
      </c>
      <c r="BU48" s="19">
        <v>568.29854</v>
      </c>
      <c r="BV48" s="19">
        <v>568.29854</v>
      </c>
      <c r="BW48" s="19">
        <v>-8.3985400000000006</v>
      </c>
      <c r="BX48" s="19">
        <v>10.6</v>
      </c>
      <c r="BY48" s="19">
        <v>10.17268</v>
      </c>
      <c r="BZ48" s="19">
        <v>10.17268</v>
      </c>
      <c r="CA48" s="19">
        <v>0.42731999999999998</v>
      </c>
      <c r="CB48" s="19"/>
      <c r="CC48" s="19"/>
      <c r="CD48" s="19"/>
      <c r="CE48" s="19">
        <v>0</v>
      </c>
      <c r="CF48" s="19"/>
      <c r="CG48" s="19"/>
      <c r="CH48" s="19"/>
      <c r="CI48" s="19">
        <v>0</v>
      </c>
      <c r="CJ48" s="19"/>
      <c r="CK48" s="19"/>
      <c r="CL48" s="19"/>
      <c r="CM48" s="19">
        <v>0</v>
      </c>
      <c r="CN48" s="19"/>
      <c r="CO48" s="19"/>
      <c r="CP48" s="19"/>
      <c r="CQ48" s="19">
        <v>0</v>
      </c>
      <c r="CR48" s="19">
        <v>166.1</v>
      </c>
      <c r="CS48" s="19">
        <v>164.70732000000001</v>
      </c>
      <c r="CT48" s="19">
        <v>164.70732000000001</v>
      </c>
      <c r="CU48" s="19">
        <v>1.3926799999999999</v>
      </c>
      <c r="CV48" s="19">
        <v>7.2</v>
      </c>
      <c r="CW48" s="19">
        <v>2.37276</v>
      </c>
      <c r="CX48" s="19">
        <v>2.37276</v>
      </c>
      <c r="CY48" s="19">
        <v>4.8272399999999998</v>
      </c>
      <c r="CZ48" s="19">
        <v>0</v>
      </c>
      <c r="DA48" s="19">
        <v>0</v>
      </c>
      <c r="DB48" s="19">
        <v>0</v>
      </c>
      <c r="DC48" s="19">
        <v>0</v>
      </c>
      <c r="DD48" s="19">
        <v>6.8</v>
      </c>
      <c r="DE48" s="19">
        <v>6.8787000000000003</v>
      </c>
      <c r="DF48" s="19">
        <v>6.8787000000000003</v>
      </c>
      <c r="DG48" s="19">
        <v>-7.8700000000000006E-2</v>
      </c>
      <c r="DH48" s="19">
        <v>5</v>
      </c>
      <c r="DI48" s="19">
        <v>9.9847999999999999</v>
      </c>
      <c r="DJ48" s="19">
        <v>9.9847999999999999</v>
      </c>
      <c r="DK48" s="19">
        <v>-4.9847999999999999</v>
      </c>
      <c r="DL48" s="19">
        <v>140.69999999999999</v>
      </c>
      <c r="DM48" s="19">
        <v>91.960530000000006</v>
      </c>
      <c r="DN48" s="19">
        <v>83.933329999999998</v>
      </c>
      <c r="DO48" s="19">
        <v>56.766669999999998</v>
      </c>
      <c r="DP48" s="19">
        <v>7.4</v>
      </c>
      <c r="DQ48" s="19">
        <v>8.9130000000000003</v>
      </c>
      <c r="DR48" s="19">
        <v>8.9130000000000003</v>
      </c>
      <c r="DS48" s="19">
        <v>-1.5129999999999999</v>
      </c>
      <c r="DT48" s="19"/>
      <c r="DU48" s="19"/>
      <c r="DV48" s="19"/>
      <c r="DW48" s="19">
        <v>0</v>
      </c>
      <c r="DX48" s="19"/>
      <c r="DY48" s="19"/>
      <c r="DZ48" s="19"/>
      <c r="EA48" s="19">
        <v>0</v>
      </c>
      <c r="EB48" s="19"/>
      <c r="EC48" s="19"/>
      <c r="ED48" s="19"/>
      <c r="EE48" s="19">
        <v>0</v>
      </c>
      <c r="EF48" s="19">
        <v>111.1</v>
      </c>
      <c r="EG48" s="19">
        <v>112.90537</v>
      </c>
      <c r="EH48" s="19">
        <v>112.90537</v>
      </c>
      <c r="EI48" s="19">
        <v>-1.8053699999999999</v>
      </c>
      <c r="EJ48" s="19">
        <v>223.6</v>
      </c>
      <c r="EK48" s="19">
        <v>221.55625000000001</v>
      </c>
      <c r="EL48" s="19">
        <v>221.55625000000001</v>
      </c>
      <c r="EM48" s="19">
        <v>2.0437500000000002</v>
      </c>
      <c r="EN48" s="19"/>
      <c r="EO48" s="19"/>
      <c r="EP48" s="19"/>
      <c r="EQ48" s="19">
        <v>0</v>
      </c>
      <c r="ER48" s="19"/>
      <c r="ES48" s="19"/>
      <c r="ET48" s="19"/>
      <c r="EU48" s="19">
        <v>0</v>
      </c>
      <c r="EV48" s="19"/>
      <c r="EW48" s="19"/>
      <c r="EX48" s="19"/>
      <c r="EY48" s="19">
        <v>0</v>
      </c>
      <c r="EZ48" s="19">
        <v>6.5</v>
      </c>
      <c r="FA48" s="19">
        <v>6.39</v>
      </c>
      <c r="FB48" s="19">
        <v>6.39</v>
      </c>
      <c r="FC48" s="19">
        <v>0.11</v>
      </c>
      <c r="FD48" s="19">
        <v>458.5</v>
      </c>
      <c r="FE48" s="19">
        <v>458.87804999999997</v>
      </c>
      <c r="FF48" s="19">
        <v>367.50639999999999</v>
      </c>
      <c r="FG48" s="19">
        <v>90.993600000000001</v>
      </c>
      <c r="FH48" s="19">
        <v>70.599999999999994</v>
      </c>
      <c r="FI48" s="19">
        <v>37.275120000000001</v>
      </c>
      <c r="FJ48" s="19">
        <v>42.940939999999998</v>
      </c>
      <c r="FK48" s="19">
        <v>27.65906</v>
      </c>
      <c r="FL48" s="19">
        <v>0</v>
      </c>
      <c r="FM48" s="19"/>
      <c r="FN48" s="19">
        <v>148.62634</v>
      </c>
      <c r="FO48" s="19">
        <v>-148.62634</v>
      </c>
      <c r="FP48" s="19">
        <v>42.126609999999999</v>
      </c>
      <c r="FQ48" s="19"/>
      <c r="FR48" s="19">
        <v>28.290929999999999</v>
      </c>
      <c r="FS48" s="19">
        <v>13.83568</v>
      </c>
      <c r="FT48" s="19">
        <v>18.399999999999999</v>
      </c>
      <c r="FU48" s="19">
        <v>19.28585</v>
      </c>
      <c r="FV48" s="19">
        <v>19.28585</v>
      </c>
      <c r="FW48" s="19">
        <v>-0.88585000000000003</v>
      </c>
      <c r="FX48" s="19">
        <v>19.8</v>
      </c>
      <c r="FY48" s="19">
        <v>19.414629999999999</v>
      </c>
      <c r="FZ48" s="19">
        <v>19.414629999999999</v>
      </c>
      <c r="GA48" s="19">
        <v>0.38536999999999999</v>
      </c>
      <c r="GB48" s="19">
        <v>89.8</v>
      </c>
      <c r="GC48" s="19">
        <v>87.657560000000004</v>
      </c>
      <c r="GD48" s="19">
        <v>87.657560000000004</v>
      </c>
      <c r="GE48" s="19">
        <v>2.1424400000000001</v>
      </c>
      <c r="GF48" s="19">
        <v>180.3</v>
      </c>
      <c r="GG48" s="19">
        <v>182.61776</v>
      </c>
      <c r="GH48" s="19">
        <v>182.61776</v>
      </c>
      <c r="GI48" s="19">
        <v>-2.3177599999999998</v>
      </c>
      <c r="GJ48" s="19">
        <v>180.6</v>
      </c>
      <c r="GK48" s="19">
        <v>182.61776</v>
      </c>
      <c r="GL48" s="19">
        <v>182.61776</v>
      </c>
      <c r="GM48" s="19">
        <v>-2.01776</v>
      </c>
      <c r="GN48" s="19">
        <v>183.2</v>
      </c>
      <c r="GO48" s="19">
        <v>182.61776</v>
      </c>
      <c r="GP48" s="19">
        <v>182.61776</v>
      </c>
      <c r="GQ48" s="19">
        <v>0.58223999999999998</v>
      </c>
      <c r="GR48" s="19">
        <v>108.8</v>
      </c>
      <c r="GS48" s="19">
        <v>110.91316999999999</v>
      </c>
      <c r="GT48" s="19">
        <v>84.582390000000004</v>
      </c>
      <c r="GU48" s="19">
        <v>24.217610000000001</v>
      </c>
      <c r="GV48" s="19">
        <v>8</v>
      </c>
      <c r="GW48" s="19">
        <v>8.0058799999999994</v>
      </c>
      <c r="GX48" s="19">
        <v>8.0058799999999994</v>
      </c>
      <c r="GY48" s="19">
        <v>-5.8799999999999998E-3</v>
      </c>
      <c r="GZ48" s="19">
        <v>9</v>
      </c>
      <c r="HA48" s="19">
        <v>8.0065799999999996</v>
      </c>
      <c r="HB48" s="19">
        <v>8.0065799999999996</v>
      </c>
      <c r="HC48" s="19">
        <v>0.99341999999999997</v>
      </c>
      <c r="HD48" s="19">
        <v>36.299999999999997</v>
      </c>
      <c r="HE48" s="19">
        <v>35.114080000000001</v>
      </c>
      <c r="HF48" s="19">
        <v>47.26634</v>
      </c>
      <c r="HG48" s="19">
        <v>-10.966340000000001</v>
      </c>
      <c r="HH48" s="19">
        <v>47</v>
      </c>
      <c r="HI48" s="19">
        <v>44.275120000000001</v>
      </c>
      <c r="HJ48" s="19">
        <v>44.275120000000001</v>
      </c>
      <c r="HK48" s="19">
        <v>2.7248800000000002</v>
      </c>
      <c r="HL48" s="19">
        <v>3.8</v>
      </c>
      <c r="HM48" s="19">
        <v>4.0998900000000003</v>
      </c>
      <c r="HN48" s="19">
        <v>4.0998900000000003</v>
      </c>
      <c r="HO48" s="19">
        <v>-0.29988999999999999</v>
      </c>
      <c r="HP48" s="19">
        <v>31.1</v>
      </c>
      <c r="HQ48" s="19">
        <v>30.294039999999999</v>
      </c>
      <c r="HR48" s="19">
        <v>30.294039999999999</v>
      </c>
      <c r="HS48" s="19">
        <v>0.80596000000000001</v>
      </c>
      <c r="HT48" s="19">
        <v>154</v>
      </c>
      <c r="HU48" s="19">
        <v>171.54185000000001</v>
      </c>
      <c r="HV48" s="19">
        <v>171.54185000000001</v>
      </c>
      <c r="HW48" s="19">
        <v>-17.54185</v>
      </c>
      <c r="HX48" s="19">
        <v>91.6</v>
      </c>
      <c r="HY48" s="19">
        <v>69.613659999999996</v>
      </c>
      <c r="HZ48" s="19">
        <v>85.482579999999999</v>
      </c>
      <c r="IA48" s="19">
        <v>6.1174200000000001</v>
      </c>
      <c r="IB48" s="19"/>
      <c r="IC48" s="19"/>
      <c r="ID48" s="19"/>
      <c r="IE48" s="19">
        <v>0</v>
      </c>
      <c r="IF48" s="19"/>
      <c r="IG48" s="19"/>
      <c r="IH48" s="19"/>
      <c r="II48" s="19">
        <v>0</v>
      </c>
      <c r="IJ48" s="19">
        <v>47.7</v>
      </c>
      <c r="IK48" s="19">
        <v>48.41648</v>
      </c>
      <c r="IL48" s="19">
        <v>48.41648</v>
      </c>
      <c r="IM48" s="19">
        <v>-0.71648000000000001</v>
      </c>
      <c r="IN48" s="19"/>
      <c r="IO48" s="19"/>
      <c r="IP48" s="19"/>
      <c r="IQ48" s="19">
        <v>0</v>
      </c>
      <c r="IR48" s="19"/>
      <c r="IS48" s="19"/>
      <c r="IT48" s="19"/>
      <c r="IU48" s="19">
        <v>0</v>
      </c>
      <c r="IV48" s="19"/>
      <c r="IW48" s="19"/>
      <c r="IX48" s="19"/>
      <c r="IY48" s="19">
        <v>0</v>
      </c>
      <c r="IZ48" s="19">
        <v>118</v>
      </c>
      <c r="JA48" s="19">
        <v>115.80476</v>
      </c>
      <c r="JB48" s="19">
        <v>83.922709999999995</v>
      </c>
      <c r="JC48" s="19">
        <v>34.077289999999998</v>
      </c>
      <c r="JD48" s="19"/>
      <c r="JE48" s="19"/>
      <c r="JF48" s="19"/>
      <c r="JG48" s="19">
        <v>0</v>
      </c>
      <c r="JH48" s="19">
        <v>61.7</v>
      </c>
      <c r="JI48" s="19">
        <v>170.56483</v>
      </c>
      <c r="JJ48" s="19"/>
      <c r="JK48" s="19">
        <v>61.7</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114.7</v>
      </c>
      <c r="KO48" s="19">
        <v>114.90732</v>
      </c>
      <c r="KP48" s="19">
        <v>114.90732</v>
      </c>
      <c r="KQ48" s="19">
        <v>-0.20732</v>
      </c>
      <c r="KR48" s="19"/>
      <c r="KS48" s="19"/>
      <c r="KT48" s="19"/>
      <c r="KU48" s="19">
        <v>0</v>
      </c>
      <c r="KV48" s="19"/>
      <c r="KW48" s="19"/>
      <c r="KX48" s="19"/>
      <c r="KY48" s="19">
        <v>0</v>
      </c>
      <c r="KZ48" s="19">
        <v>150.39222000000001</v>
      </c>
      <c r="LA48" s="19">
        <v>155.34609</v>
      </c>
      <c r="LB48" s="19">
        <v>82.058840000000004</v>
      </c>
      <c r="LC48" s="19">
        <v>68.333380000000005</v>
      </c>
      <c r="LD48" s="19">
        <v>130.85132999999999</v>
      </c>
      <c r="LE48" s="19">
        <v>133.67995999999999</v>
      </c>
      <c r="LF48" s="19">
        <v>133.67995999999999</v>
      </c>
      <c r="LG48" s="19">
        <v>-2.82863</v>
      </c>
      <c r="LH48" s="19">
        <v>63.822279999999999</v>
      </c>
      <c r="LI48" s="19">
        <v>67.461460000000002</v>
      </c>
      <c r="LJ48" s="19">
        <v>67.461460000000002</v>
      </c>
      <c r="LK48" s="19">
        <v>-3.6391800000000001</v>
      </c>
      <c r="LL48" s="19">
        <v>81.06026</v>
      </c>
      <c r="LM48" s="19">
        <v>78.567999999999998</v>
      </c>
      <c r="LN48" s="19">
        <v>78.567999999999998</v>
      </c>
      <c r="LO48" s="19">
        <v>2.4922599999999999</v>
      </c>
      <c r="LP48" s="19">
        <v>30.517959999999999</v>
      </c>
      <c r="LQ48" s="19">
        <v>30.097560000000001</v>
      </c>
      <c r="LR48" s="19">
        <v>30.097560000000001</v>
      </c>
      <c r="LS48" s="19">
        <v>0.4204</v>
      </c>
      <c r="LT48" s="19"/>
      <c r="LU48" s="19"/>
      <c r="LV48" s="19"/>
      <c r="LW48" s="19">
        <v>0</v>
      </c>
      <c r="LX48" s="19"/>
      <c r="LY48" s="19"/>
      <c r="LZ48" s="19"/>
      <c r="MA48" s="19">
        <v>0</v>
      </c>
      <c r="MB48" s="19"/>
      <c r="MC48" s="19"/>
      <c r="MD48" s="19"/>
      <c r="ME48" s="19">
        <v>0</v>
      </c>
      <c r="MF48" s="19">
        <v>144.76340999999999</v>
      </c>
      <c r="MG48" s="19">
        <v>145.37057999999999</v>
      </c>
      <c r="MH48" s="19">
        <v>145.37057999999999</v>
      </c>
      <c r="MI48" s="19">
        <v>-0.60716999999999999</v>
      </c>
      <c r="MJ48" s="19">
        <v>143.61222000000001</v>
      </c>
      <c r="MK48" s="19">
        <v>145.37057999999999</v>
      </c>
      <c r="ML48" s="19">
        <v>145.37057999999999</v>
      </c>
      <c r="MM48" s="19">
        <v>-1.7583599999999999</v>
      </c>
      <c r="MN48" s="19">
        <v>147.83617000000001</v>
      </c>
      <c r="MO48" s="19">
        <v>145.37057999999999</v>
      </c>
      <c r="MP48" s="19">
        <v>145.37057999999999</v>
      </c>
      <c r="MQ48" s="19">
        <v>2.4655900000000002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60.6</v>
      </c>
      <c r="NY48" s="19">
        <v>85.6</v>
      </c>
      <c r="NZ48" s="19">
        <v>96.585999999999999</v>
      </c>
      <c r="OA48" s="19">
        <v>-35.985999999999997</v>
      </c>
      <c r="OB48" s="19">
        <v>0</v>
      </c>
      <c r="OC48" s="19">
        <v>0</v>
      </c>
      <c r="OD48" s="19">
        <v>0</v>
      </c>
      <c r="OE48" s="19">
        <v>0</v>
      </c>
      <c r="OF48" s="19">
        <v>3.1</v>
      </c>
      <c r="OG48" s="19">
        <v>2.488</v>
      </c>
      <c r="OH48" s="19">
        <v>2.488</v>
      </c>
      <c r="OI48" s="19">
        <v>0.61199999999999999</v>
      </c>
      <c r="OJ48" s="19">
        <v>0</v>
      </c>
      <c r="OK48" s="19">
        <v>0</v>
      </c>
      <c r="OL48" s="19">
        <v>0</v>
      </c>
      <c r="OM48" s="19">
        <v>0</v>
      </c>
      <c r="ON48" s="19">
        <v>19.899999999999999</v>
      </c>
      <c r="OO48" s="19">
        <v>17.560980000000001</v>
      </c>
      <c r="OP48" s="19">
        <v>17.560980000000001</v>
      </c>
      <c r="OQ48" s="19">
        <v>2.3390200000000001</v>
      </c>
      <c r="OR48" s="19">
        <v>9.9</v>
      </c>
      <c r="OS48" s="19">
        <v>9.9830000000000005</v>
      </c>
      <c r="OT48" s="19">
        <v>9.9830000000000005</v>
      </c>
      <c r="OU48" s="19">
        <v>-8.3000000000000004E-2</v>
      </c>
      <c r="OV48" s="19">
        <v>5.3</v>
      </c>
      <c r="OW48" s="19">
        <v>5.67</v>
      </c>
      <c r="OX48" s="19">
        <v>5.67</v>
      </c>
      <c r="OY48" s="19">
        <v>-0.37</v>
      </c>
      <c r="OZ48" s="19">
        <v>3.7</v>
      </c>
      <c r="PA48" s="19">
        <v>3.6</v>
      </c>
      <c r="PB48" s="19">
        <v>3.6</v>
      </c>
      <c r="PC48" s="19">
        <v>0.1</v>
      </c>
      <c r="PD48" s="19">
        <v>4.9000000000000004</v>
      </c>
      <c r="PE48" s="19">
        <v>4.2</v>
      </c>
      <c r="PF48" s="19">
        <v>4.2</v>
      </c>
      <c r="PG48" s="19">
        <v>0.7</v>
      </c>
      <c r="PH48" s="19">
        <v>20.3</v>
      </c>
      <c r="PI48" s="19">
        <v>19.5122</v>
      </c>
      <c r="PJ48" s="19">
        <v>19.5122</v>
      </c>
      <c r="PK48" s="19">
        <v>0.78779999999999994</v>
      </c>
      <c r="PL48" s="19">
        <v>20</v>
      </c>
      <c r="PM48" s="19">
        <v>19.5122</v>
      </c>
      <c r="PN48" s="19">
        <v>19.5122</v>
      </c>
      <c r="PO48" s="19">
        <v>0.48780000000000001</v>
      </c>
      <c r="PP48" s="19">
        <v>18.91</v>
      </c>
      <c r="PQ48" s="19">
        <v>17.560980000000001</v>
      </c>
      <c r="PR48" s="19">
        <v>17.560980000000001</v>
      </c>
      <c r="PS48" s="19">
        <v>1.3490200000000001</v>
      </c>
      <c r="PT48" s="19">
        <v>3.5</v>
      </c>
      <c r="PU48" s="19">
        <v>3.5</v>
      </c>
      <c r="PV48" s="19">
        <v>3.5</v>
      </c>
      <c r="PW48" s="19">
        <v>0</v>
      </c>
      <c r="PX48" s="19">
        <v>18.7</v>
      </c>
      <c r="PY48" s="19">
        <v>18.2439</v>
      </c>
      <c r="PZ48" s="19">
        <v>18.2439</v>
      </c>
      <c r="QA48" s="19">
        <v>0.45610000000000001</v>
      </c>
      <c r="QB48" s="19">
        <v>0</v>
      </c>
      <c r="QC48" s="19">
        <v>0</v>
      </c>
      <c r="QD48" s="19">
        <v>0</v>
      </c>
      <c r="QE48" s="19">
        <v>0</v>
      </c>
      <c r="QF48" s="19">
        <v>0</v>
      </c>
      <c r="QG48" s="19">
        <v>0</v>
      </c>
      <c r="QH48" s="19">
        <v>0</v>
      </c>
      <c r="QI48" s="19">
        <v>0</v>
      </c>
      <c r="QJ48" s="19">
        <v>20.2</v>
      </c>
      <c r="QK48" s="19">
        <v>22.526</v>
      </c>
      <c r="QL48" s="19">
        <v>22.526</v>
      </c>
      <c r="QM48" s="19">
        <v>-2.3260000000000001</v>
      </c>
      <c r="QN48" s="19">
        <v>67.400000000000006</v>
      </c>
      <c r="QO48" s="19">
        <v>61</v>
      </c>
      <c r="QP48" s="19">
        <v>65.483999999999995</v>
      </c>
      <c r="QQ48" s="19">
        <v>1.9159999999999999</v>
      </c>
      <c r="QR48" s="19">
        <v>4.7</v>
      </c>
      <c r="QS48" s="19">
        <v>4.2</v>
      </c>
      <c r="QT48" s="19">
        <v>4.2</v>
      </c>
      <c r="QU48" s="19">
        <v>0.5</v>
      </c>
      <c r="QV48" s="19">
        <v>2.2999999999999998</v>
      </c>
      <c r="QW48" s="19">
        <v>2.4</v>
      </c>
      <c r="QX48" s="19">
        <v>2.4</v>
      </c>
      <c r="QY48" s="19">
        <v>-0.1</v>
      </c>
      <c r="QZ48" s="19">
        <v>2.2999999999999998</v>
      </c>
      <c r="RA48" s="19">
        <v>2.4</v>
      </c>
      <c r="RB48" s="19">
        <v>2.4</v>
      </c>
      <c r="RC48" s="19">
        <v>-0.1</v>
      </c>
      <c r="RD48" s="19">
        <v>2.9</v>
      </c>
      <c r="RE48" s="19">
        <v>2.8</v>
      </c>
      <c r="RF48" s="19">
        <v>2.8</v>
      </c>
      <c r="RG48" s="19">
        <v>0.1</v>
      </c>
      <c r="RH48" s="19">
        <v>0</v>
      </c>
      <c r="RI48" s="19">
        <v>0</v>
      </c>
      <c r="RJ48" s="19">
        <v>0</v>
      </c>
      <c r="RK48" s="19">
        <v>0</v>
      </c>
      <c r="RL48" s="19">
        <v>3.6</v>
      </c>
      <c r="RM48" s="19">
        <v>3.6389999999999998</v>
      </c>
      <c r="RN48" s="19">
        <v>3.6389999999999998</v>
      </c>
      <c r="RO48" s="19">
        <v>-3.9E-2</v>
      </c>
      <c r="RP48" s="19">
        <v>20.399999999999999</v>
      </c>
      <c r="RQ48" s="19">
        <v>16.180730000000001</v>
      </c>
      <c r="RR48" s="19">
        <v>19.869240000000001</v>
      </c>
      <c r="RS48" s="19">
        <v>0.53076000000000001</v>
      </c>
      <c r="RT48" s="19">
        <v>2</v>
      </c>
      <c r="RU48" s="19">
        <v>2</v>
      </c>
      <c r="RV48" s="19">
        <v>2</v>
      </c>
      <c r="RW48" s="19">
        <v>0</v>
      </c>
      <c r="RX48" s="19"/>
      <c r="RY48" s="19"/>
      <c r="RZ48" s="19"/>
      <c r="SA48" s="19">
        <v>0</v>
      </c>
      <c r="SB48" s="19">
        <v>15.7</v>
      </c>
      <c r="SC48" s="19">
        <v>12.09756</v>
      </c>
      <c r="SD48" s="19">
        <v>12.09756</v>
      </c>
      <c r="SE48" s="19">
        <v>3.6024400000000001</v>
      </c>
      <c r="SF48" s="19">
        <v>8.9</v>
      </c>
      <c r="SG48" s="19">
        <v>9.0519999999999996</v>
      </c>
      <c r="SH48" s="19">
        <v>9.0519999999999996</v>
      </c>
      <c r="SI48" s="19">
        <v>-0.152</v>
      </c>
      <c r="SJ48" s="19">
        <v>20.100000000000001</v>
      </c>
      <c r="SK48" s="19">
        <v>19.5122</v>
      </c>
      <c r="SL48" s="19">
        <v>19.5122</v>
      </c>
      <c r="SM48" s="19">
        <v>0.58779999999999999</v>
      </c>
      <c r="SN48" s="19">
        <v>20.2</v>
      </c>
      <c r="SO48" s="19">
        <v>18.73171</v>
      </c>
      <c r="SP48" s="19">
        <v>18.73171</v>
      </c>
      <c r="SQ48" s="19">
        <v>1.4682900000000001</v>
      </c>
      <c r="SR48" s="19">
        <v>20</v>
      </c>
      <c r="SS48" s="19">
        <v>19.317070000000001</v>
      </c>
      <c r="ST48" s="19">
        <v>19.317070000000001</v>
      </c>
      <c r="SU48" s="19">
        <v>0.68293000000000004</v>
      </c>
      <c r="SV48" s="19">
        <v>19.100000000000001</v>
      </c>
      <c r="SW48" s="19">
        <v>14.8</v>
      </c>
      <c r="SX48" s="19">
        <v>12.484999999999999</v>
      </c>
      <c r="SY48" s="19">
        <v>6.6150000000000002</v>
      </c>
      <c r="SZ48" s="19">
        <v>70.599999999999994</v>
      </c>
      <c r="TA48" s="19">
        <v>53.046999999999997</v>
      </c>
      <c r="TB48" s="19">
        <v>53.046999999999997</v>
      </c>
      <c r="TC48" s="19">
        <v>17.553000000000001</v>
      </c>
      <c r="TD48" s="19">
        <v>0</v>
      </c>
      <c r="TE48" s="19">
        <v>0</v>
      </c>
      <c r="TF48" s="19">
        <v>0</v>
      </c>
      <c r="TG48" s="19">
        <v>0</v>
      </c>
      <c r="TH48" s="19">
        <v>67.900000000000006</v>
      </c>
      <c r="TI48" s="19">
        <v>43.6</v>
      </c>
      <c r="TJ48" s="19">
        <v>82.42</v>
      </c>
      <c r="TK48" s="19">
        <v>-14.52</v>
      </c>
      <c r="TL48" s="19">
        <v>81.8</v>
      </c>
      <c r="TM48" s="19">
        <v>57.3</v>
      </c>
      <c r="TN48" s="19">
        <v>74.27</v>
      </c>
      <c r="TO48" s="19">
        <v>7.53</v>
      </c>
      <c r="TP48" s="19">
        <v>10.5</v>
      </c>
      <c r="TQ48" s="19">
        <v>6.07</v>
      </c>
      <c r="TR48" s="19">
        <v>6.07</v>
      </c>
      <c r="TS48" s="19">
        <v>4.43</v>
      </c>
      <c r="TT48" s="19">
        <v>7.1</v>
      </c>
      <c r="TU48" s="19">
        <v>4.79</v>
      </c>
      <c r="TV48" s="19">
        <v>4.79</v>
      </c>
      <c r="TW48" s="19">
        <v>2.31</v>
      </c>
      <c r="TX48" s="19">
        <v>21</v>
      </c>
      <c r="TY48" s="19">
        <v>19.5122</v>
      </c>
      <c r="TZ48" s="19">
        <v>19.5122</v>
      </c>
      <c r="UA48" s="19">
        <v>1.4878</v>
      </c>
      <c r="UB48" s="19">
        <v>5.7</v>
      </c>
      <c r="UC48" s="19">
        <v>5</v>
      </c>
      <c r="UD48" s="19">
        <v>5</v>
      </c>
      <c r="UE48" s="19">
        <v>0.7</v>
      </c>
      <c r="UF48" s="19">
        <v>8.3000000000000007</v>
      </c>
      <c r="UG48" s="19">
        <v>6.7</v>
      </c>
      <c r="UH48" s="19">
        <v>6.7</v>
      </c>
      <c r="UI48" s="19">
        <v>1.6</v>
      </c>
      <c r="UJ48" s="19">
        <v>20</v>
      </c>
      <c r="UK48" s="19">
        <v>19.5122</v>
      </c>
      <c r="UL48" s="19">
        <v>19.5122</v>
      </c>
      <c r="UM48" s="19">
        <v>0.48780000000000001</v>
      </c>
      <c r="UN48" s="19">
        <v>20</v>
      </c>
      <c r="UO48" s="19">
        <v>19.5122</v>
      </c>
      <c r="UP48" s="19">
        <v>19.5122</v>
      </c>
      <c r="UQ48" s="19">
        <v>0.48780000000000001</v>
      </c>
      <c r="UR48" s="19">
        <v>10</v>
      </c>
      <c r="US48" s="19">
        <v>10</v>
      </c>
      <c r="UT48" s="19">
        <v>10</v>
      </c>
      <c r="UU48" s="19">
        <v>0</v>
      </c>
      <c r="UV48" s="19">
        <v>6.8</v>
      </c>
      <c r="UW48" s="19">
        <v>2.593</v>
      </c>
      <c r="UX48" s="19">
        <v>2.593</v>
      </c>
      <c r="UY48" s="19">
        <v>4.2069999999999999</v>
      </c>
      <c r="UZ48" s="19">
        <v>0</v>
      </c>
      <c r="VA48" s="19">
        <v>0</v>
      </c>
      <c r="VB48" s="19">
        <v>0</v>
      </c>
      <c r="VC48" s="19">
        <v>0</v>
      </c>
      <c r="VD48" s="19">
        <v>0</v>
      </c>
      <c r="VE48" s="19">
        <v>0</v>
      </c>
      <c r="VF48" s="19">
        <v>0</v>
      </c>
      <c r="VG48" s="19">
        <v>0</v>
      </c>
      <c r="VH48" s="19">
        <v>0.63553999999999999</v>
      </c>
      <c r="VI48" s="19">
        <v>0.6</v>
      </c>
      <c r="VJ48" s="19">
        <v>0.6</v>
      </c>
      <c r="VK48" s="19">
        <v>3.5540000000000002E-2</v>
      </c>
      <c r="VL48" s="19">
        <v>97.153859999999995</v>
      </c>
      <c r="VM48" s="19">
        <v>81.900000000000006</v>
      </c>
      <c r="VN48" s="19">
        <v>102.898</v>
      </c>
      <c r="VO48" s="19">
        <v>-5.7441399999999998</v>
      </c>
      <c r="VP48" s="19">
        <v>84.966999999999999</v>
      </c>
      <c r="VQ48" s="19">
        <v>66.599999999999994</v>
      </c>
      <c r="VR48" s="19">
        <v>100.40300000000001</v>
      </c>
      <c r="VS48" s="19">
        <v>-15.436</v>
      </c>
      <c r="VT48" s="19">
        <v>0</v>
      </c>
      <c r="VU48" s="19">
        <v>0</v>
      </c>
      <c r="VV48" s="19">
        <v>0</v>
      </c>
      <c r="VW48" s="19">
        <v>0</v>
      </c>
      <c r="VX48" s="19">
        <v>0</v>
      </c>
      <c r="VY48" s="19">
        <v>0</v>
      </c>
      <c r="VZ48" s="19">
        <v>0</v>
      </c>
      <c r="WA48" s="19">
        <v>0</v>
      </c>
      <c r="WB48" s="19">
        <v>5.4820000000000002</v>
      </c>
      <c r="WC48" s="19">
        <v>4.8</v>
      </c>
      <c r="WD48" s="19">
        <v>4.8</v>
      </c>
      <c r="WE48" s="19">
        <v>0.68200000000000005</v>
      </c>
      <c r="WF48" s="19">
        <v>20.027999999999999</v>
      </c>
      <c r="WG48" s="19">
        <v>19.317070000000001</v>
      </c>
      <c r="WH48" s="19">
        <v>19.317070000000001</v>
      </c>
      <c r="WI48" s="19">
        <v>0.71092999999999995</v>
      </c>
      <c r="WJ48" s="19">
        <v>9.3000000000000007</v>
      </c>
      <c r="WK48" s="19">
        <v>10.8</v>
      </c>
      <c r="WL48" s="19">
        <v>10.8</v>
      </c>
      <c r="WM48" s="19">
        <v>-1.5</v>
      </c>
      <c r="WN48" s="19">
        <v>15</v>
      </c>
      <c r="WO48" s="19">
        <v>50</v>
      </c>
      <c r="WP48" s="19">
        <v>62</v>
      </c>
      <c r="WQ48" s="19">
        <v>-47</v>
      </c>
      <c r="WR48" s="19">
        <v>35.4</v>
      </c>
      <c r="WS48" s="19"/>
      <c r="WT48" s="19"/>
      <c r="WU48" s="19">
        <v>35.4</v>
      </c>
      <c r="WV48" s="19">
        <v>29.1</v>
      </c>
      <c r="WW48" s="19">
        <v>29.184000000000001</v>
      </c>
      <c r="WX48" s="19">
        <v>29.184000000000001</v>
      </c>
      <c r="WY48" s="19">
        <v>-8.4000000000000005E-2</v>
      </c>
      <c r="WZ48" s="19">
        <v>3.4</v>
      </c>
      <c r="XA48" s="19">
        <v>2.8159999999999998</v>
      </c>
      <c r="XB48" s="19">
        <v>2.8159999999999998</v>
      </c>
      <c r="XC48" s="19">
        <v>0.58399999999999996</v>
      </c>
      <c r="XD48" s="19">
        <v>13.9</v>
      </c>
      <c r="XE48" s="19">
        <v>14</v>
      </c>
      <c r="XF48" s="19">
        <v>14</v>
      </c>
      <c r="XG48" s="19">
        <v>-0.1</v>
      </c>
      <c r="XH48" s="19">
        <v>16.8</v>
      </c>
      <c r="XI48" s="19">
        <v>17</v>
      </c>
      <c r="XJ48" s="19">
        <v>17</v>
      </c>
      <c r="XK48" s="19">
        <v>-0.2</v>
      </c>
      <c r="XL48" s="19">
        <v>9</v>
      </c>
      <c r="XM48" s="19">
        <v>7.71</v>
      </c>
      <c r="XN48" s="19">
        <v>7.71</v>
      </c>
      <c r="XO48" s="19">
        <v>1.29</v>
      </c>
    </row>
    <row r="49" spans="1:639" ht="24" customHeight="1" x14ac:dyDescent="0.3">
      <c r="A49" s="1"/>
      <c r="B49" s="13" t="s">
        <v>72</v>
      </c>
      <c r="C49" s="13" t="s">
        <v>683</v>
      </c>
      <c r="D49" s="14">
        <v>1.1000000000000001</v>
      </c>
      <c r="E49" s="14">
        <v>1.03</v>
      </c>
      <c r="F49" s="14">
        <v>1.03</v>
      </c>
      <c r="G49" s="14">
        <v>7.0000000000000007E-2</v>
      </c>
      <c r="H49" s="14">
        <v>1.6</v>
      </c>
      <c r="I49" s="14">
        <v>1.66</v>
      </c>
      <c r="J49" s="14">
        <v>1.66</v>
      </c>
      <c r="K49" s="14">
        <v>-0.06</v>
      </c>
      <c r="L49" s="14">
        <v>4.3</v>
      </c>
      <c r="M49" s="14">
        <v>3.5488499999999998</v>
      </c>
      <c r="N49" s="14">
        <v>3.5488499999999998</v>
      </c>
      <c r="O49" s="14">
        <v>0.75114999999999998</v>
      </c>
      <c r="P49" s="14">
        <v>649.20000000000005</v>
      </c>
      <c r="Q49" s="14">
        <v>646.79789000000005</v>
      </c>
      <c r="R49" s="14">
        <v>646.79789000000005</v>
      </c>
      <c r="S49" s="14">
        <v>2.40211</v>
      </c>
      <c r="T49" s="14">
        <v>220.3</v>
      </c>
      <c r="U49" s="14">
        <v>211.44126</v>
      </c>
      <c r="V49" s="14">
        <v>211.44126</v>
      </c>
      <c r="W49" s="14">
        <v>8.8587399999999992</v>
      </c>
      <c r="X49" s="14"/>
      <c r="Y49" s="14"/>
      <c r="Z49" s="14"/>
      <c r="AA49" s="14">
        <v>0</v>
      </c>
      <c r="AB49" s="14"/>
      <c r="AC49" s="14"/>
      <c r="AD49" s="14"/>
      <c r="AE49" s="14">
        <v>0</v>
      </c>
      <c r="AF49" s="14">
        <v>90</v>
      </c>
      <c r="AG49" s="14">
        <v>92.226339999999993</v>
      </c>
      <c r="AH49" s="14">
        <v>92.226339999999993</v>
      </c>
      <c r="AI49" s="14">
        <v>-2.22634</v>
      </c>
      <c r="AJ49" s="14">
        <v>239.5</v>
      </c>
      <c r="AK49" s="14">
        <v>244.03479999999999</v>
      </c>
      <c r="AL49" s="14">
        <v>244.03479999999999</v>
      </c>
      <c r="AM49" s="14">
        <v>-4.5347999999999997</v>
      </c>
      <c r="AN49" s="14"/>
      <c r="AO49" s="14"/>
      <c r="AP49" s="14"/>
      <c r="AQ49" s="14">
        <v>0</v>
      </c>
      <c r="AR49" s="14"/>
      <c r="AS49" s="14"/>
      <c r="AT49" s="14"/>
      <c r="AU49" s="14">
        <v>0</v>
      </c>
      <c r="AV49" s="14">
        <v>175</v>
      </c>
      <c r="AW49" s="14">
        <v>176.44445999999999</v>
      </c>
      <c r="AX49" s="14">
        <v>156.44445999999999</v>
      </c>
      <c r="AY49" s="14">
        <v>18.555540000000001</v>
      </c>
      <c r="AZ49" s="14">
        <v>175</v>
      </c>
      <c r="BA49" s="14">
        <v>176.44445999999999</v>
      </c>
      <c r="BB49" s="14">
        <v>156.44445999999999</v>
      </c>
      <c r="BC49" s="14">
        <v>18.555540000000001</v>
      </c>
      <c r="BD49" s="14">
        <v>174.9</v>
      </c>
      <c r="BE49" s="14">
        <v>176.44445999999999</v>
      </c>
      <c r="BF49" s="14">
        <v>156.44445999999999</v>
      </c>
      <c r="BG49" s="14">
        <v>18.455539999999999</v>
      </c>
      <c r="BH49" s="14">
        <v>267.60000000000002</v>
      </c>
      <c r="BI49" s="14">
        <v>264.66669999999999</v>
      </c>
      <c r="BJ49" s="14">
        <v>234.66669999999999</v>
      </c>
      <c r="BK49" s="14">
        <v>32.933300000000003</v>
      </c>
      <c r="BL49" s="14">
        <v>203</v>
      </c>
      <c r="BM49" s="14">
        <v>212.66664</v>
      </c>
      <c r="BN49" s="14">
        <v>212.66664</v>
      </c>
      <c r="BO49" s="14">
        <v>-9.6666399999999992</v>
      </c>
      <c r="BP49" s="14">
        <v>106.1</v>
      </c>
      <c r="BQ49" s="14">
        <v>106.33332</v>
      </c>
      <c r="BR49" s="14">
        <v>106.33332</v>
      </c>
      <c r="BS49" s="14">
        <v>-0.23332</v>
      </c>
      <c r="BT49" s="14">
        <v>558.5</v>
      </c>
      <c r="BU49" s="14">
        <v>568.29854</v>
      </c>
      <c r="BV49" s="14">
        <v>568.29854</v>
      </c>
      <c r="BW49" s="14">
        <v>-9.7985399999999991</v>
      </c>
      <c r="BX49" s="14">
        <v>10.6</v>
      </c>
      <c r="BY49" s="14">
        <v>10.17268</v>
      </c>
      <c r="BZ49" s="14">
        <v>10.17268</v>
      </c>
      <c r="CA49" s="14">
        <v>0.42731999999999998</v>
      </c>
      <c r="CB49" s="14"/>
      <c r="CC49" s="14"/>
      <c r="CD49" s="14"/>
      <c r="CE49" s="14">
        <v>0</v>
      </c>
      <c r="CF49" s="14"/>
      <c r="CG49" s="14"/>
      <c r="CH49" s="14"/>
      <c r="CI49" s="14">
        <v>0</v>
      </c>
      <c r="CJ49" s="14"/>
      <c r="CK49" s="14"/>
      <c r="CL49" s="14"/>
      <c r="CM49" s="14">
        <v>0</v>
      </c>
      <c r="CN49" s="14"/>
      <c r="CO49" s="14"/>
      <c r="CP49" s="14"/>
      <c r="CQ49" s="14">
        <v>0</v>
      </c>
      <c r="CR49" s="14">
        <v>166.1</v>
      </c>
      <c r="CS49" s="14">
        <v>164.70732000000001</v>
      </c>
      <c r="CT49" s="14">
        <v>164.70732000000001</v>
      </c>
      <c r="CU49" s="14">
        <v>1.3926799999999999</v>
      </c>
      <c r="CV49" s="14">
        <v>8.3000000000000007</v>
      </c>
      <c r="CW49" s="14">
        <v>2.37276</v>
      </c>
      <c r="CX49" s="14">
        <v>2.37276</v>
      </c>
      <c r="CY49" s="14">
        <v>5.9272400000000003</v>
      </c>
      <c r="CZ49" s="14">
        <v>0</v>
      </c>
      <c r="DA49" s="14">
        <v>0</v>
      </c>
      <c r="DB49" s="14">
        <v>0</v>
      </c>
      <c r="DC49" s="14">
        <v>0</v>
      </c>
      <c r="DD49" s="14">
        <v>6.8</v>
      </c>
      <c r="DE49" s="14">
        <v>6.8787000000000003</v>
      </c>
      <c r="DF49" s="14">
        <v>6.8787000000000003</v>
      </c>
      <c r="DG49" s="14">
        <v>-7.8700000000000006E-2</v>
      </c>
      <c r="DH49" s="14">
        <v>5</v>
      </c>
      <c r="DI49" s="14">
        <v>9.9847999999999999</v>
      </c>
      <c r="DJ49" s="14">
        <v>9.9847999999999999</v>
      </c>
      <c r="DK49" s="14">
        <v>-4.9847999999999999</v>
      </c>
      <c r="DL49" s="14">
        <v>140.6</v>
      </c>
      <c r="DM49" s="14">
        <v>94.123660000000001</v>
      </c>
      <c r="DN49" s="14">
        <v>98.022880000000001</v>
      </c>
      <c r="DO49" s="14">
        <v>42.577120000000001</v>
      </c>
      <c r="DP49" s="14">
        <v>7.6</v>
      </c>
      <c r="DQ49" s="14">
        <v>8.9130000000000003</v>
      </c>
      <c r="DR49" s="14">
        <v>8.9130000000000003</v>
      </c>
      <c r="DS49" s="14">
        <v>-1.3129999999999999</v>
      </c>
      <c r="DT49" s="14"/>
      <c r="DU49" s="14"/>
      <c r="DV49" s="14"/>
      <c r="DW49" s="14">
        <v>0</v>
      </c>
      <c r="DX49" s="14"/>
      <c r="DY49" s="14"/>
      <c r="DZ49" s="14"/>
      <c r="EA49" s="14">
        <v>0</v>
      </c>
      <c r="EB49" s="14"/>
      <c r="EC49" s="14"/>
      <c r="ED49" s="14"/>
      <c r="EE49" s="14">
        <v>0</v>
      </c>
      <c r="EF49" s="14">
        <v>111.3</v>
      </c>
      <c r="EG49" s="14">
        <v>112.90537</v>
      </c>
      <c r="EH49" s="14">
        <v>112.90537</v>
      </c>
      <c r="EI49" s="14">
        <v>-1.60537</v>
      </c>
      <c r="EJ49" s="14">
        <v>223.6</v>
      </c>
      <c r="EK49" s="14">
        <v>221.55625000000001</v>
      </c>
      <c r="EL49" s="14">
        <v>221.55625000000001</v>
      </c>
      <c r="EM49" s="14">
        <v>2.0437500000000002</v>
      </c>
      <c r="EN49" s="14"/>
      <c r="EO49" s="14"/>
      <c r="EP49" s="14"/>
      <c r="EQ49" s="14">
        <v>0</v>
      </c>
      <c r="ER49" s="14"/>
      <c r="ES49" s="14"/>
      <c r="ET49" s="14"/>
      <c r="EU49" s="14">
        <v>0</v>
      </c>
      <c r="EV49" s="14"/>
      <c r="EW49" s="14"/>
      <c r="EX49" s="14"/>
      <c r="EY49" s="14">
        <v>0</v>
      </c>
      <c r="EZ49" s="14">
        <v>6.5</v>
      </c>
      <c r="FA49" s="14">
        <v>6.39</v>
      </c>
      <c r="FB49" s="14">
        <v>6.39</v>
      </c>
      <c r="FC49" s="14">
        <v>0.11</v>
      </c>
      <c r="FD49" s="14">
        <v>459.9</v>
      </c>
      <c r="FE49" s="14">
        <v>458.87804999999997</v>
      </c>
      <c r="FF49" s="14">
        <v>376.59106000000003</v>
      </c>
      <c r="FG49" s="14">
        <v>83.308940000000007</v>
      </c>
      <c r="FH49" s="14">
        <v>68.099999999999994</v>
      </c>
      <c r="FI49" s="14">
        <v>37.275120000000001</v>
      </c>
      <c r="FJ49" s="14">
        <v>42.940939999999998</v>
      </c>
      <c r="FK49" s="14">
        <v>25.15906</v>
      </c>
      <c r="FL49" s="14">
        <v>0</v>
      </c>
      <c r="FM49" s="14"/>
      <c r="FN49" s="14">
        <v>148.62634</v>
      </c>
      <c r="FO49" s="14">
        <v>-148.62634</v>
      </c>
      <c r="FP49" s="14">
        <v>42.16648</v>
      </c>
      <c r="FQ49" s="14"/>
      <c r="FR49" s="14">
        <v>28.290929999999999</v>
      </c>
      <c r="FS49" s="14">
        <v>13.87555</v>
      </c>
      <c r="FT49" s="14">
        <v>18.399999999999999</v>
      </c>
      <c r="FU49" s="14">
        <v>19.28585</v>
      </c>
      <c r="FV49" s="14">
        <v>19.28585</v>
      </c>
      <c r="FW49" s="14">
        <v>-0.88585000000000003</v>
      </c>
      <c r="FX49" s="14">
        <v>19.8</v>
      </c>
      <c r="FY49" s="14">
        <v>19.414629999999999</v>
      </c>
      <c r="FZ49" s="14">
        <v>19.414629999999999</v>
      </c>
      <c r="GA49" s="14">
        <v>0.38536999999999999</v>
      </c>
      <c r="GB49" s="14">
        <v>90.7</v>
      </c>
      <c r="GC49" s="14">
        <v>87.657560000000004</v>
      </c>
      <c r="GD49" s="14">
        <v>87.657560000000004</v>
      </c>
      <c r="GE49" s="14">
        <v>3.04244</v>
      </c>
      <c r="GF49" s="14">
        <v>181</v>
      </c>
      <c r="GG49" s="14">
        <v>182.61776</v>
      </c>
      <c r="GH49" s="14">
        <v>182.61776</v>
      </c>
      <c r="GI49" s="14">
        <v>-1.6177600000000001</v>
      </c>
      <c r="GJ49" s="14">
        <v>180.9</v>
      </c>
      <c r="GK49" s="14">
        <v>182.61776</v>
      </c>
      <c r="GL49" s="14">
        <v>182.61776</v>
      </c>
      <c r="GM49" s="14">
        <v>-1.71776</v>
      </c>
      <c r="GN49" s="14">
        <v>183.6</v>
      </c>
      <c r="GO49" s="14">
        <v>182.61776</v>
      </c>
      <c r="GP49" s="14">
        <v>182.61776</v>
      </c>
      <c r="GQ49" s="14">
        <v>0.98224</v>
      </c>
      <c r="GR49" s="14">
        <v>109.2</v>
      </c>
      <c r="GS49" s="14">
        <v>110.91316999999999</v>
      </c>
      <c r="GT49" s="14">
        <v>92.410200000000003</v>
      </c>
      <c r="GU49" s="14">
        <v>16.7898</v>
      </c>
      <c r="GV49" s="14">
        <v>8.1</v>
      </c>
      <c r="GW49" s="14">
        <v>8.0058799999999994</v>
      </c>
      <c r="GX49" s="14">
        <v>8.0058799999999994</v>
      </c>
      <c r="GY49" s="14">
        <v>9.4119999999999995E-2</v>
      </c>
      <c r="GZ49" s="14">
        <v>9.1</v>
      </c>
      <c r="HA49" s="14">
        <v>8.0065799999999996</v>
      </c>
      <c r="HB49" s="14">
        <v>8.0065799999999996</v>
      </c>
      <c r="HC49" s="14">
        <v>1.0934200000000001</v>
      </c>
      <c r="HD49" s="14">
        <v>36</v>
      </c>
      <c r="HE49" s="14">
        <v>41.073569999999997</v>
      </c>
      <c r="HF49" s="14">
        <v>47.26634</v>
      </c>
      <c r="HG49" s="14">
        <v>-11.26634</v>
      </c>
      <c r="HH49" s="14">
        <v>47</v>
      </c>
      <c r="HI49" s="14">
        <v>44.275120000000001</v>
      </c>
      <c r="HJ49" s="14">
        <v>44.275120000000001</v>
      </c>
      <c r="HK49" s="14">
        <v>2.7248800000000002</v>
      </c>
      <c r="HL49" s="14">
        <v>3.8</v>
      </c>
      <c r="HM49" s="14">
        <v>4.0998900000000003</v>
      </c>
      <c r="HN49" s="14">
        <v>4.0998900000000003</v>
      </c>
      <c r="HO49" s="14">
        <v>-0.29988999999999999</v>
      </c>
      <c r="HP49" s="14">
        <v>31.8</v>
      </c>
      <c r="HQ49" s="14">
        <v>30.294039999999999</v>
      </c>
      <c r="HR49" s="14">
        <v>30.294039999999999</v>
      </c>
      <c r="HS49" s="14">
        <v>1.50596</v>
      </c>
      <c r="HT49" s="14">
        <v>154.6</v>
      </c>
      <c r="HU49" s="14">
        <v>171.54185000000001</v>
      </c>
      <c r="HV49" s="14">
        <v>171.54185000000001</v>
      </c>
      <c r="HW49" s="14">
        <v>-16.941849999999999</v>
      </c>
      <c r="HX49" s="14">
        <v>91.7</v>
      </c>
      <c r="HY49" s="14">
        <v>71.50788</v>
      </c>
      <c r="HZ49" s="14">
        <v>85.482579999999999</v>
      </c>
      <c r="IA49" s="14">
        <v>6.2174199999999997</v>
      </c>
      <c r="IB49" s="14"/>
      <c r="IC49" s="14"/>
      <c r="ID49" s="14"/>
      <c r="IE49" s="14">
        <v>0</v>
      </c>
      <c r="IF49" s="14"/>
      <c r="IG49" s="14"/>
      <c r="IH49" s="14"/>
      <c r="II49" s="14">
        <v>0</v>
      </c>
      <c r="IJ49" s="14">
        <v>47.8</v>
      </c>
      <c r="IK49" s="14">
        <v>48.41648</v>
      </c>
      <c r="IL49" s="14">
        <v>48.41648</v>
      </c>
      <c r="IM49" s="14">
        <v>-0.61648000000000003</v>
      </c>
      <c r="IN49" s="14"/>
      <c r="IO49" s="14"/>
      <c r="IP49" s="14"/>
      <c r="IQ49" s="14">
        <v>0</v>
      </c>
      <c r="IR49" s="14"/>
      <c r="IS49" s="14"/>
      <c r="IT49" s="14"/>
      <c r="IU49" s="14">
        <v>0</v>
      </c>
      <c r="IV49" s="14"/>
      <c r="IW49" s="14"/>
      <c r="IX49" s="14"/>
      <c r="IY49" s="14">
        <v>0</v>
      </c>
      <c r="IZ49" s="14">
        <v>118</v>
      </c>
      <c r="JA49" s="14">
        <v>115.80476</v>
      </c>
      <c r="JB49" s="14">
        <v>93.400850000000005</v>
      </c>
      <c r="JC49" s="14">
        <v>24.599150000000002</v>
      </c>
      <c r="JD49" s="14"/>
      <c r="JE49" s="14"/>
      <c r="JF49" s="14"/>
      <c r="JG49" s="14">
        <v>0</v>
      </c>
      <c r="JH49" s="14">
        <v>62</v>
      </c>
      <c r="JI49" s="14">
        <v>170.56483</v>
      </c>
      <c r="JJ49" s="14"/>
      <c r="JK49" s="14">
        <v>62</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114.9</v>
      </c>
      <c r="KO49" s="14">
        <v>114.90732</v>
      </c>
      <c r="KP49" s="14">
        <v>114.90732</v>
      </c>
      <c r="KQ49" s="14">
        <v>-7.3200000000000001E-3</v>
      </c>
      <c r="KR49" s="14"/>
      <c r="KS49" s="14"/>
      <c r="KT49" s="14"/>
      <c r="KU49" s="14">
        <v>0</v>
      </c>
      <c r="KV49" s="14"/>
      <c r="KW49" s="14"/>
      <c r="KX49" s="14"/>
      <c r="KY49" s="14">
        <v>0</v>
      </c>
      <c r="KZ49" s="14">
        <v>157.49180999999999</v>
      </c>
      <c r="LA49" s="14">
        <v>157.86278999999999</v>
      </c>
      <c r="LB49" s="14">
        <v>132.72916000000001</v>
      </c>
      <c r="LC49" s="14">
        <v>24.762650000000001</v>
      </c>
      <c r="LD49" s="14">
        <v>133.53548000000001</v>
      </c>
      <c r="LE49" s="14">
        <v>133.67995999999999</v>
      </c>
      <c r="LF49" s="14">
        <v>133.67995999999999</v>
      </c>
      <c r="LG49" s="14">
        <v>-0.14448</v>
      </c>
      <c r="LH49" s="14">
        <v>63.912999999999997</v>
      </c>
      <c r="LI49" s="14">
        <v>67.461460000000002</v>
      </c>
      <c r="LJ49" s="14">
        <v>67.461460000000002</v>
      </c>
      <c r="LK49" s="14">
        <v>-3.5484599999999999</v>
      </c>
      <c r="LL49" s="14">
        <v>78.053790000000006</v>
      </c>
      <c r="LM49" s="14">
        <v>78.567999999999998</v>
      </c>
      <c r="LN49" s="14">
        <v>78.567999999999998</v>
      </c>
      <c r="LO49" s="14">
        <v>-0.51420999999999994</v>
      </c>
      <c r="LP49" s="14">
        <v>30.571629999999999</v>
      </c>
      <c r="LQ49" s="14">
        <v>30.097560000000001</v>
      </c>
      <c r="LR49" s="14">
        <v>30.097560000000001</v>
      </c>
      <c r="LS49" s="14">
        <v>0.47406999999999999</v>
      </c>
      <c r="LT49" s="14"/>
      <c r="LU49" s="14"/>
      <c r="LV49" s="14"/>
      <c r="LW49" s="14">
        <v>0</v>
      </c>
      <c r="LX49" s="14"/>
      <c r="LY49" s="14"/>
      <c r="LZ49" s="14"/>
      <c r="MA49" s="14">
        <v>0</v>
      </c>
      <c r="MB49" s="14"/>
      <c r="MC49" s="14"/>
      <c r="MD49" s="14"/>
      <c r="ME49" s="14">
        <v>0</v>
      </c>
      <c r="MF49" s="14">
        <v>144.92822000000001</v>
      </c>
      <c r="MG49" s="14">
        <v>145.62519</v>
      </c>
      <c r="MH49" s="14">
        <v>145.62519</v>
      </c>
      <c r="MI49" s="14">
        <v>-0.69696999999999998</v>
      </c>
      <c r="MJ49" s="14">
        <v>143.79241999999999</v>
      </c>
      <c r="MK49" s="14">
        <v>145.62519</v>
      </c>
      <c r="ML49" s="14">
        <v>145.62519</v>
      </c>
      <c r="MM49" s="14">
        <v>-1.83277</v>
      </c>
      <c r="MN49" s="14">
        <v>148.13639000000001</v>
      </c>
      <c r="MO49" s="14">
        <v>145.62519</v>
      </c>
      <c r="MP49" s="14">
        <v>145.62519</v>
      </c>
      <c r="MQ49" s="14">
        <v>2.5112000000000001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55.1</v>
      </c>
      <c r="NY49" s="14">
        <v>76.5</v>
      </c>
      <c r="NZ49" s="14">
        <v>92.218000000000004</v>
      </c>
      <c r="OA49" s="14">
        <v>-37.118000000000002</v>
      </c>
      <c r="OB49" s="14">
        <v>0</v>
      </c>
      <c r="OC49" s="14">
        <v>0</v>
      </c>
      <c r="OD49" s="14">
        <v>0</v>
      </c>
      <c r="OE49" s="14">
        <v>0</v>
      </c>
      <c r="OF49" s="14">
        <v>4.0999999999999996</v>
      </c>
      <c r="OG49" s="14">
        <v>2.2530000000000001</v>
      </c>
      <c r="OH49" s="14">
        <v>2.2530000000000001</v>
      </c>
      <c r="OI49" s="14">
        <v>1.847</v>
      </c>
      <c r="OJ49" s="14">
        <v>0</v>
      </c>
      <c r="OK49" s="14">
        <v>0</v>
      </c>
      <c r="OL49" s="14">
        <v>0</v>
      </c>
      <c r="OM49" s="14">
        <v>0</v>
      </c>
      <c r="ON49" s="14">
        <v>19.899999999999999</v>
      </c>
      <c r="OO49" s="14">
        <v>17.560980000000001</v>
      </c>
      <c r="OP49" s="14">
        <v>17.560980000000001</v>
      </c>
      <c r="OQ49" s="14">
        <v>2.3390200000000001</v>
      </c>
      <c r="OR49" s="14">
        <v>9.9</v>
      </c>
      <c r="OS49" s="14">
        <v>9.9830000000000005</v>
      </c>
      <c r="OT49" s="14">
        <v>9.9830000000000005</v>
      </c>
      <c r="OU49" s="14">
        <v>-8.3000000000000004E-2</v>
      </c>
      <c r="OV49" s="14">
        <v>5.3</v>
      </c>
      <c r="OW49" s="14">
        <v>5.67</v>
      </c>
      <c r="OX49" s="14">
        <v>5.67</v>
      </c>
      <c r="OY49" s="14">
        <v>-0.37</v>
      </c>
      <c r="OZ49" s="14">
        <v>3.7</v>
      </c>
      <c r="PA49" s="14">
        <v>3.6</v>
      </c>
      <c r="PB49" s="14">
        <v>3.6</v>
      </c>
      <c r="PC49" s="14">
        <v>0.1</v>
      </c>
      <c r="PD49" s="14">
        <v>5</v>
      </c>
      <c r="PE49" s="14">
        <v>4.2</v>
      </c>
      <c r="PF49" s="14">
        <v>4.2</v>
      </c>
      <c r="PG49" s="14">
        <v>0.8</v>
      </c>
      <c r="PH49" s="14">
        <v>20.399999999999999</v>
      </c>
      <c r="PI49" s="14">
        <v>19.5122</v>
      </c>
      <c r="PJ49" s="14">
        <v>19.5122</v>
      </c>
      <c r="PK49" s="14">
        <v>0.88780000000000003</v>
      </c>
      <c r="PL49" s="14">
        <v>20</v>
      </c>
      <c r="PM49" s="14">
        <v>19.5122</v>
      </c>
      <c r="PN49" s="14">
        <v>19.5122</v>
      </c>
      <c r="PO49" s="14">
        <v>0.48780000000000001</v>
      </c>
      <c r="PP49" s="14">
        <v>18.91</v>
      </c>
      <c r="PQ49" s="14">
        <v>17.560980000000001</v>
      </c>
      <c r="PR49" s="14">
        <v>17.560980000000001</v>
      </c>
      <c r="PS49" s="14">
        <v>1.3490200000000001</v>
      </c>
      <c r="PT49" s="14">
        <v>3.4</v>
      </c>
      <c r="PU49" s="14">
        <v>3.5</v>
      </c>
      <c r="PV49" s="14">
        <v>3.5</v>
      </c>
      <c r="PW49" s="14">
        <v>-0.1</v>
      </c>
      <c r="PX49" s="14">
        <v>18.7</v>
      </c>
      <c r="PY49" s="14">
        <v>18.2439</v>
      </c>
      <c r="PZ49" s="14">
        <v>18.2439</v>
      </c>
      <c r="QA49" s="14">
        <v>0.45610000000000001</v>
      </c>
      <c r="QB49" s="14">
        <v>0</v>
      </c>
      <c r="QC49" s="14">
        <v>0</v>
      </c>
      <c r="QD49" s="14">
        <v>0</v>
      </c>
      <c r="QE49" s="14">
        <v>0</v>
      </c>
      <c r="QF49" s="14">
        <v>0</v>
      </c>
      <c r="QG49" s="14">
        <v>0</v>
      </c>
      <c r="QH49" s="14">
        <v>0</v>
      </c>
      <c r="QI49" s="14">
        <v>0</v>
      </c>
      <c r="QJ49" s="14">
        <v>19.399999999999999</v>
      </c>
      <c r="QK49" s="14">
        <v>21.497</v>
      </c>
      <c r="QL49" s="14">
        <v>21.497</v>
      </c>
      <c r="QM49" s="14">
        <v>-2.097</v>
      </c>
      <c r="QN49" s="14">
        <v>64</v>
      </c>
      <c r="QO49" s="14">
        <v>55.8</v>
      </c>
      <c r="QP49" s="14">
        <v>61.439</v>
      </c>
      <c r="QQ49" s="14">
        <v>2.5609999999999999</v>
      </c>
      <c r="QR49" s="14">
        <v>4.7</v>
      </c>
      <c r="QS49" s="14">
        <v>4.2</v>
      </c>
      <c r="QT49" s="14">
        <v>4.2</v>
      </c>
      <c r="QU49" s="14">
        <v>0.5</v>
      </c>
      <c r="QV49" s="14">
        <v>2.2999999999999998</v>
      </c>
      <c r="QW49" s="14">
        <v>2.4</v>
      </c>
      <c r="QX49" s="14">
        <v>2.4</v>
      </c>
      <c r="QY49" s="14">
        <v>-0.1</v>
      </c>
      <c r="QZ49" s="14">
        <v>2.2999999999999998</v>
      </c>
      <c r="RA49" s="14">
        <v>2.4</v>
      </c>
      <c r="RB49" s="14">
        <v>2.4</v>
      </c>
      <c r="RC49" s="14">
        <v>-0.1</v>
      </c>
      <c r="RD49" s="14">
        <v>2.9</v>
      </c>
      <c r="RE49" s="14">
        <v>2.8</v>
      </c>
      <c r="RF49" s="14">
        <v>2.8</v>
      </c>
      <c r="RG49" s="14">
        <v>0.1</v>
      </c>
      <c r="RH49" s="14">
        <v>0</v>
      </c>
      <c r="RI49" s="14">
        <v>0</v>
      </c>
      <c r="RJ49" s="14">
        <v>0</v>
      </c>
      <c r="RK49" s="14">
        <v>0</v>
      </c>
      <c r="RL49" s="14">
        <v>3.5</v>
      </c>
      <c r="RM49" s="14">
        <v>3.6389999999999998</v>
      </c>
      <c r="RN49" s="14">
        <v>3.6389999999999998</v>
      </c>
      <c r="RO49" s="14">
        <v>-0.13900000000000001</v>
      </c>
      <c r="RP49" s="14">
        <v>20.399999999999999</v>
      </c>
      <c r="RQ49" s="14">
        <v>16.621009999999998</v>
      </c>
      <c r="RR49" s="14">
        <v>19.869240000000001</v>
      </c>
      <c r="RS49" s="14">
        <v>0.53076000000000001</v>
      </c>
      <c r="RT49" s="14">
        <v>2</v>
      </c>
      <c r="RU49" s="14">
        <v>2</v>
      </c>
      <c r="RV49" s="14">
        <v>2</v>
      </c>
      <c r="RW49" s="14">
        <v>0</v>
      </c>
      <c r="RX49" s="14"/>
      <c r="RY49" s="14"/>
      <c r="RZ49" s="14"/>
      <c r="SA49" s="14">
        <v>0</v>
      </c>
      <c r="SB49" s="14">
        <v>15.7</v>
      </c>
      <c r="SC49" s="14">
        <v>12.09756</v>
      </c>
      <c r="SD49" s="14">
        <v>12.09756</v>
      </c>
      <c r="SE49" s="14">
        <v>3.6024400000000001</v>
      </c>
      <c r="SF49" s="14">
        <v>9.1</v>
      </c>
      <c r="SG49" s="14">
        <v>9.0519999999999996</v>
      </c>
      <c r="SH49" s="14">
        <v>9.0519999999999996</v>
      </c>
      <c r="SI49" s="14">
        <v>4.8000000000000001E-2</v>
      </c>
      <c r="SJ49" s="14">
        <v>20.100000000000001</v>
      </c>
      <c r="SK49" s="14">
        <v>19.5122</v>
      </c>
      <c r="SL49" s="14">
        <v>19.5122</v>
      </c>
      <c r="SM49" s="14">
        <v>0.58779999999999999</v>
      </c>
      <c r="SN49" s="14">
        <v>20.2</v>
      </c>
      <c r="SO49" s="14">
        <v>18.73171</v>
      </c>
      <c r="SP49" s="14">
        <v>18.73171</v>
      </c>
      <c r="SQ49" s="14">
        <v>1.4682900000000001</v>
      </c>
      <c r="SR49" s="14">
        <v>20</v>
      </c>
      <c r="SS49" s="14">
        <v>19.317070000000001</v>
      </c>
      <c r="ST49" s="14">
        <v>19.317070000000001</v>
      </c>
      <c r="SU49" s="14">
        <v>0.68293000000000004</v>
      </c>
      <c r="SV49" s="14">
        <v>16.8</v>
      </c>
      <c r="SW49" s="14">
        <v>13.4</v>
      </c>
      <c r="SX49" s="14">
        <v>12.898</v>
      </c>
      <c r="SY49" s="14">
        <v>3.9020000000000001</v>
      </c>
      <c r="SZ49" s="14">
        <v>69.3</v>
      </c>
      <c r="TA49" s="14">
        <v>47.326999999999998</v>
      </c>
      <c r="TB49" s="14">
        <v>47.326999999999998</v>
      </c>
      <c r="TC49" s="14">
        <v>21.972999999999999</v>
      </c>
      <c r="TD49" s="14">
        <v>0</v>
      </c>
      <c r="TE49" s="14">
        <v>0</v>
      </c>
      <c r="TF49" s="14">
        <v>0</v>
      </c>
      <c r="TG49" s="14">
        <v>0</v>
      </c>
      <c r="TH49" s="14">
        <v>66</v>
      </c>
      <c r="TI49" s="14">
        <v>43.7</v>
      </c>
      <c r="TJ49" s="14">
        <v>77.11</v>
      </c>
      <c r="TK49" s="14">
        <v>-11.11</v>
      </c>
      <c r="TL49" s="14">
        <v>88.1</v>
      </c>
      <c r="TM49" s="14">
        <v>57</v>
      </c>
      <c r="TN49" s="14">
        <v>67.73</v>
      </c>
      <c r="TO49" s="14">
        <v>20.37</v>
      </c>
      <c r="TP49" s="14">
        <v>6.3</v>
      </c>
      <c r="TQ49" s="14">
        <v>6.07</v>
      </c>
      <c r="TR49" s="14">
        <v>6.07</v>
      </c>
      <c r="TS49" s="14">
        <v>0.23</v>
      </c>
      <c r="TT49" s="14">
        <v>4.8</v>
      </c>
      <c r="TU49" s="14">
        <v>4.79</v>
      </c>
      <c r="TV49" s="14">
        <v>4.79</v>
      </c>
      <c r="TW49" s="14">
        <v>0.01</v>
      </c>
      <c r="TX49" s="14">
        <v>20.9</v>
      </c>
      <c r="TY49" s="14">
        <v>19.5122</v>
      </c>
      <c r="TZ49" s="14">
        <v>19.5122</v>
      </c>
      <c r="UA49" s="14">
        <v>1.3877999999999999</v>
      </c>
      <c r="UB49" s="14">
        <v>5.9</v>
      </c>
      <c r="UC49" s="14">
        <v>5</v>
      </c>
      <c r="UD49" s="14">
        <v>5</v>
      </c>
      <c r="UE49" s="14">
        <v>0.9</v>
      </c>
      <c r="UF49" s="14">
        <v>7.7</v>
      </c>
      <c r="UG49" s="14">
        <v>6.7</v>
      </c>
      <c r="UH49" s="14">
        <v>6.7</v>
      </c>
      <c r="UI49" s="14">
        <v>1</v>
      </c>
      <c r="UJ49" s="14">
        <v>20</v>
      </c>
      <c r="UK49" s="14">
        <v>19.5122</v>
      </c>
      <c r="UL49" s="14">
        <v>19.5122</v>
      </c>
      <c r="UM49" s="14">
        <v>0.48780000000000001</v>
      </c>
      <c r="UN49" s="14">
        <v>20</v>
      </c>
      <c r="UO49" s="14">
        <v>19.5122</v>
      </c>
      <c r="UP49" s="14">
        <v>19.5122</v>
      </c>
      <c r="UQ49" s="14">
        <v>0.48780000000000001</v>
      </c>
      <c r="UR49" s="14">
        <v>10</v>
      </c>
      <c r="US49" s="14">
        <v>10</v>
      </c>
      <c r="UT49" s="14">
        <v>10</v>
      </c>
      <c r="UU49" s="14">
        <v>0</v>
      </c>
      <c r="UV49" s="14">
        <v>6</v>
      </c>
      <c r="UW49" s="14">
        <v>2.2639999999999998</v>
      </c>
      <c r="UX49" s="14">
        <v>2.2639999999999998</v>
      </c>
      <c r="UY49" s="14">
        <v>3.7360000000000002</v>
      </c>
      <c r="UZ49" s="14">
        <v>0</v>
      </c>
      <c r="VA49" s="14">
        <v>0</v>
      </c>
      <c r="VB49" s="14">
        <v>0</v>
      </c>
      <c r="VC49" s="14">
        <v>0</v>
      </c>
      <c r="VD49" s="14">
        <v>0</v>
      </c>
      <c r="VE49" s="14">
        <v>0</v>
      </c>
      <c r="VF49" s="14">
        <v>0</v>
      </c>
      <c r="VG49" s="14">
        <v>0</v>
      </c>
      <c r="VH49" s="14">
        <v>0.64266000000000001</v>
      </c>
      <c r="VI49" s="14">
        <v>0.6</v>
      </c>
      <c r="VJ49" s="14">
        <v>0.6</v>
      </c>
      <c r="VK49" s="14">
        <v>4.2659999999999997E-2</v>
      </c>
      <c r="VL49" s="14">
        <v>75.192890000000006</v>
      </c>
      <c r="VM49" s="14">
        <v>66</v>
      </c>
      <c r="VN49" s="14">
        <v>87.763999999999996</v>
      </c>
      <c r="VO49" s="14">
        <v>-12.571109999999999</v>
      </c>
      <c r="VP49" s="14">
        <v>62.35</v>
      </c>
      <c r="VQ49" s="14">
        <v>51.5</v>
      </c>
      <c r="VR49" s="14">
        <v>78.111999999999995</v>
      </c>
      <c r="VS49" s="14">
        <v>-15.762</v>
      </c>
      <c r="VT49" s="14">
        <v>0</v>
      </c>
      <c r="VU49" s="14">
        <v>0</v>
      </c>
      <c r="VV49" s="14">
        <v>0</v>
      </c>
      <c r="VW49" s="14">
        <v>0</v>
      </c>
      <c r="VX49" s="14">
        <v>0</v>
      </c>
      <c r="VY49" s="14">
        <v>0</v>
      </c>
      <c r="VZ49" s="14">
        <v>0</v>
      </c>
      <c r="WA49" s="14">
        <v>0</v>
      </c>
      <c r="WB49" s="14">
        <v>5.508</v>
      </c>
      <c r="WC49" s="14">
        <v>4.8</v>
      </c>
      <c r="WD49" s="14">
        <v>4.8</v>
      </c>
      <c r="WE49" s="14">
        <v>0.70799999999999996</v>
      </c>
      <c r="WF49" s="14">
        <v>19.995000000000001</v>
      </c>
      <c r="WG49" s="14">
        <v>19.317070000000001</v>
      </c>
      <c r="WH49" s="14">
        <v>19.317070000000001</v>
      </c>
      <c r="WI49" s="14">
        <v>0.67793000000000003</v>
      </c>
      <c r="WJ49" s="14">
        <v>9.1</v>
      </c>
      <c r="WK49" s="14">
        <v>10.8</v>
      </c>
      <c r="WL49" s="14">
        <v>10.8</v>
      </c>
      <c r="WM49" s="14">
        <v>-1.7</v>
      </c>
      <c r="WN49" s="14">
        <v>14.9</v>
      </c>
      <c r="WO49" s="14">
        <v>50</v>
      </c>
      <c r="WP49" s="14">
        <v>62</v>
      </c>
      <c r="WQ49" s="14">
        <v>-47.1</v>
      </c>
      <c r="WR49" s="14">
        <v>35.299999999999997</v>
      </c>
      <c r="WS49" s="14"/>
      <c r="WT49" s="14"/>
      <c r="WU49" s="14">
        <v>35.299999999999997</v>
      </c>
      <c r="WV49" s="14">
        <v>29</v>
      </c>
      <c r="WW49" s="14">
        <v>29.184000000000001</v>
      </c>
      <c r="WX49" s="14">
        <v>29.184000000000001</v>
      </c>
      <c r="WY49" s="14">
        <v>-0.184</v>
      </c>
      <c r="WZ49" s="14">
        <v>3.4</v>
      </c>
      <c r="XA49" s="14">
        <v>2.8159999999999998</v>
      </c>
      <c r="XB49" s="14">
        <v>2.8159999999999998</v>
      </c>
      <c r="XC49" s="14">
        <v>0.58399999999999996</v>
      </c>
      <c r="XD49" s="14">
        <v>12.7</v>
      </c>
      <c r="XE49" s="14">
        <v>14</v>
      </c>
      <c r="XF49" s="14">
        <v>14</v>
      </c>
      <c r="XG49" s="14">
        <v>-1.3</v>
      </c>
      <c r="XH49" s="14">
        <v>17.100000000000001</v>
      </c>
      <c r="XI49" s="14">
        <v>17</v>
      </c>
      <c r="XJ49" s="14">
        <v>17</v>
      </c>
      <c r="XK49" s="14">
        <v>0.1</v>
      </c>
      <c r="XL49" s="14">
        <v>7.3</v>
      </c>
      <c r="XM49" s="14">
        <v>7.71</v>
      </c>
      <c r="XN49" s="14">
        <v>7.71</v>
      </c>
      <c r="XO49" s="14">
        <v>-0.41</v>
      </c>
    </row>
    <row r="50" spans="1:639" ht="24" customHeight="1" x14ac:dyDescent="0.3">
      <c r="A50" s="1"/>
      <c r="B50" s="16" t="s">
        <v>72</v>
      </c>
      <c r="C50" s="16" t="s">
        <v>684</v>
      </c>
      <c r="D50" s="17">
        <v>1.1000000000000001</v>
      </c>
      <c r="E50" s="17">
        <v>1.03</v>
      </c>
      <c r="F50" s="17">
        <v>1.03</v>
      </c>
      <c r="G50" s="17">
        <v>7.0000000000000007E-2</v>
      </c>
      <c r="H50" s="17">
        <v>1.6</v>
      </c>
      <c r="I50" s="17">
        <v>1.66</v>
      </c>
      <c r="J50" s="17">
        <v>1.66</v>
      </c>
      <c r="K50" s="17">
        <v>-0.06</v>
      </c>
      <c r="L50" s="17">
        <v>4.3</v>
      </c>
      <c r="M50" s="17">
        <v>3.5488499999999998</v>
      </c>
      <c r="N50" s="17">
        <v>3.5488499999999998</v>
      </c>
      <c r="O50" s="17">
        <v>0.75114999999999998</v>
      </c>
      <c r="P50" s="17">
        <v>645.4</v>
      </c>
      <c r="Q50" s="17">
        <v>646.79789000000005</v>
      </c>
      <c r="R50" s="17">
        <v>646.79789000000005</v>
      </c>
      <c r="S50" s="17">
        <v>-1.3978900000000001</v>
      </c>
      <c r="T50" s="17">
        <v>219.2</v>
      </c>
      <c r="U50" s="17">
        <v>211.44126</v>
      </c>
      <c r="V50" s="17">
        <v>211.44126</v>
      </c>
      <c r="W50" s="17">
        <v>7.7587400000000004</v>
      </c>
      <c r="X50" s="17"/>
      <c r="Y50" s="17"/>
      <c r="Z50" s="17"/>
      <c r="AA50" s="17">
        <v>0</v>
      </c>
      <c r="AB50" s="17"/>
      <c r="AC50" s="17"/>
      <c r="AD50" s="17"/>
      <c r="AE50" s="17">
        <v>0</v>
      </c>
      <c r="AF50" s="17">
        <v>90.2</v>
      </c>
      <c r="AG50" s="17">
        <v>92.226339999999993</v>
      </c>
      <c r="AH50" s="17">
        <v>92.226339999999993</v>
      </c>
      <c r="AI50" s="17">
        <v>-2.0263399999999998</v>
      </c>
      <c r="AJ50" s="17">
        <v>239.1</v>
      </c>
      <c r="AK50" s="17">
        <v>244.03479999999999</v>
      </c>
      <c r="AL50" s="17">
        <v>244.03479999999999</v>
      </c>
      <c r="AM50" s="17">
        <v>-4.9348000000000001</v>
      </c>
      <c r="AN50" s="17"/>
      <c r="AO50" s="17"/>
      <c r="AP50" s="17"/>
      <c r="AQ50" s="17">
        <v>0</v>
      </c>
      <c r="AR50" s="17"/>
      <c r="AS50" s="17"/>
      <c r="AT50" s="17"/>
      <c r="AU50" s="17">
        <v>0</v>
      </c>
      <c r="AV50" s="17">
        <v>175</v>
      </c>
      <c r="AW50" s="17">
        <v>176.44445999999999</v>
      </c>
      <c r="AX50" s="17">
        <v>149.45248000000001</v>
      </c>
      <c r="AY50" s="17">
        <v>25.547519999999999</v>
      </c>
      <c r="AZ50" s="17">
        <v>175.3</v>
      </c>
      <c r="BA50" s="17">
        <v>176.44445999999999</v>
      </c>
      <c r="BB50" s="17">
        <v>149.45248000000001</v>
      </c>
      <c r="BC50" s="17">
        <v>25.847519999999999</v>
      </c>
      <c r="BD50" s="17">
        <v>175.3</v>
      </c>
      <c r="BE50" s="17">
        <v>176.44445999999999</v>
      </c>
      <c r="BF50" s="17">
        <v>149.45248000000001</v>
      </c>
      <c r="BG50" s="17">
        <v>25.847519999999999</v>
      </c>
      <c r="BH50" s="17">
        <v>268</v>
      </c>
      <c r="BI50" s="17">
        <v>264.66669999999999</v>
      </c>
      <c r="BJ50" s="17">
        <v>224.17871</v>
      </c>
      <c r="BK50" s="17">
        <v>43.821289999999998</v>
      </c>
      <c r="BL50" s="17">
        <v>207</v>
      </c>
      <c r="BM50" s="17">
        <v>212.66664</v>
      </c>
      <c r="BN50" s="17">
        <v>212.66664</v>
      </c>
      <c r="BO50" s="17">
        <v>-5.6666400000000001</v>
      </c>
      <c r="BP50" s="17">
        <v>108.2</v>
      </c>
      <c r="BQ50" s="17">
        <v>106.33332</v>
      </c>
      <c r="BR50" s="17">
        <v>106.33332</v>
      </c>
      <c r="BS50" s="17">
        <v>1.8666799999999999</v>
      </c>
      <c r="BT50" s="17">
        <v>558.29999999999995</v>
      </c>
      <c r="BU50" s="17">
        <v>568.29854</v>
      </c>
      <c r="BV50" s="17">
        <v>568.29854</v>
      </c>
      <c r="BW50" s="17">
        <v>-9.9985400000000002</v>
      </c>
      <c r="BX50" s="17">
        <v>10.6</v>
      </c>
      <c r="BY50" s="17">
        <v>10.17268</v>
      </c>
      <c r="BZ50" s="17">
        <v>10.17268</v>
      </c>
      <c r="CA50" s="17">
        <v>0.42731999999999998</v>
      </c>
      <c r="CB50" s="17"/>
      <c r="CC50" s="17"/>
      <c r="CD50" s="17"/>
      <c r="CE50" s="17">
        <v>0</v>
      </c>
      <c r="CF50" s="17"/>
      <c r="CG50" s="17"/>
      <c r="CH50" s="17"/>
      <c r="CI50" s="17">
        <v>0</v>
      </c>
      <c r="CJ50" s="17"/>
      <c r="CK50" s="17"/>
      <c r="CL50" s="17"/>
      <c r="CM50" s="17">
        <v>0</v>
      </c>
      <c r="CN50" s="17"/>
      <c r="CO50" s="17"/>
      <c r="CP50" s="17"/>
      <c r="CQ50" s="17">
        <v>0</v>
      </c>
      <c r="CR50" s="17">
        <v>167.9</v>
      </c>
      <c r="CS50" s="17">
        <v>164.70732000000001</v>
      </c>
      <c r="CT50" s="17">
        <v>164.70732000000001</v>
      </c>
      <c r="CU50" s="17">
        <v>3.1926800000000002</v>
      </c>
      <c r="CV50" s="17">
        <v>7.7</v>
      </c>
      <c r="CW50" s="17">
        <v>2.37276</v>
      </c>
      <c r="CX50" s="17">
        <v>2.37276</v>
      </c>
      <c r="CY50" s="17">
        <v>5.3272399999999998</v>
      </c>
      <c r="CZ50" s="17">
        <v>0</v>
      </c>
      <c r="DA50" s="17">
        <v>0</v>
      </c>
      <c r="DB50" s="17">
        <v>0</v>
      </c>
      <c r="DC50" s="17">
        <v>0</v>
      </c>
      <c r="DD50" s="17">
        <v>6.8</v>
      </c>
      <c r="DE50" s="17">
        <v>6.8787000000000003</v>
      </c>
      <c r="DF50" s="17">
        <v>6.8787000000000003</v>
      </c>
      <c r="DG50" s="17">
        <v>-7.8700000000000006E-2</v>
      </c>
      <c r="DH50" s="17">
        <v>5</v>
      </c>
      <c r="DI50" s="17">
        <v>9.9847999999999999</v>
      </c>
      <c r="DJ50" s="17">
        <v>9.9847999999999999</v>
      </c>
      <c r="DK50" s="17">
        <v>-4.9847999999999999</v>
      </c>
      <c r="DL50" s="17">
        <v>140.19999999999999</v>
      </c>
      <c r="DM50" s="17">
        <v>102.97485</v>
      </c>
      <c r="DN50" s="17">
        <v>86.601110000000006</v>
      </c>
      <c r="DO50" s="17">
        <v>53.598889999999997</v>
      </c>
      <c r="DP50" s="17">
        <v>7.7</v>
      </c>
      <c r="DQ50" s="17">
        <v>8.9130000000000003</v>
      </c>
      <c r="DR50" s="17">
        <v>8.9130000000000003</v>
      </c>
      <c r="DS50" s="17">
        <v>-1.2130000000000001</v>
      </c>
      <c r="DT50" s="17"/>
      <c r="DU50" s="17"/>
      <c r="DV50" s="17"/>
      <c r="DW50" s="17">
        <v>0</v>
      </c>
      <c r="DX50" s="17"/>
      <c r="DY50" s="17"/>
      <c r="DZ50" s="17"/>
      <c r="EA50" s="17">
        <v>0</v>
      </c>
      <c r="EB50" s="17"/>
      <c r="EC50" s="17"/>
      <c r="ED50" s="17"/>
      <c r="EE50" s="17">
        <v>0</v>
      </c>
      <c r="EF50" s="17">
        <v>110.7</v>
      </c>
      <c r="EG50" s="17">
        <v>112.90537</v>
      </c>
      <c r="EH50" s="17">
        <v>112.90537</v>
      </c>
      <c r="EI50" s="17">
        <v>-2.2053699999999998</v>
      </c>
      <c r="EJ50" s="17">
        <v>223.4</v>
      </c>
      <c r="EK50" s="17">
        <v>221.55625000000001</v>
      </c>
      <c r="EL50" s="17">
        <v>221.55625000000001</v>
      </c>
      <c r="EM50" s="17">
        <v>1.84375</v>
      </c>
      <c r="EN50" s="17"/>
      <c r="EO50" s="17"/>
      <c r="EP50" s="17"/>
      <c r="EQ50" s="17">
        <v>0</v>
      </c>
      <c r="ER50" s="17"/>
      <c r="ES50" s="17"/>
      <c r="ET50" s="17"/>
      <c r="EU50" s="17">
        <v>0</v>
      </c>
      <c r="EV50" s="17"/>
      <c r="EW50" s="17"/>
      <c r="EX50" s="17"/>
      <c r="EY50" s="17">
        <v>0</v>
      </c>
      <c r="EZ50" s="17">
        <v>6.5</v>
      </c>
      <c r="FA50" s="17">
        <v>6.39</v>
      </c>
      <c r="FB50" s="17">
        <v>6.39</v>
      </c>
      <c r="FC50" s="17">
        <v>0.11</v>
      </c>
      <c r="FD50" s="17">
        <v>457.8</v>
      </c>
      <c r="FE50" s="17">
        <v>458.87804999999997</v>
      </c>
      <c r="FF50" s="17">
        <v>362.95949000000002</v>
      </c>
      <c r="FG50" s="17">
        <v>94.840509999999995</v>
      </c>
      <c r="FH50" s="17">
        <v>67.8</v>
      </c>
      <c r="FI50" s="17">
        <v>37.275120000000001</v>
      </c>
      <c r="FJ50" s="17">
        <v>42.940939999999998</v>
      </c>
      <c r="FK50" s="17">
        <v>24.859059999999999</v>
      </c>
      <c r="FL50" s="17">
        <v>0</v>
      </c>
      <c r="FM50" s="17"/>
      <c r="FN50" s="17">
        <v>148.62634</v>
      </c>
      <c r="FO50" s="17">
        <v>-148.62634</v>
      </c>
      <c r="FP50" s="17">
        <v>41.852139999999999</v>
      </c>
      <c r="FQ50" s="17"/>
      <c r="FR50" s="17">
        <v>28.290929999999999</v>
      </c>
      <c r="FS50" s="17">
        <v>13.561210000000001</v>
      </c>
      <c r="FT50" s="17">
        <v>18.399999999999999</v>
      </c>
      <c r="FU50" s="17">
        <v>19.28585</v>
      </c>
      <c r="FV50" s="17">
        <v>19.28585</v>
      </c>
      <c r="FW50" s="17">
        <v>-0.88585000000000003</v>
      </c>
      <c r="FX50" s="17">
        <v>19.8</v>
      </c>
      <c r="FY50" s="17">
        <v>19.414629999999999</v>
      </c>
      <c r="FZ50" s="17">
        <v>19.414629999999999</v>
      </c>
      <c r="GA50" s="17">
        <v>0.38536999999999999</v>
      </c>
      <c r="GB50" s="17">
        <v>89.8</v>
      </c>
      <c r="GC50" s="17">
        <v>87.657560000000004</v>
      </c>
      <c r="GD50" s="17">
        <v>87.657560000000004</v>
      </c>
      <c r="GE50" s="17">
        <v>2.1424400000000001</v>
      </c>
      <c r="GF50" s="17">
        <v>178.3</v>
      </c>
      <c r="GG50" s="17">
        <v>182.61776</v>
      </c>
      <c r="GH50" s="17">
        <v>182.61776</v>
      </c>
      <c r="GI50" s="17">
        <v>-4.3177599999999998</v>
      </c>
      <c r="GJ50" s="17">
        <v>178.8</v>
      </c>
      <c r="GK50" s="17">
        <v>182.61776</v>
      </c>
      <c r="GL50" s="17">
        <v>182.61776</v>
      </c>
      <c r="GM50" s="17">
        <v>-3.8177599999999998</v>
      </c>
      <c r="GN50" s="17">
        <v>182.8</v>
      </c>
      <c r="GO50" s="17">
        <v>182.61776</v>
      </c>
      <c r="GP50" s="17">
        <v>182.61776</v>
      </c>
      <c r="GQ50" s="17">
        <v>0.18224000000000001</v>
      </c>
      <c r="GR50" s="17">
        <v>108.7</v>
      </c>
      <c r="GS50" s="17">
        <v>110.91316999999999</v>
      </c>
      <c r="GT50" s="17">
        <v>80.584159999999997</v>
      </c>
      <c r="GU50" s="17">
        <v>28.115839999999999</v>
      </c>
      <c r="GV50" s="17">
        <v>8</v>
      </c>
      <c r="GW50" s="17">
        <v>8.0058799999999994</v>
      </c>
      <c r="GX50" s="17">
        <v>8.0058799999999994</v>
      </c>
      <c r="GY50" s="17">
        <v>-5.8799999999999998E-3</v>
      </c>
      <c r="GZ50" s="17">
        <v>9</v>
      </c>
      <c r="HA50" s="17">
        <v>8.0065799999999996</v>
      </c>
      <c r="HB50" s="17">
        <v>8.0065799999999996</v>
      </c>
      <c r="HC50" s="17">
        <v>0.99341999999999997</v>
      </c>
      <c r="HD50" s="17">
        <v>36</v>
      </c>
      <c r="HE50" s="17">
        <v>45.435940000000002</v>
      </c>
      <c r="HF50" s="17">
        <v>47.26634</v>
      </c>
      <c r="HG50" s="17">
        <v>-11.26634</v>
      </c>
      <c r="HH50" s="17">
        <v>46.8</v>
      </c>
      <c r="HI50" s="17">
        <v>44.275120000000001</v>
      </c>
      <c r="HJ50" s="17">
        <v>44.275120000000001</v>
      </c>
      <c r="HK50" s="17">
        <v>2.52488</v>
      </c>
      <c r="HL50" s="17">
        <v>3.8</v>
      </c>
      <c r="HM50" s="17">
        <v>4.0998900000000003</v>
      </c>
      <c r="HN50" s="17">
        <v>4.0998900000000003</v>
      </c>
      <c r="HO50" s="17">
        <v>-0.29988999999999999</v>
      </c>
      <c r="HP50" s="17">
        <v>31.1</v>
      </c>
      <c r="HQ50" s="17">
        <v>30.294039999999999</v>
      </c>
      <c r="HR50" s="17">
        <v>30.294039999999999</v>
      </c>
      <c r="HS50" s="17">
        <v>0.80596000000000001</v>
      </c>
      <c r="HT50" s="17">
        <v>153.4</v>
      </c>
      <c r="HU50" s="17">
        <v>171.24128999999999</v>
      </c>
      <c r="HV50" s="17">
        <v>160.70580000000001</v>
      </c>
      <c r="HW50" s="17">
        <v>-7.3057999999999996</v>
      </c>
      <c r="HX50" s="17">
        <v>91.1</v>
      </c>
      <c r="HY50" s="17">
        <v>78.202160000000006</v>
      </c>
      <c r="HZ50" s="17">
        <v>85.482579999999999</v>
      </c>
      <c r="IA50" s="17">
        <v>5.6174200000000001</v>
      </c>
      <c r="IB50" s="17"/>
      <c r="IC50" s="17"/>
      <c r="ID50" s="17"/>
      <c r="IE50" s="17">
        <v>0</v>
      </c>
      <c r="IF50" s="17"/>
      <c r="IG50" s="17"/>
      <c r="IH50" s="17"/>
      <c r="II50" s="17">
        <v>0</v>
      </c>
      <c r="IJ50" s="17">
        <v>47.9</v>
      </c>
      <c r="IK50" s="17">
        <v>48.41648</v>
      </c>
      <c r="IL50" s="17">
        <v>48.41648</v>
      </c>
      <c r="IM50" s="17">
        <v>-0.51648000000000005</v>
      </c>
      <c r="IN50" s="17"/>
      <c r="IO50" s="17"/>
      <c r="IP50" s="17"/>
      <c r="IQ50" s="17">
        <v>0</v>
      </c>
      <c r="IR50" s="17"/>
      <c r="IS50" s="17"/>
      <c r="IT50" s="17"/>
      <c r="IU50" s="17">
        <v>0</v>
      </c>
      <c r="IV50" s="17"/>
      <c r="IW50" s="17"/>
      <c r="IX50" s="17"/>
      <c r="IY50" s="17">
        <v>0</v>
      </c>
      <c r="IZ50" s="17">
        <v>117.7</v>
      </c>
      <c r="JA50" s="17">
        <v>115.80476</v>
      </c>
      <c r="JB50" s="17">
        <v>79.081549999999993</v>
      </c>
      <c r="JC50" s="17">
        <v>38.618450000000003</v>
      </c>
      <c r="JD50" s="17"/>
      <c r="JE50" s="17"/>
      <c r="JF50" s="17"/>
      <c r="JG50" s="17">
        <v>0</v>
      </c>
      <c r="JH50" s="17">
        <v>61.5</v>
      </c>
      <c r="JI50" s="17">
        <v>170.56483</v>
      </c>
      <c r="JJ50" s="17"/>
      <c r="JK50" s="17">
        <v>61.5</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114.1</v>
      </c>
      <c r="KO50" s="17">
        <v>114.90732</v>
      </c>
      <c r="KP50" s="17">
        <v>114.90732</v>
      </c>
      <c r="KQ50" s="17">
        <v>-0.80732000000000004</v>
      </c>
      <c r="KR50" s="17"/>
      <c r="KS50" s="17"/>
      <c r="KT50" s="17"/>
      <c r="KU50" s="17">
        <v>0</v>
      </c>
      <c r="KV50" s="17"/>
      <c r="KW50" s="17"/>
      <c r="KX50" s="17"/>
      <c r="KY50" s="17">
        <v>0</v>
      </c>
      <c r="KZ50" s="17">
        <v>165.78187</v>
      </c>
      <c r="LA50" s="17">
        <v>169.15548000000001</v>
      </c>
      <c r="LB50" s="17">
        <v>264.37657999999999</v>
      </c>
      <c r="LC50" s="17">
        <v>-98.594710000000006</v>
      </c>
      <c r="LD50" s="17">
        <v>132.79884000000001</v>
      </c>
      <c r="LE50" s="17">
        <v>133.67995999999999</v>
      </c>
      <c r="LF50" s="17">
        <v>133.67995999999999</v>
      </c>
      <c r="LG50" s="17">
        <v>-0.88112000000000001</v>
      </c>
      <c r="LH50" s="17">
        <v>63.566949999999999</v>
      </c>
      <c r="LI50" s="17">
        <v>67.461460000000002</v>
      </c>
      <c r="LJ50" s="17">
        <v>67.461460000000002</v>
      </c>
      <c r="LK50" s="17">
        <v>-3.8945099999999999</v>
      </c>
      <c r="LL50" s="17">
        <v>79.911839999999998</v>
      </c>
      <c r="LM50" s="17">
        <v>78.567999999999998</v>
      </c>
      <c r="LN50" s="17">
        <v>78.567999999999998</v>
      </c>
      <c r="LO50" s="17">
        <v>1.3438399999999999</v>
      </c>
      <c r="LP50" s="17">
        <v>30.449660000000002</v>
      </c>
      <c r="LQ50" s="17">
        <v>30.097560000000001</v>
      </c>
      <c r="LR50" s="17">
        <v>30.097560000000001</v>
      </c>
      <c r="LS50" s="17">
        <v>0.35210000000000002</v>
      </c>
      <c r="LT50" s="17"/>
      <c r="LU50" s="17"/>
      <c r="LV50" s="17"/>
      <c r="LW50" s="17">
        <v>0</v>
      </c>
      <c r="LX50" s="17"/>
      <c r="LY50" s="17"/>
      <c r="LZ50" s="17"/>
      <c r="MA50" s="17">
        <v>0</v>
      </c>
      <c r="MB50" s="17"/>
      <c r="MC50" s="17"/>
      <c r="MD50" s="17"/>
      <c r="ME50" s="17">
        <v>0</v>
      </c>
      <c r="MF50" s="17">
        <v>144.30553</v>
      </c>
      <c r="MG50" s="17">
        <v>145.53532999999999</v>
      </c>
      <c r="MH50" s="17">
        <v>145.53532999999999</v>
      </c>
      <c r="MI50" s="17">
        <v>-1.2298</v>
      </c>
      <c r="MJ50" s="17">
        <v>143.34833</v>
      </c>
      <c r="MK50" s="17">
        <v>145.53532999999999</v>
      </c>
      <c r="ML50" s="17">
        <v>145.53532999999999</v>
      </c>
      <c r="MM50" s="17">
        <v>-2.1869999999999998</v>
      </c>
      <c r="MN50" s="17">
        <v>147.58508</v>
      </c>
      <c r="MO50" s="17">
        <v>145.53532999999999</v>
      </c>
      <c r="MP50" s="17">
        <v>145.53532999999999</v>
      </c>
      <c r="MQ50" s="17">
        <v>2.04975</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49.8</v>
      </c>
      <c r="NY50" s="17">
        <v>70.2</v>
      </c>
      <c r="NZ50" s="17">
        <v>83.786000000000001</v>
      </c>
      <c r="OA50" s="17">
        <v>-33.985999999999997</v>
      </c>
      <c r="OB50" s="17">
        <v>0</v>
      </c>
      <c r="OC50" s="17">
        <v>0</v>
      </c>
      <c r="OD50" s="17">
        <v>0</v>
      </c>
      <c r="OE50" s="17">
        <v>0</v>
      </c>
      <c r="OF50" s="17">
        <v>3</v>
      </c>
      <c r="OG50" s="17">
        <v>1.6859999999999999</v>
      </c>
      <c r="OH50" s="17">
        <v>1.6859999999999999</v>
      </c>
      <c r="OI50" s="17">
        <v>1.3140000000000001</v>
      </c>
      <c r="OJ50" s="17">
        <v>0</v>
      </c>
      <c r="OK50" s="17">
        <v>0</v>
      </c>
      <c r="OL50" s="17">
        <v>0</v>
      </c>
      <c r="OM50" s="17">
        <v>0</v>
      </c>
      <c r="ON50" s="17">
        <v>19.899999999999999</v>
      </c>
      <c r="OO50" s="17">
        <v>17.560980000000001</v>
      </c>
      <c r="OP50" s="17">
        <v>17.560980000000001</v>
      </c>
      <c r="OQ50" s="17">
        <v>2.3390200000000001</v>
      </c>
      <c r="OR50" s="17">
        <v>10</v>
      </c>
      <c r="OS50" s="17">
        <v>9.9830000000000005</v>
      </c>
      <c r="OT50" s="17">
        <v>9.9830000000000005</v>
      </c>
      <c r="OU50" s="17">
        <v>1.7000000000000001E-2</v>
      </c>
      <c r="OV50" s="17">
        <v>5.4</v>
      </c>
      <c r="OW50" s="17">
        <v>5.67</v>
      </c>
      <c r="OX50" s="17">
        <v>5.67</v>
      </c>
      <c r="OY50" s="17">
        <v>-0.27</v>
      </c>
      <c r="OZ50" s="17">
        <v>3.6</v>
      </c>
      <c r="PA50" s="17">
        <v>3.6</v>
      </c>
      <c r="PB50" s="17">
        <v>3.6</v>
      </c>
      <c r="PC50" s="17">
        <v>0</v>
      </c>
      <c r="PD50" s="17">
        <v>5</v>
      </c>
      <c r="PE50" s="17">
        <v>4.2</v>
      </c>
      <c r="PF50" s="17">
        <v>4.2</v>
      </c>
      <c r="PG50" s="17">
        <v>0.8</v>
      </c>
      <c r="PH50" s="17">
        <v>20.100000000000001</v>
      </c>
      <c r="PI50" s="17">
        <v>19.5122</v>
      </c>
      <c r="PJ50" s="17">
        <v>19.5122</v>
      </c>
      <c r="PK50" s="17">
        <v>0.58779999999999999</v>
      </c>
      <c r="PL50" s="17">
        <v>20</v>
      </c>
      <c r="PM50" s="17">
        <v>19.5122</v>
      </c>
      <c r="PN50" s="17">
        <v>19.5122</v>
      </c>
      <c r="PO50" s="17">
        <v>0.48780000000000001</v>
      </c>
      <c r="PP50" s="17">
        <v>18.899999999999999</v>
      </c>
      <c r="PQ50" s="17">
        <v>17.560980000000001</v>
      </c>
      <c r="PR50" s="17">
        <v>17.560980000000001</v>
      </c>
      <c r="PS50" s="17">
        <v>1.3390200000000001</v>
      </c>
      <c r="PT50" s="17">
        <v>3.5</v>
      </c>
      <c r="PU50" s="17">
        <v>3.5</v>
      </c>
      <c r="PV50" s="17">
        <v>3.5</v>
      </c>
      <c r="PW50" s="17">
        <v>0</v>
      </c>
      <c r="PX50" s="17">
        <v>18.7</v>
      </c>
      <c r="PY50" s="17">
        <v>18.2439</v>
      </c>
      <c r="PZ50" s="17">
        <v>18.2439</v>
      </c>
      <c r="QA50" s="17">
        <v>0.45610000000000001</v>
      </c>
      <c r="QB50" s="17">
        <v>0</v>
      </c>
      <c r="QC50" s="17">
        <v>0</v>
      </c>
      <c r="QD50" s="17">
        <v>0</v>
      </c>
      <c r="QE50" s="17">
        <v>0</v>
      </c>
      <c r="QF50" s="17">
        <v>0</v>
      </c>
      <c r="QG50" s="17">
        <v>0</v>
      </c>
      <c r="QH50" s="17">
        <v>0</v>
      </c>
      <c r="QI50" s="17">
        <v>0</v>
      </c>
      <c r="QJ50" s="17">
        <v>18.7</v>
      </c>
      <c r="QK50" s="17">
        <v>19.946999999999999</v>
      </c>
      <c r="QL50" s="17">
        <v>19.946999999999999</v>
      </c>
      <c r="QM50" s="17">
        <v>-1.2470000000000001</v>
      </c>
      <c r="QN50" s="17">
        <v>60.1</v>
      </c>
      <c r="QO50" s="17">
        <v>51.1</v>
      </c>
      <c r="QP50" s="17">
        <v>57.76</v>
      </c>
      <c r="QQ50" s="17">
        <v>2.34</v>
      </c>
      <c r="QR50" s="17">
        <v>4.7</v>
      </c>
      <c r="QS50" s="17">
        <v>4.2</v>
      </c>
      <c r="QT50" s="17">
        <v>4.2</v>
      </c>
      <c r="QU50" s="17">
        <v>0.5</v>
      </c>
      <c r="QV50" s="17">
        <v>2.2999999999999998</v>
      </c>
      <c r="QW50" s="17">
        <v>2.4</v>
      </c>
      <c r="QX50" s="17">
        <v>2.4</v>
      </c>
      <c r="QY50" s="17">
        <v>-0.1</v>
      </c>
      <c r="QZ50" s="17">
        <v>2.4</v>
      </c>
      <c r="RA50" s="17">
        <v>2.4</v>
      </c>
      <c r="RB50" s="17">
        <v>2.4</v>
      </c>
      <c r="RC50" s="17">
        <v>0</v>
      </c>
      <c r="RD50" s="17">
        <v>2.9</v>
      </c>
      <c r="RE50" s="17">
        <v>2.8</v>
      </c>
      <c r="RF50" s="17">
        <v>2.8</v>
      </c>
      <c r="RG50" s="17">
        <v>0.1</v>
      </c>
      <c r="RH50" s="17">
        <v>0</v>
      </c>
      <c r="RI50" s="17">
        <v>0</v>
      </c>
      <c r="RJ50" s="17">
        <v>0</v>
      </c>
      <c r="RK50" s="17">
        <v>0</v>
      </c>
      <c r="RL50" s="17">
        <v>3.5</v>
      </c>
      <c r="RM50" s="17">
        <v>3.6389999999999998</v>
      </c>
      <c r="RN50" s="17">
        <v>3.6389999999999998</v>
      </c>
      <c r="RO50" s="17">
        <v>-0.13900000000000001</v>
      </c>
      <c r="RP50" s="17">
        <v>20.399999999999999</v>
      </c>
      <c r="RQ50" s="17">
        <v>18.177009999999999</v>
      </c>
      <c r="RR50" s="17">
        <v>19.869240000000001</v>
      </c>
      <c r="RS50" s="17">
        <v>0.53076000000000001</v>
      </c>
      <c r="RT50" s="17">
        <v>2</v>
      </c>
      <c r="RU50" s="17">
        <v>2</v>
      </c>
      <c r="RV50" s="17">
        <v>2</v>
      </c>
      <c r="RW50" s="17">
        <v>0</v>
      </c>
      <c r="RX50" s="17"/>
      <c r="RY50" s="17"/>
      <c r="RZ50" s="17"/>
      <c r="SA50" s="17">
        <v>0</v>
      </c>
      <c r="SB50" s="17">
        <v>15.7</v>
      </c>
      <c r="SC50" s="17">
        <v>12.09756</v>
      </c>
      <c r="SD50" s="17">
        <v>12.09756</v>
      </c>
      <c r="SE50" s="17">
        <v>3.6024400000000001</v>
      </c>
      <c r="SF50" s="17">
        <v>9.1</v>
      </c>
      <c r="SG50" s="17">
        <v>9.0519999999999996</v>
      </c>
      <c r="SH50" s="17">
        <v>9.0519999999999996</v>
      </c>
      <c r="SI50" s="17">
        <v>4.8000000000000001E-2</v>
      </c>
      <c r="SJ50" s="17">
        <v>20.100000000000001</v>
      </c>
      <c r="SK50" s="17">
        <v>19.5122</v>
      </c>
      <c r="SL50" s="17">
        <v>19.5122</v>
      </c>
      <c r="SM50" s="17">
        <v>0.58779999999999999</v>
      </c>
      <c r="SN50" s="17">
        <v>20.2</v>
      </c>
      <c r="SO50" s="17">
        <v>18.73171</v>
      </c>
      <c r="SP50" s="17">
        <v>18.73171</v>
      </c>
      <c r="SQ50" s="17">
        <v>1.4682900000000001</v>
      </c>
      <c r="SR50" s="17">
        <v>20</v>
      </c>
      <c r="SS50" s="17">
        <v>19.317070000000001</v>
      </c>
      <c r="ST50" s="17">
        <v>19.317070000000001</v>
      </c>
      <c r="SU50" s="17">
        <v>0.68293000000000004</v>
      </c>
      <c r="SV50" s="17">
        <v>17</v>
      </c>
      <c r="SW50" s="17">
        <v>12.2</v>
      </c>
      <c r="SX50" s="17">
        <v>12.522</v>
      </c>
      <c r="SY50" s="17">
        <v>4.4779999999999998</v>
      </c>
      <c r="SZ50" s="17">
        <v>73.3</v>
      </c>
      <c r="TA50" s="17">
        <v>40.765000000000001</v>
      </c>
      <c r="TB50" s="17">
        <v>40.765000000000001</v>
      </c>
      <c r="TC50" s="17">
        <v>32.534999999999997</v>
      </c>
      <c r="TD50" s="17">
        <v>0</v>
      </c>
      <c r="TE50" s="17">
        <v>0</v>
      </c>
      <c r="TF50" s="17">
        <v>0</v>
      </c>
      <c r="TG50" s="17">
        <v>0</v>
      </c>
      <c r="TH50" s="17">
        <v>60.4</v>
      </c>
      <c r="TI50" s="17">
        <v>43.5</v>
      </c>
      <c r="TJ50" s="17">
        <v>77.11</v>
      </c>
      <c r="TK50" s="17">
        <v>-16.71</v>
      </c>
      <c r="TL50" s="17">
        <v>78.900000000000006</v>
      </c>
      <c r="TM50" s="17">
        <v>56.3</v>
      </c>
      <c r="TN50" s="17">
        <v>67.73</v>
      </c>
      <c r="TO50" s="17">
        <v>11.17</v>
      </c>
      <c r="TP50" s="17">
        <v>7.8</v>
      </c>
      <c r="TQ50" s="17">
        <v>6.07</v>
      </c>
      <c r="TR50" s="17">
        <v>6.07</v>
      </c>
      <c r="TS50" s="17">
        <v>1.73</v>
      </c>
      <c r="TT50" s="17">
        <v>5</v>
      </c>
      <c r="TU50" s="17">
        <v>4.79</v>
      </c>
      <c r="TV50" s="17">
        <v>4.79</v>
      </c>
      <c r="TW50" s="17">
        <v>0.21</v>
      </c>
      <c r="TX50" s="17">
        <v>21</v>
      </c>
      <c r="TY50" s="17">
        <v>19.5122</v>
      </c>
      <c r="TZ50" s="17">
        <v>19.5122</v>
      </c>
      <c r="UA50" s="17">
        <v>1.4878</v>
      </c>
      <c r="UB50" s="17">
        <v>6</v>
      </c>
      <c r="UC50" s="17">
        <v>5</v>
      </c>
      <c r="UD50" s="17">
        <v>5</v>
      </c>
      <c r="UE50" s="17">
        <v>1</v>
      </c>
      <c r="UF50" s="17">
        <v>8.1999999999999993</v>
      </c>
      <c r="UG50" s="17">
        <v>6.7</v>
      </c>
      <c r="UH50" s="17">
        <v>6.7</v>
      </c>
      <c r="UI50" s="17">
        <v>1.5</v>
      </c>
      <c r="UJ50" s="17">
        <v>20</v>
      </c>
      <c r="UK50" s="17">
        <v>19.5122</v>
      </c>
      <c r="UL50" s="17">
        <v>19.5122</v>
      </c>
      <c r="UM50" s="17">
        <v>0.48780000000000001</v>
      </c>
      <c r="UN50" s="17">
        <v>20</v>
      </c>
      <c r="UO50" s="17">
        <v>19.5122</v>
      </c>
      <c r="UP50" s="17">
        <v>19.5122</v>
      </c>
      <c r="UQ50" s="17">
        <v>0.48780000000000001</v>
      </c>
      <c r="UR50" s="17">
        <v>10</v>
      </c>
      <c r="US50" s="17">
        <v>10</v>
      </c>
      <c r="UT50" s="17">
        <v>10</v>
      </c>
      <c r="UU50" s="17">
        <v>0</v>
      </c>
      <c r="UV50" s="17">
        <v>3</v>
      </c>
      <c r="UW50" s="17">
        <v>1.82</v>
      </c>
      <c r="UX50" s="17">
        <v>1.82</v>
      </c>
      <c r="UY50" s="17">
        <v>1.18</v>
      </c>
      <c r="UZ50" s="17">
        <v>0</v>
      </c>
      <c r="VA50" s="17">
        <v>0</v>
      </c>
      <c r="VB50" s="17">
        <v>0</v>
      </c>
      <c r="VC50" s="17">
        <v>0</v>
      </c>
      <c r="VD50" s="17">
        <v>0</v>
      </c>
      <c r="VE50" s="17">
        <v>0</v>
      </c>
      <c r="VF50" s="17">
        <v>0</v>
      </c>
      <c r="VG50" s="17">
        <v>0</v>
      </c>
      <c r="VH50" s="17">
        <v>0.63660000000000005</v>
      </c>
      <c r="VI50" s="17">
        <v>0.6</v>
      </c>
      <c r="VJ50" s="17">
        <v>0.6</v>
      </c>
      <c r="VK50" s="17">
        <v>3.6600000000000001E-2</v>
      </c>
      <c r="VL50" s="17">
        <v>57.174880000000002</v>
      </c>
      <c r="VM50" s="17">
        <v>54.1</v>
      </c>
      <c r="VN50" s="17">
        <v>74.466999999999999</v>
      </c>
      <c r="VO50" s="17">
        <v>-17.292120000000001</v>
      </c>
      <c r="VP50" s="17">
        <v>52.042999999999999</v>
      </c>
      <c r="VQ50" s="17">
        <v>39.700000000000003</v>
      </c>
      <c r="VR50" s="17">
        <v>60.834000000000003</v>
      </c>
      <c r="VS50" s="17">
        <v>-8.7910000000000004</v>
      </c>
      <c r="VT50" s="17">
        <v>0</v>
      </c>
      <c r="VU50" s="17">
        <v>0</v>
      </c>
      <c r="VV50" s="17">
        <v>0</v>
      </c>
      <c r="VW50" s="17">
        <v>0</v>
      </c>
      <c r="VX50" s="17">
        <v>0</v>
      </c>
      <c r="VY50" s="17">
        <v>0</v>
      </c>
      <c r="VZ50" s="17">
        <v>0</v>
      </c>
      <c r="WA50" s="17">
        <v>0</v>
      </c>
      <c r="WB50" s="17">
        <v>5.5129999999999999</v>
      </c>
      <c r="WC50" s="17">
        <v>4.8</v>
      </c>
      <c r="WD50" s="17">
        <v>4.8</v>
      </c>
      <c r="WE50" s="17">
        <v>0.71299999999999997</v>
      </c>
      <c r="WF50" s="17">
        <v>19.984999999999999</v>
      </c>
      <c r="WG50" s="17">
        <v>19.317070000000001</v>
      </c>
      <c r="WH50" s="17">
        <v>19.317070000000001</v>
      </c>
      <c r="WI50" s="17">
        <v>0.66793000000000002</v>
      </c>
      <c r="WJ50" s="17">
        <v>9.1</v>
      </c>
      <c r="WK50" s="17">
        <v>10.8</v>
      </c>
      <c r="WL50" s="17">
        <v>10.8</v>
      </c>
      <c r="WM50" s="17">
        <v>-1.7</v>
      </c>
      <c r="WN50" s="17">
        <v>15</v>
      </c>
      <c r="WO50" s="17">
        <v>50</v>
      </c>
      <c r="WP50" s="17">
        <v>62</v>
      </c>
      <c r="WQ50" s="17">
        <v>-47</v>
      </c>
      <c r="WR50" s="17">
        <v>35.5</v>
      </c>
      <c r="WS50" s="17"/>
      <c r="WT50" s="17"/>
      <c r="WU50" s="17">
        <v>35.5</v>
      </c>
      <c r="WV50" s="17">
        <v>29</v>
      </c>
      <c r="WW50" s="17">
        <v>29.184000000000001</v>
      </c>
      <c r="WX50" s="17">
        <v>29.184000000000001</v>
      </c>
      <c r="WY50" s="17">
        <v>-0.184</v>
      </c>
      <c r="WZ50" s="17">
        <v>3.4</v>
      </c>
      <c r="XA50" s="17">
        <v>2.8159999999999998</v>
      </c>
      <c r="XB50" s="17">
        <v>2.8159999999999998</v>
      </c>
      <c r="XC50" s="17">
        <v>0.58399999999999996</v>
      </c>
      <c r="XD50" s="17">
        <v>12.8</v>
      </c>
      <c r="XE50" s="17">
        <v>14</v>
      </c>
      <c r="XF50" s="17">
        <v>14</v>
      </c>
      <c r="XG50" s="17">
        <v>-1.2</v>
      </c>
      <c r="XH50" s="17">
        <v>17.100000000000001</v>
      </c>
      <c r="XI50" s="17">
        <v>17</v>
      </c>
      <c r="XJ50" s="17">
        <v>17</v>
      </c>
      <c r="XK50" s="17">
        <v>0.1</v>
      </c>
      <c r="XL50" s="17">
        <v>7.6</v>
      </c>
      <c r="XM50" s="17">
        <v>7.71</v>
      </c>
      <c r="XN50" s="17">
        <v>7.71</v>
      </c>
      <c r="XO50" s="17">
        <v>-0.11</v>
      </c>
    </row>
    <row r="51" spans="1:639" ht="24" customHeight="1" x14ac:dyDescent="0.3">
      <c r="A51" s="1"/>
      <c r="B51" s="16" t="s">
        <v>72</v>
      </c>
      <c r="C51" s="16" t="s">
        <v>685</v>
      </c>
      <c r="D51" s="17">
        <v>1.1000000000000001</v>
      </c>
      <c r="E51" s="17">
        <v>1.03</v>
      </c>
      <c r="F51" s="17">
        <v>1.03</v>
      </c>
      <c r="G51" s="17">
        <v>7.0000000000000007E-2</v>
      </c>
      <c r="H51" s="17">
        <v>1.6</v>
      </c>
      <c r="I51" s="17">
        <v>1.66</v>
      </c>
      <c r="J51" s="17">
        <v>1.66</v>
      </c>
      <c r="K51" s="17">
        <v>-0.06</v>
      </c>
      <c r="L51" s="17">
        <v>4.3</v>
      </c>
      <c r="M51" s="17">
        <v>3.5488499999999998</v>
      </c>
      <c r="N51" s="17">
        <v>3.5488499999999998</v>
      </c>
      <c r="O51" s="17">
        <v>0.75114999999999998</v>
      </c>
      <c r="P51" s="17">
        <v>648.70000000000005</v>
      </c>
      <c r="Q51" s="17">
        <v>646.79789000000005</v>
      </c>
      <c r="R51" s="17">
        <v>646.79789000000005</v>
      </c>
      <c r="S51" s="17">
        <v>1.90211</v>
      </c>
      <c r="T51" s="17">
        <v>220.1</v>
      </c>
      <c r="U51" s="17">
        <v>211.44126</v>
      </c>
      <c r="V51" s="17">
        <v>211.44126</v>
      </c>
      <c r="W51" s="17">
        <v>8.6587399999999999</v>
      </c>
      <c r="X51" s="17"/>
      <c r="Y51" s="17"/>
      <c r="Z51" s="17"/>
      <c r="AA51" s="17">
        <v>0</v>
      </c>
      <c r="AB51" s="17"/>
      <c r="AC51" s="17"/>
      <c r="AD51" s="17"/>
      <c r="AE51" s="17">
        <v>0</v>
      </c>
      <c r="AF51" s="17">
        <v>90.2</v>
      </c>
      <c r="AG51" s="17">
        <v>92.226339999999993</v>
      </c>
      <c r="AH51" s="17">
        <v>92.226339999999993</v>
      </c>
      <c r="AI51" s="17">
        <v>-2.0263399999999998</v>
      </c>
      <c r="AJ51" s="17">
        <v>239.9</v>
      </c>
      <c r="AK51" s="17">
        <v>244.03479999999999</v>
      </c>
      <c r="AL51" s="17">
        <v>244.03479999999999</v>
      </c>
      <c r="AM51" s="17">
        <v>-4.1348000000000003</v>
      </c>
      <c r="AN51" s="17"/>
      <c r="AO51" s="17"/>
      <c r="AP51" s="17"/>
      <c r="AQ51" s="17">
        <v>0</v>
      </c>
      <c r="AR51" s="17"/>
      <c r="AS51" s="17"/>
      <c r="AT51" s="17"/>
      <c r="AU51" s="17">
        <v>0</v>
      </c>
      <c r="AV51" s="17">
        <v>175.2</v>
      </c>
      <c r="AW51" s="17">
        <v>176.44445999999999</v>
      </c>
      <c r="AX51" s="17">
        <v>156.42292</v>
      </c>
      <c r="AY51" s="17">
        <v>18.777080000000002</v>
      </c>
      <c r="AZ51" s="17">
        <v>175.5</v>
      </c>
      <c r="BA51" s="17">
        <v>176.44445999999999</v>
      </c>
      <c r="BB51" s="17">
        <v>156.42292</v>
      </c>
      <c r="BC51" s="17">
        <v>19.077079999999999</v>
      </c>
      <c r="BD51" s="17">
        <v>175.1</v>
      </c>
      <c r="BE51" s="17">
        <v>176.44445999999999</v>
      </c>
      <c r="BF51" s="17">
        <v>156.42292</v>
      </c>
      <c r="BG51" s="17">
        <v>18.67708</v>
      </c>
      <c r="BH51" s="17">
        <v>268.2</v>
      </c>
      <c r="BI51" s="17">
        <v>264.66669999999999</v>
      </c>
      <c r="BJ51" s="17">
        <v>234.63436999999999</v>
      </c>
      <c r="BK51" s="17">
        <v>33.565629999999999</v>
      </c>
      <c r="BL51" s="17">
        <v>207.8</v>
      </c>
      <c r="BM51" s="17">
        <v>212.66664</v>
      </c>
      <c r="BN51" s="17">
        <v>212.66664</v>
      </c>
      <c r="BO51" s="17">
        <v>-4.8666400000000003</v>
      </c>
      <c r="BP51" s="17">
        <v>109</v>
      </c>
      <c r="BQ51" s="17">
        <v>106.33332</v>
      </c>
      <c r="BR51" s="17">
        <v>106.33332</v>
      </c>
      <c r="BS51" s="17">
        <v>2.6666799999999999</v>
      </c>
      <c r="BT51" s="17">
        <v>560.4</v>
      </c>
      <c r="BU51" s="17">
        <v>568.29854</v>
      </c>
      <c r="BV51" s="17">
        <v>568.29854</v>
      </c>
      <c r="BW51" s="17">
        <v>-7.8985399999999997</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168.3</v>
      </c>
      <c r="CS51" s="17">
        <v>164.70732000000001</v>
      </c>
      <c r="CT51" s="17">
        <v>164.70732000000001</v>
      </c>
      <c r="CU51" s="17">
        <v>3.5926800000000001</v>
      </c>
      <c r="CV51" s="17">
        <v>7.6</v>
      </c>
      <c r="CW51" s="17">
        <v>2.37276</v>
      </c>
      <c r="CX51" s="17">
        <v>2.37276</v>
      </c>
      <c r="CY51" s="17">
        <v>5.2272400000000001</v>
      </c>
      <c r="CZ51" s="17">
        <v>0</v>
      </c>
      <c r="DA51" s="17">
        <v>0</v>
      </c>
      <c r="DB51" s="17">
        <v>0</v>
      </c>
      <c r="DC51" s="17">
        <v>0</v>
      </c>
      <c r="DD51" s="17">
        <v>6.8</v>
      </c>
      <c r="DE51" s="17">
        <v>6.8787000000000003</v>
      </c>
      <c r="DF51" s="17">
        <v>6.8787000000000003</v>
      </c>
      <c r="DG51" s="17">
        <v>-7.8700000000000006E-2</v>
      </c>
      <c r="DH51" s="17">
        <v>5</v>
      </c>
      <c r="DI51" s="17">
        <v>9.9847999999999999</v>
      </c>
      <c r="DJ51" s="17">
        <v>9.9847999999999999</v>
      </c>
      <c r="DK51" s="17">
        <v>-4.9847999999999999</v>
      </c>
      <c r="DL51" s="17">
        <v>140.5</v>
      </c>
      <c r="DM51" s="17">
        <v>120.40900999999999</v>
      </c>
      <c r="DN51" s="17">
        <v>97.483680000000007</v>
      </c>
      <c r="DO51" s="17">
        <v>43.01632</v>
      </c>
      <c r="DP51" s="17">
        <v>7.6</v>
      </c>
      <c r="DQ51" s="17">
        <v>8.9130000000000003</v>
      </c>
      <c r="DR51" s="17">
        <v>8.9130000000000003</v>
      </c>
      <c r="DS51" s="17">
        <v>-1.3129999999999999</v>
      </c>
      <c r="DT51" s="17"/>
      <c r="DU51" s="17"/>
      <c r="DV51" s="17"/>
      <c r="DW51" s="17">
        <v>0</v>
      </c>
      <c r="DX51" s="17"/>
      <c r="DY51" s="17"/>
      <c r="DZ51" s="17"/>
      <c r="EA51" s="17">
        <v>0</v>
      </c>
      <c r="EB51" s="17"/>
      <c r="EC51" s="17"/>
      <c r="ED51" s="17"/>
      <c r="EE51" s="17">
        <v>0</v>
      </c>
      <c r="EF51" s="17">
        <v>111.1</v>
      </c>
      <c r="EG51" s="17">
        <v>112.90537</v>
      </c>
      <c r="EH51" s="17">
        <v>112.90537</v>
      </c>
      <c r="EI51" s="17">
        <v>-1.8053699999999999</v>
      </c>
      <c r="EJ51" s="17">
        <v>223.4</v>
      </c>
      <c r="EK51" s="17">
        <v>221.55625000000001</v>
      </c>
      <c r="EL51" s="17">
        <v>221.55625000000001</v>
      </c>
      <c r="EM51" s="17">
        <v>1.84375</v>
      </c>
      <c r="EN51" s="17"/>
      <c r="EO51" s="17"/>
      <c r="EP51" s="17"/>
      <c r="EQ51" s="17">
        <v>0</v>
      </c>
      <c r="ER51" s="17"/>
      <c r="ES51" s="17"/>
      <c r="ET51" s="17"/>
      <c r="EU51" s="17">
        <v>0</v>
      </c>
      <c r="EV51" s="17"/>
      <c r="EW51" s="17"/>
      <c r="EX51" s="17"/>
      <c r="EY51" s="17">
        <v>0</v>
      </c>
      <c r="EZ51" s="17">
        <v>6.5</v>
      </c>
      <c r="FA51" s="17">
        <v>6.39</v>
      </c>
      <c r="FB51" s="17">
        <v>6.39</v>
      </c>
      <c r="FC51" s="17">
        <v>0.11</v>
      </c>
      <c r="FD51" s="17">
        <v>460.7</v>
      </c>
      <c r="FE51" s="17">
        <v>458.87804999999997</v>
      </c>
      <c r="FF51" s="17">
        <v>364.07495999999998</v>
      </c>
      <c r="FG51" s="17">
        <v>96.625039999999998</v>
      </c>
      <c r="FH51" s="17">
        <v>68</v>
      </c>
      <c r="FI51" s="17">
        <v>37.275120000000001</v>
      </c>
      <c r="FJ51" s="17">
        <v>42.940939999999998</v>
      </c>
      <c r="FK51" s="17">
        <v>25.059059999999999</v>
      </c>
      <c r="FL51" s="17">
        <v>0</v>
      </c>
      <c r="FM51" s="17"/>
      <c r="FN51" s="17">
        <v>148.62634</v>
      </c>
      <c r="FO51" s="17">
        <v>-148.62634</v>
      </c>
      <c r="FP51" s="17">
        <v>42.051020000000001</v>
      </c>
      <c r="FQ51" s="17"/>
      <c r="FR51" s="17">
        <v>28.290929999999999</v>
      </c>
      <c r="FS51" s="17">
        <v>13.76009</v>
      </c>
      <c r="FT51" s="17">
        <v>18.399999999999999</v>
      </c>
      <c r="FU51" s="17">
        <v>19.28585</v>
      </c>
      <c r="FV51" s="17">
        <v>19.28585</v>
      </c>
      <c r="FW51" s="17">
        <v>-0.88585000000000003</v>
      </c>
      <c r="FX51" s="17">
        <v>19.899999999999999</v>
      </c>
      <c r="FY51" s="17">
        <v>19.414629999999999</v>
      </c>
      <c r="FZ51" s="17">
        <v>19.414629999999999</v>
      </c>
      <c r="GA51" s="17">
        <v>0.48537000000000002</v>
      </c>
      <c r="GB51" s="17">
        <v>92.5</v>
      </c>
      <c r="GC51" s="17">
        <v>87.657560000000004</v>
      </c>
      <c r="GD51" s="17">
        <v>87.657560000000004</v>
      </c>
      <c r="GE51" s="17">
        <v>4.8424399999999999</v>
      </c>
      <c r="GF51" s="17">
        <v>179.3</v>
      </c>
      <c r="GG51" s="17">
        <v>182.61776</v>
      </c>
      <c r="GH51" s="17">
        <v>182.61776</v>
      </c>
      <c r="GI51" s="17">
        <v>-3.3177599999999998</v>
      </c>
      <c r="GJ51" s="17">
        <v>179.5</v>
      </c>
      <c r="GK51" s="17">
        <v>182.61776</v>
      </c>
      <c r="GL51" s="17">
        <v>182.61776</v>
      </c>
      <c r="GM51" s="17">
        <v>-3.1177600000000001</v>
      </c>
      <c r="GN51" s="17">
        <v>183.4</v>
      </c>
      <c r="GO51" s="17">
        <v>182.61776</v>
      </c>
      <c r="GP51" s="17">
        <v>182.61776</v>
      </c>
      <c r="GQ51" s="17">
        <v>0.78224000000000005</v>
      </c>
      <c r="GR51" s="17">
        <v>108.6</v>
      </c>
      <c r="GS51" s="17">
        <v>110.91316999999999</v>
      </c>
      <c r="GT51" s="17">
        <v>81.717460000000003</v>
      </c>
      <c r="GU51" s="17">
        <v>26.882539999999999</v>
      </c>
      <c r="GV51" s="17">
        <v>8.1</v>
      </c>
      <c r="GW51" s="17">
        <v>8.0058799999999994</v>
      </c>
      <c r="GX51" s="17">
        <v>8.0058799999999994</v>
      </c>
      <c r="GY51" s="17">
        <v>9.4119999999999995E-2</v>
      </c>
      <c r="GZ51" s="17">
        <v>8.9</v>
      </c>
      <c r="HA51" s="17">
        <v>8.0065799999999996</v>
      </c>
      <c r="HB51" s="17">
        <v>8.0065799999999996</v>
      </c>
      <c r="HC51" s="17">
        <v>0.89341999999999999</v>
      </c>
      <c r="HD51" s="17">
        <v>35.9</v>
      </c>
      <c r="HE51" s="17">
        <v>47.26634</v>
      </c>
      <c r="HF51" s="17">
        <v>47.26634</v>
      </c>
      <c r="HG51" s="17">
        <v>-11.366339999999999</v>
      </c>
      <c r="HH51" s="17">
        <v>47.2</v>
      </c>
      <c r="HI51" s="17">
        <v>44.275120000000001</v>
      </c>
      <c r="HJ51" s="17">
        <v>44.275120000000001</v>
      </c>
      <c r="HK51" s="17">
        <v>2.9248799999999999</v>
      </c>
      <c r="HL51" s="17">
        <v>3.8</v>
      </c>
      <c r="HM51" s="17">
        <v>4.0998900000000003</v>
      </c>
      <c r="HN51" s="17">
        <v>4.0998900000000003</v>
      </c>
      <c r="HO51" s="17">
        <v>-0.29988999999999999</v>
      </c>
      <c r="HP51" s="17">
        <v>31.3</v>
      </c>
      <c r="HQ51" s="17">
        <v>30.294039999999999</v>
      </c>
      <c r="HR51" s="17">
        <v>30.294039999999999</v>
      </c>
      <c r="HS51" s="17">
        <v>1.00596</v>
      </c>
      <c r="HT51" s="17">
        <v>154.19999999999999</v>
      </c>
      <c r="HU51" s="17">
        <v>171.54185000000001</v>
      </c>
      <c r="HV51" s="17">
        <v>168.70565999999999</v>
      </c>
      <c r="HW51" s="17">
        <v>-14.505660000000001</v>
      </c>
      <c r="HX51" s="17">
        <v>91.5</v>
      </c>
      <c r="HY51" s="17">
        <v>85.482579999999999</v>
      </c>
      <c r="HZ51" s="17">
        <v>85.482579999999999</v>
      </c>
      <c r="IA51" s="17">
        <v>6.0174200000000004</v>
      </c>
      <c r="IB51" s="17"/>
      <c r="IC51" s="17"/>
      <c r="ID51" s="17"/>
      <c r="IE51" s="17">
        <v>0</v>
      </c>
      <c r="IF51" s="17"/>
      <c r="IG51" s="17"/>
      <c r="IH51" s="17"/>
      <c r="II51" s="17">
        <v>0</v>
      </c>
      <c r="IJ51" s="17">
        <v>47.9</v>
      </c>
      <c r="IK51" s="17">
        <v>48.41648</v>
      </c>
      <c r="IL51" s="17">
        <v>48.41648</v>
      </c>
      <c r="IM51" s="17">
        <v>-0.51648000000000005</v>
      </c>
      <c r="IN51" s="17"/>
      <c r="IO51" s="17"/>
      <c r="IP51" s="17"/>
      <c r="IQ51" s="17">
        <v>0</v>
      </c>
      <c r="IR51" s="17"/>
      <c r="IS51" s="17"/>
      <c r="IT51" s="17"/>
      <c r="IU51" s="17">
        <v>0</v>
      </c>
      <c r="IV51" s="17"/>
      <c r="IW51" s="17"/>
      <c r="IX51" s="17"/>
      <c r="IY51" s="17">
        <v>0</v>
      </c>
      <c r="IZ51" s="17">
        <v>118.1</v>
      </c>
      <c r="JA51" s="17">
        <v>128.76080999999999</v>
      </c>
      <c r="JB51" s="17">
        <v>80.453779999999995</v>
      </c>
      <c r="JC51" s="17">
        <v>37.64622</v>
      </c>
      <c r="JD51" s="17"/>
      <c r="JE51" s="17"/>
      <c r="JF51" s="17"/>
      <c r="JG51" s="17">
        <v>0</v>
      </c>
      <c r="JH51" s="17">
        <v>61.9</v>
      </c>
      <c r="JI51" s="17">
        <v>170.56483</v>
      </c>
      <c r="JJ51" s="17"/>
      <c r="JK51" s="17">
        <v>61.9</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114.5</v>
      </c>
      <c r="KO51" s="17">
        <v>114.90732</v>
      </c>
      <c r="KP51" s="17">
        <v>114.90732</v>
      </c>
      <c r="KQ51" s="17">
        <v>-0.40732000000000002</v>
      </c>
      <c r="KR51" s="17"/>
      <c r="KS51" s="17"/>
      <c r="KT51" s="17"/>
      <c r="KU51" s="17">
        <v>0</v>
      </c>
      <c r="KV51" s="17"/>
      <c r="KW51" s="17"/>
      <c r="KX51" s="17"/>
      <c r="KY51" s="17">
        <v>0</v>
      </c>
      <c r="KZ51" s="17">
        <v>181.55298999999999</v>
      </c>
      <c r="LA51" s="17">
        <v>182.46243999999999</v>
      </c>
      <c r="LB51" s="17">
        <v>271.12195000000003</v>
      </c>
      <c r="LC51" s="17">
        <v>-89.568960000000004</v>
      </c>
      <c r="LD51" s="17">
        <v>133.51096999999999</v>
      </c>
      <c r="LE51" s="17">
        <v>133.67995999999999</v>
      </c>
      <c r="LF51" s="17">
        <v>133.67995999999999</v>
      </c>
      <c r="LG51" s="17">
        <v>-0.16899</v>
      </c>
      <c r="LH51" s="17">
        <v>63.79092</v>
      </c>
      <c r="LI51" s="17">
        <v>67.461460000000002</v>
      </c>
      <c r="LJ51" s="17">
        <v>67.461460000000002</v>
      </c>
      <c r="LK51" s="17">
        <v>-3.6705399999999999</v>
      </c>
      <c r="LL51" s="17">
        <v>80.100319999999996</v>
      </c>
      <c r="LM51" s="17">
        <v>78.567999999999998</v>
      </c>
      <c r="LN51" s="17">
        <v>78.567999999999998</v>
      </c>
      <c r="LO51" s="17">
        <v>1.5323199999999999</v>
      </c>
      <c r="LP51" s="17">
        <v>30.554680000000001</v>
      </c>
      <c r="LQ51" s="17">
        <v>30.097560000000001</v>
      </c>
      <c r="LR51" s="17">
        <v>30.097560000000001</v>
      </c>
      <c r="LS51" s="17">
        <v>0.45712000000000003</v>
      </c>
      <c r="LT51" s="17"/>
      <c r="LU51" s="17"/>
      <c r="LV51" s="17"/>
      <c r="LW51" s="17">
        <v>0</v>
      </c>
      <c r="LX51" s="17"/>
      <c r="LY51" s="17"/>
      <c r="LZ51" s="17"/>
      <c r="MA51" s="17">
        <v>0</v>
      </c>
      <c r="MB51" s="17"/>
      <c r="MC51" s="17"/>
      <c r="MD51" s="17"/>
      <c r="ME51" s="17">
        <v>0</v>
      </c>
      <c r="MF51" s="17">
        <v>144.81469000000001</v>
      </c>
      <c r="MG51" s="17">
        <v>145.86483000000001</v>
      </c>
      <c r="MH51" s="17">
        <v>145.86483000000001</v>
      </c>
      <c r="MI51" s="17">
        <v>-1.0501400000000001</v>
      </c>
      <c r="MJ51" s="17">
        <v>143.75216</v>
      </c>
      <c r="MK51" s="17">
        <v>145.86483000000001</v>
      </c>
      <c r="ML51" s="17">
        <v>145.86483000000001</v>
      </c>
      <c r="MM51" s="17">
        <v>-2.11267</v>
      </c>
      <c r="MN51" s="17">
        <v>148.55753000000001</v>
      </c>
      <c r="MO51" s="17">
        <v>145.86483000000001</v>
      </c>
      <c r="MP51" s="17">
        <v>145.86483000000001</v>
      </c>
      <c r="MQ51" s="17">
        <v>2.6926999999999999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51.3</v>
      </c>
      <c r="NY51" s="17">
        <v>64.900000000000006</v>
      </c>
      <c r="NZ51" s="17">
        <v>76.037999999999997</v>
      </c>
      <c r="OA51" s="17">
        <v>-24.738</v>
      </c>
      <c r="OB51" s="17">
        <v>0</v>
      </c>
      <c r="OC51" s="17">
        <v>0</v>
      </c>
      <c r="OD51" s="17">
        <v>0</v>
      </c>
      <c r="OE51" s="17">
        <v>0</v>
      </c>
      <c r="OF51" s="17">
        <v>2.2999999999999998</v>
      </c>
      <c r="OG51" s="17">
        <v>1.2130000000000001</v>
      </c>
      <c r="OH51" s="17">
        <v>1.2130000000000001</v>
      </c>
      <c r="OI51" s="17">
        <v>1.087</v>
      </c>
      <c r="OJ51" s="17">
        <v>0</v>
      </c>
      <c r="OK51" s="17">
        <v>0</v>
      </c>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5.4</v>
      </c>
      <c r="OW51" s="17">
        <v>5.67</v>
      </c>
      <c r="OX51" s="17">
        <v>5.67</v>
      </c>
      <c r="OY51" s="17">
        <v>-0.27</v>
      </c>
      <c r="OZ51" s="17">
        <v>3.6</v>
      </c>
      <c r="PA51" s="17">
        <v>3.6</v>
      </c>
      <c r="PB51" s="17">
        <v>3.6</v>
      </c>
      <c r="PC51" s="17">
        <v>0</v>
      </c>
      <c r="PD51" s="17">
        <v>5</v>
      </c>
      <c r="PE51" s="17">
        <v>4.2</v>
      </c>
      <c r="PF51" s="17">
        <v>4.2</v>
      </c>
      <c r="PG51" s="17">
        <v>0.8</v>
      </c>
      <c r="PH51" s="17">
        <v>20.3</v>
      </c>
      <c r="PI51" s="17">
        <v>19.5122</v>
      </c>
      <c r="PJ51" s="17">
        <v>19.5122</v>
      </c>
      <c r="PK51" s="17">
        <v>0.78779999999999994</v>
      </c>
      <c r="PL51" s="17">
        <v>20</v>
      </c>
      <c r="PM51" s="17">
        <v>19.5122</v>
      </c>
      <c r="PN51" s="17">
        <v>19.5122</v>
      </c>
      <c r="PO51" s="17">
        <v>0.48780000000000001</v>
      </c>
      <c r="PP51" s="17">
        <v>18.88</v>
      </c>
      <c r="PQ51" s="17">
        <v>17.560980000000001</v>
      </c>
      <c r="PR51" s="17">
        <v>17.560980000000001</v>
      </c>
      <c r="PS51" s="17">
        <v>1.3190200000000001</v>
      </c>
      <c r="PT51" s="17">
        <v>3.5</v>
      </c>
      <c r="PU51" s="17">
        <v>3.5</v>
      </c>
      <c r="PV51" s="17">
        <v>3.5</v>
      </c>
      <c r="PW51" s="17">
        <v>0</v>
      </c>
      <c r="PX51" s="17">
        <v>18.7</v>
      </c>
      <c r="PY51" s="17">
        <v>18.2439</v>
      </c>
      <c r="PZ51" s="17">
        <v>18.2439</v>
      </c>
      <c r="QA51" s="17">
        <v>0.45610000000000001</v>
      </c>
      <c r="QB51" s="17">
        <v>0</v>
      </c>
      <c r="QC51" s="17">
        <v>0</v>
      </c>
      <c r="QD51" s="17">
        <v>0</v>
      </c>
      <c r="QE51" s="17">
        <v>0</v>
      </c>
      <c r="QF51" s="17">
        <v>0</v>
      </c>
      <c r="QG51" s="17">
        <v>0</v>
      </c>
      <c r="QH51" s="17">
        <v>0</v>
      </c>
      <c r="QI51" s="17">
        <v>0</v>
      </c>
      <c r="QJ51" s="17">
        <v>17.899999999999999</v>
      </c>
      <c r="QK51" s="17">
        <v>18.459</v>
      </c>
      <c r="QL51" s="17">
        <v>18.459</v>
      </c>
      <c r="QM51" s="17">
        <v>-0.55900000000000005</v>
      </c>
      <c r="QN51" s="17">
        <v>56.1</v>
      </c>
      <c r="QO51" s="17">
        <v>46.6</v>
      </c>
      <c r="QP51" s="17">
        <v>54.320999999999998</v>
      </c>
      <c r="QQ51" s="17">
        <v>1.7789999999999999</v>
      </c>
      <c r="QR51" s="17">
        <v>4.7</v>
      </c>
      <c r="QS51" s="17">
        <v>4.2</v>
      </c>
      <c r="QT51" s="17">
        <v>4.2</v>
      </c>
      <c r="QU51" s="17">
        <v>0.5</v>
      </c>
      <c r="QV51" s="17">
        <v>2.4</v>
      </c>
      <c r="QW51" s="17">
        <v>2.4</v>
      </c>
      <c r="QX51" s="17">
        <v>2.4</v>
      </c>
      <c r="QY51" s="17">
        <v>0</v>
      </c>
      <c r="QZ51" s="17">
        <v>2.4</v>
      </c>
      <c r="RA51" s="17">
        <v>2.4</v>
      </c>
      <c r="RB51" s="17">
        <v>2.4</v>
      </c>
      <c r="RC51" s="17">
        <v>0</v>
      </c>
      <c r="RD51" s="17">
        <v>2.9</v>
      </c>
      <c r="RE51" s="17">
        <v>2.8</v>
      </c>
      <c r="RF51" s="17">
        <v>2.8</v>
      </c>
      <c r="RG51" s="17">
        <v>0.1</v>
      </c>
      <c r="RH51" s="17">
        <v>0</v>
      </c>
      <c r="RI51" s="17">
        <v>0</v>
      </c>
      <c r="RJ51" s="17">
        <v>0</v>
      </c>
      <c r="RK51" s="17">
        <v>0</v>
      </c>
      <c r="RL51" s="17">
        <v>3.5</v>
      </c>
      <c r="RM51" s="17">
        <v>3.6389999999999998</v>
      </c>
      <c r="RN51" s="17">
        <v>3.6389999999999998</v>
      </c>
      <c r="RO51" s="17">
        <v>-0.13900000000000001</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15.5</v>
      </c>
      <c r="SC51" s="17">
        <v>12.09756</v>
      </c>
      <c r="SD51" s="17">
        <v>12.09756</v>
      </c>
      <c r="SE51" s="17">
        <v>3.4024399999999999</v>
      </c>
      <c r="SF51" s="17">
        <v>9.1</v>
      </c>
      <c r="SG51" s="17">
        <v>9.0519999999999996</v>
      </c>
      <c r="SH51" s="17">
        <v>9.0519999999999996</v>
      </c>
      <c r="SI51" s="17">
        <v>4.8000000000000001E-2</v>
      </c>
      <c r="SJ51" s="17">
        <v>20.100000000000001</v>
      </c>
      <c r="SK51" s="17">
        <v>19.5122</v>
      </c>
      <c r="SL51" s="17">
        <v>19.5122</v>
      </c>
      <c r="SM51" s="17">
        <v>0.58779999999999999</v>
      </c>
      <c r="SN51" s="17">
        <v>20.2</v>
      </c>
      <c r="SO51" s="17">
        <v>18.73171</v>
      </c>
      <c r="SP51" s="17">
        <v>18.73171</v>
      </c>
      <c r="SQ51" s="17">
        <v>1.4682900000000001</v>
      </c>
      <c r="SR51" s="17">
        <v>20</v>
      </c>
      <c r="SS51" s="17">
        <v>19.317070000000001</v>
      </c>
      <c r="ST51" s="17">
        <v>19.317070000000001</v>
      </c>
      <c r="SU51" s="17">
        <v>0.68293000000000004</v>
      </c>
      <c r="SV51" s="17">
        <v>14.3</v>
      </c>
      <c r="SW51" s="17">
        <v>11.5</v>
      </c>
      <c r="SX51" s="17">
        <v>12.081</v>
      </c>
      <c r="SY51" s="17">
        <v>2.2189999999999999</v>
      </c>
      <c r="SZ51" s="17">
        <v>75.900000000000006</v>
      </c>
      <c r="TA51" s="17">
        <v>34.939</v>
      </c>
      <c r="TB51" s="17">
        <v>34.939</v>
      </c>
      <c r="TC51" s="17">
        <v>40.960999999999999</v>
      </c>
      <c r="TD51" s="17">
        <v>0</v>
      </c>
      <c r="TE51" s="17">
        <v>0</v>
      </c>
      <c r="TF51" s="17">
        <v>0</v>
      </c>
      <c r="TG51" s="17">
        <v>0</v>
      </c>
      <c r="TH51" s="17">
        <v>39.700000000000003</v>
      </c>
      <c r="TI51" s="17">
        <v>42.5</v>
      </c>
      <c r="TJ51" s="17">
        <v>77.11</v>
      </c>
      <c r="TK51" s="17">
        <v>-37.409999999999997</v>
      </c>
      <c r="TL51" s="17">
        <v>82.2</v>
      </c>
      <c r="TM51" s="17">
        <v>54</v>
      </c>
      <c r="TN51" s="17">
        <v>67.73</v>
      </c>
      <c r="TO51" s="17">
        <v>14.47</v>
      </c>
      <c r="TP51" s="17">
        <v>1.9</v>
      </c>
      <c r="TQ51" s="17">
        <v>6.07</v>
      </c>
      <c r="TR51" s="17">
        <v>6.07</v>
      </c>
      <c r="TS51" s="17">
        <v>-4.17</v>
      </c>
      <c r="TT51" s="17">
        <v>1</v>
      </c>
      <c r="TU51" s="17">
        <v>4.79</v>
      </c>
      <c r="TV51" s="17">
        <v>4.79</v>
      </c>
      <c r="TW51" s="17">
        <v>-3.79</v>
      </c>
      <c r="TX51" s="17">
        <v>20.9</v>
      </c>
      <c r="TY51" s="17">
        <v>19.5122</v>
      </c>
      <c r="TZ51" s="17">
        <v>19.5122</v>
      </c>
      <c r="UA51" s="17">
        <v>1.3877999999999999</v>
      </c>
      <c r="UB51" s="17">
        <v>6.2</v>
      </c>
      <c r="UC51" s="17">
        <v>5</v>
      </c>
      <c r="UD51" s="17">
        <v>5</v>
      </c>
      <c r="UE51" s="17">
        <v>1.2</v>
      </c>
      <c r="UF51" s="17">
        <v>7.2</v>
      </c>
      <c r="UG51" s="17">
        <v>6.7</v>
      </c>
      <c r="UH51" s="17">
        <v>6.7</v>
      </c>
      <c r="UI51" s="17">
        <v>0.5</v>
      </c>
      <c r="UJ51" s="17">
        <v>20</v>
      </c>
      <c r="UK51" s="17">
        <v>19.5122</v>
      </c>
      <c r="UL51" s="17">
        <v>19.5122</v>
      </c>
      <c r="UM51" s="17">
        <v>0.48780000000000001</v>
      </c>
      <c r="UN51" s="17">
        <v>20</v>
      </c>
      <c r="UO51" s="17">
        <v>19.5122</v>
      </c>
      <c r="UP51" s="17">
        <v>19.5122</v>
      </c>
      <c r="UQ51" s="17">
        <v>0.48780000000000001</v>
      </c>
      <c r="UR51" s="17">
        <v>10</v>
      </c>
      <c r="US51" s="17">
        <v>10</v>
      </c>
      <c r="UT51" s="17">
        <v>10</v>
      </c>
      <c r="UU51" s="17">
        <v>0</v>
      </c>
      <c r="UV51" s="17">
        <v>2.6</v>
      </c>
      <c r="UW51" s="17">
        <v>1.411</v>
      </c>
      <c r="UX51" s="17">
        <v>1.411</v>
      </c>
      <c r="UY51" s="17">
        <v>1.1890000000000001</v>
      </c>
      <c r="UZ51" s="17">
        <v>0</v>
      </c>
      <c r="VA51" s="17">
        <v>0</v>
      </c>
      <c r="VB51" s="17">
        <v>0</v>
      </c>
      <c r="VC51" s="17">
        <v>0</v>
      </c>
      <c r="VD51" s="17">
        <v>0</v>
      </c>
      <c r="VE51" s="17">
        <v>0</v>
      </c>
      <c r="VF51" s="17">
        <v>0</v>
      </c>
      <c r="VG51" s="17">
        <v>0</v>
      </c>
      <c r="VH51" s="17">
        <v>0.63634000000000002</v>
      </c>
      <c r="VI51" s="17">
        <v>0.6</v>
      </c>
      <c r="VJ51" s="17">
        <v>0.6</v>
      </c>
      <c r="VK51" s="17">
        <v>3.6339999999999997E-2</v>
      </c>
      <c r="VL51" s="17">
        <v>41.939439999999998</v>
      </c>
      <c r="VM51" s="17">
        <v>43.6</v>
      </c>
      <c r="VN51" s="17">
        <v>61.962000000000003</v>
      </c>
      <c r="VO51" s="17">
        <v>-20.022559999999999</v>
      </c>
      <c r="VP51" s="17">
        <v>34.880000000000003</v>
      </c>
      <c r="VQ51" s="17">
        <v>29.1</v>
      </c>
      <c r="VR51" s="17">
        <v>44.473999999999997</v>
      </c>
      <c r="VS51" s="17">
        <v>-9.5939999999999994</v>
      </c>
      <c r="VT51" s="17">
        <v>0</v>
      </c>
      <c r="VU51" s="17">
        <v>0</v>
      </c>
      <c r="VV51" s="17">
        <v>0</v>
      </c>
      <c r="VW51" s="17">
        <v>0</v>
      </c>
      <c r="VX51" s="17">
        <v>0</v>
      </c>
      <c r="VY51" s="17">
        <v>0</v>
      </c>
      <c r="VZ51" s="17">
        <v>0</v>
      </c>
      <c r="WA51" s="17">
        <v>0</v>
      </c>
      <c r="WB51" s="17">
        <v>5.5110000000000001</v>
      </c>
      <c r="WC51" s="17">
        <v>4.8</v>
      </c>
      <c r="WD51" s="17">
        <v>4.8</v>
      </c>
      <c r="WE51" s="17">
        <v>0.71099999999999997</v>
      </c>
      <c r="WF51" s="17">
        <v>20.009</v>
      </c>
      <c r="WG51" s="17">
        <v>19.317070000000001</v>
      </c>
      <c r="WH51" s="17">
        <v>19.317070000000001</v>
      </c>
      <c r="WI51" s="17">
        <v>0.69193000000000005</v>
      </c>
      <c r="WJ51" s="17">
        <v>10.199999999999999</v>
      </c>
      <c r="WK51" s="17">
        <v>10.8</v>
      </c>
      <c r="WL51" s="17">
        <v>10.8</v>
      </c>
      <c r="WM51" s="17">
        <v>-0.6</v>
      </c>
      <c r="WN51" s="17">
        <v>15</v>
      </c>
      <c r="WO51" s="17">
        <v>50</v>
      </c>
      <c r="WP51" s="17">
        <v>62</v>
      </c>
      <c r="WQ51" s="17">
        <v>-47</v>
      </c>
      <c r="WR51" s="17">
        <v>35.4</v>
      </c>
      <c r="WS51" s="17"/>
      <c r="WT51" s="17"/>
      <c r="WU51" s="17">
        <v>35.4</v>
      </c>
      <c r="WV51" s="17">
        <v>29</v>
      </c>
      <c r="WW51" s="17">
        <v>29.184000000000001</v>
      </c>
      <c r="WX51" s="17">
        <v>29.184000000000001</v>
      </c>
      <c r="WY51" s="17">
        <v>-0.184</v>
      </c>
      <c r="WZ51" s="17">
        <v>3.3</v>
      </c>
      <c r="XA51" s="17">
        <v>2.8159999999999998</v>
      </c>
      <c r="XB51" s="17">
        <v>2.8159999999999998</v>
      </c>
      <c r="XC51" s="17">
        <v>0.48399999999999999</v>
      </c>
      <c r="XD51" s="17">
        <v>13.8</v>
      </c>
      <c r="XE51" s="17">
        <v>14</v>
      </c>
      <c r="XF51" s="17">
        <v>14</v>
      </c>
      <c r="XG51" s="17">
        <v>-0.2</v>
      </c>
      <c r="XH51" s="17">
        <v>16.899999999999999</v>
      </c>
      <c r="XI51" s="17">
        <v>17</v>
      </c>
      <c r="XJ51" s="17">
        <v>17</v>
      </c>
      <c r="XK51" s="17">
        <v>-0.1</v>
      </c>
      <c r="XL51" s="17">
        <v>7.2</v>
      </c>
      <c r="XM51" s="17">
        <v>7.71</v>
      </c>
      <c r="XN51" s="17">
        <v>7.71</v>
      </c>
      <c r="XO51" s="17">
        <v>-0.51</v>
      </c>
    </row>
    <row r="52" spans="1:639" ht="24" customHeight="1" x14ac:dyDescent="0.3">
      <c r="A52" s="1"/>
      <c r="B52" s="16" t="s">
        <v>72</v>
      </c>
      <c r="C52" s="16" t="s">
        <v>686</v>
      </c>
      <c r="D52" s="17">
        <v>1.1000000000000001</v>
      </c>
      <c r="E52" s="17">
        <v>1.03</v>
      </c>
      <c r="F52" s="17">
        <v>1.03</v>
      </c>
      <c r="G52" s="17">
        <v>7.0000000000000007E-2</v>
      </c>
      <c r="H52" s="17">
        <v>1.6</v>
      </c>
      <c r="I52" s="17">
        <v>1.66</v>
      </c>
      <c r="J52" s="17">
        <v>1.66</v>
      </c>
      <c r="K52" s="17">
        <v>-0.06</v>
      </c>
      <c r="L52" s="17">
        <v>4.3</v>
      </c>
      <c r="M52" s="17">
        <v>3.5488499999999998</v>
      </c>
      <c r="N52" s="17">
        <v>3.5488499999999998</v>
      </c>
      <c r="O52" s="17">
        <v>0.75114999999999998</v>
      </c>
      <c r="P52" s="17">
        <v>647.4</v>
      </c>
      <c r="Q52" s="17">
        <v>646.79789000000005</v>
      </c>
      <c r="R52" s="17">
        <v>646.79789000000005</v>
      </c>
      <c r="S52" s="17">
        <v>0.60211000000000003</v>
      </c>
      <c r="T52" s="17">
        <v>219.6</v>
      </c>
      <c r="U52" s="17">
        <v>211.44126</v>
      </c>
      <c r="V52" s="17">
        <v>211.44126</v>
      </c>
      <c r="W52" s="17">
        <v>8.1587399999999999</v>
      </c>
      <c r="X52" s="17"/>
      <c r="Y52" s="17"/>
      <c r="Z52" s="17"/>
      <c r="AA52" s="17">
        <v>0</v>
      </c>
      <c r="AB52" s="17"/>
      <c r="AC52" s="17"/>
      <c r="AD52" s="17"/>
      <c r="AE52" s="17">
        <v>0</v>
      </c>
      <c r="AF52" s="17">
        <v>89.2</v>
      </c>
      <c r="AG52" s="17">
        <v>92.226339999999993</v>
      </c>
      <c r="AH52" s="17">
        <v>92.226339999999993</v>
      </c>
      <c r="AI52" s="17">
        <v>-3.0263399999999998</v>
      </c>
      <c r="AJ52" s="17">
        <v>239</v>
      </c>
      <c r="AK52" s="17">
        <v>244.03479999999999</v>
      </c>
      <c r="AL52" s="17">
        <v>244.03479999999999</v>
      </c>
      <c r="AM52" s="17">
        <v>-5.0347999999999997</v>
      </c>
      <c r="AN52" s="17"/>
      <c r="AO52" s="17"/>
      <c r="AP52" s="17"/>
      <c r="AQ52" s="17">
        <v>0</v>
      </c>
      <c r="AR52" s="17"/>
      <c r="AS52" s="17"/>
      <c r="AT52" s="17"/>
      <c r="AU52" s="17">
        <v>0</v>
      </c>
      <c r="AV52" s="17">
        <v>171.2</v>
      </c>
      <c r="AW52" s="17">
        <v>176.44445999999999</v>
      </c>
      <c r="AX52" s="17">
        <v>156.44445999999999</v>
      </c>
      <c r="AY52" s="17">
        <v>14.75554</v>
      </c>
      <c r="AZ52" s="17">
        <v>171.7</v>
      </c>
      <c r="BA52" s="17">
        <v>176.44445999999999</v>
      </c>
      <c r="BB52" s="17">
        <v>156.44445999999999</v>
      </c>
      <c r="BC52" s="17">
        <v>15.25554</v>
      </c>
      <c r="BD52" s="17">
        <v>171.8</v>
      </c>
      <c r="BE52" s="17">
        <v>176.44445999999999</v>
      </c>
      <c r="BF52" s="17">
        <v>156.44445999999999</v>
      </c>
      <c r="BG52" s="17">
        <v>15.35554</v>
      </c>
      <c r="BH52" s="17">
        <v>266.3</v>
      </c>
      <c r="BI52" s="17">
        <v>264.66669999999999</v>
      </c>
      <c r="BJ52" s="17">
        <v>234.66669999999999</v>
      </c>
      <c r="BK52" s="17">
        <v>31.633299999999998</v>
      </c>
      <c r="BL52" s="17">
        <v>207.3</v>
      </c>
      <c r="BM52" s="17">
        <v>211.33340999999999</v>
      </c>
      <c r="BN52" s="17">
        <v>211.33340999999999</v>
      </c>
      <c r="BO52" s="17">
        <v>-4.0334099999999999</v>
      </c>
      <c r="BP52" s="17">
        <v>109.1</v>
      </c>
      <c r="BQ52" s="17">
        <v>105.66670000000001</v>
      </c>
      <c r="BR52" s="17">
        <v>105.66670000000001</v>
      </c>
      <c r="BS52" s="17">
        <v>3.4333</v>
      </c>
      <c r="BT52" s="17">
        <v>561.1</v>
      </c>
      <c r="BU52" s="17">
        <v>568.29854</v>
      </c>
      <c r="BV52" s="17">
        <v>568.29854</v>
      </c>
      <c r="BW52" s="17">
        <v>-7.1985400000000004</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165.4</v>
      </c>
      <c r="CS52" s="17">
        <v>164.70732000000001</v>
      </c>
      <c r="CT52" s="17">
        <v>164.70732000000001</v>
      </c>
      <c r="CU52" s="17">
        <v>0.69267999999999996</v>
      </c>
      <c r="CV52" s="17">
        <v>7.2</v>
      </c>
      <c r="CW52" s="17">
        <v>2.37276</v>
      </c>
      <c r="CX52" s="17">
        <v>2.37276</v>
      </c>
      <c r="CY52" s="17">
        <v>4.8272399999999998</v>
      </c>
      <c r="CZ52" s="17">
        <v>0</v>
      </c>
      <c r="DA52" s="17">
        <v>16.873670000000001</v>
      </c>
      <c r="DB52" s="17">
        <v>0</v>
      </c>
      <c r="DC52" s="17">
        <v>0</v>
      </c>
      <c r="DD52" s="17">
        <v>6.8</v>
      </c>
      <c r="DE52" s="17">
        <v>6.8787000000000003</v>
      </c>
      <c r="DF52" s="17">
        <v>6.8787000000000003</v>
      </c>
      <c r="DG52" s="17">
        <v>-7.8700000000000006E-2</v>
      </c>
      <c r="DH52" s="17">
        <v>5</v>
      </c>
      <c r="DI52" s="17">
        <v>9.9847999999999999</v>
      </c>
      <c r="DJ52" s="17">
        <v>9.9847999999999999</v>
      </c>
      <c r="DK52" s="17">
        <v>-4.9847999999999999</v>
      </c>
      <c r="DL52" s="17">
        <v>140.30000000000001</v>
      </c>
      <c r="DM52" s="17">
        <v>110.90832</v>
      </c>
      <c r="DN52" s="17">
        <v>101.64586</v>
      </c>
      <c r="DO52" s="17">
        <v>38.654139999999998</v>
      </c>
      <c r="DP52" s="17">
        <v>7.6</v>
      </c>
      <c r="DQ52" s="17">
        <v>8.9130000000000003</v>
      </c>
      <c r="DR52" s="17">
        <v>8.9130000000000003</v>
      </c>
      <c r="DS52" s="17">
        <v>-1.3129999999999999</v>
      </c>
      <c r="DT52" s="17"/>
      <c r="DU52" s="17"/>
      <c r="DV52" s="17"/>
      <c r="DW52" s="17">
        <v>0</v>
      </c>
      <c r="DX52" s="17"/>
      <c r="DY52" s="17"/>
      <c r="DZ52" s="17"/>
      <c r="EA52" s="17">
        <v>0</v>
      </c>
      <c r="EB52" s="17"/>
      <c r="EC52" s="17"/>
      <c r="ED52" s="17"/>
      <c r="EE52" s="17">
        <v>0</v>
      </c>
      <c r="EF52" s="17">
        <v>110.6</v>
      </c>
      <c r="EG52" s="17">
        <v>112.90537</v>
      </c>
      <c r="EH52" s="17">
        <v>112.90537</v>
      </c>
      <c r="EI52" s="17">
        <v>-2.3053699999999999</v>
      </c>
      <c r="EJ52" s="17">
        <v>223.2</v>
      </c>
      <c r="EK52" s="17">
        <v>221.55625000000001</v>
      </c>
      <c r="EL52" s="17">
        <v>221.55625000000001</v>
      </c>
      <c r="EM52" s="17">
        <v>1.64375</v>
      </c>
      <c r="EN52" s="17"/>
      <c r="EO52" s="17"/>
      <c r="EP52" s="17"/>
      <c r="EQ52" s="17">
        <v>0</v>
      </c>
      <c r="ER52" s="17"/>
      <c r="ES52" s="17"/>
      <c r="ET52" s="17"/>
      <c r="EU52" s="17">
        <v>0</v>
      </c>
      <c r="EV52" s="17"/>
      <c r="EW52" s="17"/>
      <c r="EX52" s="17"/>
      <c r="EY52" s="17">
        <v>0</v>
      </c>
      <c r="EZ52" s="17">
        <v>6.5</v>
      </c>
      <c r="FA52" s="17">
        <v>6.39</v>
      </c>
      <c r="FB52" s="17">
        <v>6.39</v>
      </c>
      <c r="FC52" s="17">
        <v>0.11</v>
      </c>
      <c r="FD52" s="17">
        <v>460</v>
      </c>
      <c r="FE52" s="17">
        <v>458.87804999999997</v>
      </c>
      <c r="FF52" s="17">
        <v>363.01810999999998</v>
      </c>
      <c r="FG52" s="17">
        <v>96.981890000000007</v>
      </c>
      <c r="FH52" s="17">
        <v>68.7</v>
      </c>
      <c r="FI52" s="17">
        <v>37.275120000000001</v>
      </c>
      <c r="FJ52" s="17">
        <v>42.940939999999998</v>
      </c>
      <c r="FK52" s="17">
        <v>25.759060000000002</v>
      </c>
      <c r="FL52" s="17">
        <v>0</v>
      </c>
      <c r="FM52" s="17"/>
      <c r="FN52" s="17">
        <v>148.62634</v>
      </c>
      <c r="FO52" s="17">
        <v>-148.62634</v>
      </c>
      <c r="FP52" s="17">
        <v>41.977200000000003</v>
      </c>
      <c r="FQ52" s="17"/>
      <c r="FR52" s="17">
        <v>28.290929999999999</v>
      </c>
      <c r="FS52" s="17">
        <v>13.68627</v>
      </c>
      <c r="FT52" s="17">
        <v>18.399999999999999</v>
      </c>
      <c r="FU52" s="17">
        <v>19.28585</v>
      </c>
      <c r="FV52" s="17">
        <v>19.28585</v>
      </c>
      <c r="FW52" s="17">
        <v>-0.88585000000000003</v>
      </c>
      <c r="FX52" s="17">
        <v>19.8</v>
      </c>
      <c r="FY52" s="17">
        <v>19.414629999999999</v>
      </c>
      <c r="FZ52" s="17">
        <v>19.414629999999999</v>
      </c>
      <c r="GA52" s="17">
        <v>0.38536999999999999</v>
      </c>
      <c r="GB52" s="17">
        <v>89</v>
      </c>
      <c r="GC52" s="17">
        <v>87.657560000000004</v>
      </c>
      <c r="GD52" s="17">
        <v>87.657560000000004</v>
      </c>
      <c r="GE52" s="17">
        <v>1.3424400000000001</v>
      </c>
      <c r="GF52" s="17">
        <v>177.5</v>
      </c>
      <c r="GG52" s="17">
        <v>182.61776</v>
      </c>
      <c r="GH52" s="17">
        <v>182.61776</v>
      </c>
      <c r="GI52" s="17">
        <v>-5.1177599999999996</v>
      </c>
      <c r="GJ52" s="17">
        <v>178.3</v>
      </c>
      <c r="GK52" s="17">
        <v>182.61776</v>
      </c>
      <c r="GL52" s="17">
        <v>182.61776</v>
      </c>
      <c r="GM52" s="17">
        <v>-4.3177599999999998</v>
      </c>
      <c r="GN52" s="17">
        <v>183.6</v>
      </c>
      <c r="GO52" s="17">
        <v>182.61776</v>
      </c>
      <c r="GP52" s="17">
        <v>182.61776</v>
      </c>
      <c r="GQ52" s="17">
        <v>0.98224</v>
      </c>
      <c r="GR52" s="17">
        <v>108.2</v>
      </c>
      <c r="GS52" s="17">
        <v>110.91316999999999</v>
      </c>
      <c r="GT52" s="17">
        <v>82.753730000000004</v>
      </c>
      <c r="GU52" s="17">
        <v>25.446269999999998</v>
      </c>
      <c r="GV52" s="17">
        <v>8</v>
      </c>
      <c r="GW52" s="17">
        <v>8.0058799999999994</v>
      </c>
      <c r="GX52" s="17">
        <v>8.0058799999999994</v>
      </c>
      <c r="GY52" s="17">
        <v>-5.8799999999999998E-3</v>
      </c>
      <c r="GZ52" s="17">
        <v>9.1</v>
      </c>
      <c r="HA52" s="17">
        <v>8.0065799999999996</v>
      </c>
      <c r="HB52" s="17">
        <v>8.0065799999999996</v>
      </c>
      <c r="HC52" s="17">
        <v>1.0934200000000001</v>
      </c>
      <c r="HD52" s="17">
        <v>34.9</v>
      </c>
      <c r="HE52" s="17">
        <v>47.26634</v>
      </c>
      <c r="HF52" s="17">
        <v>47.26634</v>
      </c>
      <c r="HG52" s="17">
        <v>-12.366339999999999</v>
      </c>
      <c r="HH52" s="17">
        <v>46.9</v>
      </c>
      <c r="HI52" s="17">
        <v>44.275120000000001</v>
      </c>
      <c r="HJ52" s="17">
        <v>44.275120000000001</v>
      </c>
      <c r="HK52" s="17">
        <v>2.6248800000000001</v>
      </c>
      <c r="HL52" s="17">
        <v>3.8</v>
      </c>
      <c r="HM52" s="17">
        <v>4.0998900000000003</v>
      </c>
      <c r="HN52" s="17">
        <v>4.0998900000000003</v>
      </c>
      <c r="HO52" s="17">
        <v>-0.29988999999999999</v>
      </c>
      <c r="HP52" s="17">
        <v>31.1</v>
      </c>
      <c r="HQ52" s="17">
        <v>30.294039999999999</v>
      </c>
      <c r="HR52" s="17">
        <v>30.294039999999999</v>
      </c>
      <c r="HS52" s="17">
        <v>0.80596000000000001</v>
      </c>
      <c r="HT52" s="17">
        <v>153.19999999999999</v>
      </c>
      <c r="HU52" s="17">
        <v>171.02179000000001</v>
      </c>
      <c r="HV52" s="17">
        <v>165.01430999999999</v>
      </c>
      <c r="HW52" s="17">
        <v>-11.814310000000001</v>
      </c>
      <c r="HX52" s="17">
        <v>91</v>
      </c>
      <c r="HY52" s="17">
        <v>85.482579999999999</v>
      </c>
      <c r="HZ52" s="17">
        <v>85.482579999999999</v>
      </c>
      <c r="IA52" s="17">
        <v>5.5174200000000004</v>
      </c>
      <c r="IB52" s="17"/>
      <c r="IC52" s="17"/>
      <c r="ID52" s="17"/>
      <c r="IE52" s="17">
        <v>0</v>
      </c>
      <c r="IF52" s="17"/>
      <c r="IG52" s="17"/>
      <c r="IH52" s="17"/>
      <c r="II52" s="17">
        <v>0</v>
      </c>
      <c r="IJ52" s="17">
        <v>47.9</v>
      </c>
      <c r="IK52" s="17">
        <v>48.41648</v>
      </c>
      <c r="IL52" s="17">
        <v>48.41648</v>
      </c>
      <c r="IM52" s="17">
        <v>-0.51648000000000005</v>
      </c>
      <c r="IN52" s="17"/>
      <c r="IO52" s="17"/>
      <c r="IP52" s="17"/>
      <c r="IQ52" s="17">
        <v>0</v>
      </c>
      <c r="IR52" s="17"/>
      <c r="IS52" s="17"/>
      <c r="IT52" s="17"/>
      <c r="IU52" s="17">
        <v>0</v>
      </c>
      <c r="IV52" s="17"/>
      <c r="IW52" s="17"/>
      <c r="IX52" s="17"/>
      <c r="IY52" s="17">
        <v>0</v>
      </c>
      <c r="IZ52" s="17">
        <v>117.4</v>
      </c>
      <c r="JA52" s="17">
        <v>115.80476</v>
      </c>
      <c r="JB52" s="17">
        <v>81.708529999999996</v>
      </c>
      <c r="JC52" s="17">
        <v>35.691470000000002</v>
      </c>
      <c r="JD52" s="17"/>
      <c r="JE52" s="17"/>
      <c r="JF52" s="17"/>
      <c r="JG52" s="17">
        <v>0</v>
      </c>
      <c r="JH52" s="17">
        <v>0</v>
      </c>
      <c r="JI52" s="17">
        <v>170.56483</v>
      </c>
      <c r="JJ52" s="17"/>
      <c r="JK52" s="17">
        <v>0</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113.9</v>
      </c>
      <c r="KO52" s="17">
        <v>109.71199</v>
      </c>
      <c r="KP52" s="17">
        <v>114.90731</v>
      </c>
      <c r="KQ52" s="17">
        <v>-1.0073099999999999</v>
      </c>
      <c r="KR52" s="17"/>
      <c r="KS52" s="17"/>
      <c r="KT52" s="17"/>
      <c r="KU52" s="17">
        <v>0</v>
      </c>
      <c r="KV52" s="17"/>
      <c r="KW52" s="17"/>
      <c r="KX52" s="17"/>
      <c r="KY52" s="17">
        <v>0</v>
      </c>
      <c r="KZ52" s="17">
        <v>175.84030000000001</v>
      </c>
      <c r="LA52" s="17">
        <v>182.46243999999999</v>
      </c>
      <c r="LB52" s="17">
        <v>271.12195000000003</v>
      </c>
      <c r="LC52" s="17">
        <v>-95.281649999999999</v>
      </c>
      <c r="LD52" s="17">
        <v>130.97803999999999</v>
      </c>
      <c r="LE52" s="17">
        <v>133.67995999999999</v>
      </c>
      <c r="LF52" s="17">
        <v>133.67995999999999</v>
      </c>
      <c r="LG52" s="17">
        <v>-2.7019199999999999</v>
      </c>
      <c r="LH52" s="17">
        <v>62.807720000000003</v>
      </c>
      <c r="LI52" s="17">
        <v>67.461460000000002</v>
      </c>
      <c r="LJ52" s="17">
        <v>67.461460000000002</v>
      </c>
      <c r="LK52" s="17">
        <v>-4.65374</v>
      </c>
      <c r="LL52" s="17">
        <v>80.004999999999995</v>
      </c>
      <c r="LM52" s="17">
        <v>78.567999999999998</v>
      </c>
      <c r="LN52" s="17">
        <v>78.567999999999998</v>
      </c>
      <c r="LO52" s="17">
        <v>1.4370000000000001</v>
      </c>
      <c r="LP52" s="17">
        <v>30.375050000000002</v>
      </c>
      <c r="LQ52" s="17">
        <v>30.097560000000001</v>
      </c>
      <c r="LR52" s="17">
        <v>30.097560000000001</v>
      </c>
      <c r="LS52" s="17">
        <v>0.27749000000000001</v>
      </c>
      <c r="LT52" s="17"/>
      <c r="LU52" s="17"/>
      <c r="LV52" s="17"/>
      <c r="LW52" s="17">
        <v>0</v>
      </c>
      <c r="LX52" s="17"/>
      <c r="LY52" s="17"/>
      <c r="LZ52" s="17"/>
      <c r="MA52" s="17">
        <v>0</v>
      </c>
      <c r="MB52" s="17"/>
      <c r="MC52" s="17"/>
      <c r="MD52" s="17"/>
      <c r="ME52" s="17">
        <v>0</v>
      </c>
      <c r="MF52" s="17">
        <v>145.38865999999999</v>
      </c>
      <c r="MG52" s="17">
        <v>146.02958000000001</v>
      </c>
      <c r="MH52" s="17">
        <v>146.02958000000001</v>
      </c>
      <c r="MI52" s="17">
        <v>-0.64092000000000005</v>
      </c>
      <c r="MJ52" s="17">
        <v>144.19955999999999</v>
      </c>
      <c r="MK52" s="17">
        <v>146.02958000000001</v>
      </c>
      <c r="ML52" s="17">
        <v>146.02958000000001</v>
      </c>
      <c r="MM52" s="17">
        <v>-1.83002</v>
      </c>
      <c r="MN52" s="17">
        <v>148.6035</v>
      </c>
      <c r="MO52" s="17">
        <v>146.02958000000001</v>
      </c>
      <c r="MP52" s="17">
        <v>146.02958000000001</v>
      </c>
      <c r="MQ52" s="17">
        <v>2.5739200000000002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54.2</v>
      </c>
      <c r="NY52" s="17">
        <v>63</v>
      </c>
      <c r="NZ52" s="17">
        <v>70.344999999999999</v>
      </c>
      <c r="OA52" s="17">
        <v>-16.145</v>
      </c>
      <c r="OB52" s="17">
        <v>0</v>
      </c>
      <c r="OC52" s="17">
        <v>0</v>
      </c>
      <c r="OD52" s="17">
        <v>0</v>
      </c>
      <c r="OE52" s="17">
        <v>0</v>
      </c>
      <c r="OF52" s="17">
        <v>1.5</v>
      </c>
      <c r="OG52" s="17">
        <v>1.022</v>
      </c>
      <c r="OH52" s="17">
        <v>1.022</v>
      </c>
      <c r="OI52" s="17">
        <v>0.47799999999999998</v>
      </c>
      <c r="OJ52" s="17">
        <v>0</v>
      </c>
      <c r="OK52" s="17">
        <v>0</v>
      </c>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5.3</v>
      </c>
      <c r="OW52" s="17">
        <v>5.67</v>
      </c>
      <c r="OX52" s="17">
        <v>5.67</v>
      </c>
      <c r="OY52" s="17">
        <v>-0.37</v>
      </c>
      <c r="OZ52" s="17">
        <v>3.7</v>
      </c>
      <c r="PA52" s="17">
        <v>3.6</v>
      </c>
      <c r="PB52" s="17">
        <v>3.6</v>
      </c>
      <c r="PC52" s="17">
        <v>0.1</v>
      </c>
      <c r="PD52" s="17">
        <v>5</v>
      </c>
      <c r="PE52" s="17">
        <v>4.2</v>
      </c>
      <c r="PF52" s="17">
        <v>4.2</v>
      </c>
      <c r="PG52" s="17">
        <v>0.8</v>
      </c>
      <c r="PH52" s="17">
        <v>20</v>
      </c>
      <c r="PI52" s="17">
        <v>19.5122</v>
      </c>
      <c r="PJ52" s="17">
        <v>19.5122</v>
      </c>
      <c r="PK52" s="17">
        <v>0.48780000000000001</v>
      </c>
      <c r="PL52" s="17">
        <v>20</v>
      </c>
      <c r="PM52" s="17">
        <v>19.5122</v>
      </c>
      <c r="PN52" s="17">
        <v>19.5122</v>
      </c>
      <c r="PO52" s="17">
        <v>0.48780000000000001</v>
      </c>
      <c r="PP52" s="17">
        <v>18.87</v>
      </c>
      <c r="PQ52" s="17">
        <v>17.560980000000001</v>
      </c>
      <c r="PR52" s="17">
        <v>17.560980000000001</v>
      </c>
      <c r="PS52" s="17">
        <v>1.3090200000000001</v>
      </c>
      <c r="PT52" s="17">
        <v>3.5</v>
      </c>
      <c r="PU52" s="17">
        <v>3.5</v>
      </c>
      <c r="PV52" s="17">
        <v>3.5</v>
      </c>
      <c r="PW52" s="17">
        <v>0</v>
      </c>
      <c r="PX52" s="17">
        <v>18.7</v>
      </c>
      <c r="PY52" s="17">
        <v>18.2439</v>
      </c>
      <c r="PZ52" s="17">
        <v>18.2439</v>
      </c>
      <c r="QA52" s="17">
        <v>0.45610000000000001</v>
      </c>
      <c r="QB52" s="17">
        <v>0</v>
      </c>
      <c r="QC52" s="17">
        <v>0</v>
      </c>
      <c r="QD52" s="17">
        <v>0</v>
      </c>
      <c r="QE52" s="17">
        <v>0</v>
      </c>
      <c r="QF52" s="17">
        <v>0</v>
      </c>
      <c r="QG52" s="17">
        <v>0</v>
      </c>
      <c r="QH52" s="17">
        <v>0</v>
      </c>
      <c r="QI52" s="17">
        <v>0</v>
      </c>
      <c r="QJ52" s="17">
        <v>17.2</v>
      </c>
      <c r="QK52" s="17">
        <v>17.158000000000001</v>
      </c>
      <c r="QL52" s="17">
        <v>17.158000000000001</v>
      </c>
      <c r="QM52" s="17">
        <v>4.2000000000000003E-2</v>
      </c>
      <c r="QN52" s="17">
        <v>51.7</v>
      </c>
      <c r="QO52" s="17">
        <v>45.3</v>
      </c>
      <c r="QP52" s="17">
        <v>51.603999999999999</v>
      </c>
      <c r="QQ52" s="17">
        <v>9.6000000000000002E-2</v>
      </c>
      <c r="QR52" s="17">
        <v>4.7</v>
      </c>
      <c r="QS52" s="17">
        <v>4.2</v>
      </c>
      <c r="QT52" s="17">
        <v>4.2</v>
      </c>
      <c r="QU52" s="17">
        <v>0.5</v>
      </c>
      <c r="QV52" s="17">
        <v>2.4</v>
      </c>
      <c r="QW52" s="17">
        <v>2.4</v>
      </c>
      <c r="QX52" s="17">
        <v>2.4</v>
      </c>
      <c r="QY52" s="17">
        <v>0</v>
      </c>
      <c r="QZ52" s="17">
        <v>2.4</v>
      </c>
      <c r="RA52" s="17">
        <v>2.4</v>
      </c>
      <c r="RB52" s="17">
        <v>2.4</v>
      </c>
      <c r="RC52" s="17">
        <v>0</v>
      </c>
      <c r="RD52" s="17">
        <v>2.9</v>
      </c>
      <c r="RE52" s="17">
        <v>2.8</v>
      </c>
      <c r="RF52" s="17">
        <v>2.8</v>
      </c>
      <c r="RG52" s="17">
        <v>0.1</v>
      </c>
      <c r="RH52" s="17">
        <v>0</v>
      </c>
      <c r="RI52" s="17">
        <v>0</v>
      </c>
      <c r="RJ52" s="17">
        <v>0</v>
      </c>
      <c r="RK52" s="17">
        <v>0</v>
      </c>
      <c r="RL52" s="17">
        <v>3.5</v>
      </c>
      <c r="RM52" s="17">
        <v>3.6389999999999998</v>
      </c>
      <c r="RN52" s="17">
        <v>3.6389999999999998</v>
      </c>
      <c r="RO52" s="17">
        <v>-0.13900000000000001</v>
      </c>
      <c r="RP52" s="17">
        <v>20.399999999999999</v>
      </c>
      <c r="RQ52" s="17">
        <v>19.869240000000001</v>
      </c>
      <c r="RR52" s="17">
        <v>19.869240000000001</v>
      </c>
      <c r="RS52" s="17">
        <v>0.53076000000000001</v>
      </c>
      <c r="RT52" s="17">
        <v>2</v>
      </c>
      <c r="RU52" s="17">
        <v>2</v>
      </c>
      <c r="RV52" s="17">
        <v>2</v>
      </c>
      <c r="RW52" s="17">
        <v>0</v>
      </c>
      <c r="RX52" s="17"/>
      <c r="RY52" s="17"/>
      <c r="RZ52" s="17"/>
      <c r="SA52" s="17">
        <v>0</v>
      </c>
      <c r="SB52" s="17">
        <v>15.2</v>
      </c>
      <c r="SC52" s="17">
        <v>12.09756</v>
      </c>
      <c r="SD52" s="17">
        <v>12.09756</v>
      </c>
      <c r="SE52" s="17">
        <v>3.1024400000000001</v>
      </c>
      <c r="SF52" s="17">
        <v>9.1</v>
      </c>
      <c r="SG52" s="17">
        <v>9.0519999999999996</v>
      </c>
      <c r="SH52" s="17">
        <v>9.0519999999999996</v>
      </c>
      <c r="SI52" s="17">
        <v>4.8000000000000001E-2</v>
      </c>
      <c r="SJ52" s="17">
        <v>20</v>
      </c>
      <c r="SK52" s="17">
        <v>19.5122</v>
      </c>
      <c r="SL52" s="17">
        <v>19.5122</v>
      </c>
      <c r="SM52" s="17">
        <v>0.48780000000000001</v>
      </c>
      <c r="SN52" s="17">
        <v>20.2</v>
      </c>
      <c r="SO52" s="17">
        <v>18.73171</v>
      </c>
      <c r="SP52" s="17">
        <v>18.73171</v>
      </c>
      <c r="SQ52" s="17">
        <v>1.4682900000000001</v>
      </c>
      <c r="SR52" s="17">
        <v>20</v>
      </c>
      <c r="SS52" s="17">
        <v>19.317070000000001</v>
      </c>
      <c r="ST52" s="17">
        <v>19.317070000000001</v>
      </c>
      <c r="SU52" s="17">
        <v>0.68293000000000004</v>
      </c>
      <c r="SV52" s="17">
        <v>9.4</v>
      </c>
      <c r="SW52" s="17">
        <v>11.1</v>
      </c>
      <c r="SX52" s="17">
        <v>11.444000000000001</v>
      </c>
      <c r="SY52" s="17">
        <v>-2.044</v>
      </c>
      <c r="SZ52" s="17">
        <v>75.3</v>
      </c>
      <c r="TA52" s="17">
        <v>31.318000000000001</v>
      </c>
      <c r="TB52" s="17">
        <v>31.318000000000001</v>
      </c>
      <c r="TC52" s="17">
        <v>43.981999999999999</v>
      </c>
      <c r="TD52" s="17">
        <v>0</v>
      </c>
      <c r="TE52" s="17">
        <v>0</v>
      </c>
      <c r="TF52" s="17">
        <v>0</v>
      </c>
      <c r="TG52" s="17">
        <v>0</v>
      </c>
      <c r="TH52" s="17">
        <v>51.4</v>
      </c>
      <c r="TI52" s="17">
        <v>40.700000000000003</v>
      </c>
      <c r="TJ52" s="17">
        <v>77.11</v>
      </c>
      <c r="TK52" s="17">
        <v>-25.71</v>
      </c>
      <c r="TL52" s="17">
        <v>71.7</v>
      </c>
      <c r="TM52" s="17">
        <v>51.4</v>
      </c>
      <c r="TN52" s="17">
        <v>67.73</v>
      </c>
      <c r="TO52" s="17">
        <v>3.97</v>
      </c>
      <c r="TP52" s="17">
        <v>1.8</v>
      </c>
      <c r="TQ52" s="17">
        <v>6.07</v>
      </c>
      <c r="TR52" s="17">
        <v>6.07</v>
      </c>
      <c r="TS52" s="17">
        <v>-4.2699999999999996</v>
      </c>
      <c r="TT52" s="17">
        <v>1.4</v>
      </c>
      <c r="TU52" s="17">
        <v>4.79</v>
      </c>
      <c r="TV52" s="17">
        <v>4.79</v>
      </c>
      <c r="TW52" s="17">
        <v>-3.39</v>
      </c>
      <c r="TX52" s="17">
        <v>20.9</v>
      </c>
      <c r="TY52" s="17">
        <v>19.5122</v>
      </c>
      <c r="TZ52" s="17">
        <v>19.5122</v>
      </c>
      <c r="UA52" s="17">
        <v>1.3877999999999999</v>
      </c>
      <c r="UB52" s="17">
        <v>6.8</v>
      </c>
      <c r="UC52" s="17">
        <v>5</v>
      </c>
      <c r="UD52" s="17">
        <v>5</v>
      </c>
      <c r="UE52" s="17">
        <v>1.8</v>
      </c>
      <c r="UF52" s="17">
        <v>7.2</v>
      </c>
      <c r="UG52" s="17">
        <v>6.7</v>
      </c>
      <c r="UH52" s="17">
        <v>6.7</v>
      </c>
      <c r="UI52" s="17">
        <v>0.5</v>
      </c>
      <c r="UJ52" s="17">
        <v>20</v>
      </c>
      <c r="UK52" s="17">
        <v>19.5122</v>
      </c>
      <c r="UL52" s="17">
        <v>19.5122</v>
      </c>
      <c r="UM52" s="17">
        <v>0.48780000000000001</v>
      </c>
      <c r="UN52" s="17">
        <v>20</v>
      </c>
      <c r="UO52" s="17">
        <v>19.5122</v>
      </c>
      <c r="UP52" s="17">
        <v>19.5122</v>
      </c>
      <c r="UQ52" s="17">
        <v>0.48780000000000001</v>
      </c>
      <c r="UR52" s="17">
        <v>10</v>
      </c>
      <c r="US52" s="17">
        <v>10</v>
      </c>
      <c r="UT52" s="17">
        <v>10</v>
      </c>
      <c r="UU52" s="17">
        <v>0</v>
      </c>
      <c r="UV52" s="17">
        <v>1.9</v>
      </c>
      <c r="UW52" s="17">
        <v>1.1060000000000001</v>
      </c>
      <c r="UX52" s="17">
        <v>1.1060000000000001</v>
      </c>
      <c r="UY52" s="17">
        <v>0.79400000000000004</v>
      </c>
      <c r="UZ52" s="17">
        <v>0</v>
      </c>
      <c r="VA52" s="17">
        <v>0</v>
      </c>
      <c r="VB52" s="17">
        <v>0</v>
      </c>
      <c r="VC52" s="17">
        <v>0</v>
      </c>
      <c r="VD52" s="17">
        <v>0</v>
      </c>
      <c r="VE52" s="17">
        <v>0</v>
      </c>
      <c r="VF52" s="17">
        <v>0</v>
      </c>
      <c r="VG52" s="17">
        <v>0</v>
      </c>
      <c r="VH52" s="17">
        <v>0.63456999999999997</v>
      </c>
      <c r="VI52" s="17">
        <v>0.6</v>
      </c>
      <c r="VJ52" s="17">
        <v>0.6</v>
      </c>
      <c r="VK52" s="17">
        <v>3.4569999999999997E-2</v>
      </c>
      <c r="VL52" s="17">
        <v>30.37218</v>
      </c>
      <c r="VM52" s="17">
        <v>37.5</v>
      </c>
      <c r="VN52" s="17">
        <v>51.832999999999998</v>
      </c>
      <c r="VO52" s="17">
        <v>-21.460819999999998</v>
      </c>
      <c r="VP52" s="17">
        <v>25.093</v>
      </c>
      <c r="VQ52" s="17">
        <v>23.4</v>
      </c>
      <c r="VR52" s="17">
        <v>30.863</v>
      </c>
      <c r="VS52" s="17">
        <v>-5.77</v>
      </c>
      <c r="VT52" s="17">
        <v>0</v>
      </c>
      <c r="VU52" s="17">
        <v>0</v>
      </c>
      <c r="VV52" s="17">
        <v>0</v>
      </c>
      <c r="VW52" s="17">
        <v>0</v>
      </c>
      <c r="VX52" s="17">
        <v>0</v>
      </c>
      <c r="VY52" s="17">
        <v>0</v>
      </c>
      <c r="VZ52" s="17">
        <v>0</v>
      </c>
      <c r="WA52" s="17">
        <v>0</v>
      </c>
      <c r="WB52" s="17">
        <v>5.508</v>
      </c>
      <c r="WC52" s="17">
        <v>4.8</v>
      </c>
      <c r="WD52" s="17">
        <v>4.8</v>
      </c>
      <c r="WE52" s="17">
        <v>0.70799999999999996</v>
      </c>
      <c r="WF52" s="17">
        <v>19.972999999999999</v>
      </c>
      <c r="WG52" s="17">
        <v>19.317070000000001</v>
      </c>
      <c r="WH52" s="17">
        <v>19.317070000000001</v>
      </c>
      <c r="WI52" s="17">
        <v>0.65593000000000001</v>
      </c>
      <c r="WJ52" s="17">
        <v>10.7</v>
      </c>
      <c r="WK52" s="17">
        <v>10.8</v>
      </c>
      <c r="WL52" s="17">
        <v>10.8</v>
      </c>
      <c r="WM52" s="17">
        <v>-0.1</v>
      </c>
      <c r="WN52" s="17">
        <v>15</v>
      </c>
      <c r="WO52" s="17">
        <v>50</v>
      </c>
      <c r="WP52" s="17">
        <v>62</v>
      </c>
      <c r="WQ52" s="17">
        <v>-47</v>
      </c>
      <c r="WR52" s="17">
        <v>35.299999999999997</v>
      </c>
      <c r="WS52" s="17"/>
      <c r="WT52" s="17"/>
      <c r="WU52" s="17">
        <v>35.299999999999997</v>
      </c>
      <c r="WV52" s="17">
        <v>29</v>
      </c>
      <c r="WW52" s="17">
        <v>29.184000000000001</v>
      </c>
      <c r="WX52" s="17">
        <v>29.184000000000001</v>
      </c>
      <c r="WY52" s="17">
        <v>-0.184</v>
      </c>
      <c r="WZ52" s="17">
        <v>3.2</v>
      </c>
      <c r="XA52" s="17">
        <v>2.8159999999999998</v>
      </c>
      <c r="XB52" s="17">
        <v>2.8159999999999998</v>
      </c>
      <c r="XC52" s="17">
        <v>0.38400000000000001</v>
      </c>
      <c r="XD52" s="17">
        <v>13.2</v>
      </c>
      <c r="XE52" s="17">
        <v>14</v>
      </c>
      <c r="XF52" s="17">
        <v>14</v>
      </c>
      <c r="XG52" s="17">
        <v>-0.8</v>
      </c>
      <c r="XH52" s="17">
        <v>17.5</v>
      </c>
      <c r="XI52" s="17">
        <v>17</v>
      </c>
      <c r="XJ52" s="17">
        <v>17</v>
      </c>
      <c r="XK52" s="17">
        <v>0.5</v>
      </c>
      <c r="XL52" s="17">
        <v>7.6</v>
      </c>
      <c r="XM52" s="17">
        <v>7.71</v>
      </c>
      <c r="XN52" s="17">
        <v>7.71</v>
      </c>
      <c r="XO52" s="17">
        <v>-0.11</v>
      </c>
    </row>
    <row r="53" spans="1:639" ht="24" customHeight="1" x14ac:dyDescent="0.3">
      <c r="A53" s="1"/>
      <c r="B53" s="16" t="s">
        <v>72</v>
      </c>
      <c r="C53" s="16" t="s">
        <v>687</v>
      </c>
      <c r="D53" s="17">
        <v>1.1000000000000001</v>
      </c>
      <c r="E53" s="17">
        <v>1.03</v>
      </c>
      <c r="F53" s="17">
        <v>1.03</v>
      </c>
      <c r="G53" s="17">
        <v>7.0000000000000007E-2</v>
      </c>
      <c r="H53" s="17">
        <v>1.6</v>
      </c>
      <c r="I53" s="17">
        <v>1.66</v>
      </c>
      <c r="J53" s="17">
        <v>1.66</v>
      </c>
      <c r="K53" s="17">
        <v>-0.06</v>
      </c>
      <c r="L53" s="17">
        <v>4.3</v>
      </c>
      <c r="M53" s="17">
        <v>3.5488499999999998</v>
      </c>
      <c r="N53" s="17">
        <v>3.5488499999999998</v>
      </c>
      <c r="O53" s="17">
        <v>0.75114999999999998</v>
      </c>
      <c r="P53" s="17">
        <v>649.5</v>
      </c>
      <c r="Q53" s="17">
        <v>646.79789000000005</v>
      </c>
      <c r="R53" s="17">
        <v>646.79789000000005</v>
      </c>
      <c r="S53" s="17">
        <v>2.7021099999999998</v>
      </c>
      <c r="T53" s="17">
        <v>220.1</v>
      </c>
      <c r="U53" s="17">
        <v>211.44126</v>
      </c>
      <c r="V53" s="17">
        <v>211.44126</v>
      </c>
      <c r="W53" s="17">
        <v>8.6587399999999999</v>
      </c>
      <c r="X53" s="17"/>
      <c r="Y53" s="17"/>
      <c r="Z53" s="17"/>
      <c r="AA53" s="17">
        <v>0</v>
      </c>
      <c r="AB53" s="17"/>
      <c r="AC53" s="17"/>
      <c r="AD53" s="17"/>
      <c r="AE53" s="17">
        <v>0</v>
      </c>
      <c r="AF53" s="17">
        <v>90.7</v>
      </c>
      <c r="AG53" s="17">
        <v>92.226339999999993</v>
      </c>
      <c r="AH53" s="17">
        <v>92.226339999999993</v>
      </c>
      <c r="AI53" s="17">
        <v>-1.52634</v>
      </c>
      <c r="AJ53" s="17">
        <v>240.2</v>
      </c>
      <c r="AK53" s="17">
        <v>244.03479999999999</v>
      </c>
      <c r="AL53" s="17">
        <v>244.03479999999999</v>
      </c>
      <c r="AM53" s="17">
        <v>-3.8348</v>
      </c>
      <c r="AN53" s="17"/>
      <c r="AO53" s="17"/>
      <c r="AP53" s="17"/>
      <c r="AQ53" s="17">
        <v>0</v>
      </c>
      <c r="AR53" s="17"/>
      <c r="AS53" s="17"/>
      <c r="AT53" s="17"/>
      <c r="AU53" s="17">
        <v>0</v>
      </c>
      <c r="AV53" s="17">
        <v>172.1</v>
      </c>
      <c r="AW53" s="17">
        <v>171.11113</v>
      </c>
      <c r="AX53" s="17">
        <v>152.44445999999999</v>
      </c>
      <c r="AY53" s="17">
        <v>19.655539999999998</v>
      </c>
      <c r="AZ53" s="17">
        <v>171.6</v>
      </c>
      <c r="BA53" s="17">
        <v>171.11113</v>
      </c>
      <c r="BB53" s="17">
        <v>152.44445999999999</v>
      </c>
      <c r="BC53" s="17">
        <v>19.155539999999998</v>
      </c>
      <c r="BD53" s="17">
        <v>171.8</v>
      </c>
      <c r="BE53" s="17">
        <v>171.11113</v>
      </c>
      <c r="BF53" s="17">
        <v>152.44445999999999</v>
      </c>
      <c r="BG53" s="17">
        <v>19.355540000000001</v>
      </c>
      <c r="BH53" s="17">
        <v>263.2</v>
      </c>
      <c r="BI53" s="17">
        <v>256.66669999999999</v>
      </c>
      <c r="BJ53" s="17">
        <v>228.66669999999999</v>
      </c>
      <c r="BK53" s="17">
        <v>34.533299999999997</v>
      </c>
      <c r="BL53" s="17">
        <v>206.2</v>
      </c>
      <c r="BM53" s="17">
        <v>212.66664</v>
      </c>
      <c r="BN53" s="17">
        <v>212.66664</v>
      </c>
      <c r="BO53" s="17">
        <v>-6.4666399999999999</v>
      </c>
      <c r="BP53" s="17">
        <v>109.4</v>
      </c>
      <c r="BQ53" s="17">
        <v>106.33332</v>
      </c>
      <c r="BR53" s="17">
        <v>106.33332</v>
      </c>
      <c r="BS53" s="17">
        <v>3.0666799999999999</v>
      </c>
      <c r="BT53" s="17">
        <v>558</v>
      </c>
      <c r="BU53" s="17">
        <v>568.29854</v>
      </c>
      <c r="BV53" s="17">
        <v>568.29854</v>
      </c>
      <c r="BW53" s="17">
        <v>-10.298539999999999</v>
      </c>
      <c r="BX53" s="17">
        <v>10.7</v>
      </c>
      <c r="BY53" s="17">
        <v>10.17268</v>
      </c>
      <c r="BZ53" s="17">
        <v>10.17268</v>
      </c>
      <c r="CA53" s="17">
        <v>0.52732000000000001</v>
      </c>
      <c r="CB53" s="17"/>
      <c r="CC53" s="17"/>
      <c r="CD53" s="17"/>
      <c r="CE53" s="17">
        <v>0</v>
      </c>
      <c r="CF53" s="17"/>
      <c r="CG53" s="17"/>
      <c r="CH53" s="17"/>
      <c r="CI53" s="17">
        <v>0</v>
      </c>
      <c r="CJ53" s="17"/>
      <c r="CK53" s="17"/>
      <c r="CL53" s="17"/>
      <c r="CM53" s="17">
        <v>0</v>
      </c>
      <c r="CN53" s="17"/>
      <c r="CO53" s="17"/>
      <c r="CP53" s="17"/>
      <c r="CQ53" s="17">
        <v>0</v>
      </c>
      <c r="CR53" s="17">
        <v>166</v>
      </c>
      <c r="CS53" s="17">
        <v>164.70732000000001</v>
      </c>
      <c r="CT53" s="17">
        <v>164.70732000000001</v>
      </c>
      <c r="CU53" s="17">
        <v>1.2926800000000001</v>
      </c>
      <c r="CV53" s="17">
        <v>7.8</v>
      </c>
      <c r="CW53" s="17">
        <v>2.37276</v>
      </c>
      <c r="CX53" s="17">
        <v>2.37276</v>
      </c>
      <c r="CY53" s="17">
        <v>5.4272400000000003</v>
      </c>
      <c r="CZ53" s="17">
        <v>0</v>
      </c>
      <c r="DA53" s="17">
        <v>16.873670000000001</v>
      </c>
      <c r="DB53" s="17">
        <v>0</v>
      </c>
      <c r="DC53" s="17">
        <v>0</v>
      </c>
      <c r="DD53" s="17">
        <v>6.8</v>
      </c>
      <c r="DE53" s="17">
        <v>6.8787000000000003</v>
      </c>
      <c r="DF53" s="17">
        <v>6.8787000000000003</v>
      </c>
      <c r="DG53" s="17">
        <v>-7.8700000000000006E-2</v>
      </c>
      <c r="DH53" s="17">
        <v>5</v>
      </c>
      <c r="DI53" s="17">
        <v>9.9847999999999999</v>
      </c>
      <c r="DJ53" s="17">
        <v>9.9847999999999999</v>
      </c>
      <c r="DK53" s="17">
        <v>-4.9847999999999999</v>
      </c>
      <c r="DL53" s="17">
        <v>140.80000000000001</v>
      </c>
      <c r="DM53" s="17">
        <v>108.9618</v>
      </c>
      <c r="DN53" s="17">
        <v>106.51803</v>
      </c>
      <c r="DO53" s="17">
        <v>34.281970000000001</v>
      </c>
      <c r="DP53" s="17">
        <v>7.6</v>
      </c>
      <c r="DQ53" s="17">
        <v>8.9130000000000003</v>
      </c>
      <c r="DR53" s="17">
        <v>8.9130000000000003</v>
      </c>
      <c r="DS53" s="17">
        <v>-1.3129999999999999</v>
      </c>
      <c r="DT53" s="17"/>
      <c r="DU53" s="17"/>
      <c r="DV53" s="17"/>
      <c r="DW53" s="17">
        <v>0</v>
      </c>
      <c r="DX53" s="17"/>
      <c r="DY53" s="17"/>
      <c r="DZ53" s="17"/>
      <c r="EA53" s="17">
        <v>0</v>
      </c>
      <c r="EB53" s="17"/>
      <c r="EC53" s="17"/>
      <c r="ED53" s="17"/>
      <c r="EE53" s="17">
        <v>0</v>
      </c>
      <c r="EF53" s="17">
        <v>110.8</v>
      </c>
      <c r="EG53" s="17">
        <v>112.90537</v>
      </c>
      <c r="EH53" s="17">
        <v>112.90537</v>
      </c>
      <c r="EI53" s="17">
        <v>-2.1053700000000002</v>
      </c>
      <c r="EJ53" s="17">
        <v>223.6</v>
      </c>
      <c r="EK53" s="17">
        <v>221.55625000000001</v>
      </c>
      <c r="EL53" s="17">
        <v>221.55625000000001</v>
      </c>
      <c r="EM53" s="17">
        <v>2.0437500000000002</v>
      </c>
      <c r="EN53" s="17"/>
      <c r="EO53" s="17"/>
      <c r="EP53" s="17"/>
      <c r="EQ53" s="17">
        <v>0</v>
      </c>
      <c r="ER53" s="17"/>
      <c r="ES53" s="17"/>
      <c r="ET53" s="17"/>
      <c r="EU53" s="17">
        <v>0</v>
      </c>
      <c r="EV53" s="17"/>
      <c r="EW53" s="17"/>
      <c r="EX53" s="17"/>
      <c r="EY53" s="17">
        <v>0</v>
      </c>
      <c r="EZ53" s="17">
        <v>6.5</v>
      </c>
      <c r="FA53" s="17">
        <v>6.39</v>
      </c>
      <c r="FB53" s="17">
        <v>6.39</v>
      </c>
      <c r="FC53" s="17">
        <v>0.11</v>
      </c>
      <c r="FD53" s="17">
        <v>458.3</v>
      </c>
      <c r="FE53" s="17">
        <v>458.87804999999997</v>
      </c>
      <c r="FF53" s="17">
        <v>362.34985</v>
      </c>
      <c r="FG53" s="17">
        <v>95.950149999999994</v>
      </c>
      <c r="FH53" s="17">
        <v>68</v>
      </c>
      <c r="FI53" s="17">
        <v>37.275120000000001</v>
      </c>
      <c r="FJ53" s="17">
        <v>42.940939999999998</v>
      </c>
      <c r="FK53" s="17">
        <v>25.059059999999999</v>
      </c>
      <c r="FL53" s="17">
        <v>0</v>
      </c>
      <c r="FM53" s="17"/>
      <c r="FN53" s="17">
        <v>148.62634</v>
      </c>
      <c r="FO53" s="17">
        <v>-148.62634</v>
      </c>
      <c r="FP53" s="17">
        <v>41.897669999999998</v>
      </c>
      <c r="FQ53" s="17"/>
      <c r="FR53" s="17">
        <v>28.290929999999999</v>
      </c>
      <c r="FS53" s="17">
        <v>13.60674</v>
      </c>
      <c r="FT53" s="17">
        <v>18.399999999999999</v>
      </c>
      <c r="FU53" s="17">
        <v>19.28585</v>
      </c>
      <c r="FV53" s="17">
        <v>19.28585</v>
      </c>
      <c r="FW53" s="17">
        <v>-0.88585000000000003</v>
      </c>
      <c r="FX53" s="17">
        <v>19.899999999999999</v>
      </c>
      <c r="FY53" s="17">
        <v>19.414629999999999</v>
      </c>
      <c r="FZ53" s="17">
        <v>19.414629999999999</v>
      </c>
      <c r="GA53" s="17">
        <v>0.48537000000000002</v>
      </c>
      <c r="GB53" s="17">
        <v>92</v>
      </c>
      <c r="GC53" s="17">
        <v>87.657560000000004</v>
      </c>
      <c r="GD53" s="17">
        <v>87.657560000000004</v>
      </c>
      <c r="GE53" s="17">
        <v>4.3424399999999999</v>
      </c>
      <c r="GF53" s="17">
        <v>180.8</v>
      </c>
      <c r="GG53" s="17">
        <v>182.61776</v>
      </c>
      <c r="GH53" s="17">
        <v>182.61776</v>
      </c>
      <c r="GI53" s="17">
        <v>-1.81776</v>
      </c>
      <c r="GJ53" s="17">
        <v>181.5</v>
      </c>
      <c r="GK53" s="17">
        <v>182.61776</v>
      </c>
      <c r="GL53" s="17">
        <v>182.61776</v>
      </c>
      <c r="GM53" s="17">
        <v>-1.1177600000000001</v>
      </c>
      <c r="GN53" s="17">
        <v>183.7</v>
      </c>
      <c r="GO53" s="17">
        <v>182.61776</v>
      </c>
      <c r="GP53" s="17">
        <v>182.61776</v>
      </c>
      <c r="GQ53" s="17">
        <v>1.0822400000000001</v>
      </c>
      <c r="GR53" s="17">
        <v>108.3</v>
      </c>
      <c r="GS53" s="17">
        <v>110.91316999999999</v>
      </c>
      <c r="GT53" s="17">
        <v>83.961039999999997</v>
      </c>
      <c r="GU53" s="17">
        <v>24.33896</v>
      </c>
      <c r="GV53" s="17">
        <v>8</v>
      </c>
      <c r="GW53" s="17">
        <v>8.0058799999999994</v>
      </c>
      <c r="GX53" s="17">
        <v>8.0058799999999994</v>
      </c>
      <c r="GY53" s="17">
        <v>-5.8799999999999998E-3</v>
      </c>
      <c r="GZ53" s="17">
        <v>9</v>
      </c>
      <c r="HA53" s="17">
        <v>8.0065799999999996</v>
      </c>
      <c r="HB53" s="17">
        <v>8.0065799999999996</v>
      </c>
      <c r="HC53" s="17">
        <v>0.99341999999999997</v>
      </c>
      <c r="HD53" s="17">
        <v>35.5</v>
      </c>
      <c r="HE53" s="17">
        <v>47.26634</v>
      </c>
      <c r="HF53" s="17">
        <v>47.26634</v>
      </c>
      <c r="HG53" s="17">
        <v>-11.76634</v>
      </c>
      <c r="HH53" s="17">
        <v>46.6</v>
      </c>
      <c r="HI53" s="17">
        <v>44.275120000000001</v>
      </c>
      <c r="HJ53" s="17">
        <v>44.275120000000001</v>
      </c>
      <c r="HK53" s="17">
        <v>2.3248799999999998</v>
      </c>
      <c r="HL53" s="17">
        <v>3.8</v>
      </c>
      <c r="HM53" s="17">
        <v>4.0998900000000003</v>
      </c>
      <c r="HN53" s="17">
        <v>4.0998900000000003</v>
      </c>
      <c r="HO53" s="17">
        <v>-0.29988999999999999</v>
      </c>
      <c r="HP53" s="17">
        <v>31.4</v>
      </c>
      <c r="HQ53" s="17">
        <v>30.294039999999999</v>
      </c>
      <c r="HR53" s="17">
        <v>30.294039999999999</v>
      </c>
      <c r="HS53" s="17">
        <v>1.1059600000000001</v>
      </c>
      <c r="HT53" s="17">
        <v>154</v>
      </c>
      <c r="HU53" s="17">
        <v>171.54185000000001</v>
      </c>
      <c r="HV53" s="17">
        <v>171.53937999999999</v>
      </c>
      <c r="HW53" s="17">
        <v>-17.539380000000001</v>
      </c>
      <c r="HX53" s="17">
        <v>91.2</v>
      </c>
      <c r="HY53" s="17">
        <v>85.099800000000002</v>
      </c>
      <c r="HZ53" s="17">
        <v>85.482579999999999</v>
      </c>
      <c r="IA53" s="17">
        <v>5.7174199999999997</v>
      </c>
      <c r="IB53" s="17"/>
      <c r="IC53" s="17"/>
      <c r="ID53" s="17"/>
      <c r="IE53" s="17">
        <v>0</v>
      </c>
      <c r="IF53" s="17"/>
      <c r="IG53" s="17"/>
      <c r="IH53" s="17"/>
      <c r="II53" s="17">
        <v>0</v>
      </c>
      <c r="IJ53" s="17">
        <v>47.9</v>
      </c>
      <c r="IK53" s="17">
        <v>48.41648</v>
      </c>
      <c r="IL53" s="17">
        <v>48.41648</v>
      </c>
      <c r="IM53" s="17">
        <v>-0.51648000000000005</v>
      </c>
      <c r="IN53" s="17"/>
      <c r="IO53" s="17"/>
      <c r="IP53" s="17"/>
      <c r="IQ53" s="17">
        <v>0</v>
      </c>
      <c r="IR53" s="17"/>
      <c r="IS53" s="17"/>
      <c r="IT53" s="17"/>
      <c r="IU53" s="17">
        <v>0</v>
      </c>
      <c r="IV53" s="17"/>
      <c r="IW53" s="17"/>
      <c r="IX53" s="17"/>
      <c r="IY53" s="17">
        <v>0</v>
      </c>
      <c r="IZ53" s="17">
        <v>117.9</v>
      </c>
      <c r="JA53" s="17">
        <v>115.80476</v>
      </c>
      <c r="JB53" s="17">
        <v>83.170370000000005</v>
      </c>
      <c r="JC53" s="17">
        <v>34.72963</v>
      </c>
      <c r="JD53" s="17"/>
      <c r="JE53" s="17"/>
      <c r="JF53" s="17"/>
      <c r="JG53" s="17">
        <v>0</v>
      </c>
      <c r="JH53" s="17">
        <v>0</v>
      </c>
      <c r="JI53" s="17">
        <v>170.56483</v>
      </c>
      <c r="JJ53" s="17"/>
      <c r="JK53" s="17">
        <v>0</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113.8</v>
      </c>
      <c r="KO53" s="17">
        <v>92.422730000000001</v>
      </c>
      <c r="KP53" s="17">
        <v>111.13647</v>
      </c>
      <c r="KQ53" s="17">
        <v>2.6635300000000002</v>
      </c>
      <c r="KR53" s="17"/>
      <c r="KS53" s="17"/>
      <c r="KT53" s="17"/>
      <c r="KU53" s="17">
        <v>0</v>
      </c>
      <c r="KV53" s="17"/>
      <c r="KW53" s="17"/>
      <c r="KX53" s="17"/>
      <c r="KY53" s="17">
        <v>0</v>
      </c>
      <c r="KZ53" s="17">
        <v>191.81016</v>
      </c>
      <c r="LA53" s="17">
        <v>182.46243999999999</v>
      </c>
      <c r="LB53" s="17">
        <v>264.93072999999998</v>
      </c>
      <c r="LC53" s="17">
        <v>-73.120570000000001</v>
      </c>
      <c r="LD53" s="17">
        <v>133.28847999999999</v>
      </c>
      <c r="LE53" s="17">
        <v>133.67995999999999</v>
      </c>
      <c r="LF53" s="17">
        <v>133.67995999999999</v>
      </c>
      <c r="LG53" s="17">
        <v>-0.39147999999999999</v>
      </c>
      <c r="LH53" s="17">
        <v>63.088720000000002</v>
      </c>
      <c r="LI53" s="17">
        <v>67.461460000000002</v>
      </c>
      <c r="LJ53" s="17">
        <v>67.461460000000002</v>
      </c>
      <c r="LK53" s="17">
        <v>-4.3727400000000003</v>
      </c>
      <c r="LL53" s="17">
        <v>79.984380000000002</v>
      </c>
      <c r="LM53" s="17">
        <v>78.567999999999998</v>
      </c>
      <c r="LN53" s="17">
        <v>78.567999999999998</v>
      </c>
      <c r="LO53" s="17">
        <v>1.41638</v>
      </c>
      <c r="LP53" s="17">
        <v>30.446770000000001</v>
      </c>
      <c r="LQ53" s="17">
        <v>30.097560000000001</v>
      </c>
      <c r="LR53" s="17">
        <v>30.097560000000001</v>
      </c>
      <c r="LS53" s="17">
        <v>0.34921000000000002</v>
      </c>
      <c r="LT53" s="17"/>
      <c r="LU53" s="17"/>
      <c r="LV53" s="17"/>
      <c r="LW53" s="17">
        <v>0</v>
      </c>
      <c r="LX53" s="17"/>
      <c r="LY53" s="17"/>
      <c r="LZ53" s="17"/>
      <c r="MA53" s="17">
        <v>0</v>
      </c>
      <c r="MB53" s="17"/>
      <c r="MC53" s="17"/>
      <c r="MD53" s="17"/>
      <c r="ME53" s="17">
        <v>0</v>
      </c>
      <c r="MF53" s="17">
        <v>144.67661000000001</v>
      </c>
      <c r="MG53" s="17">
        <v>145.46044000000001</v>
      </c>
      <c r="MH53" s="17">
        <v>145.46044000000001</v>
      </c>
      <c r="MI53" s="17">
        <v>-0.78383000000000003</v>
      </c>
      <c r="MJ53" s="17">
        <v>143.76933</v>
      </c>
      <c r="MK53" s="17">
        <v>145.46044000000001</v>
      </c>
      <c r="ML53" s="17">
        <v>145.46044000000001</v>
      </c>
      <c r="MM53" s="17">
        <v>-1.6911099999999999</v>
      </c>
      <c r="MN53" s="17">
        <v>147.35559000000001</v>
      </c>
      <c r="MO53" s="17">
        <v>145.46044000000001</v>
      </c>
      <c r="MP53" s="17">
        <v>145.46044000000001</v>
      </c>
      <c r="MQ53" s="17">
        <v>1.8951499999999999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54.2</v>
      </c>
      <c r="NY53" s="17">
        <v>62.2</v>
      </c>
      <c r="NZ53" s="17">
        <v>65.338999999999999</v>
      </c>
      <c r="OA53" s="17">
        <v>-11.138999999999999</v>
      </c>
      <c r="OB53" s="17">
        <v>0</v>
      </c>
      <c r="OC53" s="17">
        <v>0</v>
      </c>
      <c r="OD53" s="17">
        <v>0</v>
      </c>
      <c r="OE53" s="17">
        <v>0</v>
      </c>
      <c r="OF53" s="17">
        <v>0.7</v>
      </c>
      <c r="OG53" s="17">
        <v>0.86899999999999999</v>
      </c>
      <c r="OH53" s="17">
        <v>0.86899999999999999</v>
      </c>
      <c r="OI53" s="17">
        <v>-0.16900000000000001</v>
      </c>
      <c r="OJ53" s="17">
        <v>0</v>
      </c>
      <c r="OK53" s="17">
        <v>0</v>
      </c>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5.3</v>
      </c>
      <c r="OW53" s="17">
        <v>5.67</v>
      </c>
      <c r="OX53" s="17">
        <v>5.67</v>
      </c>
      <c r="OY53" s="17">
        <v>-0.37</v>
      </c>
      <c r="OZ53" s="17">
        <v>3.6</v>
      </c>
      <c r="PA53" s="17">
        <v>3.6</v>
      </c>
      <c r="PB53" s="17">
        <v>3.6</v>
      </c>
      <c r="PC53" s="17">
        <v>0</v>
      </c>
      <c r="PD53" s="17">
        <v>5</v>
      </c>
      <c r="PE53" s="17">
        <v>4.2</v>
      </c>
      <c r="PF53" s="17">
        <v>4.2</v>
      </c>
      <c r="PG53" s="17">
        <v>0.8</v>
      </c>
      <c r="PH53" s="17">
        <v>20</v>
      </c>
      <c r="PI53" s="17">
        <v>19.5122</v>
      </c>
      <c r="PJ53" s="17">
        <v>19.5122</v>
      </c>
      <c r="PK53" s="17">
        <v>0.48780000000000001</v>
      </c>
      <c r="PL53" s="17">
        <v>20</v>
      </c>
      <c r="PM53" s="17">
        <v>19.5122</v>
      </c>
      <c r="PN53" s="17">
        <v>19.5122</v>
      </c>
      <c r="PO53" s="17">
        <v>0.48780000000000001</v>
      </c>
      <c r="PP53" s="17">
        <v>18.87</v>
      </c>
      <c r="PQ53" s="17">
        <v>17.560980000000001</v>
      </c>
      <c r="PR53" s="17">
        <v>17.560980000000001</v>
      </c>
      <c r="PS53" s="17">
        <v>1.3090200000000001</v>
      </c>
      <c r="PT53" s="17">
        <v>3.5</v>
      </c>
      <c r="PU53" s="17">
        <v>3.5</v>
      </c>
      <c r="PV53" s="17">
        <v>3.5</v>
      </c>
      <c r="PW53" s="17">
        <v>0</v>
      </c>
      <c r="PX53" s="17">
        <v>18.7</v>
      </c>
      <c r="PY53" s="17">
        <v>18.2439</v>
      </c>
      <c r="PZ53" s="17">
        <v>18.2439</v>
      </c>
      <c r="QA53" s="17">
        <v>0.45610000000000001</v>
      </c>
      <c r="QB53" s="17">
        <v>0</v>
      </c>
      <c r="QC53" s="17">
        <v>0</v>
      </c>
      <c r="QD53" s="17">
        <v>0</v>
      </c>
      <c r="QE53" s="17">
        <v>0</v>
      </c>
      <c r="QF53" s="17">
        <v>0</v>
      </c>
      <c r="QG53" s="17">
        <v>0</v>
      </c>
      <c r="QH53" s="17">
        <v>0</v>
      </c>
      <c r="QI53" s="17">
        <v>0</v>
      </c>
      <c r="QJ53" s="17">
        <v>16.5</v>
      </c>
      <c r="QK53" s="17">
        <v>16.021000000000001</v>
      </c>
      <c r="QL53" s="17">
        <v>16.021000000000001</v>
      </c>
      <c r="QM53" s="17">
        <v>0.47899999999999998</v>
      </c>
      <c r="QN53" s="17">
        <v>48.1</v>
      </c>
      <c r="QO53" s="17">
        <v>45.2</v>
      </c>
      <c r="QP53" s="17">
        <v>48.825000000000003</v>
      </c>
      <c r="QQ53" s="17">
        <v>-0.72499999999999998</v>
      </c>
      <c r="QR53" s="17">
        <v>4.7</v>
      </c>
      <c r="QS53" s="17">
        <v>4.2</v>
      </c>
      <c r="QT53" s="17">
        <v>4.2</v>
      </c>
      <c r="QU53" s="17">
        <v>0.5</v>
      </c>
      <c r="QV53" s="17">
        <v>2.4</v>
      </c>
      <c r="QW53" s="17">
        <v>2.4</v>
      </c>
      <c r="QX53" s="17">
        <v>2.4</v>
      </c>
      <c r="QY53" s="17">
        <v>0</v>
      </c>
      <c r="QZ53" s="17">
        <v>2.4</v>
      </c>
      <c r="RA53" s="17">
        <v>2.4</v>
      </c>
      <c r="RB53" s="17">
        <v>2.4</v>
      </c>
      <c r="RC53" s="17">
        <v>0</v>
      </c>
      <c r="RD53" s="17">
        <v>2.9</v>
      </c>
      <c r="RE53" s="17">
        <v>2.8</v>
      </c>
      <c r="RF53" s="17">
        <v>2.8</v>
      </c>
      <c r="RG53" s="17">
        <v>0.1</v>
      </c>
      <c r="RH53" s="17">
        <v>0</v>
      </c>
      <c r="RI53" s="17">
        <v>0</v>
      </c>
      <c r="RJ53" s="17">
        <v>0</v>
      </c>
      <c r="RK53" s="17">
        <v>0</v>
      </c>
      <c r="RL53" s="17">
        <v>3.5</v>
      </c>
      <c r="RM53" s="17">
        <v>3.6389999999999998</v>
      </c>
      <c r="RN53" s="17">
        <v>3.6389999999999998</v>
      </c>
      <c r="RO53" s="17">
        <v>-0.13900000000000001</v>
      </c>
      <c r="RP53" s="17">
        <v>20.399999999999999</v>
      </c>
      <c r="RQ53" s="17">
        <v>19.780270000000002</v>
      </c>
      <c r="RR53" s="17">
        <v>19.869240000000001</v>
      </c>
      <c r="RS53" s="17">
        <v>0.53076000000000001</v>
      </c>
      <c r="RT53" s="17">
        <v>2</v>
      </c>
      <c r="RU53" s="17">
        <v>2</v>
      </c>
      <c r="RV53" s="17">
        <v>2</v>
      </c>
      <c r="RW53" s="17">
        <v>0</v>
      </c>
      <c r="RX53" s="17"/>
      <c r="RY53" s="17"/>
      <c r="RZ53" s="17"/>
      <c r="SA53" s="17">
        <v>0</v>
      </c>
      <c r="SB53" s="17">
        <v>13.5</v>
      </c>
      <c r="SC53" s="17">
        <v>12.09756</v>
      </c>
      <c r="SD53" s="17">
        <v>12.09756</v>
      </c>
      <c r="SE53" s="17">
        <v>1.4024399999999999</v>
      </c>
      <c r="SF53" s="17">
        <v>9.1999999999999993</v>
      </c>
      <c r="SG53" s="17">
        <v>9.0519999999999996</v>
      </c>
      <c r="SH53" s="17">
        <v>9.0519999999999996</v>
      </c>
      <c r="SI53" s="17">
        <v>0.14799999999999999</v>
      </c>
      <c r="SJ53" s="17">
        <v>20.100000000000001</v>
      </c>
      <c r="SK53" s="17">
        <v>19.5122</v>
      </c>
      <c r="SL53" s="17">
        <v>19.5122</v>
      </c>
      <c r="SM53" s="17">
        <v>0.58779999999999999</v>
      </c>
      <c r="SN53" s="17">
        <v>20.2</v>
      </c>
      <c r="SO53" s="17">
        <v>18.73171</v>
      </c>
      <c r="SP53" s="17">
        <v>18.73171</v>
      </c>
      <c r="SQ53" s="17">
        <v>1.4682900000000001</v>
      </c>
      <c r="SR53" s="17">
        <v>20</v>
      </c>
      <c r="SS53" s="17">
        <v>19.317070000000001</v>
      </c>
      <c r="ST53" s="17">
        <v>19.317070000000001</v>
      </c>
      <c r="SU53" s="17">
        <v>0.68293000000000004</v>
      </c>
      <c r="SV53" s="17">
        <v>11.3</v>
      </c>
      <c r="SW53" s="17">
        <v>11.4</v>
      </c>
      <c r="SX53" s="17">
        <v>10.99</v>
      </c>
      <c r="SY53" s="17">
        <v>0.31</v>
      </c>
      <c r="SZ53" s="17">
        <v>68.599999999999994</v>
      </c>
      <c r="TA53" s="17">
        <v>28.242000000000001</v>
      </c>
      <c r="TB53" s="17">
        <v>28.242000000000001</v>
      </c>
      <c r="TC53" s="17">
        <v>40.357999999999997</v>
      </c>
      <c r="TD53" s="17">
        <v>0</v>
      </c>
      <c r="TE53" s="17">
        <v>0</v>
      </c>
      <c r="TF53" s="17">
        <v>0</v>
      </c>
      <c r="TG53" s="17">
        <v>0</v>
      </c>
      <c r="TH53" s="17">
        <v>40.5</v>
      </c>
      <c r="TI53" s="17">
        <v>36.5</v>
      </c>
      <c r="TJ53" s="17">
        <v>59.83</v>
      </c>
      <c r="TK53" s="17">
        <v>-19.329999999999998</v>
      </c>
      <c r="TL53" s="17">
        <v>66.2</v>
      </c>
      <c r="TM53" s="17">
        <v>48</v>
      </c>
      <c r="TN53" s="17">
        <v>67.680000000000007</v>
      </c>
      <c r="TO53" s="17">
        <v>-1.48</v>
      </c>
      <c r="TP53" s="17">
        <v>2.8</v>
      </c>
      <c r="TQ53" s="17">
        <v>4.4800000000000004</v>
      </c>
      <c r="TR53" s="17">
        <v>4.4800000000000004</v>
      </c>
      <c r="TS53" s="17">
        <v>-1.68</v>
      </c>
      <c r="TT53" s="17">
        <v>3.2</v>
      </c>
      <c r="TU53" s="17">
        <v>1.6</v>
      </c>
      <c r="TV53" s="17">
        <v>1.6</v>
      </c>
      <c r="TW53" s="17">
        <v>1.6</v>
      </c>
      <c r="TX53" s="17">
        <v>20.9</v>
      </c>
      <c r="TY53" s="17">
        <v>19.5122</v>
      </c>
      <c r="TZ53" s="17">
        <v>19.5122</v>
      </c>
      <c r="UA53" s="17">
        <v>1.3877999999999999</v>
      </c>
      <c r="UB53" s="17">
        <v>7.1</v>
      </c>
      <c r="UC53" s="17">
        <v>5</v>
      </c>
      <c r="UD53" s="17">
        <v>5</v>
      </c>
      <c r="UE53" s="17">
        <v>2.1</v>
      </c>
      <c r="UF53" s="17">
        <v>7.7</v>
      </c>
      <c r="UG53" s="17">
        <v>6.7</v>
      </c>
      <c r="UH53" s="17">
        <v>6.7</v>
      </c>
      <c r="UI53" s="17">
        <v>1</v>
      </c>
      <c r="UJ53" s="17">
        <v>20</v>
      </c>
      <c r="UK53" s="17">
        <v>19.5122</v>
      </c>
      <c r="UL53" s="17">
        <v>19.5122</v>
      </c>
      <c r="UM53" s="17">
        <v>0.48780000000000001</v>
      </c>
      <c r="UN53" s="17">
        <v>20</v>
      </c>
      <c r="UO53" s="17">
        <v>19.5122</v>
      </c>
      <c r="UP53" s="17">
        <v>19.5122</v>
      </c>
      <c r="UQ53" s="17">
        <v>0.48780000000000001</v>
      </c>
      <c r="UR53" s="17">
        <v>10</v>
      </c>
      <c r="US53" s="17">
        <v>10</v>
      </c>
      <c r="UT53" s="17">
        <v>10</v>
      </c>
      <c r="UU53" s="17">
        <v>0</v>
      </c>
      <c r="UV53" s="17">
        <v>0.8</v>
      </c>
      <c r="UW53" s="17">
        <v>0.86799999999999999</v>
      </c>
      <c r="UX53" s="17">
        <v>0.86799999999999999</v>
      </c>
      <c r="UY53" s="17">
        <v>-6.8000000000000005E-2</v>
      </c>
      <c r="UZ53" s="17">
        <v>0</v>
      </c>
      <c r="VA53" s="17">
        <v>0</v>
      </c>
      <c r="VB53" s="17">
        <v>0</v>
      </c>
      <c r="VC53" s="17">
        <v>0</v>
      </c>
      <c r="VD53" s="17">
        <v>0</v>
      </c>
      <c r="VE53" s="17">
        <v>0</v>
      </c>
      <c r="VF53" s="17">
        <v>0</v>
      </c>
      <c r="VG53" s="17">
        <v>0</v>
      </c>
      <c r="VH53" s="17">
        <v>0.64141000000000004</v>
      </c>
      <c r="VI53" s="17">
        <v>0.6</v>
      </c>
      <c r="VJ53" s="17">
        <v>0.6</v>
      </c>
      <c r="VK53" s="17">
        <v>4.1410000000000002E-2</v>
      </c>
      <c r="VL53" s="17">
        <v>24.70759</v>
      </c>
      <c r="VM53" s="17">
        <v>32.9</v>
      </c>
      <c r="VN53" s="17">
        <v>42.680999999999997</v>
      </c>
      <c r="VO53" s="17">
        <v>-17.973410000000001</v>
      </c>
      <c r="VP53" s="17">
        <v>24.565999999999999</v>
      </c>
      <c r="VQ53" s="17">
        <v>19.399999999999999</v>
      </c>
      <c r="VR53" s="17">
        <v>20.506</v>
      </c>
      <c r="VS53" s="17">
        <v>4.0599999999999996</v>
      </c>
      <c r="VT53" s="17">
        <v>0</v>
      </c>
      <c r="VU53" s="17">
        <v>0</v>
      </c>
      <c r="VV53" s="17">
        <v>0</v>
      </c>
      <c r="VW53" s="17">
        <v>0</v>
      </c>
      <c r="VX53" s="17">
        <v>0</v>
      </c>
      <c r="VY53" s="17">
        <v>0</v>
      </c>
      <c r="VZ53" s="17">
        <v>0</v>
      </c>
      <c r="WA53" s="17">
        <v>0</v>
      </c>
      <c r="WB53" s="17">
        <v>5.5369999999999999</v>
      </c>
      <c r="WC53" s="17">
        <v>4.8</v>
      </c>
      <c r="WD53" s="17">
        <v>4.8</v>
      </c>
      <c r="WE53" s="17">
        <v>0.73699999999999999</v>
      </c>
      <c r="WF53" s="17">
        <v>19.992000000000001</v>
      </c>
      <c r="WG53" s="17">
        <v>19.317070000000001</v>
      </c>
      <c r="WH53" s="17">
        <v>19.317070000000001</v>
      </c>
      <c r="WI53" s="17">
        <v>0.67493000000000003</v>
      </c>
      <c r="WJ53" s="17">
        <v>10.8</v>
      </c>
      <c r="WK53" s="17">
        <v>10.8</v>
      </c>
      <c r="WL53" s="17">
        <v>10.8</v>
      </c>
      <c r="WM53" s="17">
        <v>0</v>
      </c>
      <c r="WN53" s="17">
        <v>14.9</v>
      </c>
      <c r="WO53" s="17">
        <v>50</v>
      </c>
      <c r="WP53" s="17">
        <v>62</v>
      </c>
      <c r="WQ53" s="17">
        <v>-47.1</v>
      </c>
      <c r="WR53" s="17">
        <v>35.299999999999997</v>
      </c>
      <c r="WS53" s="17"/>
      <c r="WT53" s="17"/>
      <c r="WU53" s="17">
        <v>35.299999999999997</v>
      </c>
      <c r="WV53" s="17">
        <v>29</v>
      </c>
      <c r="WW53" s="17">
        <v>29.184000000000001</v>
      </c>
      <c r="WX53" s="17">
        <v>29.184000000000001</v>
      </c>
      <c r="WY53" s="17">
        <v>-0.184</v>
      </c>
      <c r="WZ53" s="17">
        <v>3.2</v>
      </c>
      <c r="XA53" s="17">
        <v>2.8159999999999998</v>
      </c>
      <c r="XB53" s="17">
        <v>2.8159999999999998</v>
      </c>
      <c r="XC53" s="17">
        <v>0.38400000000000001</v>
      </c>
      <c r="XD53" s="17">
        <v>14.2</v>
      </c>
      <c r="XE53" s="17">
        <v>14</v>
      </c>
      <c r="XF53" s="17">
        <v>14</v>
      </c>
      <c r="XG53" s="17">
        <v>0.2</v>
      </c>
      <c r="XH53" s="17">
        <v>17.2</v>
      </c>
      <c r="XI53" s="17">
        <v>17</v>
      </c>
      <c r="XJ53" s="17">
        <v>17</v>
      </c>
      <c r="XK53" s="17">
        <v>0.2</v>
      </c>
      <c r="XL53" s="17">
        <v>8.1999999999999993</v>
      </c>
      <c r="XM53" s="17">
        <v>7.71</v>
      </c>
      <c r="XN53" s="17">
        <v>7.71</v>
      </c>
      <c r="XO53" s="17">
        <v>0.49</v>
      </c>
    </row>
    <row r="54" spans="1:639" ht="24" customHeight="1" x14ac:dyDescent="0.3">
      <c r="A54" s="1"/>
      <c r="B54" s="16" t="s">
        <v>72</v>
      </c>
      <c r="C54" s="16" t="s">
        <v>688</v>
      </c>
      <c r="D54" s="17">
        <v>1.1000000000000001</v>
      </c>
      <c r="E54" s="17">
        <v>1.03</v>
      </c>
      <c r="F54" s="17">
        <v>1.03</v>
      </c>
      <c r="G54" s="17">
        <v>7.0000000000000007E-2</v>
      </c>
      <c r="H54" s="17">
        <v>1.6</v>
      </c>
      <c r="I54" s="17">
        <v>1.66</v>
      </c>
      <c r="J54" s="17">
        <v>1.66</v>
      </c>
      <c r="K54" s="17">
        <v>-0.06</v>
      </c>
      <c r="L54" s="17">
        <v>4.3</v>
      </c>
      <c r="M54" s="17">
        <v>3.5488499999999998</v>
      </c>
      <c r="N54" s="17">
        <v>3.5488499999999998</v>
      </c>
      <c r="O54" s="17">
        <v>0.75114999999999998</v>
      </c>
      <c r="P54" s="17">
        <v>649.20000000000005</v>
      </c>
      <c r="Q54" s="17">
        <v>646.79789000000005</v>
      </c>
      <c r="R54" s="17">
        <v>646.79789000000005</v>
      </c>
      <c r="S54" s="17">
        <v>2.40211</v>
      </c>
      <c r="T54" s="17">
        <v>220.1</v>
      </c>
      <c r="U54" s="17">
        <v>211.44126</v>
      </c>
      <c r="V54" s="17">
        <v>211.44126</v>
      </c>
      <c r="W54" s="17">
        <v>8.6587399999999999</v>
      </c>
      <c r="X54" s="17"/>
      <c r="Y54" s="17"/>
      <c r="Z54" s="17"/>
      <c r="AA54" s="17">
        <v>0</v>
      </c>
      <c r="AB54" s="17"/>
      <c r="AC54" s="17"/>
      <c r="AD54" s="17"/>
      <c r="AE54" s="17">
        <v>0</v>
      </c>
      <c r="AF54" s="17">
        <v>89.9</v>
      </c>
      <c r="AG54" s="17">
        <v>92.226339999999993</v>
      </c>
      <c r="AH54" s="17">
        <v>92.226339999999993</v>
      </c>
      <c r="AI54" s="17">
        <v>-2.3263400000000001</v>
      </c>
      <c r="AJ54" s="17">
        <v>239.8</v>
      </c>
      <c r="AK54" s="17">
        <v>244.03479999999999</v>
      </c>
      <c r="AL54" s="17">
        <v>244.03479999999999</v>
      </c>
      <c r="AM54" s="17">
        <v>-4.2347999999999999</v>
      </c>
      <c r="AN54" s="17"/>
      <c r="AO54" s="17"/>
      <c r="AP54" s="17"/>
      <c r="AQ54" s="17">
        <v>0</v>
      </c>
      <c r="AR54" s="17"/>
      <c r="AS54" s="17"/>
      <c r="AT54" s="17"/>
      <c r="AU54" s="17">
        <v>0</v>
      </c>
      <c r="AV54" s="17">
        <v>142.4</v>
      </c>
      <c r="AW54" s="17">
        <v>171.11113</v>
      </c>
      <c r="AX54" s="17">
        <v>136.47389000000001</v>
      </c>
      <c r="AY54" s="17">
        <v>5.9261100000000004</v>
      </c>
      <c r="AZ54" s="17">
        <v>142.69999999999999</v>
      </c>
      <c r="BA54" s="17">
        <v>171.11113</v>
      </c>
      <c r="BB54" s="17">
        <v>136.47389000000001</v>
      </c>
      <c r="BC54" s="17">
        <v>6.2261100000000003</v>
      </c>
      <c r="BD54" s="17">
        <v>142.9</v>
      </c>
      <c r="BE54" s="17">
        <v>171.11113</v>
      </c>
      <c r="BF54" s="17">
        <v>136.47389000000001</v>
      </c>
      <c r="BG54" s="17">
        <v>6.4261100000000004</v>
      </c>
      <c r="BH54" s="17">
        <v>245</v>
      </c>
      <c r="BI54" s="17">
        <v>256.66669999999999</v>
      </c>
      <c r="BJ54" s="17">
        <v>204.71082999999999</v>
      </c>
      <c r="BK54" s="17">
        <v>40.289169999999999</v>
      </c>
      <c r="BL54" s="17">
        <v>207.1</v>
      </c>
      <c r="BM54" s="17">
        <v>212.66664</v>
      </c>
      <c r="BN54" s="17">
        <v>212.66664</v>
      </c>
      <c r="BO54" s="17">
        <v>-5.5666399999999996</v>
      </c>
      <c r="BP54" s="17">
        <v>108.8</v>
      </c>
      <c r="BQ54" s="17">
        <v>106.33332</v>
      </c>
      <c r="BR54" s="17">
        <v>106.33332</v>
      </c>
      <c r="BS54" s="17">
        <v>2.4666800000000002</v>
      </c>
      <c r="BT54" s="17">
        <v>559.5</v>
      </c>
      <c r="BU54" s="17">
        <v>568.29854</v>
      </c>
      <c r="BV54" s="17">
        <v>568.29854</v>
      </c>
      <c r="BW54" s="17">
        <v>-8.7985399999999991</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169.3</v>
      </c>
      <c r="CS54" s="17">
        <v>164.70732000000001</v>
      </c>
      <c r="CT54" s="17">
        <v>164.70732000000001</v>
      </c>
      <c r="CU54" s="17">
        <v>4.5926799999999997</v>
      </c>
      <c r="CV54" s="17">
        <v>7.8</v>
      </c>
      <c r="CW54" s="17">
        <v>2.37276</v>
      </c>
      <c r="CX54" s="17">
        <v>2.37276</v>
      </c>
      <c r="CY54" s="17">
        <v>5.4272400000000003</v>
      </c>
      <c r="CZ54" s="17">
        <v>0</v>
      </c>
      <c r="DA54" s="17">
        <v>16.873670000000001</v>
      </c>
      <c r="DB54" s="17">
        <v>0</v>
      </c>
      <c r="DC54" s="17">
        <v>0</v>
      </c>
      <c r="DD54" s="17">
        <v>6.8</v>
      </c>
      <c r="DE54" s="17">
        <v>6.8787000000000003</v>
      </c>
      <c r="DF54" s="17">
        <v>6.8787000000000003</v>
      </c>
      <c r="DG54" s="17">
        <v>-7.8700000000000006E-2</v>
      </c>
      <c r="DH54" s="17">
        <v>5</v>
      </c>
      <c r="DI54" s="17">
        <v>9.9847999999999999</v>
      </c>
      <c r="DJ54" s="17">
        <v>9.9847999999999999</v>
      </c>
      <c r="DK54" s="17">
        <v>-4.9847999999999999</v>
      </c>
      <c r="DL54" s="17">
        <v>90.5</v>
      </c>
      <c r="DM54" s="17">
        <v>112.97247</v>
      </c>
      <c r="DN54" s="17">
        <v>85.337239999999994</v>
      </c>
      <c r="DO54" s="17">
        <v>5.1627599999999996</v>
      </c>
      <c r="DP54" s="17">
        <v>7.9</v>
      </c>
      <c r="DQ54" s="17">
        <v>8.9130000000000003</v>
      </c>
      <c r="DR54" s="17">
        <v>8.9130000000000003</v>
      </c>
      <c r="DS54" s="17">
        <v>-1.0129999999999999</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223</v>
      </c>
      <c r="EK54" s="17">
        <v>221.55625000000001</v>
      </c>
      <c r="EL54" s="17">
        <v>221.55625000000001</v>
      </c>
      <c r="EM54" s="17">
        <v>1.4437500000000001</v>
      </c>
      <c r="EN54" s="17"/>
      <c r="EO54" s="17"/>
      <c r="EP54" s="17"/>
      <c r="EQ54" s="17">
        <v>0</v>
      </c>
      <c r="ER54" s="17"/>
      <c r="ES54" s="17"/>
      <c r="ET54" s="17"/>
      <c r="EU54" s="17">
        <v>0</v>
      </c>
      <c r="EV54" s="17"/>
      <c r="EW54" s="17"/>
      <c r="EX54" s="17"/>
      <c r="EY54" s="17">
        <v>0</v>
      </c>
      <c r="EZ54" s="17">
        <v>6.5</v>
      </c>
      <c r="FA54" s="17">
        <v>6.39</v>
      </c>
      <c r="FB54" s="17">
        <v>6.39</v>
      </c>
      <c r="FC54" s="17">
        <v>0.11</v>
      </c>
      <c r="FD54" s="17">
        <v>460.5</v>
      </c>
      <c r="FE54" s="17">
        <v>458.87804999999997</v>
      </c>
      <c r="FF54" s="17">
        <v>352.40366999999998</v>
      </c>
      <c r="FG54" s="17">
        <v>108.09632999999999</v>
      </c>
      <c r="FH54" s="17">
        <v>68</v>
      </c>
      <c r="FI54" s="17">
        <v>37.275120000000001</v>
      </c>
      <c r="FJ54" s="17">
        <v>42.940939999999998</v>
      </c>
      <c r="FK54" s="17">
        <v>25.059059999999999</v>
      </c>
      <c r="FL54" s="17">
        <v>0</v>
      </c>
      <c r="FM54" s="17"/>
      <c r="FN54" s="17">
        <v>148.62634</v>
      </c>
      <c r="FO54" s="17">
        <v>-148.62634</v>
      </c>
      <c r="FP54" s="17">
        <v>42.08</v>
      </c>
      <c r="FQ54" s="17"/>
      <c r="FR54" s="17">
        <v>28.290929999999999</v>
      </c>
      <c r="FS54" s="17">
        <v>13.789070000000001</v>
      </c>
      <c r="FT54" s="17">
        <v>18.399999999999999</v>
      </c>
      <c r="FU54" s="17">
        <v>19.28585</v>
      </c>
      <c r="FV54" s="17">
        <v>19.28585</v>
      </c>
      <c r="FW54" s="17">
        <v>-0.88585000000000003</v>
      </c>
      <c r="FX54" s="17">
        <v>19.8</v>
      </c>
      <c r="FY54" s="17">
        <v>19.414629999999999</v>
      </c>
      <c r="FZ54" s="17">
        <v>19.414629999999999</v>
      </c>
      <c r="GA54" s="17">
        <v>0.38536999999999999</v>
      </c>
      <c r="GB54" s="17">
        <v>89</v>
      </c>
      <c r="GC54" s="17">
        <v>87.657560000000004</v>
      </c>
      <c r="GD54" s="17">
        <v>87.657560000000004</v>
      </c>
      <c r="GE54" s="17">
        <v>1.3424400000000001</v>
      </c>
      <c r="GF54" s="17">
        <v>180</v>
      </c>
      <c r="GG54" s="17">
        <v>182.61776</v>
      </c>
      <c r="GH54" s="17">
        <v>182.61776</v>
      </c>
      <c r="GI54" s="17">
        <v>-2.6177600000000001</v>
      </c>
      <c r="GJ54" s="17">
        <v>180.3</v>
      </c>
      <c r="GK54" s="17">
        <v>182.61776</v>
      </c>
      <c r="GL54" s="17">
        <v>182.61776</v>
      </c>
      <c r="GM54" s="17">
        <v>-2.3177599999999998</v>
      </c>
      <c r="GN54" s="17">
        <v>183.3</v>
      </c>
      <c r="GO54" s="17">
        <v>182.61776</v>
      </c>
      <c r="GP54" s="17">
        <v>182.61776</v>
      </c>
      <c r="GQ54" s="17">
        <v>0.68223999999999996</v>
      </c>
      <c r="GR54" s="17">
        <v>109.7</v>
      </c>
      <c r="GS54" s="17">
        <v>110.91316999999999</v>
      </c>
      <c r="GT54" s="17">
        <v>75.292509999999993</v>
      </c>
      <c r="GU54" s="17">
        <v>34.407490000000003</v>
      </c>
      <c r="GV54" s="17">
        <v>8</v>
      </c>
      <c r="GW54" s="17">
        <v>8.0058799999999994</v>
      </c>
      <c r="GX54" s="17">
        <v>8.0058799999999994</v>
      </c>
      <c r="GY54" s="17">
        <v>-5.8799999999999998E-3</v>
      </c>
      <c r="GZ54" s="17">
        <v>9.1</v>
      </c>
      <c r="HA54" s="17">
        <v>8.0065799999999996</v>
      </c>
      <c r="HB54" s="17">
        <v>8.0065799999999996</v>
      </c>
      <c r="HC54" s="17">
        <v>1.0934200000000001</v>
      </c>
      <c r="HD54" s="17">
        <v>36.5</v>
      </c>
      <c r="HE54" s="17">
        <v>47.26634</v>
      </c>
      <c r="HF54" s="17">
        <v>47.26634</v>
      </c>
      <c r="HG54" s="17">
        <v>-10.76634</v>
      </c>
      <c r="HH54" s="17">
        <v>47.4</v>
      </c>
      <c r="HI54" s="17">
        <v>44.275120000000001</v>
      </c>
      <c r="HJ54" s="17">
        <v>44.275120000000001</v>
      </c>
      <c r="HK54" s="17">
        <v>3.1248800000000001</v>
      </c>
      <c r="HL54" s="17">
        <v>3.8</v>
      </c>
      <c r="HM54" s="17">
        <v>4.0998900000000003</v>
      </c>
      <c r="HN54" s="17">
        <v>4.0998900000000003</v>
      </c>
      <c r="HO54" s="17">
        <v>-0.29988999999999999</v>
      </c>
      <c r="HP54" s="17">
        <v>31.1</v>
      </c>
      <c r="HQ54" s="17">
        <v>30.294039999999999</v>
      </c>
      <c r="HR54" s="17">
        <v>30.294039999999999</v>
      </c>
      <c r="HS54" s="17">
        <v>0.80596000000000001</v>
      </c>
      <c r="HT54" s="17">
        <v>154.30000000000001</v>
      </c>
      <c r="HU54" s="17">
        <v>170.76934</v>
      </c>
      <c r="HV54" s="17">
        <v>138.12044</v>
      </c>
      <c r="HW54" s="17">
        <v>16.179559999999999</v>
      </c>
      <c r="HX54" s="17">
        <v>91.6</v>
      </c>
      <c r="HY54" s="17">
        <v>85.482579999999999</v>
      </c>
      <c r="HZ54" s="17">
        <v>85.482579999999999</v>
      </c>
      <c r="IA54" s="17">
        <v>6.1174200000000001</v>
      </c>
      <c r="IB54" s="17"/>
      <c r="IC54" s="17"/>
      <c r="ID54" s="17"/>
      <c r="IE54" s="17">
        <v>0</v>
      </c>
      <c r="IF54" s="17"/>
      <c r="IG54" s="17"/>
      <c r="IH54" s="17"/>
      <c r="II54" s="17">
        <v>0</v>
      </c>
      <c r="IJ54" s="17">
        <v>48.1</v>
      </c>
      <c r="IK54" s="17">
        <v>48.41648</v>
      </c>
      <c r="IL54" s="17">
        <v>48.41648</v>
      </c>
      <c r="IM54" s="17">
        <v>-0.31647999999999998</v>
      </c>
      <c r="IN54" s="17"/>
      <c r="IO54" s="17"/>
      <c r="IP54" s="17"/>
      <c r="IQ54" s="17">
        <v>0</v>
      </c>
      <c r="IR54" s="17"/>
      <c r="IS54" s="17"/>
      <c r="IT54" s="17"/>
      <c r="IU54" s="17">
        <v>0</v>
      </c>
      <c r="IV54" s="17"/>
      <c r="IW54" s="17"/>
      <c r="IX54" s="17"/>
      <c r="IY54" s="17">
        <v>0</v>
      </c>
      <c r="IZ54" s="17">
        <v>118.4</v>
      </c>
      <c r="JA54" s="17">
        <v>115.80476</v>
      </c>
      <c r="JB54" s="17">
        <v>72.674279999999996</v>
      </c>
      <c r="JC54" s="17">
        <v>45.725720000000003</v>
      </c>
      <c r="JD54" s="17"/>
      <c r="JE54" s="17"/>
      <c r="JF54" s="17"/>
      <c r="JG54" s="17">
        <v>0</v>
      </c>
      <c r="JH54" s="17">
        <v>0</v>
      </c>
      <c r="JI54" s="17">
        <v>0</v>
      </c>
      <c r="JJ54" s="17"/>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114.7</v>
      </c>
      <c r="KO54" s="17">
        <v>84.971270000000004</v>
      </c>
      <c r="KP54" s="17">
        <v>77.982900000000001</v>
      </c>
      <c r="KQ54" s="17">
        <v>36.717100000000002</v>
      </c>
      <c r="KR54" s="17"/>
      <c r="KS54" s="17"/>
      <c r="KT54" s="17"/>
      <c r="KU54" s="17">
        <v>0</v>
      </c>
      <c r="KV54" s="17"/>
      <c r="KW54" s="17"/>
      <c r="KX54" s="17"/>
      <c r="KY54" s="17">
        <v>0</v>
      </c>
      <c r="KZ54" s="17">
        <v>160.76300000000001</v>
      </c>
      <c r="LA54" s="17">
        <v>182.46243999999999</v>
      </c>
      <c r="LB54" s="17">
        <v>271.12195000000003</v>
      </c>
      <c r="LC54" s="17">
        <v>-110.35894999999999</v>
      </c>
      <c r="LD54" s="17">
        <v>125.67400000000001</v>
      </c>
      <c r="LE54" s="17">
        <v>133.67995999999999</v>
      </c>
      <c r="LF54" s="17">
        <v>133.67995999999999</v>
      </c>
      <c r="LG54" s="17">
        <v>-8.00596</v>
      </c>
      <c r="LH54" s="17">
        <v>63.292000000000002</v>
      </c>
      <c r="LI54" s="17">
        <v>67.461460000000002</v>
      </c>
      <c r="LJ54" s="17">
        <v>67.461460000000002</v>
      </c>
      <c r="LK54" s="17">
        <v>-4.1694599999999999</v>
      </c>
      <c r="LL54" s="17">
        <v>80.239999999999995</v>
      </c>
      <c r="LM54" s="17">
        <v>78.567999999999998</v>
      </c>
      <c r="LN54" s="17">
        <v>78.567999999999998</v>
      </c>
      <c r="LO54" s="17">
        <v>1.6719999999999999</v>
      </c>
      <c r="LP54" s="17">
        <v>30.646000000000001</v>
      </c>
      <c r="LQ54" s="17">
        <v>30.097560000000001</v>
      </c>
      <c r="LR54" s="17">
        <v>30.097560000000001</v>
      </c>
      <c r="LS54" s="17">
        <v>0.54844000000000004</v>
      </c>
      <c r="LT54" s="17"/>
      <c r="LU54" s="17"/>
      <c r="LV54" s="17"/>
      <c r="LW54" s="17">
        <v>0</v>
      </c>
      <c r="LX54" s="17"/>
      <c r="LY54" s="17"/>
      <c r="LZ54" s="17"/>
      <c r="MA54" s="17">
        <v>0</v>
      </c>
      <c r="MB54" s="17"/>
      <c r="MC54" s="17"/>
      <c r="MD54" s="17"/>
      <c r="ME54" s="17">
        <v>0</v>
      </c>
      <c r="MF54" s="17">
        <v>144.78</v>
      </c>
      <c r="MG54" s="17">
        <v>145.67012</v>
      </c>
      <c r="MH54" s="17">
        <v>145.67012</v>
      </c>
      <c r="MI54" s="17">
        <v>-0.89012000000000002</v>
      </c>
      <c r="MJ54" s="17">
        <v>143.786</v>
      </c>
      <c r="MK54" s="17">
        <v>145.67012</v>
      </c>
      <c r="ML54" s="17">
        <v>145.67012</v>
      </c>
      <c r="MM54" s="17">
        <v>-1.88412</v>
      </c>
      <c r="MN54" s="17">
        <v>148.19200000000001</v>
      </c>
      <c r="MO54" s="17">
        <v>145.67012</v>
      </c>
      <c r="MP54" s="17">
        <v>145.67012</v>
      </c>
      <c r="MQ54" s="17">
        <v>2.5218799999999999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57.2</v>
      </c>
      <c r="NY54" s="17">
        <v>60.9</v>
      </c>
      <c r="NZ54" s="17">
        <v>62.395000000000003</v>
      </c>
      <c r="OA54" s="17">
        <v>-5.1950000000000003</v>
      </c>
      <c r="OB54" s="17">
        <v>0</v>
      </c>
      <c r="OC54" s="17">
        <v>0</v>
      </c>
      <c r="OD54" s="17">
        <v>0</v>
      </c>
      <c r="OE54" s="17">
        <v>0</v>
      </c>
      <c r="OF54" s="17">
        <v>0.4</v>
      </c>
      <c r="OG54" s="17">
        <v>0.83399999999999996</v>
      </c>
      <c r="OH54" s="17">
        <v>0.83399999999999996</v>
      </c>
      <c r="OI54" s="17">
        <v>-0.434</v>
      </c>
      <c r="OJ54" s="17">
        <v>0</v>
      </c>
      <c r="OK54" s="17">
        <v>0</v>
      </c>
      <c r="OL54" s="17">
        <v>0</v>
      </c>
      <c r="OM54" s="17">
        <v>0</v>
      </c>
      <c r="ON54" s="17">
        <v>20</v>
      </c>
      <c r="OO54" s="17">
        <v>17.560980000000001</v>
      </c>
      <c r="OP54" s="17">
        <v>17.560980000000001</v>
      </c>
      <c r="OQ54" s="17">
        <v>2.4390200000000002</v>
      </c>
      <c r="OR54" s="17">
        <v>9.8000000000000007</v>
      </c>
      <c r="OS54" s="17">
        <v>9.9830000000000005</v>
      </c>
      <c r="OT54" s="17">
        <v>9.9830000000000005</v>
      </c>
      <c r="OU54" s="17">
        <v>-0.183</v>
      </c>
      <c r="OV54" s="17">
        <v>5.2</v>
      </c>
      <c r="OW54" s="17">
        <v>5.67</v>
      </c>
      <c r="OX54" s="17">
        <v>5.67</v>
      </c>
      <c r="OY54" s="17">
        <v>-0.47</v>
      </c>
      <c r="OZ54" s="17">
        <v>3.7</v>
      </c>
      <c r="PA54" s="17">
        <v>3.6</v>
      </c>
      <c r="PB54" s="17">
        <v>3.6</v>
      </c>
      <c r="PC54" s="17">
        <v>0.1</v>
      </c>
      <c r="PD54" s="17">
        <v>5</v>
      </c>
      <c r="PE54" s="17">
        <v>4.2</v>
      </c>
      <c r="PF54" s="17">
        <v>4.2</v>
      </c>
      <c r="PG54" s="17">
        <v>0.8</v>
      </c>
      <c r="PH54" s="17">
        <v>20.399999999999999</v>
      </c>
      <c r="PI54" s="17">
        <v>19.5122</v>
      </c>
      <c r="PJ54" s="17">
        <v>19.5122</v>
      </c>
      <c r="PK54" s="17">
        <v>0.88780000000000003</v>
      </c>
      <c r="PL54" s="17">
        <v>20</v>
      </c>
      <c r="PM54" s="17">
        <v>19.5122</v>
      </c>
      <c r="PN54" s="17">
        <v>19.5122</v>
      </c>
      <c r="PO54" s="17">
        <v>0.48780000000000001</v>
      </c>
      <c r="PP54" s="17">
        <v>18.86</v>
      </c>
      <c r="PQ54" s="17">
        <v>17.560980000000001</v>
      </c>
      <c r="PR54" s="17">
        <v>17.560980000000001</v>
      </c>
      <c r="PS54" s="17">
        <v>1.2990200000000001</v>
      </c>
      <c r="PT54" s="17">
        <v>3.4</v>
      </c>
      <c r="PU54" s="17">
        <v>3.5</v>
      </c>
      <c r="PV54" s="17">
        <v>3.5</v>
      </c>
      <c r="PW54" s="17">
        <v>-0.1</v>
      </c>
      <c r="PX54" s="17">
        <v>18.7</v>
      </c>
      <c r="PY54" s="17">
        <v>18.2439</v>
      </c>
      <c r="PZ54" s="17">
        <v>18.2439</v>
      </c>
      <c r="QA54" s="17">
        <v>0.45610000000000001</v>
      </c>
      <c r="QB54" s="17">
        <v>0</v>
      </c>
      <c r="QC54" s="17">
        <v>0</v>
      </c>
      <c r="QD54" s="17">
        <v>0</v>
      </c>
      <c r="QE54" s="17">
        <v>0</v>
      </c>
      <c r="QF54" s="17">
        <v>0</v>
      </c>
      <c r="QG54" s="17">
        <v>0</v>
      </c>
      <c r="QH54" s="17">
        <v>0</v>
      </c>
      <c r="QI54" s="17">
        <v>0</v>
      </c>
      <c r="QJ54" s="17">
        <v>15.8</v>
      </c>
      <c r="QK54" s="17">
        <v>15.37</v>
      </c>
      <c r="QL54" s="17">
        <v>15.37</v>
      </c>
      <c r="QM54" s="17">
        <v>0.43</v>
      </c>
      <c r="QN54" s="17">
        <v>45.1</v>
      </c>
      <c r="QO54" s="17">
        <v>43.4</v>
      </c>
      <c r="QP54" s="17">
        <v>45.86</v>
      </c>
      <c r="QQ54" s="17">
        <v>-0.76</v>
      </c>
      <c r="QR54" s="17">
        <v>4.7</v>
      </c>
      <c r="QS54" s="17">
        <v>4.2</v>
      </c>
      <c r="QT54" s="17">
        <v>4.2</v>
      </c>
      <c r="QU54" s="17">
        <v>0.5</v>
      </c>
      <c r="QV54" s="17">
        <v>2.4</v>
      </c>
      <c r="QW54" s="17">
        <v>2.4</v>
      </c>
      <c r="QX54" s="17">
        <v>2.4</v>
      </c>
      <c r="QY54" s="17">
        <v>0</v>
      </c>
      <c r="QZ54" s="17">
        <v>2.4</v>
      </c>
      <c r="RA54" s="17">
        <v>2.4</v>
      </c>
      <c r="RB54" s="17">
        <v>2.4</v>
      </c>
      <c r="RC54" s="17">
        <v>0</v>
      </c>
      <c r="RD54" s="17">
        <v>2.9</v>
      </c>
      <c r="RE54" s="17">
        <v>2.8</v>
      </c>
      <c r="RF54" s="17">
        <v>2.8</v>
      </c>
      <c r="RG54" s="17">
        <v>0.1</v>
      </c>
      <c r="RH54" s="17">
        <v>0</v>
      </c>
      <c r="RI54" s="17">
        <v>0</v>
      </c>
      <c r="RJ54" s="17">
        <v>0</v>
      </c>
      <c r="RK54" s="17">
        <v>0</v>
      </c>
      <c r="RL54" s="17">
        <v>3.5</v>
      </c>
      <c r="RM54" s="17">
        <v>3.6389999999999998</v>
      </c>
      <c r="RN54" s="17">
        <v>3.6389999999999998</v>
      </c>
      <c r="RO54" s="17">
        <v>-0.13900000000000001</v>
      </c>
      <c r="RP54" s="17">
        <v>20.3</v>
      </c>
      <c r="RQ54" s="17">
        <v>19.869240000000001</v>
      </c>
      <c r="RR54" s="17">
        <v>19.869240000000001</v>
      </c>
      <c r="RS54" s="17">
        <v>0.43075999999999998</v>
      </c>
      <c r="RT54" s="17">
        <v>2</v>
      </c>
      <c r="RU54" s="17">
        <v>2</v>
      </c>
      <c r="RV54" s="17">
        <v>2</v>
      </c>
      <c r="RW54" s="17">
        <v>0</v>
      </c>
      <c r="RX54" s="17"/>
      <c r="RY54" s="17"/>
      <c r="RZ54" s="17"/>
      <c r="SA54" s="17">
        <v>0</v>
      </c>
      <c r="SB54" s="17">
        <v>13.5</v>
      </c>
      <c r="SC54" s="17">
        <v>12.09756</v>
      </c>
      <c r="SD54" s="17">
        <v>12.09756</v>
      </c>
      <c r="SE54" s="17">
        <v>1.4024399999999999</v>
      </c>
      <c r="SF54" s="17">
        <v>9.1999999999999993</v>
      </c>
      <c r="SG54" s="17">
        <v>9.0519999999999996</v>
      </c>
      <c r="SH54" s="17">
        <v>9.0519999999999996</v>
      </c>
      <c r="SI54" s="17">
        <v>0.14799999999999999</v>
      </c>
      <c r="SJ54" s="17">
        <v>20.100000000000001</v>
      </c>
      <c r="SK54" s="17">
        <v>19.5122</v>
      </c>
      <c r="SL54" s="17">
        <v>19.5122</v>
      </c>
      <c r="SM54" s="17">
        <v>0.58779999999999999</v>
      </c>
      <c r="SN54" s="17">
        <v>20.3</v>
      </c>
      <c r="SO54" s="17">
        <v>18.73171</v>
      </c>
      <c r="SP54" s="17">
        <v>18.73171</v>
      </c>
      <c r="SQ54" s="17">
        <v>1.56829</v>
      </c>
      <c r="SR54" s="17">
        <v>19.899999999999999</v>
      </c>
      <c r="SS54" s="17">
        <v>19.317070000000001</v>
      </c>
      <c r="ST54" s="17">
        <v>19.317070000000001</v>
      </c>
      <c r="SU54" s="17">
        <v>0.58292999999999995</v>
      </c>
      <c r="SV54" s="17">
        <v>14.8</v>
      </c>
      <c r="SW54" s="17">
        <v>11.8</v>
      </c>
      <c r="SX54" s="17">
        <v>11.089</v>
      </c>
      <c r="SY54" s="17">
        <v>3.7109999999999999</v>
      </c>
      <c r="SZ54" s="17">
        <v>51.2</v>
      </c>
      <c r="TA54" s="17">
        <v>26.795999999999999</v>
      </c>
      <c r="TB54" s="17">
        <v>26.795999999999999</v>
      </c>
      <c r="TC54" s="17">
        <v>24.404</v>
      </c>
      <c r="TD54" s="17">
        <v>0</v>
      </c>
      <c r="TE54" s="17">
        <v>0</v>
      </c>
      <c r="TF54" s="17">
        <v>0</v>
      </c>
      <c r="TG54" s="17">
        <v>0</v>
      </c>
      <c r="TH54" s="17">
        <v>42.7</v>
      </c>
      <c r="TI54" s="17">
        <v>32.700000000000003</v>
      </c>
      <c r="TJ54" s="17">
        <v>59.83</v>
      </c>
      <c r="TK54" s="17">
        <v>-17.13</v>
      </c>
      <c r="TL54" s="17">
        <v>68.3</v>
      </c>
      <c r="TM54" s="17">
        <v>45.1</v>
      </c>
      <c r="TN54" s="17">
        <v>67.680000000000007</v>
      </c>
      <c r="TO54" s="17">
        <v>0.62</v>
      </c>
      <c r="TP54" s="17">
        <v>3.9</v>
      </c>
      <c r="TQ54" s="17">
        <v>4.4800000000000004</v>
      </c>
      <c r="TR54" s="17">
        <v>4.4800000000000004</v>
      </c>
      <c r="TS54" s="17">
        <v>-0.57999999999999996</v>
      </c>
      <c r="TT54" s="17">
        <v>3.3</v>
      </c>
      <c r="TU54" s="17">
        <v>1.6</v>
      </c>
      <c r="TV54" s="17">
        <v>1.6</v>
      </c>
      <c r="TW54" s="17">
        <v>1.7</v>
      </c>
      <c r="TX54" s="17">
        <v>20.9</v>
      </c>
      <c r="TY54" s="17">
        <v>19.5122</v>
      </c>
      <c r="TZ54" s="17">
        <v>19.5122</v>
      </c>
      <c r="UA54" s="17">
        <v>1.3877999999999999</v>
      </c>
      <c r="UB54" s="17">
        <v>7.3</v>
      </c>
      <c r="UC54" s="17">
        <v>5</v>
      </c>
      <c r="UD54" s="17">
        <v>5</v>
      </c>
      <c r="UE54" s="17">
        <v>2.2999999999999998</v>
      </c>
      <c r="UF54" s="17">
        <v>7.7</v>
      </c>
      <c r="UG54" s="17">
        <v>6.7</v>
      </c>
      <c r="UH54" s="17">
        <v>6.7</v>
      </c>
      <c r="UI54" s="17">
        <v>1</v>
      </c>
      <c r="UJ54" s="17">
        <v>20</v>
      </c>
      <c r="UK54" s="17">
        <v>19.5122</v>
      </c>
      <c r="UL54" s="17">
        <v>19.5122</v>
      </c>
      <c r="UM54" s="17">
        <v>0.48780000000000001</v>
      </c>
      <c r="UN54" s="17">
        <v>20</v>
      </c>
      <c r="UO54" s="17">
        <v>19.5122</v>
      </c>
      <c r="UP54" s="17">
        <v>19.5122</v>
      </c>
      <c r="UQ54" s="17">
        <v>0.48780000000000001</v>
      </c>
      <c r="UR54" s="17">
        <v>10</v>
      </c>
      <c r="US54" s="17">
        <v>10</v>
      </c>
      <c r="UT54" s="17">
        <v>10</v>
      </c>
      <c r="UU54" s="17">
        <v>0</v>
      </c>
      <c r="UV54" s="17">
        <v>0.7</v>
      </c>
      <c r="UW54" s="17">
        <v>0.83199999999999996</v>
      </c>
      <c r="UX54" s="17">
        <v>0.83199999999999996</v>
      </c>
      <c r="UY54" s="17">
        <v>-0.13200000000000001</v>
      </c>
      <c r="UZ54" s="17">
        <v>0</v>
      </c>
      <c r="VA54" s="17">
        <v>0</v>
      </c>
      <c r="VB54" s="17">
        <v>0</v>
      </c>
      <c r="VC54" s="17">
        <v>0</v>
      </c>
      <c r="VD54" s="17">
        <v>0</v>
      </c>
      <c r="VE54" s="17">
        <v>0</v>
      </c>
      <c r="VF54" s="17">
        <v>0</v>
      </c>
      <c r="VG54" s="17">
        <v>0</v>
      </c>
      <c r="VH54" s="17">
        <v>0.64300000000000002</v>
      </c>
      <c r="VI54" s="17">
        <v>0.6</v>
      </c>
      <c r="VJ54" s="17">
        <v>0.6</v>
      </c>
      <c r="VK54" s="17">
        <v>4.2999999999999997E-2</v>
      </c>
      <c r="VL54" s="17">
        <v>30.045000000000002</v>
      </c>
      <c r="VM54" s="17">
        <v>26.9</v>
      </c>
      <c r="VN54" s="17">
        <v>36.459000000000003</v>
      </c>
      <c r="VO54" s="17">
        <v>-6.4139999999999997</v>
      </c>
      <c r="VP54" s="17">
        <v>26.952999999999999</v>
      </c>
      <c r="VQ54" s="17">
        <v>14.6</v>
      </c>
      <c r="VR54" s="17">
        <v>19.913</v>
      </c>
      <c r="VS54" s="17">
        <v>7.04</v>
      </c>
      <c r="VT54" s="17">
        <v>0</v>
      </c>
      <c r="VU54" s="17">
        <v>0</v>
      </c>
      <c r="VV54" s="17">
        <v>0</v>
      </c>
      <c r="VW54" s="17">
        <v>0</v>
      </c>
      <c r="VX54" s="17">
        <v>0</v>
      </c>
      <c r="VY54" s="17">
        <v>0</v>
      </c>
      <c r="VZ54" s="17">
        <v>0</v>
      </c>
      <c r="WA54" s="17">
        <v>0</v>
      </c>
      <c r="WB54" s="17">
        <v>5.4829999999999997</v>
      </c>
      <c r="WC54" s="17">
        <v>4.8</v>
      </c>
      <c r="WD54" s="17">
        <v>4.8</v>
      </c>
      <c r="WE54" s="17">
        <v>0.68300000000000005</v>
      </c>
      <c r="WF54" s="17">
        <v>19.908999999999999</v>
      </c>
      <c r="WG54" s="17">
        <v>19.317070000000001</v>
      </c>
      <c r="WH54" s="17">
        <v>19.317070000000001</v>
      </c>
      <c r="WI54" s="17">
        <v>0.59192999999999996</v>
      </c>
      <c r="WJ54" s="17">
        <v>10.8</v>
      </c>
      <c r="WK54" s="17">
        <v>10.8</v>
      </c>
      <c r="WL54" s="17">
        <v>10.8</v>
      </c>
      <c r="WM54" s="17">
        <v>0</v>
      </c>
      <c r="WN54" s="17">
        <v>15</v>
      </c>
      <c r="WO54" s="17">
        <v>50</v>
      </c>
      <c r="WP54" s="17">
        <v>62</v>
      </c>
      <c r="WQ54" s="17">
        <v>-47</v>
      </c>
      <c r="WR54" s="17">
        <v>35.299999999999997</v>
      </c>
      <c r="WS54" s="17"/>
      <c r="WT54" s="17"/>
      <c r="WU54" s="17">
        <v>35.299999999999997</v>
      </c>
      <c r="WV54" s="17">
        <v>29</v>
      </c>
      <c r="WW54" s="17">
        <v>29.184000000000001</v>
      </c>
      <c r="WX54" s="17">
        <v>29.184000000000001</v>
      </c>
      <c r="WY54" s="17">
        <v>-0.184</v>
      </c>
      <c r="WZ54" s="17">
        <v>3.3</v>
      </c>
      <c r="XA54" s="17">
        <v>2.8159999999999998</v>
      </c>
      <c r="XB54" s="17">
        <v>2.8159999999999998</v>
      </c>
      <c r="XC54" s="17">
        <v>0.48399999999999999</v>
      </c>
      <c r="XD54" s="17">
        <v>13.9</v>
      </c>
      <c r="XE54" s="17">
        <v>14</v>
      </c>
      <c r="XF54" s="17">
        <v>14</v>
      </c>
      <c r="XG54" s="17">
        <v>-0.1</v>
      </c>
      <c r="XH54" s="17">
        <v>17.5</v>
      </c>
      <c r="XI54" s="17">
        <v>17</v>
      </c>
      <c r="XJ54" s="17">
        <v>17</v>
      </c>
      <c r="XK54" s="17">
        <v>0.5</v>
      </c>
      <c r="XL54" s="17">
        <v>8.3000000000000007</v>
      </c>
      <c r="XM54" s="17">
        <v>7.71</v>
      </c>
      <c r="XN54" s="17">
        <v>7.71</v>
      </c>
      <c r="XO54" s="17">
        <v>0.59</v>
      </c>
    </row>
    <row r="55" spans="1:639" ht="24" customHeight="1" x14ac:dyDescent="0.3">
      <c r="A55" s="1"/>
      <c r="B55" s="16" t="s">
        <v>72</v>
      </c>
      <c r="C55" s="16" t="s">
        <v>689</v>
      </c>
      <c r="D55" s="17">
        <v>1.1000000000000001</v>
      </c>
      <c r="E55" s="17">
        <v>1.03</v>
      </c>
      <c r="F55" s="17">
        <v>1.03</v>
      </c>
      <c r="G55" s="17">
        <v>7.0000000000000007E-2</v>
      </c>
      <c r="H55" s="17">
        <v>1.6</v>
      </c>
      <c r="I55" s="17">
        <v>1.66</v>
      </c>
      <c r="J55" s="17">
        <v>1.66</v>
      </c>
      <c r="K55" s="17">
        <v>-0.06</v>
      </c>
      <c r="L55" s="17">
        <v>4.3</v>
      </c>
      <c r="M55" s="17">
        <v>3.5488499999999998</v>
      </c>
      <c r="N55" s="17">
        <v>3.5488499999999998</v>
      </c>
      <c r="O55" s="17">
        <v>0.75114999999999998</v>
      </c>
      <c r="P55" s="17">
        <v>644.1</v>
      </c>
      <c r="Q55" s="17">
        <v>646.79789000000005</v>
      </c>
      <c r="R55" s="17">
        <v>646.79789000000005</v>
      </c>
      <c r="S55" s="17">
        <v>-2.6978900000000001</v>
      </c>
      <c r="T55" s="17">
        <v>218.3</v>
      </c>
      <c r="U55" s="17">
        <v>211.44126</v>
      </c>
      <c r="V55" s="17">
        <v>211.44126</v>
      </c>
      <c r="W55" s="17">
        <v>6.8587400000000001</v>
      </c>
      <c r="X55" s="17"/>
      <c r="Y55" s="17"/>
      <c r="Z55" s="17"/>
      <c r="AA55" s="17">
        <v>0</v>
      </c>
      <c r="AB55" s="17"/>
      <c r="AC55" s="17"/>
      <c r="AD55" s="17"/>
      <c r="AE55" s="17">
        <v>0</v>
      </c>
      <c r="AF55" s="17">
        <v>89.6</v>
      </c>
      <c r="AG55" s="17">
        <v>92.226339999999993</v>
      </c>
      <c r="AH55" s="17">
        <v>92.226339999999993</v>
      </c>
      <c r="AI55" s="17">
        <v>-2.6263399999999999</v>
      </c>
      <c r="AJ55" s="17">
        <v>238.4</v>
      </c>
      <c r="AK55" s="17">
        <v>244.03479999999999</v>
      </c>
      <c r="AL55" s="17">
        <v>244.03479999999999</v>
      </c>
      <c r="AM55" s="17">
        <v>-5.6348000000000003</v>
      </c>
      <c r="AN55" s="17"/>
      <c r="AO55" s="17"/>
      <c r="AP55" s="17"/>
      <c r="AQ55" s="17">
        <v>0</v>
      </c>
      <c r="AR55" s="17"/>
      <c r="AS55" s="17"/>
      <c r="AT55" s="17"/>
      <c r="AU55" s="17">
        <v>0</v>
      </c>
      <c r="AV55" s="17">
        <v>118.4</v>
      </c>
      <c r="AW55" s="17">
        <v>171.11113</v>
      </c>
      <c r="AX55" s="17">
        <v>142.83610999999999</v>
      </c>
      <c r="AY55" s="17">
        <v>-24.436109999999999</v>
      </c>
      <c r="AZ55" s="17">
        <v>118.7</v>
      </c>
      <c r="BA55" s="17">
        <v>171.11113</v>
      </c>
      <c r="BB55" s="17">
        <v>142.83610999999999</v>
      </c>
      <c r="BC55" s="17">
        <v>-24.136109999999999</v>
      </c>
      <c r="BD55" s="17">
        <v>119</v>
      </c>
      <c r="BE55" s="17">
        <v>171.11113</v>
      </c>
      <c r="BF55" s="17">
        <v>142.83610999999999</v>
      </c>
      <c r="BG55" s="17">
        <v>-23.836110000000001</v>
      </c>
      <c r="BH55" s="17">
        <v>234.9</v>
      </c>
      <c r="BI55" s="17">
        <v>256.66669999999999</v>
      </c>
      <c r="BJ55" s="17">
        <v>214.25416999999999</v>
      </c>
      <c r="BK55" s="17">
        <v>20.64583</v>
      </c>
      <c r="BL55" s="17">
        <v>205.7</v>
      </c>
      <c r="BM55" s="17">
        <v>212.66664</v>
      </c>
      <c r="BN55" s="17">
        <v>212.66664</v>
      </c>
      <c r="BO55" s="17">
        <v>-6.9666399999999999</v>
      </c>
      <c r="BP55" s="17">
        <v>108.8</v>
      </c>
      <c r="BQ55" s="17">
        <v>106.33332</v>
      </c>
      <c r="BR55" s="17">
        <v>106.33332</v>
      </c>
      <c r="BS55" s="17">
        <v>2.4666800000000002</v>
      </c>
      <c r="BT55" s="17">
        <v>554.20000000000005</v>
      </c>
      <c r="BU55" s="17">
        <v>568.29854</v>
      </c>
      <c r="BV55" s="17">
        <v>568.29854</v>
      </c>
      <c r="BW55" s="17">
        <v>-14.09854</v>
      </c>
      <c r="BX55" s="17">
        <v>10.6</v>
      </c>
      <c r="BY55" s="17">
        <v>10.17268</v>
      </c>
      <c r="BZ55" s="17">
        <v>10.17268</v>
      </c>
      <c r="CA55" s="17">
        <v>0.42731999999999998</v>
      </c>
      <c r="CB55" s="17"/>
      <c r="CC55" s="17"/>
      <c r="CD55" s="17"/>
      <c r="CE55" s="17">
        <v>0</v>
      </c>
      <c r="CF55" s="17"/>
      <c r="CG55" s="17"/>
      <c r="CH55" s="17"/>
      <c r="CI55" s="17">
        <v>0</v>
      </c>
      <c r="CJ55" s="17"/>
      <c r="CK55" s="17"/>
      <c r="CL55" s="17"/>
      <c r="CM55" s="17">
        <v>0</v>
      </c>
      <c r="CN55" s="17"/>
      <c r="CO55" s="17"/>
      <c r="CP55" s="17"/>
      <c r="CQ55" s="17">
        <v>0</v>
      </c>
      <c r="CR55" s="17">
        <v>168.2</v>
      </c>
      <c r="CS55" s="17">
        <v>164.70732000000001</v>
      </c>
      <c r="CT55" s="17">
        <v>164.70732000000001</v>
      </c>
      <c r="CU55" s="17">
        <v>3.49268</v>
      </c>
      <c r="CV55" s="17">
        <v>7.8</v>
      </c>
      <c r="CW55" s="17">
        <v>2.37276</v>
      </c>
      <c r="CX55" s="17">
        <v>2.37276</v>
      </c>
      <c r="CY55" s="17">
        <v>5.4272400000000003</v>
      </c>
      <c r="CZ55" s="17">
        <v>0</v>
      </c>
      <c r="DA55" s="17">
        <v>16.873670000000001</v>
      </c>
      <c r="DB55" s="17">
        <v>0</v>
      </c>
      <c r="DC55" s="17">
        <v>0</v>
      </c>
      <c r="DD55" s="17">
        <v>6.8</v>
      </c>
      <c r="DE55" s="17">
        <v>6.8787000000000003</v>
      </c>
      <c r="DF55" s="17">
        <v>6.8787000000000003</v>
      </c>
      <c r="DG55" s="17">
        <v>-7.8700000000000006E-2</v>
      </c>
      <c r="DH55" s="17">
        <v>5</v>
      </c>
      <c r="DI55" s="17">
        <v>9.9847999999999999</v>
      </c>
      <c r="DJ55" s="17">
        <v>9.9847999999999999</v>
      </c>
      <c r="DK55" s="17">
        <v>-4.9847999999999999</v>
      </c>
      <c r="DL55" s="17">
        <v>89.8</v>
      </c>
      <c r="DM55" s="17">
        <v>82.03801</v>
      </c>
      <c r="DN55" s="17">
        <v>49.58605</v>
      </c>
      <c r="DO55" s="17">
        <v>40.213949999999997</v>
      </c>
      <c r="DP55" s="17">
        <v>8.4</v>
      </c>
      <c r="DQ55" s="17">
        <v>8.9130000000000003</v>
      </c>
      <c r="DR55" s="17">
        <v>8.9130000000000003</v>
      </c>
      <c r="DS55" s="17">
        <v>-0.51300000000000001</v>
      </c>
      <c r="DT55" s="17"/>
      <c r="DU55" s="17"/>
      <c r="DV55" s="17"/>
      <c r="DW55" s="17">
        <v>0</v>
      </c>
      <c r="DX55" s="17"/>
      <c r="DY55" s="17"/>
      <c r="DZ55" s="17"/>
      <c r="EA55" s="17">
        <v>0</v>
      </c>
      <c r="EB55" s="17"/>
      <c r="EC55" s="17"/>
      <c r="ED55" s="17"/>
      <c r="EE55" s="17">
        <v>0</v>
      </c>
      <c r="EF55" s="17">
        <v>110.6</v>
      </c>
      <c r="EG55" s="17">
        <v>112.90537</v>
      </c>
      <c r="EH55" s="17">
        <v>112.90537</v>
      </c>
      <c r="EI55" s="17">
        <v>-2.3053699999999999</v>
      </c>
      <c r="EJ55" s="17">
        <v>221.8</v>
      </c>
      <c r="EK55" s="17">
        <v>221.55625000000001</v>
      </c>
      <c r="EL55" s="17">
        <v>221.25516999999999</v>
      </c>
      <c r="EM55" s="17">
        <v>0.54483000000000004</v>
      </c>
      <c r="EN55" s="17"/>
      <c r="EO55" s="17"/>
      <c r="EP55" s="17"/>
      <c r="EQ55" s="17">
        <v>0</v>
      </c>
      <c r="ER55" s="17"/>
      <c r="ES55" s="17"/>
      <c r="ET55" s="17"/>
      <c r="EU55" s="17">
        <v>0</v>
      </c>
      <c r="EV55" s="17"/>
      <c r="EW55" s="17"/>
      <c r="EX55" s="17"/>
      <c r="EY55" s="17">
        <v>0</v>
      </c>
      <c r="EZ55" s="17">
        <v>6.5</v>
      </c>
      <c r="FA55" s="17">
        <v>6.39</v>
      </c>
      <c r="FB55" s="17">
        <v>6.39</v>
      </c>
      <c r="FC55" s="17">
        <v>0.11</v>
      </c>
      <c r="FD55" s="17">
        <v>456.7</v>
      </c>
      <c r="FE55" s="17">
        <v>458.87804999999997</v>
      </c>
      <c r="FF55" s="17">
        <v>340.43527</v>
      </c>
      <c r="FG55" s="17">
        <v>116.26473</v>
      </c>
      <c r="FH55" s="17">
        <v>68.599999999999994</v>
      </c>
      <c r="FI55" s="17">
        <v>37.275120000000001</v>
      </c>
      <c r="FJ55" s="17">
        <v>42.940939999999998</v>
      </c>
      <c r="FK55" s="17">
        <v>25.65906</v>
      </c>
      <c r="FL55" s="17">
        <v>0</v>
      </c>
      <c r="FM55" s="17"/>
      <c r="FN55" s="17">
        <v>148.62634</v>
      </c>
      <c r="FO55" s="17">
        <v>-148.62634</v>
      </c>
      <c r="FP55" s="17">
        <v>41.838000000000001</v>
      </c>
      <c r="FQ55" s="17"/>
      <c r="FR55" s="17">
        <v>28.290929999999999</v>
      </c>
      <c r="FS55" s="17">
        <v>13.54707</v>
      </c>
      <c r="FT55" s="17">
        <v>18.3</v>
      </c>
      <c r="FU55" s="17">
        <v>19.28585</v>
      </c>
      <c r="FV55" s="17">
        <v>19.28585</v>
      </c>
      <c r="FW55" s="17">
        <v>-0.98585</v>
      </c>
      <c r="FX55" s="17">
        <v>19.8</v>
      </c>
      <c r="FY55" s="17">
        <v>19.414629999999999</v>
      </c>
      <c r="FZ55" s="17">
        <v>19.414629999999999</v>
      </c>
      <c r="GA55" s="17">
        <v>0.38536999999999999</v>
      </c>
      <c r="GB55" s="17">
        <v>91.6</v>
      </c>
      <c r="GC55" s="17">
        <v>87.657560000000004</v>
      </c>
      <c r="GD55" s="17">
        <v>87.657560000000004</v>
      </c>
      <c r="GE55" s="17">
        <v>3.9424399999999999</v>
      </c>
      <c r="GF55" s="17">
        <v>178.1</v>
      </c>
      <c r="GG55" s="17">
        <v>182.61776</v>
      </c>
      <c r="GH55" s="17">
        <v>182.61776</v>
      </c>
      <c r="GI55" s="17">
        <v>-4.51776</v>
      </c>
      <c r="GJ55" s="17">
        <v>178.9</v>
      </c>
      <c r="GK55" s="17">
        <v>182.61776</v>
      </c>
      <c r="GL55" s="17">
        <v>182.61776</v>
      </c>
      <c r="GM55" s="17">
        <v>-3.7177600000000002</v>
      </c>
      <c r="GN55" s="17">
        <v>181.9</v>
      </c>
      <c r="GO55" s="17">
        <v>182.61776</v>
      </c>
      <c r="GP55" s="17">
        <v>182.61776</v>
      </c>
      <c r="GQ55" s="17">
        <v>-0.71775999999999995</v>
      </c>
      <c r="GR55" s="17">
        <v>108.2</v>
      </c>
      <c r="GS55" s="17">
        <v>110.91316999999999</v>
      </c>
      <c r="GT55" s="17">
        <v>64.678989999999999</v>
      </c>
      <c r="GU55" s="17">
        <v>43.521009999999997</v>
      </c>
      <c r="GV55" s="17">
        <v>7.9</v>
      </c>
      <c r="GW55" s="17">
        <v>8.0058799999999994</v>
      </c>
      <c r="GX55" s="17">
        <v>8.0058799999999994</v>
      </c>
      <c r="GY55" s="17">
        <v>-0.10588</v>
      </c>
      <c r="GZ55" s="17">
        <v>8.9</v>
      </c>
      <c r="HA55" s="17">
        <v>8.0065799999999996</v>
      </c>
      <c r="HB55" s="17">
        <v>8.0065799999999996</v>
      </c>
      <c r="HC55" s="17">
        <v>0.89341999999999999</v>
      </c>
      <c r="HD55" s="17">
        <v>36</v>
      </c>
      <c r="HE55" s="17">
        <v>33.144539999999999</v>
      </c>
      <c r="HF55" s="17">
        <v>23.653649999999999</v>
      </c>
      <c r="HG55" s="17">
        <v>12.346349999999999</v>
      </c>
      <c r="HH55" s="17">
        <v>46.7</v>
      </c>
      <c r="HI55" s="17">
        <v>44.275120000000001</v>
      </c>
      <c r="HJ55" s="17">
        <v>44.275120000000001</v>
      </c>
      <c r="HK55" s="17">
        <v>2.4248799999999999</v>
      </c>
      <c r="HL55" s="17">
        <v>3.8</v>
      </c>
      <c r="HM55" s="17">
        <v>4.0998900000000003</v>
      </c>
      <c r="HN55" s="17">
        <v>4.0998900000000003</v>
      </c>
      <c r="HO55" s="17">
        <v>-0.29988999999999999</v>
      </c>
      <c r="HP55" s="17">
        <v>30.7</v>
      </c>
      <c r="HQ55" s="17">
        <v>30.294039999999999</v>
      </c>
      <c r="HR55" s="17">
        <v>30.294039999999999</v>
      </c>
      <c r="HS55" s="17">
        <v>0.40595999999999999</v>
      </c>
      <c r="HT55" s="17">
        <v>152.6</v>
      </c>
      <c r="HU55" s="17">
        <v>152.34911</v>
      </c>
      <c r="HV55" s="17">
        <v>117.16991</v>
      </c>
      <c r="HW55" s="17">
        <v>35.43009</v>
      </c>
      <c r="HX55" s="17">
        <v>91</v>
      </c>
      <c r="HY55" s="17">
        <v>45.158299999999997</v>
      </c>
      <c r="HZ55" s="17">
        <v>67.097210000000004</v>
      </c>
      <c r="IA55" s="17">
        <v>23.90279</v>
      </c>
      <c r="IB55" s="17"/>
      <c r="IC55" s="17"/>
      <c r="ID55" s="17"/>
      <c r="IE55" s="17">
        <v>0</v>
      </c>
      <c r="IF55" s="17"/>
      <c r="IG55" s="17"/>
      <c r="IH55" s="17"/>
      <c r="II55" s="17">
        <v>0</v>
      </c>
      <c r="IJ55" s="17">
        <v>47.8</v>
      </c>
      <c r="IK55" s="17">
        <v>48.41648</v>
      </c>
      <c r="IL55" s="17">
        <v>48.41648</v>
      </c>
      <c r="IM55" s="17">
        <v>-0.61648000000000003</v>
      </c>
      <c r="IN55" s="17"/>
      <c r="IO55" s="17"/>
      <c r="IP55" s="17"/>
      <c r="IQ55" s="17">
        <v>0</v>
      </c>
      <c r="IR55" s="17"/>
      <c r="IS55" s="17"/>
      <c r="IT55" s="17"/>
      <c r="IU55" s="17">
        <v>0</v>
      </c>
      <c r="IV55" s="17"/>
      <c r="IW55" s="17"/>
      <c r="IX55" s="17"/>
      <c r="IY55" s="17">
        <v>0</v>
      </c>
      <c r="IZ55" s="17">
        <v>117.6</v>
      </c>
      <c r="JA55" s="17">
        <v>115.80476</v>
      </c>
      <c r="JB55" s="17">
        <v>59.823120000000003</v>
      </c>
      <c r="JC55" s="17">
        <v>57.776879999999998</v>
      </c>
      <c r="JD55" s="17"/>
      <c r="JE55" s="17"/>
      <c r="JF55" s="17"/>
      <c r="JG55" s="17">
        <v>0</v>
      </c>
      <c r="JH55" s="17">
        <v>0</v>
      </c>
      <c r="JI55" s="17">
        <v>0</v>
      </c>
      <c r="JJ55" s="17"/>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56.6</v>
      </c>
      <c r="KO55" s="17">
        <v>40.453980000000001</v>
      </c>
      <c r="KP55" s="17">
        <v>34.3035</v>
      </c>
      <c r="KQ55" s="17">
        <v>22.296500000000002</v>
      </c>
      <c r="KR55" s="17"/>
      <c r="KS55" s="17"/>
      <c r="KT55" s="17"/>
      <c r="KU55" s="17">
        <v>0</v>
      </c>
      <c r="KV55" s="17"/>
      <c r="KW55" s="17"/>
      <c r="KX55" s="17"/>
      <c r="KY55" s="17">
        <v>0</v>
      </c>
      <c r="KZ55" s="17">
        <v>122.29300000000001</v>
      </c>
      <c r="LA55" s="17">
        <v>124.77186</v>
      </c>
      <c r="LB55" s="17">
        <v>230.56188</v>
      </c>
      <c r="LC55" s="17">
        <v>-108.26888</v>
      </c>
      <c r="LD55" s="17">
        <v>131.10900000000001</v>
      </c>
      <c r="LE55" s="17">
        <v>133.67995999999999</v>
      </c>
      <c r="LF55" s="17">
        <v>133.67995999999999</v>
      </c>
      <c r="LG55" s="17">
        <v>-2.5709599999999999</v>
      </c>
      <c r="LH55" s="17">
        <v>62.487000000000002</v>
      </c>
      <c r="LI55" s="17">
        <v>67.461460000000002</v>
      </c>
      <c r="LJ55" s="17">
        <v>67.461460000000002</v>
      </c>
      <c r="LK55" s="17">
        <v>-4.9744599999999997</v>
      </c>
      <c r="LL55" s="17">
        <v>79.771000000000001</v>
      </c>
      <c r="LM55" s="17">
        <v>78.567999999999998</v>
      </c>
      <c r="LN55" s="17">
        <v>78.567999999999998</v>
      </c>
      <c r="LO55" s="17">
        <v>1.2030000000000001</v>
      </c>
      <c r="LP55" s="17">
        <v>30.349</v>
      </c>
      <c r="LQ55" s="17">
        <v>30.097560000000001</v>
      </c>
      <c r="LR55" s="17">
        <v>30.097560000000001</v>
      </c>
      <c r="LS55" s="17">
        <v>0.25144</v>
      </c>
      <c r="LT55" s="17"/>
      <c r="LU55" s="17"/>
      <c r="LV55" s="17"/>
      <c r="LW55" s="17">
        <v>0</v>
      </c>
      <c r="LX55" s="17"/>
      <c r="LY55" s="17"/>
      <c r="LZ55" s="17"/>
      <c r="MA55" s="17">
        <v>0</v>
      </c>
      <c r="MB55" s="17"/>
      <c r="MC55" s="17"/>
      <c r="MD55" s="17"/>
      <c r="ME55" s="17">
        <v>0</v>
      </c>
      <c r="MF55" s="17">
        <v>144.214</v>
      </c>
      <c r="MG55" s="17">
        <v>146.05954</v>
      </c>
      <c r="MH55" s="17">
        <v>146.05954</v>
      </c>
      <c r="MI55" s="17">
        <v>-1.84554</v>
      </c>
      <c r="MJ55" s="17">
        <v>143.512</v>
      </c>
      <c r="MK55" s="17">
        <v>146.05954</v>
      </c>
      <c r="ML55" s="17">
        <v>146.05954</v>
      </c>
      <c r="MM55" s="17">
        <v>-2.5475400000000001</v>
      </c>
      <c r="MN55" s="17">
        <v>147.48400000000001</v>
      </c>
      <c r="MO55" s="17">
        <v>146.05954</v>
      </c>
      <c r="MP55" s="17">
        <v>146.05954</v>
      </c>
      <c r="MQ55" s="17">
        <v>1.4244600000000001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57.2</v>
      </c>
      <c r="NY55" s="17">
        <v>59.5</v>
      </c>
      <c r="NZ55" s="17">
        <v>59.241</v>
      </c>
      <c r="OA55" s="17">
        <v>-2.0409999999999999</v>
      </c>
      <c r="OB55" s="17">
        <v>0</v>
      </c>
      <c r="OC55" s="17">
        <v>0</v>
      </c>
      <c r="OD55" s="17">
        <v>0</v>
      </c>
      <c r="OE55" s="17">
        <v>0</v>
      </c>
      <c r="OF55" s="17">
        <v>0</v>
      </c>
      <c r="OG55" s="17">
        <v>0.78300000000000003</v>
      </c>
      <c r="OH55" s="17">
        <v>0.78300000000000003</v>
      </c>
      <c r="OI55" s="17">
        <v>-0.78300000000000003</v>
      </c>
      <c r="OJ55" s="17">
        <v>0</v>
      </c>
      <c r="OK55" s="17">
        <v>0</v>
      </c>
      <c r="OL55" s="17">
        <v>0</v>
      </c>
      <c r="OM55" s="17">
        <v>0</v>
      </c>
      <c r="ON55" s="17">
        <v>20</v>
      </c>
      <c r="OO55" s="17">
        <v>17.560980000000001</v>
      </c>
      <c r="OP55" s="17">
        <v>17.560980000000001</v>
      </c>
      <c r="OQ55" s="17">
        <v>2.4390200000000002</v>
      </c>
      <c r="OR55" s="17">
        <v>9.9</v>
      </c>
      <c r="OS55" s="17">
        <v>9.9830000000000005</v>
      </c>
      <c r="OT55" s="17">
        <v>9.9830000000000005</v>
      </c>
      <c r="OU55" s="17">
        <v>-8.3000000000000004E-2</v>
      </c>
      <c r="OV55" s="17">
        <v>5.2</v>
      </c>
      <c r="OW55" s="17">
        <v>5.67</v>
      </c>
      <c r="OX55" s="17">
        <v>5.67</v>
      </c>
      <c r="OY55" s="17">
        <v>-0.47</v>
      </c>
      <c r="OZ55" s="17">
        <v>3.6</v>
      </c>
      <c r="PA55" s="17">
        <v>3.6</v>
      </c>
      <c r="PB55" s="17">
        <v>3.6</v>
      </c>
      <c r="PC55" s="17">
        <v>0</v>
      </c>
      <c r="PD55" s="17">
        <v>5</v>
      </c>
      <c r="PE55" s="17">
        <v>4.2</v>
      </c>
      <c r="PF55" s="17">
        <v>4.2</v>
      </c>
      <c r="PG55" s="17">
        <v>0.8</v>
      </c>
      <c r="PH55" s="17">
        <v>20</v>
      </c>
      <c r="PI55" s="17">
        <v>19.5122</v>
      </c>
      <c r="PJ55" s="17">
        <v>19.5122</v>
      </c>
      <c r="PK55" s="17">
        <v>0.48780000000000001</v>
      </c>
      <c r="PL55" s="17">
        <v>20</v>
      </c>
      <c r="PM55" s="17">
        <v>19.5122</v>
      </c>
      <c r="PN55" s="17">
        <v>19.5122</v>
      </c>
      <c r="PO55" s="17">
        <v>0.48780000000000001</v>
      </c>
      <c r="PP55" s="17">
        <v>18.84</v>
      </c>
      <c r="PQ55" s="17">
        <v>17.560980000000001</v>
      </c>
      <c r="PR55" s="17">
        <v>17.560980000000001</v>
      </c>
      <c r="PS55" s="17">
        <v>1.27902</v>
      </c>
      <c r="PT55" s="17">
        <v>3.5</v>
      </c>
      <c r="PU55" s="17">
        <v>3.5</v>
      </c>
      <c r="PV55" s="17">
        <v>3.5</v>
      </c>
      <c r="PW55" s="17">
        <v>0</v>
      </c>
      <c r="PX55" s="17">
        <v>18.7</v>
      </c>
      <c r="PY55" s="17">
        <v>18.2439</v>
      </c>
      <c r="PZ55" s="17">
        <v>18.2439</v>
      </c>
      <c r="QA55" s="17">
        <v>0.45610000000000001</v>
      </c>
      <c r="QB55" s="17">
        <v>0</v>
      </c>
      <c r="QC55" s="17">
        <v>0</v>
      </c>
      <c r="QD55" s="17">
        <v>0</v>
      </c>
      <c r="QE55" s="17">
        <v>0</v>
      </c>
      <c r="QF55" s="17">
        <v>0</v>
      </c>
      <c r="QG55" s="17">
        <v>0</v>
      </c>
      <c r="QH55" s="17">
        <v>0</v>
      </c>
      <c r="QI55" s="17">
        <v>0</v>
      </c>
      <c r="QJ55" s="17">
        <v>15.2</v>
      </c>
      <c r="QK55" s="17">
        <v>14.65</v>
      </c>
      <c r="QL55" s="17">
        <v>14.65</v>
      </c>
      <c r="QM55" s="17">
        <v>0.55000000000000004</v>
      </c>
      <c r="QN55" s="17">
        <v>42.8</v>
      </c>
      <c r="QO55" s="17">
        <v>41.1</v>
      </c>
      <c r="QP55" s="17">
        <v>42.643999999999998</v>
      </c>
      <c r="QQ55" s="17">
        <v>0.156</v>
      </c>
      <c r="QR55" s="17">
        <v>4.7</v>
      </c>
      <c r="QS55" s="17">
        <v>4.2</v>
      </c>
      <c r="QT55" s="17">
        <v>4.2</v>
      </c>
      <c r="QU55" s="17">
        <v>0.5</v>
      </c>
      <c r="QV55" s="17">
        <v>2.4</v>
      </c>
      <c r="QW55" s="17">
        <v>2.4</v>
      </c>
      <c r="QX55" s="17">
        <v>2.4</v>
      </c>
      <c r="QY55" s="17">
        <v>0</v>
      </c>
      <c r="QZ55" s="17">
        <v>2.4</v>
      </c>
      <c r="RA55" s="17">
        <v>2.4</v>
      </c>
      <c r="RB55" s="17">
        <v>2.4</v>
      </c>
      <c r="RC55" s="17">
        <v>0</v>
      </c>
      <c r="RD55" s="17">
        <v>2.9</v>
      </c>
      <c r="RE55" s="17">
        <v>2.8</v>
      </c>
      <c r="RF55" s="17">
        <v>2.8</v>
      </c>
      <c r="RG55" s="17">
        <v>0.1</v>
      </c>
      <c r="RH55" s="17">
        <v>0</v>
      </c>
      <c r="RI55" s="17">
        <v>0</v>
      </c>
      <c r="RJ55" s="17">
        <v>0</v>
      </c>
      <c r="RK55" s="17">
        <v>0</v>
      </c>
      <c r="RL55" s="17">
        <v>3.5</v>
      </c>
      <c r="RM55" s="17">
        <v>3.6389999999999998</v>
      </c>
      <c r="RN55" s="17">
        <v>3.6389999999999998</v>
      </c>
      <c r="RO55" s="17">
        <v>-0.13900000000000001</v>
      </c>
      <c r="RP55" s="17">
        <v>20.3</v>
      </c>
      <c r="RQ55" s="17">
        <v>10.496420000000001</v>
      </c>
      <c r="RR55" s="17">
        <v>15.59581</v>
      </c>
      <c r="RS55" s="17">
        <v>4.7041899999999996</v>
      </c>
      <c r="RT55" s="17">
        <v>2</v>
      </c>
      <c r="RU55" s="17">
        <v>2</v>
      </c>
      <c r="RV55" s="17">
        <v>2</v>
      </c>
      <c r="RW55" s="17">
        <v>0</v>
      </c>
      <c r="RX55" s="17"/>
      <c r="RY55" s="17"/>
      <c r="RZ55" s="17"/>
      <c r="SA55" s="17">
        <v>0</v>
      </c>
      <c r="SB55" s="17">
        <v>13.7</v>
      </c>
      <c r="SC55" s="17">
        <v>12.09756</v>
      </c>
      <c r="SD55" s="17">
        <v>12.09756</v>
      </c>
      <c r="SE55" s="17">
        <v>1.6024400000000001</v>
      </c>
      <c r="SF55" s="17">
        <v>9.1</v>
      </c>
      <c r="SG55" s="17">
        <v>9.0519999999999996</v>
      </c>
      <c r="SH55" s="17">
        <v>9.0519999999999996</v>
      </c>
      <c r="SI55" s="17">
        <v>4.8000000000000001E-2</v>
      </c>
      <c r="SJ55" s="17">
        <v>20.100000000000001</v>
      </c>
      <c r="SK55" s="17">
        <v>19.5122</v>
      </c>
      <c r="SL55" s="17">
        <v>19.5122</v>
      </c>
      <c r="SM55" s="17">
        <v>0.58779999999999999</v>
      </c>
      <c r="SN55" s="17">
        <v>20.3</v>
      </c>
      <c r="SO55" s="17">
        <v>18.73171</v>
      </c>
      <c r="SP55" s="17">
        <v>18.73171</v>
      </c>
      <c r="SQ55" s="17">
        <v>1.56829</v>
      </c>
      <c r="SR55" s="17">
        <v>19.8</v>
      </c>
      <c r="SS55" s="17">
        <v>19.317070000000001</v>
      </c>
      <c r="ST55" s="17">
        <v>19.317070000000001</v>
      </c>
      <c r="SU55" s="17">
        <v>0.48293000000000003</v>
      </c>
      <c r="SV55" s="17">
        <v>17.3</v>
      </c>
      <c r="SW55" s="17">
        <v>12.3</v>
      </c>
      <c r="SX55" s="17">
        <v>11.265000000000001</v>
      </c>
      <c r="SY55" s="17">
        <v>6.0350000000000001</v>
      </c>
      <c r="SZ55" s="17">
        <v>46.8</v>
      </c>
      <c r="TA55" s="17">
        <v>25.385999999999999</v>
      </c>
      <c r="TB55" s="17">
        <v>25.385999999999999</v>
      </c>
      <c r="TC55" s="17">
        <v>21.414000000000001</v>
      </c>
      <c r="TD55" s="17">
        <v>0</v>
      </c>
      <c r="TE55" s="17">
        <v>0</v>
      </c>
      <c r="TF55" s="17">
        <v>0</v>
      </c>
      <c r="TG55" s="17">
        <v>0</v>
      </c>
      <c r="TH55" s="17">
        <v>43.6</v>
      </c>
      <c r="TI55" s="17">
        <v>30.6</v>
      </c>
      <c r="TJ55" s="17">
        <v>59.83</v>
      </c>
      <c r="TK55" s="17">
        <v>-16.23</v>
      </c>
      <c r="TL55" s="17">
        <v>56.1</v>
      </c>
      <c r="TM55" s="17">
        <v>43.6</v>
      </c>
      <c r="TN55" s="17">
        <v>67.680000000000007</v>
      </c>
      <c r="TO55" s="17">
        <v>-11.58</v>
      </c>
      <c r="TP55" s="17">
        <v>2.9</v>
      </c>
      <c r="TQ55" s="17">
        <v>4.4800000000000004</v>
      </c>
      <c r="TR55" s="17">
        <v>4.4800000000000004</v>
      </c>
      <c r="TS55" s="17">
        <v>-1.58</v>
      </c>
      <c r="TT55" s="17">
        <v>1.3</v>
      </c>
      <c r="TU55" s="17">
        <v>1.6</v>
      </c>
      <c r="TV55" s="17">
        <v>1.6</v>
      </c>
      <c r="TW55" s="17">
        <v>-0.3</v>
      </c>
      <c r="TX55" s="17">
        <v>20.9</v>
      </c>
      <c r="TY55" s="17">
        <v>19.5122</v>
      </c>
      <c r="TZ55" s="17">
        <v>19.5122</v>
      </c>
      <c r="UA55" s="17">
        <v>1.3877999999999999</v>
      </c>
      <c r="UB55" s="17">
        <v>7.2</v>
      </c>
      <c r="UC55" s="17">
        <v>5</v>
      </c>
      <c r="UD55" s="17">
        <v>5</v>
      </c>
      <c r="UE55" s="17">
        <v>2.2000000000000002</v>
      </c>
      <c r="UF55" s="17">
        <v>7.6</v>
      </c>
      <c r="UG55" s="17">
        <v>6.7</v>
      </c>
      <c r="UH55" s="17">
        <v>6.7</v>
      </c>
      <c r="UI55" s="17">
        <v>0.9</v>
      </c>
      <c r="UJ55" s="17">
        <v>20</v>
      </c>
      <c r="UK55" s="17">
        <v>19.5122</v>
      </c>
      <c r="UL55" s="17">
        <v>19.5122</v>
      </c>
      <c r="UM55" s="17">
        <v>0.48780000000000001</v>
      </c>
      <c r="UN55" s="17">
        <v>20</v>
      </c>
      <c r="UO55" s="17">
        <v>19.5122</v>
      </c>
      <c r="UP55" s="17">
        <v>19.5122</v>
      </c>
      <c r="UQ55" s="17">
        <v>0.48780000000000001</v>
      </c>
      <c r="UR55" s="17">
        <v>10</v>
      </c>
      <c r="US55" s="17">
        <v>10</v>
      </c>
      <c r="UT55" s="17">
        <v>10</v>
      </c>
      <c r="UU55" s="17">
        <v>0</v>
      </c>
      <c r="UV55" s="17">
        <v>0.1</v>
      </c>
      <c r="UW55" s="17">
        <v>0.77800000000000002</v>
      </c>
      <c r="UX55" s="17">
        <v>0.77800000000000002</v>
      </c>
      <c r="UY55" s="17">
        <v>-0.67800000000000005</v>
      </c>
      <c r="UZ55" s="17">
        <v>0</v>
      </c>
      <c r="VA55" s="17">
        <v>0</v>
      </c>
      <c r="VB55" s="17">
        <v>0</v>
      </c>
      <c r="VC55" s="17">
        <v>0</v>
      </c>
      <c r="VD55" s="17">
        <v>0</v>
      </c>
      <c r="VE55" s="17">
        <v>0</v>
      </c>
      <c r="VF55" s="17">
        <v>0</v>
      </c>
      <c r="VG55" s="17">
        <v>0</v>
      </c>
      <c r="VH55" s="17">
        <v>0.64</v>
      </c>
      <c r="VI55" s="17">
        <v>0.6</v>
      </c>
      <c r="VJ55" s="17">
        <v>0.6</v>
      </c>
      <c r="VK55" s="17">
        <v>0.04</v>
      </c>
      <c r="VL55" s="17">
        <v>30.963000000000001</v>
      </c>
      <c r="VM55" s="17">
        <v>20.5</v>
      </c>
      <c r="VN55" s="17">
        <v>30.241</v>
      </c>
      <c r="VO55" s="17">
        <v>0.72199999999999998</v>
      </c>
      <c r="VP55" s="17">
        <v>24.593</v>
      </c>
      <c r="VQ55" s="17">
        <v>9.6</v>
      </c>
      <c r="VR55" s="17">
        <v>17.62</v>
      </c>
      <c r="VS55" s="17">
        <v>6.9729999999999999</v>
      </c>
      <c r="VT55" s="17">
        <v>0</v>
      </c>
      <c r="VU55" s="17">
        <v>0</v>
      </c>
      <c r="VV55" s="17">
        <v>0</v>
      </c>
      <c r="VW55" s="17">
        <v>0</v>
      </c>
      <c r="VX55" s="17">
        <v>0</v>
      </c>
      <c r="VY55" s="17">
        <v>0</v>
      </c>
      <c r="VZ55" s="17">
        <v>0</v>
      </c>
      <c r="WA55" s="17">
        <v>0</v>
      </c>
      <c r="WB55" s="17">
        <v>5.51</v>
      </c>
      <c r="WC55" s="17">
        <v>4.8</v>
      </c>
      <c r="WD55" s="17">
        <v>4.8</v>
      </c>
      <c r="WE55" s="17">
        <v>0.71</v>
      </c>
      <c r="WF55" s="17">
        <v>19.925999999999998</v>
      </c>
      <c r="WG55" s="17">
        <v>19.317070000000001</v>
      </c>
      <c r="WH55" s="17">
        <v>19.317070000000001</v>
      </c>
      <c r="WI55" s="17">
        <v>0.60892999999999997</v>
      </c>
      <c r="WJ55" s="17">
        <v>10.8</v>
      </c>
      <c r="WK55" s="17">
        <v>10.8</v>
      </c>
      <c r="WL55" s="17">
        <v>10.8</v>
      </c>
      <c r="WM55" s="17">
        <v>0</v>
      </c>
      <c r="WN55" s="17">
        <v>14.9</v>
      </c>
      <c r="WO55" s="17">
        <v>50</v>
      </c>
      <c r="WP55" s="17">
        <v>62</v>
      </c>
      <c r="WQ55" s="17">
        <v>-47.1</v>
      </c>
      <c r="WR55" s="17">
        <v>35.299999999999997</v>
      </c>
      <c r="WS55" s="17"/>
      <c r="WT55" s="17"/>
      <c r="WU55" s="17">
        <v>35.299999999999997</v>
      </c>
      <c r="WV55" s="17">
        <v>29.1</v>
      </c>
      <c r="WW55" s="17">
        <v>29.184000000000001</v>
      </c>
      <c r="WX55" s="17">
        <v>29.184000000000001</v>
      </c>
      <c r="WY55" s="17">
        <v>-8.4000000000000005E-2</v>
      </c>
      <c r="WZ55" s="17">
        <v>3.2</v>
      </c>
      <c r="XA55" s="17">
        <v>2.8159999999999998</v>
      </c>
      <c r="XB55" s="17">
        <v>2.8159999999999998</v>
      </c>
      <c r="XC55" s="17">
        <v>0.38400000000000001</v>
      </c>
      <c r="XD55" s="17">
        <v>13.8</v>
      </c>
      <c r="XE55" s="17">
        <v>14</v>
      </c>
      <c r="XF55" s="17">
        <v>14</v>
      </c>
      <c r="XG55" s="17">
        <v>-0.2</v>
      </c>
      <c r="XH55" s="17">
        <v>17.5</v>
      </c>
      <c r="XI55" s="17">
        <v>17</v>
      </c>
      <c r="XJ55" s="17">
        <v>17</v>
      </c>
      <c r="XK55" s="17">
        <v>0.5</v>
      </c>
      <c r="XL55" s="17">
        <v>7.2</v>
      </c>
      <c r="XM55" s="17">
        <v>7.71</v>
      </c>
      <c r="XN55" s="17">
        <v>7.71</v>
      </c>
      <c r="XO55" s="17">
        <v>-0.51</v>
      </c>
    </row>
    <row r="56" spans="1:639" ht="24" customHeight="1" x14ac:dyDescent="0.3">
      <c r="A56" s="1"/>
      <c r="B56" s="18" t="s">
        <v>690</v>
      </c>
      <c r="C56" s="18" t="s">
        <v>73</v>
      </c>
      <c r="D56" s="19">
        <v>1.1000000000000001</v>
      </c>
      <c r="E56" s="19">
        <v>1.03</v>
      </c>
      <c r="F56" s="19">
        <v>1.03</v>
      </c>
      <c r="G56" s="19">
        <v>7.0000000000000007E-2</v>
      </c>
      <c r="H56" s="19">
        <v>1.6</v>
      </c>
      <c r="I56" s="19">
        <v>1.66</v>
      </c>
      <c r="J56" s="19">
        <v>1.66</v>
      </c>
      <c r="K56" s="19">
        <v>-0.06</v>
      </c>
      <c r="L56" s="19">
        <v>4.3</v>
      </c>
      <c r="M56" s="19">
        <v>3.5488499999999998</v>
      </c>
      <c r="N56" s="19">
        <v>3.5488499999999998</v>
      </c>
      <c r="O56" s="19">
        <v>0.75114999999999998</v>
      </c>
      <c r="P56" s="19">
        <v>645</v>
      </c>
      <c r="Q56" s="19">
        <v>646.79789000000005</v>
      </c>
      <c r="R56" s="19">
        <v>646.79789000000005</v>
      </c>
      <c r="S56" s="19">
        <v>-1.79789</v>
      </c>
      <c r="T56" s="19">
        <v>218.9</v>
      </c>
      <c r="U56" s="19">
        <v>211.44126</v>
      </c>
      <c r="V56" s="19">
        <v>211.44126</v>
      </c>
      <c r="W56" s="19">
        <v>7.4587399999999997</v>
      </c>
      <c r="X56" s="19"/>
      <c r="Y56" s="19"/>
      <c r="Z56" s="19"/>
      <c r="AA56" s="19">
        <v>0</v>
      </c>
      <c r="AB56" s="19"/>
      <c r="AC56" s="19"/>
      <c r="AD56" s="19"/>
      <c r="AE56" s="19">
        <v>0</v>
      </c>
      <c r="AF56" s="19">
        <v>91.7</v>
      </c>
      <c r="AG56" s="19">
        <v>92.226339999999993</v>
      </c>
      <c r="AH56" s="19">
        <v>92.226339999999993</v>
      </c>
      <c r="AI56" s="19">
        <v>-0.52634000000000003</v>
      </c>
      <c r="AJ56" s="19">
        <v>240.5</v>
      </c>
      <c r="AK56" s="19">
        <v>244.03479999999999</v>
      </c>
      <c r="AL56" s="19">
        <v>244.03479999999999</v>
      </c>
      <c r="AM56" s="19">
        <v>-3.5348000000000002</v>
      </c>
      <c r="AN56" s="19"/>
      <c r="AO56" s="19"/>
      <c r="AP56" s="19"/>
      <c r="AQ56" s="19">
        <v>0</v>
      </c>
      <c r="AR56" s="19"/>
      <c r="AS56" s="19"/>
      <c r="AT56" s="19"/>
      <c r="AU56" s="19">
        <v>0</v>
      </c>
      <c r="AV56" s="19">
        <v>116.7</v>
      </c>
      <c r="AW56" s="19">
        <v>171.11113</v>
      </c>
      <c r="AX56" s="19">
        <v>116.66667</v>
      </c>
      <c r="AY56" s="19">
        <v>3.3329999999999999E-2</v>
      </c>
      <c r="AZ56" s="19">
        <v>114.3</v>
      </c>
      <c r="BA56" s="19">
        <v>171.11113</v>
      </c>
      <c r="BB56" s="19">
        <v>116.66667</v>
      </c>
      <c r="BC56" s="19">
        <v>-2.3666700000000001</v>
      </c>
      <c r="BD56" s="19">
        <v>115.8</v>
      </c>
      <c r="BE56" s="19">
        <v>171.11113</v>
      </c>
      <c r="BF56" s="19">
        <v>116.66667</v>
      </c>
      <c r="BG56" s="19">
        <v>-0.86667000000000005</v>
      </c>
      <c r="BH56" s="19">
        <v>217.7</v>
      </c>
      <c r="BI56" s="19">
        <v>256.66669999999999</v>
      </c>
      <c r="BJ56" s="19">
        <v>175</v>
      </c>
      <c r="BK56" s="19">
        <v>42.7</v>
      </c>
      <c r="BL56" s="19">
        <v>206.2</v>
      </c>
      <c r="BM56" s="19">
        <v>212.66664</v>
      </c>
      <c r="BN56" s="19">
        <v>212.66664</v>
      </c>
      <c r="BO56" s="19">
        <v>-6.4666399999999999</v>
      </c>
      <c r="BP56" s="19">
        <v>109.1</v>
      </c>
      <c r="BQ56" s="19">
        <v>106.33332</v>
      </c>
      <c r="BR56" s="19">
        <v>106.33332</v>
      </c>
      <c r="BS56" s="19">
        <v>2.76668</v>
      </c>
      <c r="BT56" s="19">
        <v>559.20000000000005</v>
      </c>
      <c r="BU56" s="19">
        <v>568.29854</v>
      </c>
      <c r="BV56" s="19">
        <v>568.29854</v>
      </c>
      <c r="BW56" s="19">
        <v>-9.0985399999999998</v>
      </c>
      <c r="BX56" s="19">
        <v>10.7</v>
      </c>
      <c r="BY56" s="19">
        <v>10.17268</v>
      </c>
      <c r="BZ56" s="19">
        <v>10.17268</v>
      </c>
      <c r="CA56" s="19">
        <v>0.52732000000000001</v>
      </c>
      <c r="CB56" s="19"/>
      <c r="CC56" s="19"/>
      <c r="CD56" s="19"/>
      <c r="CE56" s="19">
        <v>0</v>
      </c>
      <c r="CF56" s="19"/>
      <c r="CG56" s="19"/>
      <c r="CH56" s="19"/>
      <c r="CI56" s="19">
        <v>0</v>
      </c>
      <c r="CJ56" s="19"/>
      <c r="CK56" s="19"/>
      <c r="CL56" s="19"/>
      <c r="CM56" s="19">
        <v>0</v>
      </c>
      <c r="CN56" s="19"/>
      <c r="CO56" s="19"/>
      <c r="CP56" s="19"/>
      <c r="CQ56" s="19">
        <v>0</v>
      </c>
      <c r="CR56" s="19">
        <v>165.8</v>
      </c>
      <c r="CS56" s="19">
        <v>164.70732000000001</v>
      </c>
      <c r="CT56" s="19">
        <v>164.70732000000001</v>
      </c>
      <c r="CU56" s="19">
        <v>1.0926800000000001</v>
      </c>
      <c r="CV56" s="19">
        <v>8</v>
      </c>
      <c r="CW56" s="19">
        <v>2.37276</v>
      </c>
      <c r="CX56" s="19">
        <v>2.37276</v>
      </c>
      <c r="CY56" s="19">
        <v>5.6272399999999996</v>
      </c>
      <c r="CZ56" s="19">
        <v>0</v>
      </c>
      <c r="DA56" s="19">
        <v>0</v>
      </c>
      <c r="DB56" s="19">
        <v>0</v>
      </c>
      <c r="DC56" s="19">
        <v>0</v>
      </c>
      <c r="DD56" s="19">
        <v>6.8</v>
      </c>
      <c r="DE56" s="19">
        <v>6.8787000000000003</v>
      </c>
      <c r="DF56" s="19">
        <v>6.8787000000000003</v>
      </c>
      <c r="DG56" s="19">
        <v>-7.8700000000000006E-2</v>
      </c>
      <c r="DH56" s="19">
        <v>5</v>
      </c>
      <c r="DI56" s="19">
        <v>9.9847999999999999</v>
      </c>
      <c r="DJ56" s="19">
        <v>9.9847999999999999</v>
      </c>
      <c r="DK56" s="19">
        <v>-4.9847999999999999</v>
      </c>
      <c r="DL56" s="19">
        <v>78.099999999999994</v>
      </c>
      <c r="DM56" s="19">
        <v>66.648139999999998</v>
      </c>
      <c r="DN56" s="19">
        <v>45.591720000000002</v>
      </c>
      <c r="DO56" s="19">
        <v>32.508279999999999</v>
      </c>
      <c r="DP56" s="19">
        <v>8.5</v>
      </c>
      <c r="DQ56" s="19">
        <v>8.9130000000000003</v>
      </c>
      <c r="DR56" s="19">
        <v>8.9130000000000003</v>
      </c>
      <c r="DS56" s="19">
        <v>-0.41299999999999998</v>
      </c>
      <c r="DT56" s="19"/>
      <c r="DU56" s="19"/>
      <c r="DV56" s="19"/>
      <c r="DW56" s="19">
        <v>0</v>
      </c>
      <c r="DX56" s="19"/>
      <c r="DY56" s="19"/>
      <c r="DZ56" s="19"/>
      <c r="EA56" s="19">
        <v>0</v>
      </c>
      <c r="EB56" s="19"/>
      <c r="EC56" s="19"/>
      <c r="ED56" s="19"/>
      <c r="EE56" s="19">
        <v>0</v>
      </c>
      <c r="EF56" s="19">
        <v>110.6</v>
      </c>
      <c r="EG56" s="19">
        <v>112.90537</v>
      </c>
      <c r="EH56" s="19">
        <v>112.90537</v>
      </c>
      <c r="EI56" s="19">
        <v>-2.3053699999999999</v>
      </c>
      <c r="EJ56" s="19">
        <v>222.4</v>
      </c>
      <c r="EK56" s="19">
        <v>221.55625000000001</v>
      </c>
      <c r="EL56" s="19">
        <v>221.25516999999999</v>
      </c>
      <c r="EM56" s="19">
        <v>1.14483</v>
      </c>
      <c r="EN56" s="19"/>
      <c r="EO56" s="19"/>
      <c r="EP56" s="19"/>
      <c r="EQ56" s="19">
        <v>0</v>
      </c>
      <c r="ER56" s="19"/>
      <c r="ES56" s="19"/>
      <c r="ET56" s="19"/>
      <c r="EU56" s="19">
        <v>0</v>
      </c>
      <c r="EV56" s="19"/>
      <c r="EW56" s="19"/>
      <c r="EX56" s="19"/>
      <c r="EY56" s="19">
        <v>0</v>
      </c>
      <c r="EZ56" s="19">
        <v>6.5</v>
      </c>
      <c r="FA56" s="19">
        <v>6.39</v>
      </c>
      <c r="FB56" s="19">
        <v>6.39</v>
      </c>
      <c r="FC56" s="19">
        <v>0.11</v>
      </c>
      <c r="FD56" s="19">
        <v>458</v>
      </c>
      <c r="FE56" s="19">
        <v>458.87804999999997</v>
      </c>
      <c r="FF56" s="19">
        <v>338.36651000000001</v>
      </c>
      <c r="FG56" s="19">
        <v>119.63348999999999</v>
      </c>
      <c r="FH56" s="19">
        <v>69</v>
      </c>
      <c r="FI56" s="19">
        <v>37.275120000000001</v>
      </c>
      <c r="FJ56" s="19">
        <v>42.940939999999998</v>
      </c>
      <c r="FK56" s="19">
        <v>26.059059999999999</v>
      </c>
      <c r="FL56" s="19">
        <v>0</v>
      </c>
      <c r="FM56" s="19"/>
      <c r="FN56" s="19">
        <v>148.62634</v>
      </c>
      <c r="FO56" s="19">
        <v>-148.62634</v>
      </c>
      <c r="FP56" s="19">
        <v>42.087000000000003</v>
      </c>
      <c r="FQ56" s="19"/>
      <c r="FR56" s="19">
        <v>28.290929999999999</v>
      </c>
      <c r="FS56" s="19">
        <v>13.79607</v>
      </c>
      <c r="FT56" s="19">
        <v>18.3</v>
      </c>
      <c r="FU56" s="19">
        <v>19.28585</v>
      </c>
      <c r="FV56" s="19">
        <v>19.28585</v>
      </c>
      <c r="FW56" s="19">
        <v>-0.98585</v>
      </c>
      <c r="FX56" s="19">
        <v>19.8</v>
      </c>
      <c r="FY56" s="19">
        <v>19.414629999999999</v>
      </c>
      <c r="FZ56" s="19">
        <v>19.414629999999999</v>
      </c>
      <c r="GA56" s="19">
        <v>0.38536999999999999</v>
      </c>
      <c r="GB56" s="19">
        <v>92.8</v>
      </c>
      <c r="GC56" s="19">
        <v>87.657560000000004</v>
      </c>
      <c r="GD56" s="19">
        <v>87.657560000000004</v>
      </c>
      <c r="GE56" s="19">
        <v>5.1424399999999997</v>
      </c>
      <c r="GF56" s="19">
        <v>178</v>
      </c>
      <c r="GG56" s="19">
        <v>182.61776</v>
      </c>
      <c r="GH56" s="19">
        <v>182.61776</v>
      </c>
      <c r="GI56" s="19">
        <v>-4.6177599999999996</v>
      </c>
      <c r="GJ56" s="19">
        <v>178.8</v>
      </c>
      <c r="GK56" s="19">
        <v>182.61776</v>
      </c>
      <c r="GL56" s="19">
        <v>182.61776</v>
      </c>
      <c r="GM56" s="19">
        <v>-3.8177599999999998</v>
      </c>
      <c r="GN56" s="19">
        <v>183</v>
      </c>
      <c r="GO56" s="19">
        <v>182.61776</v>
      </c>
      <c r="GP56" s="19">
        <v>182.61776</v>
      </c>
      <c r="GQ56" s="19">
        <v>0.38224000000000002</v>
      </c>
      <c r="GR56" s="19">
        <v>108.7</v>
      </c>
      <c r="GS56" s="19">
        <v>110.91316999999999</v>
      </c>
      <c r="GT56" s="19">
        <v>62.75844</v>
      </c>
      <c r="GU56" s="19">
        <v>45.941560000000003</v>
      </c>
      <c r="GV56" s="19">
        <v>7.7</v>
      </c>
      <c r="GW56" s="19">
        <v>8.0058799999999994</v>
      </c>
      <c r="GX56" s="19">
        <v>8.0058799999999994</v>
      </c>
      <c r="GY56" s="19">
        <v>-0.30587999999999999</v>
      </c>
      <c r="GZ56" s="19">
        <v>9.1</v>
      </c>
      <c r="HA56" s="19">
        <v>8.0065799999999996</v>
      </c>
      <c r="HB56" s="19">
        <v>8.0065799999999996</v>
      </c>
      <c r="HC56" s="19">
        <v>1.0934200000000001</v>
      </c>
      <c r="HD56" s="19">
        <v>35</v>
      </c>
      <c r="HE56" s="19">
        <v>16.96096</v>
      </c>
      <c r="HF56" s="19">
        <v>25.066079999999999</v>
      </c>
      <c r="HG56" s="19">
        <v>9.9339200000000005</v>
      </c>
      <c r="HH56" s="19">
        <v>46.8</v>
      </c>
      <c r="HI56" s="19">
        <v>44.275120000000001</v>
      </c>
      <c r="HJ56" s="19">
        <v>44.275120000000001</v>
      </c>
      <c r="HK56" s="19">
        <v>2.52488</v>
      </c>
      <c r="HL56" s="19">
        <v>3.8</v>
      </c>
      <c r="HM56" s="19">
        <v>4.0998900000000003</v>
      </c>
      <c r="HN56" s="19">
        <v>4.0998900000000003</v>
      </c>
      <c r="HO56" s="19">
        <v>-0.29988999999999999</v>
      </c>
      <c r="HP56" s="19">
        <v>30.5</v>
      </c>
      <c r="HQ56" s="19">
        <v>30.294039999999999</v>
      </c>
      <c r="HR56" s="19">
        <v>30.294039999999999</v>
      </c>
      <c r="HS56" s="19">
        <v>0.20596</v>
      </c>
      <c r="HT56" s="19">
        <v>154.5</v>
      </c>
      <c r="HU56" s="19">
        <v>132.05989</v>
      </c>
      <c r="HV56" s="19">
        <v>110.1677</v>
      </c>
      <c r="HW56" s="19">
        <v>44.332299999999996</v>
      </c>
      <c r="HX56" s="19">
        <v>90.8</v>
      </c>
      <c r="HY56" s="19">
        <v>17.155239999999999</v>
      </c>
      <c r="HZ56" s="19">
        <v>61.804609999999997</v>
      </c>
      <c r="IA56" s="19">
        <v>28.99539</v>
      </c>
      <c r="IB56" s="19"/>
      <c r="IC56" s="19"/>
      <c r="ID56" s="19"/>
      <c r="IE56" s="19">
        <v>0</v>
      </c>
      <c r="IF56" s="19"/>
      <c r="IG56" s="19"/>
      <c r="IH56" s="19"/>
      <c r="II56" s="19">
        <v>0</v>
      </c>
      <c r="IJ56" s="19">
        <v>47.7</v>
      </c>
      <c r="IK56" s="19">
        <v>48.41648</v>
      </c>
      <c r="IL56" s="19">
        <v>48.41648</v>
      </c>
      <c r="IM56" s="19">
        <v>-0.71648000000000001</v>
      </c>
      <c r="IN56" s="19"/>
      <c r="IO56" s="19"/>
      <c r="IP56" s="19"/>
      <c r="IQ56" s="19">
        <v>0</v>
      </c>
      <c r="IR56" s="19"/>
      <c r="IS56" s="19"/>
      <c r="IT56" s="19"/>
      <c r="IU56" s="19">
        <v>0</v>
      </c>
      <c r="IV56" s="19"/>
      <c r="IW56" s="19"/>
      <c r="IX56" s="19"/>
      <c r="IY56" s="19">
        <v>0</v>
      </c>
      <c r="IZ56" s="19">
        <v>118.6</v>
      </c>
      <c r="JA56" s="19">
        <v>115.80476</v>
      </c>
      <c r="JB56" s="19">
        <v>57.497669999999999</v>
      </c>
      <c r="JC56" s="19">
        <v>61.102330000000002</v>
      </c>
      <c r="JD56" s="19"/>
      <c r="JE56" s="19"/>
      <c r="JF56" s="19"/>
      <c r="JG56" s="19">
        <v>0</v>
      </c>
      <c r="JH56" s="19">
        <v>0</v>
      </c>
      <c r="JI56" s="19">
        <v>0</v>
      </c>
      <c r="JJ56" s="19"/>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57.1</v>
      </c>
      <c r="KO56" s="19">
        <v>16.410260000000001</v>
      </c>
      <c r="KP56" s="19">
        <v>21.28613</v>
      </c>
      <c r="KQ56" s="19">
        <v>35.813870000000001</v>
      </c>
      <c r="KR56" s="19"/>
      <c r="KS56" s="19"/>
      <c r="KT56" s="19"/>
      <c r="KU56" s="19">
        <v>0</v>
      </c>
      <c r="KV56" s="19"/>
      <c r="KW56" s="19"/>
      <c r="KX56" s="19"/>
      <c r="KY56" s="19">
        <v>0</v>
      </c>
      <c r="KZ56" s="19">
        <v>64.941000000000003</v>
      </c>
      <c r="LA56" s="19">
        <v>82.051280000000006</v>
      </c>
      <c r="LB56" s="19">
        <v>224.88146</v>
      </c>
      <c r="LC56" s="19">
        <v>-159.94046</v>
      </c>
      <c r="LD56" s="19">
        <v>122.357</v>
      </c>
      <c r="LE56" s="19">
        <v>133.67995999999999</v>
      </c>
      <c r="LF56" s="19">
        <v>133.67995999999999</v>
      </c>
      <c r="LG56" s="19">
        <v>-11.32296</v>
      </c>
      <c r="LH56" s="19">
        <v>63.997</v>
      </c>
      <c r="LI56" s="19">
        <v>67.461460000000002</v>
      </c>
      <c r="LJ56" s="19">
        <v>67.461460000000002</v>
      </c>
      <c r="LK56" s="19">
        <v>-3.4644599999999999</v>
      </c>
      <c r="LL56" s="19">
        <v>80.343999999999994</v>
      </c>
      <c r="LM56" s="19">
        <v>78.567999999999998</v>
      </c>
      <c r="LN56" s="19">
        <v>78.567999999999998</v>
      </c>
      <c r="LO56" s="19">
        <v>1.776</v>
      </c>
      <c r="LP56" s="19">
        <v>30.530999999999999</v>
      </c>
      <c r="LQ56" s="19">
        <v>30.097560000000001</v>
      </c>
      <c r="LR56" s="19">
        <v>30.097560000000001</v>
      </c>
      <c r="LS56" s="19">
        <v>0.43343999999999999</v>
      </c>
      <c r="LT56" s="19"/>
      <c r="LU56" s="19"/>
      <c r="LV56" s="19"/>
      <c r="LW56" s="19">
        <v>0</v>
      </c>
      <c r="LX56" s="19"/>
      <c r="LY56" s="19"/>
      <c r="LZ56" s="19"/>
      <c r="MA56" s="19">
        <v>0</v>
      </c>
      <c r="MB56" s="19"/>
      <c r="MC56" s="19"/>
      <c r="MD56" s="19"/>
      <c r="ME56" s="19">
        <v>0</v>
      </c>
      <c r="MF56" s="19">
        <v>143.88300000000001</v>
      </c>
      <c r="MG56" s="19">
        <v>146.02958000000001</v>
      </c>
      <c r="MH56" s="19">
        <v>146.02958000000001</v>
      </c>
      <c r="MI56" s="19">
        <v>-2.1465800000000002</v>
      </c>
      <c r="MJ56" s="19">
        <v>143.06800000000001</v>
      </c>
      <c r="MK56" s="19">
        <v>146.02958000000001</v>
      </c>
      <c r="ML56" s="19">
        <v>146.02958000000001</v>
      </c>
      <c r="MM56" s="19">
        <v>-2.9615800000000001</v>
      </c>
      <c r="MN56" s="19">
        <v>147.208</v>
      </c>
      <c r="MO56" s="19">
        <v>146.02958000000001</v>
      </c>
      <c r="MP56" s="19">
        <v>146.02958000000001</v>
      </c>
      <c r="MQ56" s="19">
        <v>1.17842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57.4</v>
      </c>
      <c r="NY56" s="19">
        <v>59.1</v>
      </c>
      <c r="NZ56" s="19">
        <v>55.456000000000003</v>
      </c>
      <c r="OA56" s="19">
        <v>1.944</v>
      </c>
      <c r="OB56" s="19">
        <v>0</v>
      </c>
      <c r="OC56" s="19">
        <v>0</v>
      </c>
      <c r="OD56" s="19">
        <v>0</v>
      </c>
      <c r="OE56" s="19">
        <v>0</v>
      </c>
      <c r="OF56" s="19">
        <v>0</v>
      </c>
      <c r="OG56" s="19">
        <v>0.68600000000000005</v>
      </c>
      <c r="OH56" s="19">
        <v>0.68600000000000005</v>
      </c>
      <c r="OI56" s="19">
        <v>-0.68600000000000005</v>
      </c>
      <c r="OJ56" s="19">
        <v>0</v>
      </c>
      <c r="OK56" s="19">
        <v>0</v>
      </c>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5.4</v>
      </c>
      <c r="OW56" s="19">
        <v>5.67</v>
      </c>
      <c r="OX56" s="19">
        <v>5.67</v>
      </c>
      <c r="OY56" s="19">
        <v>-0.27</v>
      </c>
      <c r="OZ56" s="19">
        <v>3.6</v>
      </c>
      <c r="PA56" s="19">
        <v>3.6</v>
      </c>
      <c r="PB56" s="19">
        <v>3.6</v>
      </c>
      <c r="PC56" s="19">
        <v>0</v>
      </c>
      <c r="PD56" s="19">
        <v>5</v>
      </c>
      <c r="PE56" s="19">
        <v>4.2</v>
      </c>
      <c r="PF56" s="19">
        <v>4.2</v>
      </c>
      <c r="PG56" s="19">
        <v>0.8</v>
      </c>
      <c r="PH56" s="19">
        <v>20.3</v>
      </c>
      <c r="PI56" s="19">
        <v>19.5122</v>
      </c>
      <c r="PJ56" s="19">
        <v>19.5122</v>
      </c>
      <c r="PK56" s="19">
        <v>0.78779999999999994</v>
      </c>
      <c r="PL56" s="19">
        <v>20</v>
      </c>
      <c r="PM56" s="19">
        <v>19.5122</v>
      </c>
      <c r="PN56" s="19">
        <v>19.5122</v>
      </c>
      <c r="PO56" s="19">
        <v>0.48780000000000001</v>
      </c>
      <c r="PP56" s="19">
        <v>18.77</v>
      </c>
      <c r="PQ56" s="19">
        <v>17.560980000000001</v>
      </c>
      <c r="PR56" s="19">
        <v>17.560980000000001</v>
      </c>
      <c r="PS56" s="19">
        <v>1.20902</v>
      </c>
      <c r="PT56" s="19">
        <v>3.5</v>
      </c>
      <c r="PU56" s="19">
        <v>3.5</v>
      </c>
      <c r="PV56" s="19">
        <v>3.5</v>
      </c>
      <c r="PW56" s="19">
        <v>0</v>
      </c>
      <c r="PX56" s="19">
        <v>18.7</v>
      </c>
      <c r="PY56" s="19">
        <v>18.2439</v>
      </c>
      <c r="PZ56" s="19">
        <v>18.2439</v>
      </c>
      <c r="QA56" s="19">
        <v>0.45610000000000001</v>
      </c>
      <c r="QB56" s="19">
        <v>0</v>
      </c>
      <c r="QC56" s="19">
        <v>0</v>
      </c>
      <c r="QD56" s="19">
        <v>0</v>
      </c>
      <c r="QE56" s="19">
        <v>0</v>
      </c>
      <c r="QF56" s="19">
        <v>0</v>
      </c>
      <c r="QG56" s="19">
        <v>0</v>
      </c>
      <c r="QH56" s="19">
        <v>0</v>
      </c>
      <c r="QI56" s="19">
        <v>0</v>
      </c>
      <c r="QJ56" s="19">
        <v>14.6</v>
      </c>
      <c r="QK56" s="19">
        <v>13.722</v>
      </c>
      <c r="QL56" s="19">
        <v>13.722</v>
      </c>
      <c r="QM56" s="19">
        <v>0.878</v>
      </c>
      <c r="QN56" s="19">
        <v>41</v>
      </c>
      <c r="QO56" s="19">
        <v>40.299999999999997</v>
      </c>
      <c r="QP56" s="19">
        <v>38.676000000000002</v>
      </c>
      <c r="QQ56" s="19">
        <v>2.3239999999999998</v>
      </c>
      <c r="QR56" s="19">
        <v>4.7</v>
      </c>
      <c r="QS56" s="19">
        <v>4.2</v>
      </c>
      <c r="QT56" s="19">
        <v>4.2</v>
      </c>
      <c r="QU56" s="19">
        <v>0.5</v>
      </c>
      <c r="QV56" s="19">
        <v>2.4</v>
      </c>
      <c r="QW56" s="19">
        <v>2.4</v>
      </c>
      <c r="QX56" s="19">
        <v>2.4</v>
      </c>
      <c r="QY56" s="19">
        <v>0</v>
      </c>
      <c r="QZ56" s="19">
        <v>2.4</v>
      </c>
      <c r="RA56" s="19">
        <v>2.4</v>
      </c>
      <c r="RB56" s="19">
        <v>2.4</v>
      </c>
      <c r="RC56" s="19">
        <v>0</v>
      </c>
      <c r="RD56" s="19">
        <v>2.9</v>
      </c>
      <c r="RE56" s="19">
        <v>2.8</v>
      </c>
      <c r="RF56" s="19">
        <v>2.8</v>
      </c>
      <c r="RG56" s="19">
        <v>0.1</v>
      </c>
      <c r="RH56" s="19">
        <v>0</v>
      </c>
      <c r="RI56" s="19">
        <v>0</v>
      </c>
      <c r="RJ56" s="19">
        <v>0</v>
      </c>
      <c r="RK56" s="19">
        <v>0</v>
      </c>
      <c r="RL56" s="19">
        <v>3.6</v>
      </c>
      <c r="RM56" s="19">
        <v>3.6389999999999998</v>
      </c>
      <c r="RN56" s="19">
        <v>3.6389999999999998</v>
      </c>
      <c r="RO56" s="19">
        <v>-3.9E-2</v>
      </c>
      <c r="RP56" s="19">
        <v>20.399999999999999</v>
      </c>
      <c r="RQ56" s="19">
        <v>3.9874999999999998</v>
      </c>
      <c r="RR56" s="19">
        <v>14.36562</v>
      </c>
      <c r="RS56" s="19">
        <v>6.0343799999999996</v>
      </c>
      <c r="RT56" s="19">
        <v>2</v>
      </c>
      <c r="RU56" s="19">
        <v>2</v>
      </c>
      <c r="RV56" s="19">
        <v>2</v>
      </c>
      <c r="RW56" s="19">
        <v>0</v>
      </c>
      <c r="RX56" s="19"/>
      <c r="RY56" s="19"/>
      <c r="RZ56" s="19"/>
      <c r="SA56" s="19">
        <v>0</v>
      </c>
      <c r="SB56" s="19">
        <v>14.4</v>
      </c>
      <c r="SC56" s="19">
        <v>12.09756</v>
      </c>
      <c r="SD56" s="19">
        <v>12.09756</v>
      </c>
      <c r="SE56" s="19">
        <v>2.3024399999999998</v>
      </c>
      <c r="SF56" s="19">
        <v>9.1999999999999993</v>
      </c>
      <c r="SG56" s="19">
        <v>9.0519999999999996</v>
      </c>
      <c r="SH56" s="19">
        <v>9.0519999999999996</v>
      </c>
      <c r="SI56" s="19">
        <v>0.14799999999999999</v>
      </c>
      <c r="SJ56" s="19">
        <v>20.100000000000001</v>
      </c>
      <c r="SK56" s="19">
        <v>19.5122</v>
      </c>
      <c r="SL56" s="19">
        <v>19.5122</v>
      </c>
      <c r="SM56" s="19">
        <v>0.58779999999999999</v>
      </c>
      <c r="SN56" s="19">
        <v>20.2</v>
      </c>
      <c r="SO56" s="19">
        <v>18.73171</v>
      </c>
      <c r="SP56" s="19">
        <v>18.73171</v>
      </c>
      <c r="SQ56" s="19">
        <v>1.4682900000000001</v>
      </c>
      <c r="SR56" s="19">
        <v>20</v>
      </c>
      <c r="SS56" s="19">
        <v>19.317070000000001</v>
      </c>
      <c r="ST56" s="19">
        <v>19.317070000000001</v>
      </c>
      <c r="SU56" s="19">
        <v>0.68293000000000004</v>
      </c>
      <c r="SV56" s="19">
        <v>24.4</v>
      </c>
      <c r="SW56" s="19">
        <v>13.1</v>
      </c>
      <c r="SX56" s="19">
        <v>11.673999999999999</v>
      </c>
      <c r="SY56" s="19">
        <v>12.726000000000001</v>
      </c>
      <c r="SZ56" s="19">
        <v>42.1</v>
      </c>
      <c r="TA56" s="19">
        <v>24.081</v>
      </c>
      <c r="TB56" s="19">
        <v>24.081</v>
      </c>
      <c r="TC56" s="19">
        <v>18.018999999999998</v>
      </c>
      <c r="TD56" s="19">
        <v>0</v>
      </c>
      <c r="TE56" s="19">
        <v>0</v>
      </c>
      <c r="TF56" s="19">
        <v>0</v>
      </c>
      <c r="TG56" s="19">
        <v>0</v>
      </c>
      <c r="TH56" s="19">
        <v>38.299999999999997</v>
      </c>
      <c r="TI56" s="19">
        <v>28.9</v>
      </c>
      <c r="TJ56" s="19">
        <v>59.83</v>
      </c>
      <c r="TK56" s="19">
        <v>-21.53</v>
      </c>
      <c r="TL56" s="19">
        <v>56.8</v>
      </c>
      <c r="TM56" s="19">
        <v>42.3</v>
      </c>
      <c r="TN56" s="19">
        <v>67.680000000000007</v>
      </c>
      <c r="TO56" s="19">
        <v>-10.88</v>
      </c>
      <c r="TP56" s="19">
        <v>3.5</v>
      </c>
      <c r="TQ56" s="19">
        <v>4.4800000000000004</v>
      </c>
      <c r="TR56" s="19">
        <v>4.4800000000000004</v>
      </c>
      <c r="TS56" s="19">
        <v>-0.98</v>
      </c>
      <c r="TT56" s="19">
        <v>0.8</v>
      </c>
      <c r="TU56" s="19">
        <v>1.6</v>
      </c>
      <c r="TV56" s="19">
        <v>1.6</v>
      </c>
      <c r="TW56" s="19">
        <v>-0.8</v>
      </c>
      <c r="TX56" s="19">
        <v>20.9</v>
      </c>
      <c r="TY56" s="19">
        <v>19.5122</v>
      </c>
      <c r="TZ56" s="19">
        <v>19.5122</v>
      </c>
      <c r="UA56" s="19">
        <v>1.3877999999999999</v>
      </c>
      <c r="UB56" s="19">
        <v>7.2</v>
      </c>
      <c r="UC56" s="19">
        <v>5</v>
      </c>
      <c r="UD56" s="19">
        <v>5</v>
      </c>
      <c r="UE56" s="19">
        <v>2.2000000000000002</v>
      </c>
      <c r="UF56" s="19">
        <v>7.6</v>
      </c>
      <c r="UG56" s="19">
        <v>6.7</v>
      </c>
      <c r="UH56" s="19">
        <v>6.7</v>
      </c>
      <c r="UI56" s="19">
        <v>0.9</v>
      </c>
      <c r="UJ56" s="19">
        <v>20</v>
      </c>
      <c r="UK56" s="19">
        <v>19.5122</v>
      </c>
      <c r="UL56" s="19">
        <v>19.5122</v>
      </c>
      <c r="UM56" s="19">
        <v>0.48780000000000001</v>
      </c>
      <c r="UN56" s="19">
        <v>20</v>
      </c>
      <c r="UO56" s="19">
        <v>19.5122</v>
      </c>
      <c r="UP56" s="19">
        <v>19.5122</v>
      </c>
      <c r="UQ56" s="19">
        <v>0.48780000000000001</v>
      </c>
      <c r="UR56" s="19">
        <v>10</v>
      </c>
      <c r="US56" s="19">
        <v>10</v>
      </c>
      <c r="UT56" s="19">
        <v>10</v>
      </c>
      <c r="UU56" s="19">
        <v>0</v>
      </c>
      <c r="UV56" s="19">
        <v>0.2</v>
      </c>
      <c r="UW56" s="19">
        <v>0.67</v>
      </c>
      <c r="UX56" s="19">
        <v>0.67</v>
      </c>
      <c r="UY56" s="19">
        <v>-0.47</v>
      </c>
      <c r="UZ56" s="19">
        <v>0</v>
      </c>
      <c r="VA56" s="19">
        <v>0</v>
      </c>
      <c r="VB56" s="19">
        <v>0</v>
      </c>
      <c r="VC56" s="19">
        <v>0</v>
      </c>
      <c r="VD56" s="19">
        <v>0</v>
      </c>
      <c r="VE56" s="19">
        <v>0</v>
      </c>
      <c r="VF56" s="19">
        <v>0</v>
      </c>
      <c r="VG56" s="19">
        <v>0</v>
      </c>
      <c r="VH56" s="19">
        <v>0.63400000000000001</v>
      </c>
      <c r="VI56" s="19">
        <v>0.6</v>
      </c>
      <c r="VJ56" s="19">
        <v>0.6</v>
      </c>
      <c r="VK56" s="19">
        <v>3.4000000000000002E-2</v>
      </c>
      <c r="VL56" s="19">
        <v>29.481000000000002</v>
      </c>
      <c r="VM56" s="19">
        <v>17.5</v>
      </c>
      <c r="VN56" s="19">
        <v>24.039000000000001</v>
      </c>
      <c r="VO56" s="19">
        <v>5.4420000000000002</v>
      </c>
      <c r="VP56" s="19">
        <v>29.823</v>
      </c>
      <c r="VQ56" s="19">
        <v>7.6</v>
      </c>
      <c r="VR56" s="19">
        <v>10.225</v>
      </c>
      <c r="VS56" s="19">
        <v>19.597999999999999</v>
      </c>
      <c r="VT56" s="19">
        <v>0</v>
      </c>
      <c r="VU56" s="19">
        <v>0</v>
      </c>
      <c r="VV56" s="19">
        <v>0</v>
      </c>
      <c r="VW56" s="19">
        <v>0</v>
      </c>
      <c r="VX56" s="19">
        <v>0</v>
      </c>
      <c r="VY56" s="19">
        <v>0</v>
      </c>
      <c r="VZ56" s="19">
        <v>0</v>
      </c>
      <c r="WA56" s="19">
        <v>0</v>
      </c>
      <c r="WB56" s="19">
        <v>5.51</v>
      </c>
      <c r="WC56" s="19">
        <v>4.8</v>
      </c>
      <c r="WD56" s="19">
        <v>4.8</v>
      </c>
      <c r="WE56" s="19">
        <v>0.71</v>
      </c>
      <c r="WF56" s="19">
        <v>19.931999999999999</v>
      </c>
      <c r="WG56" s="19">
        <v>19.317070000000001</v>
      </c>
      <c r="WH56" s="19">
        <v>19.317070000000001</v>
      </c>
      <c r="WI56" s="19">
        <v>0.61492999999999998</v>
      </c>
      <c r="WJ56" s="19">
        <v>10.5</v>
      </c>
      <c r="WK56" s="19">
        <v>10.8</v>
      </c>
      <c r="WL56" s="19">
        <v>10.8</v>
      </c>
      <c r="WM56" s="19">
        <v>-0.3</v>
      </c>
      <c r="WN56" s="19">
        <v>15</v>
      </c>
      <c r="WO56" s="19">
        <v>50</v>
      </c>
      <c r="WP56" s="19">
        <v>62</v>
      </c>
      <c r="WQ56" s="19">
        <v>-47</v>
      </c>
      <c r="WR56" s="19">
        <v>35.5</v>
      </c>
      <c r="WS56" s="19"/>
      <c r="WT56" s="19"/>
      <c r="WU56" s="19">
        <v>35.5</v>
      </c>
      <c r="WV56" s="19">
        <v>29.1</v>
      </c>
      <c r="WW56" s="19">
        <v>29.184000000000001</v>
      </c>
      <c r="WX56" s="19">
        <v>29.184000000000001</v>
      </c>
      <c r="WY56" s="19">
        <v>-8.4000000000000005E-2</v>
      </c>
      <c r="WZ56" s="19">
        <v>3.3</v>
      </c>
      <c r="XA56" s="19">
        <v>2.8159999999999998</v>
      </c>
      <c r="XB56" s="19">
        <v>2.8159999999999998</v>
      </c>
      <c r="XC56" s="19">
        <v>0.48399999999999999</v>
      </c>
      <c r="XD56" s="19">
        <v>13.5</v>
      </c>
      <c r="XE56" s="19">
        <v>14</v>
      </c>
      <c r="XF56" s="19">
        <v>14</v>
      </c>
      <c r="XG56" s="19">
        <v>-0.5</v>
      </c>
      <c r="XH56" s="19">
        <v>17.5</v>
      </c>
      <c r="XI56" s="19">
        <v>17</v>
      </c>
      <c r="XJ56" s="19">
        <v>17</v>
      </c>
      <c r="XK56" s="19">
        <v>0.5</v>
      </c>
      <c r="XL56" s="19">
        <v>7.1</v>
      </c>
      <c r="XM56" s="19">
        <v>7.71</v>
      </c>
      <c r="XN56" s="19">
        <v>7.71</v>
      </c>
      <c r="XO56" s="19">
        <v>-0.61</v>
      </c>
    </row>
    <row r="57" spans="1:639" ht="25.05" customHeight="1" x14ac:dyDescent="0.3">
      <c r="A57" s="1"/>
      <c r="B57" s="203" t="s">
        <v>2622</v>
      </c>
      <c r="C57" s="204"/>
      <c r="D57" s="20">
        <v>24.8</v>
      </c>
      <c r="E57" s="20">
        <v>24.72</v>
      </c>
      <c r="F57" s="20">
        <v>24.72</v>
      </c>
      <c r="G57" s="20"/>
      <c r="H57" s="20">
        <v>36.85</v>
      </c>
      <c r="I57" s="20">
        <v>39.840000000000003</v>
      </c>
      <c r="J57" s="20">
        <v>39.840000000000003</v>
      </c>
      <c r="K57" s="20"/>
      <c r="L57" s="20">
        <v>103.15</v>
      </c>
      <c r="M57" s="20">
        <v>85.172399999999996</v>
      </c>
      <c r="N57" s="20">
        <v>85.172399999999996</v>
      </c>
      <c r="O57" s="20"/>
      <c r="P57" s="20">
        <v>15525.8</v>
      </c>
      <c r="Q57" s="20">
        <v>15523.149359999999</v>
      </c>
      <c r="R57" s="20">
        <v>15523.149359999999</v>
      </c>
      <c r="S57" s="20"/>
      <c r="T57" s="20">
        <v>5268.8</v>
      </c>
      <c r="U57" s="20">
        <v>5074.5902400000004</v>
      </c>
      <c r="V57" s="20">
        <v>5074.5902400000004</v>
      </c>
      <c r="W57" s="20"/>
      <c r="X57" s="20">
        <v>0</v>
      </c>
      <c r="Y57" s="20">
        <v>0</v>
      </c>
      <c r="Z57" s="20">
        <v>0</v>
      </c>
      <c r="AA57" s="20"/>
      <c r="AB57" s="20">
        <v>0</v>
      </c>
      <c r="AC57" s="20">
        <v>0</v>
      </c>
      <c r="AD57" s="20">
        <v>0</v>
      </c>
      <c r="AE57" s="20"/>
      <c r="AF57" s="20">
        <v>2162.9</v>
      </c>
      <c r="AG57" s="20">
        <v>2213.4321599999998</v>
      </c>
      <c r="AH57" s="20">
        <v>2213.4321599999998</v>
      </c>
      <c r="AI57" s="20"/>
      <c r="AJ57" s="20">
        <v>5746.25</v>
      </c>
      <c r="AK57" s="20">
        <v>5856.8352000000004</v>
      </c>
      <c r="AL57" s="20">
        <v>5856.8352000000004</v>
      </c>
      <c r="AM57" s="20"/>
      <c r="AN57" s="20">
        <v>0</v>
      </c>
      <c r="AO57" s="20">
        <v>0</v>
      </c>
      <c r="AP57" s="20">
        <v>0</v>
      </c>
      <c r="AQ57" s="20"/>
      <c r="AR57" s="20">
        <v>0</v>
      </c>
      <c r="AS57" s="20">
        <v>0</v>
      </c>
      <c r="AT57" s="20">
        <v>0</v>
      </c>
      <c r="AU57" s="20"/>
      <c r="AV57" s="20">
        <v>3531.75</v>
      </c>
      <c r="AW57" s="20">
        <v>3756.504175</v>
      </c>
      <c r="AX57" s="20">
        <v>3305.8303000000001</v>
      </c>
      <c r="AY57" s="20"/>
      <c r="AZ57" s="20">
        <v>3636.9</v>
      </c>
      <c r="BA57" s="20">
        <v>3756.504175</v>
      </c>
      <c r="BB57" s="20">
        <v>3305.8303000000001</v>
      </c>
      <c r="BC57" s="20"/>
      <c r="BD57" s="20">
        <v>3578.8</v>
      </c>
      <c r="BE57" s="20">
        <v>3756.504175</v>
      </c>
      <c r="BF57" s="20">
        <v>3305.8303000000001</v>
      </c>
      <c r="BG57" s="20"/>
      <c r="BH57" s="20">
        <v>5890.85</v>
      </c>
      <c r="BI57" s="20">
        <v>5634.7563049999999</v>
      </c>
      <c r="BJ57" s="20">
        <v>4958.7454250000001</v>
      </c>
      <c r="BK57" s="20"/>
      <c r="BL57" s="20">
        <v>4887.5</v>
      </c>
      <c r="BM57" s="20">
        <v>5034.6233400000001</v>
      </c>
      <c r="BN57" s="20">
        <v>5064.6650749999999</v>
      </c>
      <c r="BO57" s="20"/>
      <c r="BP57" s="20">
        <v>2580.5</v>
      </c>
      <c r="BQ57" s="20">
        <v>2517.311655</v>
      </c>
      <c r="BR57" s="20">
        <v>2532.3325249999998</v>
      </c>
      <c r="BS57" s="20"/>
      <c r="BT57" s="20">
        <v>13398.2</v>
      </c>
      <c r="BU57" s="20">
        <v>13639.16496</v>
      </c>
      <c r="BV57" s="20">
        <v>13639.16496</v>
      </c>
      <c r="BW57" s="20"/>
      <c r="BX57" s="20">
        <v>252.7</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3997</v>
      </c>
      <c r="CS57" s="20">
        <v>3952.97568</v>
      </c>
      <c r="CT57" s="20">
        <v>3952.97568</v>
      </c>
      <c r="CU57" s="20"/>
      <c r="CV57" s="20">
        <v>184.05</v>
      </c>
      <c r="CW57" s="20">
        <v>55.759880000000003</v>
      </c>
      <c r="CX57" s="20">
        <v>55.759880000000003</v>
      </c>
      <c r="CY57" s="20"/>
      <c r="CZ57" s="20">
        <v>142.55000000000001</v>
      </c>
      <c r="DA57" s="20">
        <v>166.22157999999999</v>
      </c>
      <c r="DB57" s="20">
        <v>122.01388</v>
      </c>
      <c r="DC57" s="20"/>
      <c r="DD57" s="20">
        <v>163.19999999999999</v>
      </c>
      <c r="DE57" s="20">
        <v>165.08879999999999</v>
      </c>
      <c r="DF57" s="20">
        <v>165.08879999999999</v>
      </c>
      <c r="DG57" s="20"/>
      <c r="DH57" s="20">
        <v>120</v>
      </c>
      <c r="DI57" s="20">
        <v>239.6352</v>
      </c>
      <c r="DJ57" s="20">
        <v>239.6352</v>
      </c>
      <c r="DK57" s="20"/>
      <c r="DL57" s="20">
        <v>1817.45</v>
      </c>
      <c r="DM57" s="20">
        <v>1933.3251299999999</v>
      </c>
      <c r="DN57" s="20">
        <v>1795.4936749999999</v>
      </c>
      <c r="DO57" s="20"/>
      <c r="DP57" s="20">
        <v>165.5</v>
      </c>
      <c r="DQ57" s="20">
        <v>213.91200000000001</v>
      </c>
      <c r="DR57" s="20">
        <v>197.246735</v>
      </c>
      <c r="DS57" s="20"/>
      <c r="DT57" s="20">
        <v>0</v>
      </c>
      <c r="DU57" s="20">
        <v>0</v>
      </c>
      <c r="DV57" s="20">
        <v>0</v>
      </c>
      <c r="DW57" s="20"/>
      <c r="DX57" s="20">
        <v>0</v>
      </c>
      <c r="DY57" s="20">
        <v>0</v>
      </c>
      <c r="DZ57" s="20">
        <v>0</v>
      </c>
      <c r="EA57" s="20"/>
      <c r="EB57" s="20">
        <v>0</v>
      </c>
      <c r="EC57" s="20">
        <v>0</v>
      </c>
      <c r="ED57" s="20">
        <v>0</v>
      </c>
      <c r="EE57" s="20"/>
      <c r="EF57" s="20">
        <v>2656.9</v>
      </c>
      <c r="EG57" s="20">
        <v>2709.7288800000001</v>
      </c>
      <c r="EH57" s="20">
        <v>2709.7288800000001</v>
      </c>
      <c r="EI57" s="20"/>
      <c r="EJ57" s="20">
        <v>5258.25</v>
      </c>
      <c r="EK57" s="20">
        <v>5315.8446000000004</v>
      </c>
      <c r="EL57" s="20">
        <v>5314.3392000000003</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9914.7000000000007</v>
      </c>
      <c r="FE57" s="20">
        <v>9634.5814750000009</v>
      </c>
      <c r="FF57" s="20">
        <v>6902.2939550000001</v>
      </c>
      <c r="FG57" s="20"/>
      <c r="FH57" s="20">
        <v>1170</v>
      </c>
      <c r="FI57" s="20">
        <v>953.47465999999997</v>
      </c>
      <c r="FJ57" s="20">
        <v>1030.5825600000001</v>
      </c>
      <c r="FK57" s="20"/>
      <c r="FL57" s="20">
        <v>851.55</v>
      </c>
      <c r="FM57" s="20">
        <v>0</v>
      </c>
      <c r="FN57" s="20">
        <v>3567.0321600000002</v>
      </c>
      <c r="FO57" s="20"/>
      <c r="FP57" s="20">
        <v>510.57261499999998</v>
      </c>
      <c r="FQ57" s="20">
        <v>0</v>
      </c>
      <c r="FR57" s="20">
        <v>678.98231999999996</v>
      </c>
      <c r="FS57" s="20"/>
      <c r="FT57" s="20">
        <v>441.05</v>
      </c>
      <c r="FU57" s="20">
        <v>462.86040000000003</v>
      </c>
      <c r="FV57" s="20">
        <v>462.86040000000003</v>
      </c>
      <c r="FW57" s="20"/>
      <c r="FX57" s="20">
        <v>453.45</v>
      </c>
      <c r="FY57" s="20">
        <v>465.95112</v>
      </c>
      <c r="FZ57" s="20">
        <v>465.95112</v>
      </c>
      <c r="GA57" s="20"/>
      <c r="GB57" s="20">
        <v>2182.35</v>
      </c>
      <c r="GC57" s="20">
        <v>2103.7814400000002</v>
      </c>
      <c r="GD57" s="20">
        <v>2103.7814400000002</v>
      </c>
      <c r="GE57" s="20"/>
      <c r="GF57" s="20">
        <v>2585.65</v>
      </c>
      <c r="GG57" s="20">
        <v>2835.4575049999999</v>
      </c>
      <c r="GH57" s="20">
        <v>2835.4575199999999</v>
      </c>
      <c r="GI57" s="20"/>
      <c r="GJ57" s="20">
        <v>3053.05</v>
      </c>
      <c r="GK57" s="20">
        <v>2952.9575049999999</v>
      </c>
      <c r="GL57" s="20">
        <v>2952.9575199999999</v>
      </c>
      <c r="GM57" s="20"/>
      <c r="GN57" s="20">
        <v>2804.3</v>
      </c>
      <c r="GO57" s="20">
        <v>2802.9575049999999</v>
      </c>
      <c r="GP57" s="20">
        <v>2802.9575199999999</v>
      </c>
      <c r="GQ57" s="20"/>
      <c r="GR57" s="20">
        <v>2606.25</v>
      </c>
      <c r="GS57" s="20">
        <v>2467.026625</v>
      </c>
      <c r="GT57" s="20">
        <v>2035.232115</v>
      </c>
      <c r="GU57" s="20"/>
      <c r="GV57" s="20">
        <v>191.6</v>
      </c>
      <c r="GW57" s="20">
        <v>192.14112</v>
      </c>
      <c r="GX57" s="20">
        <v>192.14112</v>
      </c>
      <c r="GY57" s="20"/>
      <c r="GZ57" s="20">
        <v>216.85</v>
      </c>
      <c r="HA57" s="20">
        <v>192.15791999999999</v>
      </c>
      <c r="HB57" s="20">
        <v>192.15791999999999</v>
      </c>
      <c r="HC57" s="20"/>
      <c r="HD57" s="20">
        <v>782.5</v>
      </c>
      <c r="HE57" s="20">
        <v>819.38433499999996</v>
      </c>
      <c r="HF57" s="20">
        <v>766.63441</v>
      </c>
      <c r="HG57" s="20"/>
      <c r="HH57" s="20">
        <v>904.35</v>
      </c>
      <c r="HI57" s="20">
        <v>996.1902</v>
      </c>
      <c r="HJ57" s="20">
        <v>1062.6028799999999</v>
      </c>
      <c r="HK57" s="20"/>
      <c r="HL57" s="20">
        <v>58.7</v>
      </c>
      <c r="HM57" s="20">
        <v>98.397360000000006</v>
      </c>
      <c r="HN57" s="20">
        <v>98.397360000000006</v>
      </c>
      <c r="HO57" s="20"/>
      <c r="HP57" s="20">
        <v>747.9</v>
      </c>
      <c r="HQ57" s="20">
        <v>727.05696</v>
      </c>
      <c r="HR57" s="20">
        <v>727.05696</v>
      </c>
      <c r="HS57" s="20"/>
      <c r="HT57" s="20">
        <v>3093.1</v>
      </c>
      <c r="HU57" s="20">
        <v>3235.8487700000001</v>
      </c>
      <c r="HV57" s="20">
        <v>2893.4075600000001</v>
      </c>
      <c r="HW57" s="20"/>
      <c r="HX57" s="20">
        <v>1223.5999999999999</v>
      </c>
      <c r="HY57" s="20">
        <v>1143.7636749999999</v>
      </c>
      <c r="HZ57" s="20">
        <v>1662.6239949999999</v>
      </c>
      <c r="IA57" s="20"/>
      <c r="IB57" s="20">
        <v>0</v>
      </c>
      <c r="IC57" s="20">
        <v>0</v>
      </c>
      <c r="ID57" s="20">
        <v>0</v>
      </c>
      <c r="IE57" s="20"/>
      <c r="IF57" s="20">
        <v>0</v>
      </c>
      <c r="IG57" s="20">
        <v>0</v>
      </c>
      <c r="IH57" s="20">
        <v>0</v>
      </c>
      <c r="II57" s="20"/>
      <c r="IJ57" s="20">
        <v>1138.7</v>
      </c>
      <c r="IK57" s="20">
        <v>1161.9955199999999</v>
      </c>
      <c r="IL57" s="20">
        <v>1161.9955199999999</v>
      </c>
      <c r="IM57" s="20"/>
      <c r="IN57" s="20">
        <v>0</v>
      </c>
      <c r="IO57" s="20">
        <v>0</v>
      </c>
      <c r="IP57" s="20">
        <v>0</v>
      </c>
      <c r="IQ57" s="20"/>
      <c r="IR57" s="20">
        <v>0</v>
      </c>
      <c r="IS57" s="20">
        <v>0</v>
      </c>
      <c r="IT57" s="20">
        <v>0</v>
      </c>
      <c r="IU57" s="20"/>
      <c r="IV57" s="20">
        <v>0</v>
      </c>
      <c r="IW57" s="20">
        <v>0</v>
      </c>
      <c r="IX57" s="20">
        <v>0</v>
      </c>
      <c r="IY57" s="20"/>
      <c r="IZ57" s="20">
        <v>2968.8</v>
      </c>
      <c r="JA57" s="20">
        <v>2686.1912000000002</v>
      </c>
      <c r="JB57" s="20">
        <v>2020.5078350000001</v>
      </c>
      <c r="JC57" s="20"/>
      <c r="JD57" s="20">
        <v>0</v>
      </c>
      <c r="JE57" s="20">
        <v>0</v>
      </c>
      <c r="JF57" s="20">
        <v>0</v>
      </c>
      <c r="JG57" s="20"/>
      <c r="JH57" s="20">
        <v>623.79999999999995</v>
      </c>
      <c r="JI57" s="20">
        <v>800.68062499999996</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1658.8</v>
      </c>
      <c r="KO57" s="20">
        <v>1800.298315</v>
      </c>
      <c r="KP57" s="20">
        <v>1805.0870649999999</v>
      </c>
      <c r="KQ57" s="20"/>
      <c r="KR57" s="20">
        <v>0</v>
      </c>
      <c r="KS57" s="20">
        <v>0</v>
      </c>
      <c r="KT57" s="20">
        <v>0</v>
      </c>
      <c r="KU57" s="20"/>
      <c r="KV57" s="20">
        <v>0</v>
      </c>
      <c r="KW57" s="20">
        <v>0</v>
      </c>
      <c r="KX57" s="20">
        <v>0</v>
      </c>
      <c r="KY57" s="20"/>
      <c r="KZ57" s="20">
        <v>3178.6909900000001</v>
      </c>
      <c r="LA57" s="20">
        <v>3108.9915299999998</v>
      </c>
      <c r="LB57" s="20">
        <v>3799.9065700000001</v>
      </c>
      <c r="LC57" s="20"/>
      <c r="LD57" s="20">
        <v>3078.5024749999998</v>
      </c>
      <c r="LE57" s="20">
        <v>3208.3190399999999</v>
      </c>
      <c r="LF57" s="20">
        <v>3208.3190399999999</v>
      </c>
      <c r="LG57" s="20"/>
      <c r="LH57" s="20">
        <v>1526.8259399999999</v>
      </c>
      <c r="LI57" s="20">
        <v>1619.0750399999999</v>
      </c>
      <c r="LJ57" s="20">
        <v>1619.0750399999999</v>
      </c>
      <c r="LK57" s="20"/>
      <c r="LL57" s="20">
        <v>1940.4518700000001</v>
      </c>
      <c r="LM57" s="20">
        <v>1885.6320000000001</v>
      </c>
      <c r="LN57" s="20">
        <v>1885.6320000000001</v>
      </c>
      <c r="LO57" s="20"/>
      <c r="LP57" s="20">
        <v>727.78565500000002</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3383.7439650000001</v>
      </c>
      <c r="MG57" s="20">
        <v>3473.8020849999998</v>
      </c>
      <c r="MH57" s="20">
        <v>3494.1059749999999</v>
      </c>
      <c r="MI57" s="20"/>
      <c r="MJ57" s="20">
        <v>3355.8213999999998</v>
      </c>
      <c r="MK57" s="20">
        <v>3473.8020849999998</v>
      </c>
      <c r="ML57" s="20">
        <v>3494.1059749999999</v>
      </c>
      <c r="MM57" s="20"/>
      <c r="MN57" s="20">
        <v>3476.5516299999999</v>
      </c>
      <c r="MO57" s="20">
        <v>3473.8020849999998</v>
      </c>
      <c r="MP57" s="20">
        <v>3494.1059749999999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9</v>
      </c>
      <c r="NU57" s="20">
        <v>6.1684999999999999</v>
      </c>
      <c r="NV57" s="20">
        <v>6.1684999999999999</v>
      </c>
      <c r="NW57" s="20"/>
      <c r="NX57" s="20">
        <v>1645.1</v>
      </c>
      <c r="NY57" s="20">
        <v>1760.7674999999999</v>
      </c>
      <c r="NZ57" s="20">
        <v>1930.2145</v>
      </c>
      <c r="OA57" s="20"/>
      <c r="OB57" s="20">
        <v>665.55</v>
      </c>
      <c r="OC57" s="20">
        <v>600.9085</v>
      </c>
      <c r="OD57" s="20">
        <v>600.9085</v>
      </c>
      <c r="OE57" s="20"/>
      <c r="OF57" s="20">
        <v>45.3</v>
      </c>
      <c r="OG57" s="20">
        <v>69.789500000000004</v>
      </c>
      <c r="OH57" s="20">
        <v>69.789500000000004</v>
      </c>
      <c r="OI57" s="20"/>
      <c r="OJ57" s="20">
        <v>2.4500000000000002</v>
      </c>
      <c r="OK57" s="20">
        <v>2.1</v>
      </c>
      <c r="OL57" s="20">
        <v>2.1</v>
      </c>
      <c r="OM57" s="20"/>
      <c r="ON57" s="20">
        <v>478.7</v>
      </c>
      <c r="OO57" s="20">
        <v>421.46352000000002</v>
      </c>
      <c r="OP57" s="20">
        <v>421.46352000000002</v>
      </c>
      <c r="OQ57" s="20"/>
      <c r="OR57" s="20">
        <v>237.9</v>
      </c>
      <c r="OS57" s="20">
        <v>239.59200000000001</v>
      </c>
      <c r="OT57" s="20">
        <v>239.59200000000001</v>
      </c>
      <c r="OU57" s="20"/>
      <c r="OV57" s="20">
        <v>129.4</v>
      </c>
      <c r="OW57" s="20">
        <v>136.08000000000001</v>
      </c>
      <c r="OX57" s="20">
        <v>136.08000000000001</v>
      </c>
      <c r="OY57" s="20"/>
      <c r="OZ57" s="20">
        <v>84.9</v>
      </c>
      <c r="PA57" s="20">
        <v>86.4</v>
      </c>
      <c r="PB57" s="20">
        <v>86.4</v>
      </c>
      <c r="PC57" s="20"/>
      <c r="PD57" s="20">
        <v>122.25</v>
      </c>
      <c r="PE57" s="20">
        <v>100.8</v>
      </c>
      <c r="PF57" s="20">
        <v>100.8</v>
      </c>
      <c r="PG57" s="20"/>
      <c r="PH57" s="20">
        <v>484.95</v>
      </c>
      <c r="PI57" s="20">
        <v>468.2928</v>
      </c>
      <c r="PJ57" s="20">
        <v>468.2928</v>
      </c>
      <c r="PK57" s="20"/>
      <c r="PL57" s="20">
        <v>480</v>
      </c>
      <c r="PM57" s="20">
        <v>468.2928</v>
      </c>
      <c r="PN57" s="20">
        <v>468.2928</v>
      </c>
      <c r="PO57" s="20"/>
      <c r="PP57" s="20">
        <v>453.21499999999997</v>
      </c>
      <c r="PQ57" s="20">
        <v>421.46352000000002</v>
      </c>
      <c r="PR57" s="20">
        <v>421.46352000000002</v>
      </c>
      <c r="PS57" s="20"/>
      <c r="PT57" s="20">
        <v>83</v>
      </c>
      <c r="PU57" s="20">
        <v>84</v>
      </c>
      <c r="PV57" s="20">
        <v>84</v>
      </c>
      <c r="PW57" s="20"/>
      <c r="PX57" s="20">
        <v>450.65</v>
      </c>
      <c r="PY57" s="20">
        <v>437.85359999999997</v>
      </c>
      <c r="PZ57" s="20">
        <v>437.85359999999997</v>
      </c>
      <c r="QA57" s="20"/>
      <c r="QB57" s="20">
        <v>114.9</v>
      </c>
      <c r="QC57" s="20">
        <v>95.668499999999995</v>
      </c>
      <c r="QD57" s="20">
        <v>147.655</v>
      </c>
      <c r="QE57" s="20"/>
      <c r="QF57" s="20">
        <v>145.69999999999999</v>
      </c>
      <c r="QG57" s="20">
        <v>118.0145</v>
      </c>
      <c r="QH57" s="20">
        <v>178.59700000000001</v>
      </c>
      <c r="QI57" s="20"/>
      <c r="QJ57" s="20">
        <v>459.2</v>
      </c>
      <c r="QK57" s="20">
        <v>478.47300000000001</v>
      </c>
      <c r="QL57" s="20">
        <v>478.47300000000001</v>
      </c>
      <c r="QM57" s="20"/>
      <c r="QN57" s="20">
        <v>1446.6</v>
      </c>
      <c r="QO57" s="20">
        <v>1413.643</v>
      </c>
      <c r="QP57" s="20">
        <v>1500.0515</v>
      </c>
      <c r="QQ57" s="20"/>
      <c r="QR57" s="20">
        <v>105.6</v>
      </c>
      <c r="QS57" s="20">
        <v>100.8</v>
      </c>
      <c r="QT57" s="20">
        <v>100.8</v>
      </c>
      <c r="QU57" s="20"/>
      <c r="QV57" s="20">
        <v>55.65</v>
      </c>
      <c r="QW57" s="20">
        <v>57.6</v>
      </c>
      <c r="QX57" s="20">
        <v>57.6</v>
      </c>
      <c r="QY57" s="20"/>
      <c r="QZ57" s="20">
        <v>45.8</v>
      </c>
      <c r="RA57" s="20">
        <v>43.8</v>
      </c>
      <c r="RB57" s="20">
        <v>43.8</v>
      </c>
      <c r="RC57" s="20"/>
      <c r="RD57" s="20">
        <v>63.2</v>
      </c>
      <c r="RE57" s="20">
        <v>67.2</v>
      </c>
      <c r="RF57" s="20">
        <v>67.2</v>
      </c>
      <c r="RG57" s="20"/>
      <c r="RH57" s="20">
        <v>105.8</v>
      </c>
      <c r="RI57" s="20">
        <v>122.146</v>
      </c>
      <c r="RJ57" s="20">
        <v>168.4725</v>
      </c>
      <c r="RK57" s="20"/>
      <c r="RL57" s="20">
        <v>84.35</v>
      </c>
      <c r="RM57" s="20">
        <v>87.335999999999999</v>
      </c>
      <c r="RN57" s="20">
        <v>87.335999999999999</v>
      </c>
      <c r="RO57" s="20"/>
      <c r="RP57" s="20">
        <v>306.8</v>
      </c>
      <c r="RQ57" s="20">
        <v>265.85198500000001</v>
      </c>
      <c r="RR57" s="20">
        <v>386.45386000000002</v>
      </c>
      <c r="RS57" s="20"/>
      <c r="RT57" s="20">
        <v>46.15</v>
      </c>
      <c r="RU57" s="20">
        <v>48</v>
      </c>
      <c r="RV57" s="20">
        <v>48</v>
      </c>
      <c r="RW57" s="20"/>
      <c r="RX57" s="20">
        <v>0</v>
      </c>
      <c r="RY57" s="20">
        <v>0</v>
      </c>
      <c r="RZ57" s="20">
        <v>0</v>
      </c>
      <c r="SA57" s="20"/>
      <c r="SB57" s="20">
        <v>402.3</v>
      </c>
      <c r="SC57" s="20">
        <v>290.34143999999998</v>
      </c>
      <c r="SD57" s="20">
        <v>290.34143999999998</v>
      </c>
      <c r="SE57" s="20"/>
      <c r="SF57" s="20">
        <v>216</v>
      </c>
      <c r="SG57" s="20">
        <v>217.24799999999999</v>
      </c>
      <c r="SH57" s="20">
        <v>217.24799999999999</v>
      </c>
      <c r="SI57" s="20"/>
      <c r="SJ57" s="20">
        <v>474.8</v>
      </c>
      <c r="SK57" s="20">
        <v>468.2928</v>
      </c>
      <c r="SL57" s="20">
        <v>468.2928</v>
      </c>
      <c r="SM57" s="20"/>
      <c r="SN57" s="20">
        <v>485.75</v>
      </c>
      <c r="SO57" s="20">
        <v>449.56103999999999</v>
      </c>
      <c r="SP57" s="20">
        <v>449.56103999999999</v>
      </c>
      <c r="SQ57" s="20"/>
      <c r="SR57" s="20">
        <v>478.6</v>
      </c>
      <c r="SS57" s="20">
        <v>463.60968000000003</v>
      </c>
      <c r="ST57" s="20">
        <v>463.60968000000003</v>
      </c>
      <c r="SU57" s="20"/>
      <c r="SV57" s="20">
        <v>528.20000000000005</v>
      </c>
      <c r="SW57" s="20">
        <v>438.34249999999997</v>
      </c>
      <c r="SX57" s="20">
        <v>361.96300000000002</v>
      </c>
      <c r="SY57" s="20"/>
      <c r="SZ57" s="20">
        <v>1228.95</v>
      </c>
      <c r="TA57" s="20">
        <v>909.89599999999996</v>
      </c>
      <c r="TB57" s="20">
        <v>909.89599999999996</v>
      </c>
      <c r="TC57" s="20"/>
      <c r="TD57" s="20">
        <v>281.60000000000002</v>
      </c>
      <c r="TE57" s="20">
        <v>216.14099999999999</v>
      </c>
      <c r="TF57" s="20">
        <v>313.61950000000002</v>
      </c>
      <c r="TG57" s="20"/>
      <c r="TH57" s="20">
        <v>1525.95</v>
      </c>
      <c r="TI57" s="20">
        <v>1059.6500000000001</v>
      </c>
      <c r="TJ57" s="20">
        <v>1425.471</v>
      </c>
      <c r="TK57" s="20"/>
      <c r="TL57" s="20">
        <v>1690.2</v>
      </c>
      <c r="TM57" s="20">
        <v>1189.76</v>
      </c>
      <c r="TN57" s="20">
        <v>1293.269</v>
      </c>
      <c r="TO57" s="20"/>
      <c r="TP57" s="20">
        <v>159.19999999999999</v>
      </c>
      <c r="TQ57" s="20">
        <v>113.64</v>
      </c>
      <c r="TR57" s="20">
        <v>113.64</v>
      </c>
      <c r="TS57" s="20"/>
      <c r="TT57" s="20">
        <v>153.65</v>
      </c>
      <c r="TU57" s="20">
        <v>90.54</v>
      </c>
      <c r="TV57" s="20">
        <v>90.54</v>
      </c>
      <c r="TW57" s="20"/>
      <c r="TX57" s="20">
        <v>447.1</v>
      </c>
      <c r="TY57" s="20">
        <v>468.2928</v>
      </c>
      <c r="TZ57" s="20">
        <v>468.2928</v>
      </c>
      <c r="UA57" s="20"/>
      <c r="UB57" s="20">
        <v>120.25</v>
      </c>
      <c r="UC57" s="20">
        <v>120</v>
      </c>
      <c r="UD57" s="20">
        <v>120</v>
      </c>
      <c r="UE57" s="20"/>
      <c r="UF57" s="20">
        <v>184.75</v>
      </c>
      <c r="UG57" s="20">
        <v>160.80000000000001</v>
      </c>
      <c r="UH57" s="20">
        <v>160.80000000000001</v>
      </c>
      <c r="UI57" s="20"/>
      <c r="UJ57" s="20">
        <v>480</v>
      </c>
      <c r="UK57" s="20">
        <v>468.2928</v>
      </c>
      <c r="UL57" s="20">
        <v>468.2928</v>
      </c>
      <c r="UM57" s="20"/>
      <c r="UN57" s="20">
        <v>480</v>
      </c>
      <c r="UO57" s="20">
        <v>468.2928</v>
      </c>
      <c r="UP57" s="20">
        <v>468.2928</v>
      </c>
      <c r="UQ57" s="20"/>
      <c r="UR57" s="20">
        <v>240</v>
      </c>
      <c r="US57" s="20">
        <v>240</v>
      </c>
      <c r="UT57" s="20">
        <v>240</v>
      </c>
      <c r="UU57" s="20"/>
      <c r="UV57" s="20">
        <v>59.45</v>
      </c>
      <c r="UW57" s="20">
        <v>67.753500000000003</v>
      </c>
      <c r="UX57" s="20">
        <v>67.753500000000003</v>
      </c>
      <c r="UY57" s="20"/>
      <c r="UZ57" s="20">
        <v>125.1</v>
      </c>
      <c r="VA57" s="20">
        <v>125.248</v>
      </c>
      <c r="VB57" s="20">
        <v>125.248</v>
      </c>
      <c r="VC57" s="20"/>
      <c r="VD57" s="20">
        <v>1070.3935100000001</v>
      </c>
      <c r="VE57" s="20">
        <v>1020.4245</v>
      </c>
      <c r="VF57" s="20">
        <v>1247.4000000000001</v>
      </c>
      <c r="VG57" s="20"/>
      <c r="VH57" s="20">
        <v>15.419585</v>
      </c>
      <c r="VI57" s="20">
        <v>14.4</v>
      </c>
      <c r="VJ57" s="20">
        <v>14.4</v>
      </c>
      <c r="VK57" s="20"/>
      <c r="VL57" s="20">
        <v>1457.06116</v>
      </c>
      <c r="VM57" s="20">
        <v>1502.722</v>
      </c>
      <c r="VN57" s="20">
        <v>1597.7860000000001</v>
      </c>
      <c r="VO57" s="20"/>
      <c r="VP57" s="20">
        <v>1498.00072</v>
      </c>
      <c r="VQ57" s="20">
        <v>1821.1295</v>
      </c>
      <c r="VR57" s="20">
        <v>2014.0605</v>
      </c>
      <c r="VS57" s="20"/>
      <c r="VT57" s="20">
        <v>863.59541999999999</v>
      </c>
      <c r="VU57" s="20">
        <v>826.53650000000005</v>
      </c>
      <c r="VV57" s="20">
        <v>989.23</v>
      </c>
      <c r="VW57" s="20"/>
      <c r="VX57" s="20">
        <v>114.15</v>
      </c>
      <c r="VY57" s="20">
        <v>122.77849999999999</v>
      </c>
      <c r="VZ57" s="20">
        <v>122.77849999999999</v>
      </c>
      <c r="WA57" s="20"/>
      <c r="WB57" s="20">
        <v>131.327</v>
      </c>
      <c r="WC57" s="20">
        <v>115.2</v>
      </c>
      <c r="WD57" s="20">
        <v>115.2</v>
      </c>
      <c r="WE57" s="20"/>
      <c r="WF57" s="20">
        <v>478.82344000000001</v>
      </c>
      <c r="WG57" s="20">
        <v>463.60968000000003</v>
      </c>
      <c r="WH57" s="20">
        <v>463.60968000000003</v>
      </c>
      <c r="WI57" s="20"/>
      <c r="WJ57" s="20">
        <v>244.65</v>
      </c>
      <c r="WK57" s="20">
        <v>259.2</v>
      </c>
      <c r="WL57" s="20">
        <v>259.2</v>
      </c>
      <c r="WM57" s="20"/>
      <c r="WN57" s="20">
        <v>351.95</v>
      </c>
      <c r="WO57" s="20">
        <v>1332</v>
      </c>
      <c r="WP57" s="20">
        <v>1488</v>
      </c>
      <c r="WQ57" s="20"/>
      <c r="WR57" s="20">
        <v>855.45</v>
      </c>
      <c r="WS57" s="20">
        <v>0</v>
      </c>
      <c r="WT57" s="20">
        <v>0</v>
      </c>
      <c r="WU57" s="20"/>
      <c r="WV57" s="20">
        <v>694</v>
      </c>
      <c r="WW57" s="20">
        <v>700.41600000000005</v>
      </c>
      <c r="WX57" s="20">
        <v>700.41600000000005</v>
      </c>
      <c r="WY57" s="20"/>
      <c r="WZ57" s="20">
        <v>81.599999999999994</v>
      </c>
      <c r="XA57" s="20">
        <v>67.584000000000003</v>
      </c>
      <c r="XB57" s="20">
        <v>67.584000000000003</v>
      </c>
      <c r="XC57" s="20"/>
      <c r="XD57" s="20">
        <v>309.55</v>
      </c>
      <c r="XE57" s="20">
        <v>336</v>
      </c>
      <c r="XF57" s="20">
        <v>336</v>
      </c>
      <c r="XG57" s="20"/>
      <c r="XH57" s="20">
        <v>412.35</v>
      </c>
      <c r="XI57" s="20">
        <v>408</v>
      </c>
      <c r="XJ57" s="20">
        <v>408</v>
      </c>
      <c r="XK57" s="20"/>
      <c r="XL57" s="20">
        <v>193</v>
      </c>
      <c r="XM57" s="20">
        <v>185.04</v>
      </c>
      <c r="XN57" s="20">
        <v>185.04</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2623</v>
      </c>
      <c r="C6" s="1"/>
      <c r="D6" s="1"/>
      <c r="E6" s="1"/>
    </row>
    <row r="7" spans="1:7" ht="33" customHeight="1" x14ac:dyDescent="0.3">
      <c r="A7" s="1"/>
      <c r="B7" s="3" t="s">
        <v>2624</v>
      </c>
      <c r="C7" s="3" t="s">
        <v>2625</v>
      </c>
      <c r="D7" s="3" t="s">
        <v>2626</v>
      </c>
      <c r="E7" s="3" t="s">
        <v>845</v>
      </c>
    </row>
    <row r="8" spans="1:7" x14ac:dyDescent="0.3">
      <c r="A8" s="1"/>
      <c r="B8" s="144" t="s">
        <v>2627</v>
      </c>
      <c r="C8" s="53">
        <v>4653643.3360400004</v>
      </c>
      <c r="D8" s="53">
        <v>5152133.2291652001</v>
      </c>
      <c r="E8" s="169">
        <v>-9.6754076603327729E-2</v>
      </c>
    </row>
    <row r="9" spans="1:7" x14ac:dyDescent="0.3">
      <c r="A9" s="1"/>
      <c r="B9" s="144" t="s">
        <v>2628</v>
      </c>
      <c r="C9" s="53">
        <v>4738975.7795700002</v>
      </c>
      <c r="D9" s="53">
        <v>5033233.5476368004</v>
      </c>
      <c r="E9" s="169">
        <v>-5.8462967251928871E-2</v>
      </c>
    </row>
    <row r="10" spans="1:7" x14ac:dyDescent="0.3">
      <c r="A10" s="1"/>
      <c r="B10" s="144" t="s">
        <v>2629</v>
      </c>
      <c r="C10" s="53">
        <v>4481776.9349999996</v>
      </c>
      <c r="D10" s="53">
        <v>4473009.00911</v>
      </c>
      <c r="E10" s="169">
        <v>1.9601851621900857E-3</v>
      </c>
    </row>
    <row r="11" spans="1:7" x14ac:dyDescent="0.3">
      <c r="A11" s="1"/>
      <c r="B11" s="144" t="s">
        <v>2630</v>
      </c>
      <c r="C11" s="53">
        <v>6660270.5921299998</v>
      </c>
      <c r="D11" s="53">
        <v>4690105.76186</v>
      </c>
      <c r="E11" s="169">
        <v>0.42006831621824087</v>
      </c>
    </row>
    <row r="12" spans="1:7" x14ac:dyDescent="0.3">
      <c r="A12" s="1"/>
      <c r="B12" s="144" t="s">
        <v>2631</v>
      </c>
      <c r="C12" s="53">
        <v>8343397.8793200003</v>
      </c>
      <c r="D12" s="53">
        <v>5191546.7564527998</v>
      </c>
      <c r="E12" s="169">
        <v>0.60711215187451162</v>
      </c>
    </row>
    <row r="13" spans="1:7" x14ac:dyDescent="0.3">
      <c r="A13" s="1"/>
      <c r="B13" s="144" t="s">
        <v>2632</v>
      </c>
      <c r="C13" s="53">
        <v>4670675.9050899995</v>
      </c>
      <c r="D13" s="53">
        <v>4464305.8005325999</v>
      </c>
      <c r="E13" s="169">
        <v>4.6226695432194556E-2</v>
      </c>
    </row>
    <row r="14" spans="1:7" x14ac:dyDescent="0.3">
      <c r="A14" s="1"/>
      <c r="B14" s="144" t="s">
        <v>2633</v>
      </c>
      <c r="C14" s="53">
        <v>3869402.5667099999</v>
      </c>
      <c r="D14" s="53">
        <v>4186176.8688361999</v>
      </c>
      <c r="E14" s="169">
        <v>-7.5671504585583013E-2</v>
      </c>
    </row>
    <row r="15" spans="1:7" x14ac:dyDescent="0.3">
      <c r="A15" s="1"/>
      <c r="B15" s="144" t="s">
        <v>2634</v>
      </c>
      <c r="C15" s="53">
        <v>4837089.8615699997</v>
      </c>
      <c r="D15" s="53">
        <v>5076061.7211472001</v>
      </c>
      <c r="E15" s="169">
        <v>-4.7078202099400772E-2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2635</v>
      </c>
      <c r="C5" s="1"/>
      <c r="D5" s="1"/>
      <c r="E5" s="1"/>
      <c r="F5" s="1"/>
      <c r="G5" s="1"/>
      <c r="H5" s="1"/>
      <c r="I5" s="1"/>
      <c r="J5" s="1"/>
      <c r="K5" s="1"/>
      <c r="L5" s="1"/>
      <c r="M5" s="1"/>
      <c r="N5" s="1"/>
      <c r="O5" s="1"/>
      <c r="P5" s="1"/>
    </row>
    <row r="6" spans="1:16" ht="27.6" x14ac:dyDescent="0.3">
      <c r="A6" s="1"/>
      <c r="B6" s="3" t="s">
        <v>168</v>
      </c>
      <c r="C6" s="3" t="s">
        <v>1041</v>
      </c>
      <c r="D6" s="3" t="s">
        <v>1042</v>
      </c>
      <c r="E6" s="3" t="s">
        <v>1043</v>
      </c>
      <c r="F6" s="3" t="s">
        <v>171</v>
      </c>
      <c r="G6" s="3" t="s">
        <v>172</v>
      </c>
      <c r="H6" s="3" t="s">
        <v>1044</v>
      </c>
      <c r="I6" s="3" t="s">
        <v>1045</v>
      </c>
      <c r="J6" s="3" t="s">
        <v>1046</v>
      </c>
      <c r="K6" s="3" t="s">
        <v>1047</v>
      </c>
      <c r="L6" s="3" t="s">
        <v>1048</v>
      </c>
      <c r="M6" s="3" t="s">
        <v>1049</v>
      </c>
      <c r="N6" s="3" t="s">
        <v>1050</v>
      </c>
      <c r="O6" s="3" t="s">
        <v>1051</v>
      </c>
      <c r="P6" s="3" t="s">
        <v>1052</v>
      </c>
    </row>
    <row r="7" spans="1:16" x14ac:dyDescent="0.3">
      <c r="A7" s="1"/>
      <c r="B7" s="6" t="s">
        <v>473</v>
      </c>
      <c r="C7" s="6" t="s">
        <v>868</v>
      </c>
      <c r="D7" s="84" t="s">
        <v>78</v>
      </c>
      <c r="E7" s="6" t="s">
        <v>1053</v>
      </c>
      <c r="F7" s="84" t="s">
        <v>27</v>
      </c>
      <c r="G7" s="84" t="s">
        <v>28</v>
      </c>
      <c r="H7" s="84" t="s">
        <v>799</v>
      </c>
      <c r="I7" s="84" t="s">
        <v>799</v>
      </c>
      <c r="J7" s="170" t="s">
        <v>1054</v>
      </c>
      <c r="K7" s="84" t="s">
        <v>799</v>
      </c>
      <c r="L7" s="84" t="s">
        <v>799</v>
      </c>
      <c r="M7" s="84" t="s">
        <v>799</v>
      </c>
      <c r="N7" s="84" t="s">
        <v>799</v>
      </c>
      <c r="O7" s="6" t="s">
        <v>1055</v>
      </c>
      <c r="P7" s="6"/>
    </row>
    <row r="8" spans="1:16" x14ac:dyDescent="0.3">
      <c r="A8" s="1"/>
      <c r="B8" s="6" t="s">
        <v>474</v>
      </c>
      <c r="C8" s="6" t="s">
        <v>923</v>
      </c>
      <c r="D8" s="84" t="s">
        <v>78</v>
      </c>
      <c r="E8" s="6" t="s">
        <v>1056</v>
      </c>
      <c r="F8" s="84" t="s">
        <v>27</v>
      </c>
      <c r="G8" s="84" t="s">
        <v>28</v>
      </c>
      <c r="H8" s="84" t="s">
        <v>799</v>
      </c>
      <c r="I8" s="84" t="s">
        <v>799</v>
      </c>
      <c r="J8" s="170" t="s">
        <v>1054</v>
      </c>
      <c r="K8" s="84" t="s">
        <v>799</v>
      </c>
      <c r="L8" s="84" t="s">
        <v>799</v>
      </c>
      <c r="M8" s="84" t="s">
        <v>799</v>
      </c>
      <c r="N8" s="84" t="s">
        <v>799</v>
      </c>
      <c r="O8" s="6" t="s">
        <v>1055</v>
      </c>
      <c r="P8" s="6"/>
    </row>
    <row r="9" spans="1:16" x14ac:dyDescent="0.3">
      <c r="A9" s="1"/>
      <c r="B9" s="6" t="s">
        <v>475</v>
      </c>
      <c r="C9" s="6" t="s">
        <v>924</v>
      </c>
      <c r="D9" s="84" t="s">
        <v>78</v>
      </c>
      <c r="E9" s="6" t="s">
        <v>1057</v>
      </c>
      <c r="F9" s="84" t="s">
        <v>27</v>
      </c>
      <c r="G9" s="84" t="s">
        <v>28</v>
      </c>
      <c r="H9" s="84" t="s">
        <v>799</v>
      </c>
      <c r="I9" s="84" t="s">
        <v>799</v>
      </c>
      <c r="J9" s="170" t="s">
        <v>1054</v>
      </c>
      <c r="K9" s="84" t="s">
        <v>799</v>
      </c>
      <c r="L9" s="84" t="s">
        <v>799</v>
      </c>
      <c r="M9" s="84" t="s">
        <v>799</v>
      </c>
      <c r="N9" s="84" t="s">
        <v>799</v>
      </c>
      <c r="O9" s="6" t="s">
        <v>1055</v>
      </c>
      <c r="P9" s="6"/>
    </row>
    <row r="10" spans="1:16" x14ac:dyDescent="0.3">
      <c r="A10" s="1"/>
      <c r="B10" s="6" t="s">
        <v>470</v>
      </c>
      <c r="C10" s="6" t="s">
        <v>872</v>
      </c>
      <c r="D10" s="84" t="s">
        <v>78</v>
      </c>
      <c r="E10" s="6" t="s">
        <v>1058</v>
      </c>
      <c r="F10" s="84" t="s">
        <v>27</v>
      </c>
      <c r="G10" s="84" t="s">
        <v>28</v>
      </c>
      <c r="H10" s="84" t="s">
        <v>799</v>
      </c>
      <c r="I10" s="84" t="s">
        <v>799</v>
      </c>
      <c r="J10" s="170" t="s">
        <v>1054</v>
      </c>
      <c r="K10" s="84" t="s">
        <v>799</v>
      </c>
      <c r="L10" s="84" t="s">
        <v>799</v>
      </c>
      <c r="M10" s="84" t="s">
        <v>799</v>
      </c>
      <c r="N10" s="84" t="s">
        <v>799</v>
      </c>
      <c r="O10" s="6" t="s">
        <v>1055</v>
      </c>
      <c r="P10" s="6"/>
    </row>
    <row r="11" spans="1:16" x14ac:dyDescent="0.3">
      <c r="A11" s="1"/>
      <c r="B11" s="6" t="s">
        <v>234</v>
      </c>
      <c r="C11" s="6" t="s">
        <v>930</v>
      </c>
      <c r="D11" s="84" t="s">
        <v>78</v>
      </c>
      <c r="E11" s="6" t="s">
        <v>1059</v>
      </c>
      <c r="F11" s="84" t="s">
        <v>27</v>
      </c>
      <c r="G11" s="84" t="s">
        <v>1060</v>
      </c>
      <c r="H11" s="84" t="s">
        <v>799</v>
      </c>
      <c r="I11" s="84" t="s">
        <v>799</v>
      </c>
      <c r="J11" s="171" t="s">
        <v>1061</v>
      </c>
      <c r="K11" s="84" t="s">
        <v>799</v>
      </c>
      <c r="L11" s="84" t="s">
        <v>799</v>
      </c>
      <c r="M11" s="84" t="s">
        <v>799</v>
      </c>
      <c r="N11" s="84" t="s">
        <v>799</v>
      </c>
      <c r="O11" s="6" t="s">
        <v>1055</v>
      </c>
      <c r="P11" s="6"/>
    </row>
    <row r="12" spans="1:16" x14ac:dyDescent="0.3">
      <c r="A12" s="1"/>
      <c r="B12" s="6" t="s">
        <v>234</v>
      </c>
      <c r="C12" s="6" t="s">
        <v>930</v>
      </c>
      <c r="D12" s="84" t="s">
        <v>78</v>
      </c>
      <c r="E12" s="6" t="s">
        <v>1059</v>
      </c>
      <c r="F12" s="84" t="s">
        <v>1062</v>
      </c>
      <c r="G12" s="84" t="s">
        <v>1063</v>
      </c>
      <c r="H12" s="84" t="s">
        <v>1064</v>
      </c>
      <c r="I12" s="84" t="s">
        <v>799</v>
      </c>
      <c r="J12" s="172" t="s">
        <v>1065</v>
      </c>
      <c r="K12" s="84" t="s">
        <v>799</v>
      </c>
      <c r="L12" s="84" t="s">
        <v>799</v>
      </c>
      <c r="M12" s="84" t="s">
        <v>799</v>
      </c>
      <c r="N12" s="84" t="s">
        <v>799</v>
      </c>
      <c r="O12" s="6" t="s">
        <v>1055</v>
      </c>
      <c r="P12" s="6"/>
    </row>
    <row r="13" spans="1:16" x14ac:dyDescent="0.3">
      <c r="A13" s="1"/>
      <c r="B13" s="6" t="s">
        <v>93</v>
      </c>
      <c r="C13" s="6" t="s">
        <v>935</v>
      </c>
      <c r="D13" s="84" t="s">
        <v>78</v>
      </c>
      <c r="E13" s="6" t="s">
        <v>1066</v>
      </c>
      <c r="F13" s="84" t="s">
        <v>27</v>
      </c>
      <c r="G13" s="84" t="s">
        <v>28</v>
      </c>
      <c r="H13" s="84" t="s">
        <v>799</v>
      </c>
      <c r="I13" s="84" t="s">
        <v>799</v>
      </c>
      <c r="J13" s="172" t="s">
        <v>1065</v>
      </c>
      <c r="K13" s="84" t="s">
        <v>799</v>
      </c>
      <c r="L13" s="84" t="s">
        <v>799</v>
      </c>
      <c r="M13" s="84" t="s">
        <v>799</v>
      </c>
      <c r="N13" s="84" t="s">
        <v>799</v>
      </c>
      <c r="O13" s="6" t="s">
        <v>1055</v>
      </c>
      <c r="P13" s="6"/>
    </row>
    <row r="14" spans="1:16" x14ac:dyDescent="0.3">
      <c r="A14" s="1"/>
      <c r="B14" s="6" t="s">
        <v>97</v>
      </c>
      <c r="C14" s="6" t="s">
        <v>107</v>
      </c>
      <c r="D14" s="84" t="s">
        <v>958</v>
      </c>
      <c r="E14" s="6" t="s">
        <v>1067</v>
      </c>
      <c r="F14" s="84" t="s">
        <v>27</v>
      </c>
      <c r="G14" s="84" t="s">
        <v>1068</v>
      </c>
      <c r="H14" s="84" t="s">
        <v>799</v>
      </c>
      <c r="I14" s="84" t="s">
        <v>799</v>
      </c>
      <c r="J14" s="171" t="s">
        <v>1061</v>
      </c>
      <c r="K14" s="84" t="s">
        <v>799</v>
      </c>
      <c r="L14" s="84" t="s">
        <v>799</v>
      </c>
      <c r="M14" s="84" t="s">
        <v>799</v>
      </c>
      <c r="N14" s="84" t="s">
        <v>799</v>
      </c>
      <c r="O14" s="6" t="s">
        <v>1055</v>
      </c>
      <c r="P14" s="6"/>
    </row>
    <row r="15" spans="1:16" x14ac:dyDescent="0.3">
      <c r="A15" s="1"/>
      <c r="B15" s="6" t="s">
        <v>97</v>
      </c>
      <c r="C15" s="6" t="s">
        <v>107</v>
      </c>
      <c r="D15" s="84" t="s">
        <v>958</v>
      </c>
      <c r="E15" s="6" t="s">
        <v>1067</v>
      </c>
      <c r="F15" s="84" t="s">
        <v>1069</v>
      </c>
      <c r="G15" s="84" t="s">
        <v>1070</v>
      </c>
      <c r="H15" s="84" t="s">
        <v>1071</v>
      </c>
      <c r="I15" s="84" t="s">
        <v>1072</v>
      </c>
      <c r="J15" s="172" t="s">
        <v>1065</v>
      </c>
      <c r="K15" s="84" t="s">
        <v>799</v>
      </c>
      <c r="L15" s="84" t="s">
        <v>799</v>
      </c>
      <c r="M15" s="84" t="s">
        <v>799</v>
      </c>
      <c r="N15" s="84" t="s">
        <v>799</v>
      </c>
      <c r="O15" s="6" t="s">
        <v>1055</v>
      </c>
      <c r="P15" s="6"/>
    </row>
    <row r="16" spans="1:16" x14ac:dyDescent="0.3">
      <c r="A16" s="1"/>
      <c r="B16" s="6" t="s">
        <v>97</v>
      </c>
      <c r="C16" s="6" t="s">
        <v>107</v>
      </c>
      <c r="D16" s="84" t="s">
        <v>958</v>
      </c>
      <c r="E16" s="6" t="s">
        <v>1067</v>
      </c>
      <c r="F16" s="84" t="s">
        <v>1073</v>
      </c>
      <c r="G16" s="84" t="s">
        <v>1074</v>
      </c>
      <c r="H16" s="84" t="s">
        <v>1075</v>
      </c>
      <c r="I16" s="84" t="s">
        <v>1076</v>
      </c>
      <c r="J16" s="171" t="s">
        <v>1061</v>
      </c>
      <c r="K16" s="84" t="s">
        <v>799</v>
      </c>
      <c r="L16" s="84" t="s">
        <v>799</v>
      </c>
      <c r="M16" s="84" t="s">
        <v>799</v>
      </c>
      <c r="N16" s="84" t="s">
        <v>799</v>
      </c>
      <c r="O16" s="6" t="s">
        <v>1055</v>
      </c>
      <c r="P16" s="6"/>
    </row>
    <row r="17" spans="1:16" x14ac:dyDescent="0.3">
      <c r="A17" s="1"/>
      <c r="B17" s="6" t="s">
        <v>112</v>
      </c>
      <c r="C17" s="6" t="s">
        <v>113</v>
      </c>
      <c r="D17" s="84" t="s">
        <v>120</v>
      </c>
      <c r="E17" s="6" t="s">
        <v>1077</v>
      </c>
      <c r="F17" s="84" t="s">
        <v>1078</v>
      </c>
      <c r="G17" s="84" t="s">
        <v>1079</v>
      </c>
      <c r="H17" s="84" t="s">
        <v>1080</v>
      </c>
      <c r="I17" s="84" t="s">
        <v>799</v>
      </c>
      <c r="J17" s="171" t="s">
        <v>1061</v>
      </c>
      <c r="K17" s="84" t="s">
        <v>799</v>
      </c>
      <c r="L17" s="84" t="s">
        <v>799</v>
      </c>
      <c r="M17" s="84" t="s">
        <v>799</v>
      </c>
      <c r="N17" s="84" t="s">
        <v>799</v>
      </c>
      <c r="O17" s="6" t="s">
        <v>1055</v>
      </c>
      <c r="P17" s="6" t="s">
        <v>1081</v>
      </c>
    </row>
    <row r="18" spans="1:16" x14ac:dyDescent="0.3">
      <c r="A18" s="1"/>
      <c r="B18" s="6" t="s">
        <v>112</v>
      </c>
      <c r="C18" s="6" t="s">
        <v>113</v>
      </c>
      <c r="D18" s="84" t="s">
        <v>78</v>
      </c>
      <c r="E18" s="6" t="s">
        <v>1082</v>
      </c>
      <c r="F18" s="84" t="s">
        <v>1079</v>
      </c>
      <c r="G18" s="84" t="s">
        <v>1083</v>
      </c>
      <c r="H18" s="84" t="s">
        <v>799</v>
      </c>
      <c r="I18" s="84" t="s">
        <v>799</v>
      </c>
      <c r="J18" s="172" t="s">
        <v>1065</v>
      </c>
      <c r="K18" s="84" t="s">
        <v>799</v>
      </c>
      <c r="L18" s="84" t="s">
        <v>799</v>
      </c>
      <c r="M18" s="84" t="s">
        <v>799</v>
      </c>
      <c r="N18" s="84" t="s">
        <v>799</v>
      </c>
      <c r="O18" s="6" t="s">
        <v>1055</v>
      </c>
      <c r="P18" s="6"/>
    </row>
    <row r="19" spans="1:16" x14ac:dyDescent="0.3">
      <c r="A19" s="1"/>
      <c r="B19" s="6" t="s">
        <v>112</v>
      </c>
      <c r="C19" s="6" t="s">
        <v>113</v>
      </c>
      <c r="D19" s="84" t="s">
        <v>117</v>
      </c>
      <c r="E19" s="6" t="s">
        <v>1084</v>
      </c>
      <c r="F19" s="84" t="s">
        <v>1085</v>
      </c>
      <c r="G19" s="84" t="s">
        <v>1069</v>
      </c>
      <c r="H19" s="84" t="s">
        <v>799</v>
      </c>
      <c r="I19" s="84" t="s">
        <v>799</v>
      </c>
      <c r="J19" s="171" t="s">
        <v>1061</v>
      </c>
      <c r="K19" s="84" t="s">
        <v>799</v>
      </c>
      <c r="L19" s="84" t="s">
        <v>799</v>
      </c>
      <c r="M19" s="84" t="s">
        <v>799</v>
      </c>
      <c r="N19" s="84" t="s">
        <v>799</v>
      </c>
      <c r="O19" s="6" t="s">
        <v>1055</v>
      </c>
      <c r="P19" s="6"/>
    </row>
    <row r="20" spans="1:16" x14ac:dyDescent="0.3">
      <c r="A20" s="1"/>
      <c r="B20" s="6" t="s">
        <v>112</v>
      </c>
      <c r="C20" s="6" t="s">
        <v>113</v>
      </c>
      <c r="D20" s="84" t="s">
        <v>117</v>
      </c>
      <c r="E20" s="6" t="s">
        <v>1084</v>
      </c>
      <c r="F20" s="84" t="s">
        <v>1069</v>
      </c>
      <c r="G20" s="84" t="s">
        <v>1083</v>
      </c>
      <c r="H20" s="84" t="s">
        <v>799</v>
      </c>
      <c r="I20" s="84" t="s">
        <v>799</v>
      </c>
      <c r="J20" s="172" t="s">
        <v>1065</v>
      </c>
      <c r="K20" s="84" t="s">
        <v>799</v>
      </c>
      <c r="L20" s="84" t="s">
        <v>799</v>
      </c>
      <c r="M20" s="84" t="s">
        <v>799</v>
      </c>
      <c r="N20" s="84" t="s">
        <v>799</v>
      </c>
      <c r="O20" s="6" t="s">
        <v>1055</v>
      </c>
      <c r="P20" s="6"/>
    </row>
    <row r="21" spans="1:16" x14ac:dyDescent="0.3">
      <c r="A21" s="1"/>
      <c r="B21" s="6" t="s">
        <v>112</v>
      </c>
      <c r="C21" s="6" t="s">
        <v>113</v>
      </c>
      <c r="D21" s="84" t="s">
        <v>78</v>
      </c>
      <c r="E21" s="6" t="s">
        <v>1086</v>
      </c>
      <c r="F21" s="84" t="s">
        <v>1083</v>
      </c>
      <c r="G21" s="84" t="s">
        <v>28</v>
      </c>
      <c r="H21" s="84" t="s">
        <v>799</v>
      </c>
      <c r="I21" s="84" t="s">
        <v>799</v>
      </c>
      <c r="J21" s="172" t="s">
        <v>1065</v>
      </c>
      <c r="K21" s="84" t="s">
        <v>799</v>
      </c>
      <c r="L21" s="84" t="s">
        <v>799</v>
      </c>
      <c r="M21" s="84" t="s">
        <v>799</v>
      </c>
      <c r="N21" s="84" t="s">
        <v>799</v>
      </c>
      <c r="O21" s="6" t="s">
        <v>1055</v>
      </c>
      <c r="P21" s="6"/>
    </row>
    <row r="22" spans="1:16" ht="26.4" x14ac:dyDescent="0.3">
      <c r="A22" s="1"/>
      <c r="B22" s="6" t="s">
        <v>471</v>
      </c>
      <c r="C22" s="6" t="s">
        <v>960</v>
      </c>
      <c r="D22" s="84" t="s">
        <v>961</v>
      </c>
      <c r="E22" s="6" t="s">
        <v>1087</v>
      </c>
      <c r="F22" s="84" t="s">
        <v>27</v>
      </c>
      <c r="G22" s="84" t="s">
        <v>28</v>
      </c>
      <c r="H22" s="84" t="s">
        <v>799</v>
      </c>
      <c r="I22" s="84" t="s">
        <v>799</v>
      </c>
      <c r="J22" s="170" t="s">
        <v>1054</v>
      </c>
      <c r="K22" s="84" t="s">
        <v>799</v>
      </c>
      <c r="L22" s="84" t="s">
        <v>799</v>
      </c>
      <c r="M22" s="84" t="s">
        <v>799</v>
      </c>
      <c r="N22" s="84" t="s">
        <v>799</v>
      </c>
      <c r="O22" s="6" t="s">
        <v>1055</v>
      </c>
      <c r="P22" s="6"/>
    </row>
    <row r="23" spans="1:16" ht="26.4" x14ac:dyDescent="0.3">
      <c r="A23" s="1"/>
      <c r="B23" s="6" t="s">
        <v>471</v>
      </c>
      <c r="C23" s="6" t="s">
        <v>960</v>
      </c>
      <c r="D23" s="84" t="s">
        <v>962</v>
      </c>
      <c r="E23" s="6" t="s">
        <v>1088</v>
      </c>
      <c r="F23" s="84" t="s">
        <v>27</v>
      </c>
      <c r="G23" s="84" t="s">
        <v>28</v>
      </c>
      <c r="H23" s="84" t="s">
        <v>799</v>
      </c>
      <c r="I23" s="84" t="s">
        <v>799</v>
      </c>
      <c r="J23" s="170" t="s">
        <v>1054</v>
      </c>
      <c r="K23" s="84" t="s">
        <v>799</v>
      </c>
      <c r="L23" s="84" t="s">
        <v>799</v>
      </c>
      <c r="M23" s="84" t="s">
        <v>799</v>
      </c>
      <c r="N23" s="84" t="s">
        <v>799</v>
      </c>
      <c r="O23" s="6" t="s">
        <v>1055</v>
      </c>
      <c r="P23" s="6"/>
    </row>
    <row r="24" spans="1:16" x14ac:dyDescent="0.3">
      <c r="A24" s="1"/>
      <c r="B24" s="6" t="s">
        <v>122</v>
      </c>
      <c r="C24" s="6" t="s">
        <v>125</v>
      </c>
      <c r="D24" s="84" t="s">
        <v>78</v>
      </c>
      <c r="E24" s="6" t="s">
        <v>1089</v>
      </c>
      <c r="F24" s="84" t="s">
        <v>27</v>
      </c>
      <c r="G24" s="84" t="s">
        <v>1090</v>
      </c>
      <c r="H24" s="84" t="s">
        <v>799</v>
      </c>
      <c r="I24" s="84" t="s">
        <v>799</v>
      </c>
      <c r="J24" s="172" t="s">
        <v>1065</v>
      </c>
      <c r="K24" s="84" t="s">
        <v>799</v>
      </c>
      <c r="L24" s="84" t="s">
        <v>799</v>
      </c>
      <c r="M24" s="84" t="s">
        <v>799</v>
      </c>
      <c r="N24" s="84" t="s">
        <v>799</v>
      </c>
      <c r="O24" s="6" t="s">
        <v>1055</v>
      </c>
      <c r="P24" s="6"/>
    </row>
    <row r="25" spans="1:16" x14ac:dyDescent="0.3">
      <c r="A25" s="1"/>
      <c r="B25" s="6" t="s">
        <v>122</v>
      </c>
      <c r="C25" s="6" t="s">
        <v>125</v>
      </c>
      <c r="D25" s="84" t="s">
        <v>78</v>
      </c>
      <c r="E25" s="6" t="s">
        <v>1089</v>
      </c>
      <c r="F25" s="84" t="s">
        <v>1090</v>
      </c>
      <c r="G25" s="84" t="s">
        <v>1091</v>
      </c>
      <c r="H25" s="84" t="s">
        <v>799</v>
      </c>
      <c r="I25" s="84" t="s">
        <v>799</v>
      </c>
      <c r="J25" s="173" t="s">
        <v>1092</v>
      </c>
      <c r="K25" s="84" t="s">
        <v>799</v>
      </c>
      <c r="L25" s="84" t="s">
        <v>799</v>
      </c>
      <c r="M25" s="84" t="s">
        <v>799</v>
      </c>
      <c r="N25" s="84" t="s">
        <v>799</v>
      </c>
      <c r="O25" s="6" t="s">
        <v>1055</v>
      </c>
      <c r="P25" s="6"/>
    </row>
    <row r="26" spans="1:16" x14ac:dyDescent="0.3">
      <c r="A26" s="1"/>
      <c r="B26" s="6" t="s">
        <v>122</v>
      </c>
      <c r="C26" s="6" t="s">
        <v>125</v>
      </c>
      <c r="D26" s="84" t="s">
        <v>78</v>
      </c>
      <c r="E26" s="6" t="s">
        <v>1089</v>
      </c>
      <c r="F26" s="84" t="s">
        <v>1091</v>
      </c>
      <c r="G26" s="84" t="s">
        <v>1093</v>
      </c>
      <c r="H26" s="84" t="s">
        <v>799</v>
      </c>
      <c r="I26" s="84" t="s">
        <v>799</v>
      </c>
      <c r="J26" s="171" t="s">
        <v>1061</v>
      </c>
      <c r="K26" s="84" t="s">
        <v>799</v>
      </c>
      <c r="L26" s="84" t="s">
        <v>799</v>
      </c>
      <c r="M26" s="84" t="s">
        <v>799</v>
      </c>
      <c r="N26" s="84" t="s">
        <v>799</v>
      </c>
      <c r="O26" s="6" t="s">
        <v>1055</v>
      </c>
      <c r="P26" s="6"/>
    </row>
    <row r="27" spans="1:16" x14ac:dyDescent="0.3">
      <c r="A27" s="1"/>
      <c r="B27" s="6" t="s">
        <v>122</v>
      </c>
      <c r="C27" s="6" t="s">
        <v>125</v>
      </c>
      <c r="D27" s="84" t="s">
        <v>78</v>
      </c>
      <c r="E27" s="6" t="s">
        <v>1089</v>
      </c>
      <c r="F27" s="84" t="s">
        <v>1093</v>
      </c>
      <c r="G27" s="84" t="s">
        <v>1094</v>
      </c>
      <c r="H27" s="84" t="s">
        <v>799</v>
      </c>
      <c r="I27" s="84" t="s">
        <v>799</v>
      </c>
      <c r="J27" s="173" t="s">
        <v>1092</v>
      </c>
      <c r="K27" s="84" t="s">
        <v>799</v>
      </c>
      <c r="L27" s="84" t="s">
        <v>799</v>
      </c>
      <c r="M27" s="84" t="s">
        <v>799</v>
      </c>
      <c r="N27" s="84" t="s">
        <v>799</v>
      </c>
      <c r="O27" s="6" t="s">
        <v>1055</v>
      </c>
      <c r="P27" s="6"/>
    </row>
    <row r="28" spans="1:16" x14ac:dyDescent="0.3">
      <c r="A28" s="1"/>
      <c r="B28" s="6" t="s">
        <v>122</v>
      </c>
      <c r="C28" s="6" t="s">
        <v>125</v>
      </c>
      <c r="D28" s="84" t="s">
        <v>78</v>
      </c>
      <c r="E28" s="6" t="s">
        <v>1089</v>
      </c>
      <c r="F28" s="84" t="s">
        <v>1094</v>
      </c>
      <c r="G28" s="84" t="s">
        <v>1095</v>
      </c>
      <c r="H28" s="84" t="s">
        <v>799</v>
      </c>
      <c r="I28" s="84" t="s">
        <v>799</v>
      </c>
      <c r="J28" s="172" t="s">
        <v>1065</v>
      </c>
      <c r="K28" s="84" t="s">
        <v>799</v>
      </c>
      <c r="L28" s="84" t="s">
        <v>799</v>
      </c>
      <c r="M28" s="84" t="s">
        <v>799</v>
      </c>
      <c r="N28" s="84" t="s">
        <v>799</v>
      </c>
      <c r="O28" s="6" t="s">
        <v>1055</v>
      </c>
      <c r="P28" s="6"/>
    </row>
    <row r="29" spans="1:16" x14ac:dyDescent="0.3">
      <c r="A29" s="1"/>
      <c r="B29" s="6" t="s">
        <v>122</v>
      </c>
      <c r="C29" s="6" t="s">
        <v>125</v>
      </c>
      <c r="D29" s="84" t="s">
        <v>78</v>
      </c>
      <c r="E29" s="6" t="s">
        <v>1089</v>
      </c>
      <c r="F29" s="84" t="s">
        <v>1095</v>
      </c>
      <c r="G29" s="84" t="s">
        <v>1096</v>
      </c>
      <c r="H29" s="84" t="s">
        <v>799</v>
      </c>
      <c r="I29" s="84" t="s">
        <v>799</v>
      </c>
      <c r="J29" s="173" t="s">
        <v>1092</v>
      </c>
      <c r="K29" s="84" t="s">
        <v>799</v>
      </c>
      <c r="L29" s="84" t="s">
        <v>799</v>
      </c>
      <c r="M29" s="84" t="s">
        <v>799</v>
      </c>
      <c r="N29" s="84" t="s">
        <v>799</v>
      </c>
      <c r="O29" s="6" t="s">
        <v>1055</v>
      </c>
      <c r="P29" s="6"/>
    </row>
    <row r="30" spans="1:16" x14ac:dyDescent="0.3">
      <c r="A30" s="1"/>
      <c r="B30" s="6" t="s">
        <v>122</v>
      </c>
      <c r="C30" s="6" t="s">
        <v>125</v>
      </c>
      <c r="D30" s="84" t="s">
        <v>78</v>
      </c>
      <c r="E30" s="6" t="s">
        <v>1089</v>
      </c>
      <c r="F30" s="84" t="s">
        <v>1096</v>
      </c>
      <c r="G30" s="84" t="s">
        <v>1097</v>
      </c>
      <c r="H30" s="84" t="s">
        <v>799</v>
      </c>
      <c r="I30" s="84" t="s">
        <v>799</v>
      </c>
      <c r="J30" s="172" t="s">
        <v>1065</v>
      </c>
      <c r="K30" s="84" t="s">
        <v>799</v>
      </c>
      <c r="L30" s="84" t="s">
        <v>799</v>
      </c>
      <c r="M30" s="84" t="s">
        <v>799</v>
      </c>
      <c r="N30" s="84" t="s">
        <v>799</v>
      </c>
      <c r="O30" s="6" t="s">
        <v>1055</v>
      </c>
      <c r="P30" s="6"/>
    </row>
    <row r="31" spans="1:16" x14ac:dyDescent="0.3">
      <c r="A31" s="1"/>
      <c r="B31" s="6" t="s">
        <v>122</v>
      </c>
      <c r="C31" s="6" t="s">
        <v>125</v>
      </c>
      <c r="D31" s="84" t="s">
        <v>78</v>
      </c>
      <c r="E31" s="6" t="s">
        <v>1089</v>
      </c>
      <c r="F31" s="84" t="s">
        <v>1097</v>
      </c>
      <c r="G31" s="84" t="s">
        <v>28</v>
      </c>
      <c r="H31" s="84" t="s">
        <v>799</v>
      </c>
      <c r="I31" s="84" t="s">
        <v>799</v>
      </c>
      <c r="J31" s="173" t="s">
        <v>1092</v>
      </c>
      <c r="K31" s="84" t="s">
        <v>799</v>
      </c>
      <c r="L31" s="84" t="s">
        <v>799</v>
      </c>
      <c r="M31" s="84" t="s">
        <v>799</v>
      </c>
      <c r="N31" s="84" t="s">
        <v>799</v>
      </c>
      <c r="O31" s="6" t="s">
        <v>1055</v>
      </c>
      <c r="P31" s="6"/>
    </row>
    <row r="32" spans="1:16" x14ac:dyDescent="0.3">
      <c r="A32" s="1"/>
      <c r="B32" s="6" t="s">
        <v>122</v>
      </c>
      <c r="C32" s="6" t="s">
        <v>129</v>
      </c>
      <c r="D32" s="84" t="s">
        <v>78</v>
      </c>
      <c r="E32" s="6" t="s">
        <v>1098</v>
      </c>
      <c r="F32" s="84" t="s">
        <v>27</v>
      </c>
      <c r="G32" s="84" t="s">
        <v>28</v>
      </c>
      <c r="H32" s="84" t="s">
        <v>799</v>
      </c>
      <c r="I32" s="84" t="s">
        <v>799</v>
      </c>
      <c r="J32" s="172" t="s">
        <v>1065</v>
      </c>
      <c r="K32" s="84" t="s">
        <v>799</v>
      </c>
      <c r="L32" s="84" t="s">
        <v>799</v>
      </c>
      <c r="M32" s="84" t="s">
        <v>799</v>
      </c>
      <c r="N32" s="84" t="s">
        <v>799</v>
      </c>
      <c r="O32" s="6" t="s">
        <v>1055</v>
      </c>
      <c r="P32" s="6"/>
    </row>
    <row r="33" spans="1:16" x14ac:dyDescent="0.3">
      <c r="A33" s="1"/>
      <c r="B33" s="6" t="s">
        <v>137</v>
      </c>
      <c r="C33" s="6" t="s">
        <v>142</v>
      </c>
      <c r="D33" s="84" t="s">
        <v>78</v>
      </c>
      <c r="E33" s="6" t="s">
        <v>1099</v>
      </c>
      <c r="F33" s="84" t="s">
        <v>27</v>
      </c>
      <c r="G33" s="84" t="s">
        <v>1100</v>
      </c>
      <c r="H33" s="84" t="s">
        <v>799</v>
      </c>
      <c r="I33" s="84" t="s">
        <v>799</v>
      </c>
      <c r="J33" s="172" t="s">
        <v>1065</v>
      </c>
      <c r="K33" s="84" t="s">
        <v>799</v>
      </c>
      <c r="L33" s="84" t="s">
        <v>799</v>
      </c>
      <c r="M33" s="84" t="s">
        <v>799</v>
      </c>
      <c r="N33" s="84" t="s">
        <v>799</v>
      </c>
      <c r="O33" s="6" t="s">
        <v>1055</v>
      </c>
      <c r="P33" s="6"/>
    </row>
    <row r="34" spans="1:16" x14ac:dyDescent="0.3">
      <c r="A34" s="1"/>
      <c r="B34" s="6" t="s">
        <v>137</v>
      </c>
      <c r="C34" s="6" t="s">
        <v>142</v>
      </c>
      <c r="D34" s="84" t="s">
        <v>78</v>
      </c>
      <c r="E34" s="6" t="s">
        <v>1099</v>
      </c>
      <c r="F34" s="84" t="s">
        <v>1100</v>
      </c>
      <c r="G34" s="84" t="s">
        <v>1101</v>
      </c>
      <c r="H34" s="84" t="s">
        <v>799</v>
      </c>
      <c r="I34" s="84" t="s">
        <v>799</v>
      </c>
      <c r="J34" s="171" t="s">
        <v>1061</v>
      </c>
      <c r="K34" s="84" t="s">
        <v>799</v>
      </c>
      <c r="L34" s="84" t="s">
        <v>799</v>
      </c>
      <c r="M34" s="84" t="s">
        <v>799</v>
      </c>
      <c r="N34" s="84" t="s">
        <v>799</v>
      </c>
      <c r="O34" s="6" t="s">
        <v>1055</v>
      </c>
      <c r="P34" s="6" t="s">
        <v>1102</v>
      </c>
    </row>
    <row r="35" spans="1:16" x14ac:dyDescent="0.3">
      <c r="A35" s="1"/>
      <c r="B35" s="6" t="s">
        <v>137</v>
      </c>
      <c r="C35" s="6" t="s">
        <v>142</v>
      </c>
      <c r="D35" s="84" t="s">
        <v>78</v>
      </c>
      <c r="E35" s="6" t="s">
        <v>1099</v>
      </c>
      <c r="F35" s="84" t="s">
        <v>1101</v>
      </c>
      <c r="G35" s="84" t="s">
        <v>1103</v>
      </c>
      <c r="H35" s="84" t="s">
        <v>799</v>
      </c>
      <c r="I35" s="84" t="s">
        <v>799</v>
      </c>
      <c r="J35" s="172" t="s">
        <v>1065</v>
      </c>
      <c r="K35" s="84" t="s">
        <v>799</v>
      </c>
      <c r="L35" s="84" t="s">
        <v>799</v>
      </c>
      <c r="M35" s="84" t="s">
        <v>799</v>
      </c>
      <c r="N35" s="84" t="s">
        <v>799</v>
      </c>
      <c r="O35" s="6" t="s">
        <v>1055</v>
      </c>
      <c r="P35" s="6"/>
    </row>
    <row r="36" spans="1:16" x14ac:dyDescent="0.3">
      <c r="A36" s="1"/>
      <c r="B36" s="6" t="s">
        <v>137</v>
      </c>
      <c r="C36" s="6" t="s">
        <v>142</v>
      </c>
      <c r="D36" s="84" t="s">
        <v>78</v>
      </c>
      <c r="E36" s="6" t="s">
        <v>1099</v>
      </c>
      <c r="F36" s="84" t="s">
        <v>1103</v>
      </c>
      <c r="G36" s="84" t="s">
        <v>1104</v>
      </c>
      <c r="H36" s="84" t="s">
        <v>799</v>
      </c>
      <c r="I36" s="84" t="s">
        <v>799</v>
      </c>
      <c r="J36" s="171" t="s">
        <v>1061</v>
      </c>
      <c r="K36" s="84" t="s">
        <v>799</v>
      </c>
      <c r="L36" s="84" t="s">
        <v>799</v>
      </c>
      <c r="M36" s="84" t="s">
        <v>799</v>
      </c>
      <c r="N36" s="84" t="s">
        <v>799</v>
      </c>
      <c r="O36" s="6" t="s">
        <v>1055</v>
      </c>
      <c r="P36" s="6" t="s">
        <v>1102</v>
      </c>
    </row>
    <row r="37" spans="1:16" ht="26.4" x14ac:dyDescent="0.3">
      <c r="A37" s="1"/>
      <c r="B37" s="6" t="s">
        <v>137</v>
      </c>
      <c r="C37" s="6" t="s">
        <v>142</v>
      </c>
      <c r="D37" s="84" t="s">
        <v>78</v>
      </c>
      <c r="E37" s="6" t="s">
        <v>1099</v>
      </c>
      <c r="F37" s="84" t="s">
        <v>1104</v>
      </c>
      <c r="G37" s="84" t="s">
        <v>28</v>
      </c>
      <c r="H37" s="84" t="s">
        <v>799</v>
      </c>
      <c r="I37" s="84" t="s">
        <v>799</v>
      </c>
      <c r="J37" s="172" t="s">
        <v>1065</v>
      </c>
      <c r="K37" s="84" t="s">
        <v>799</v>
      </c>
      <c r="L37" s="84" t="s">
        <v>799</v>
      </c>
      <c r="M37" s="84" t="s">
        <v>799</v>
      </c>
      <c r="N37" s="84" t="s">
        <v>799</v>
      </c>
      <c r="O37" s="6" t="s">
        <v>1055</v>
      </c>
      <c r="P37" s="6" t="s">
        <v>1105</v>
      </c>
    </row>
    <row r="38" spans="1:16" x14ac:dyDescent="0.3">
      <c r="A38" s="1"/>
      <c r="B38" s="6" t="s">
        <v>457</v>
      </c>
      <c r="C38" s="6" t="s">
        <v>883</v>
      </c>
      <c r="D38" s="84" t="s">
        <v>78</v>
      </c>
      <c r="E38" s="6" t="s">
        <v>1106</v>
      </c>
      <c r="F38" s="84" t="s">
        <v>27</v>
      </c>
      <c r="G38" s="84" t="s">
        <v>28</v>
      </c>
      <c r="H38" s="84" t="s">
        <v>799</v>
      </c>
      <c r="I38" s="84" t="s">
        <v>799</v>
      </c>
      <c r="J38" s="172" t="s">
        <v>1065</v>
      </c>
      <c r="K38" s="84" t="s">
        <v>799</v>
      </c>
      <c r="L38" s="84" t="s">
        <v>799</v>
      </c>
      <c r="M38" s="84" t="s">
        <v>799</v>
      </c>
      <c r="N38" s="84" t="s">
        <v>799</v>
      </c>
      <c r="O38" s="6" t="s">
        <v>1055</v>
      </c>
      <c r="P38" s="6"/>
    </row>
    <row r="39" spans="1:16" x14ac:dyDescent="0.3">
      <c r="A39" s="1"/>
      <c r="B39" s="6" t="s">
        <v>457</v>
      </c>
      <c r="C39" s="6" t="s">
        <v>987</v>
      </c>
      <c r="D39" s="84" t="s">
        <v>78</v>
      </c>
      <c r="E39" s="6" t="s">
        <v>1107</v>
      </c>
      <c r="F39" s="84" t="s">
        <v>27</v>
      </c>
      <c r="G39" s="84" t="s">
        <v>28</v>
      </c>
      <c r="H39" s="84" t="s">
        <v>799</v>
      </c>
      <c r="I39" s="84" t="s">
        <v>799</v>
      </c>
      <c r="J39" s="172" t="s">
        <v>1065</v>
      </c>
      <c r="K39" s="84" t="s">
        <v>799</v>
      </c>
      <c r="L39" s="84" t="s">
        <v>799</v>
      </c>
      <c r="M39" s="84" t="s">
        <v>799</v>
      </c>
      <c r="N39" s="84" t="s">
        <v>799</v>
      </c>
      <c r="O39" s="6" t="s">
        <v>1055</v>
      </c>
      <c r="P39" s="6"/>
    </row>
    <row r="40" spans="1:16" x14ac:dyDescent="0.3">
      <c r="A40" s="1"/>
      <c r="B40" s="6" t="s">
        <v>457</v>
      </c>
      <c r="C40" s="6" t="s">
        <v>988</v>
      </c>
      <c r="D40" s="84" t="s">
        <v>78</v>
      </c>
      <c r="E40" s="6" t="s">
        <v>1108</v>
      </c>
      <c r="F40" s="84" t="s">
        <v>27</v>
      </c>
      <c r="G40" s="84" t="s">
        <v>28</v>
      </c>
      <c r="H40" s="84" t="s">
        <v>799</v>
      </c>
      <c r="I40" s="84" t="s">
        <v>1109</v>
      </c>
      <c r="J40" s="172" t="s">
        <v>1065</v>
      </c>
      <c r="K40" s="84" t="s">
        <v>799</v>
      </c>
      <c r="L40" s="84" t="s">
        <v>799</v>
      </c>
      <c r="M40" s="84" t="s">
        <v>799</v>
      </c>
      <c r="N40" s="84" t="s">
        <v>799</v>
      </c>
      <c r="O40" s="6" t="s">
        <v>1055</v>
      </c>
      <c r="P40" s="6"/>
    </row>
    <row r="41" spans="1:16" x14ac:dyDescent="0.3">
      <c r="A41" s="1"/>
      <c r="B41" s="6" t="s">
        <v>457</v>
      </c>
      <c r="C41" s="6" t="s">
        <v>988</v>
      </c>
      <c r="D41" s="84" t="s">
        <v>224</v>
      </c>
      <c r="E41" s="6" t="s">
        <v>1108</v>
      </c>
      <c r="F41" s="84" t="s">
        <v>1110</v>
      </c>
      <c r="G41" s="84" t="s">
        <v>28</v>
      </c>
      <c r="H41" s="84" t="s">
        <v>1111</v>
      </c>
      <c r="I41" s="84" t="s">
        <v>799</v>
      </c>
      <c r="J41" s="172" t="s">
        <v>1065</v>
      </c>
      <c r="K41" s="84" t="s">
        <v>799</v>
      </c>
      <c r="L41" s="84" t="s">
        <v>799</v>
      </c>
      <c r="M41" s="84" t="s">
        <v>799</v>
      </c>
      <c r="N41" s="84" t="s">
        <v>799</v>
      </c>
      <c r="O41" s="6" t="s">
        <v>1055</v>
      </c>
      <c r="P41" s="6"/>
    </row>
    <row r="42" spans="1:16" x14ac:dyDescent="0.3">
      <c r="A42" s="1"/>
      <c r="B42" s="6" t="s">
        <v>457</v>
      </c>
      <c r="C42" s="6" t="s">
        <v>989</v>
      </c>
      <c r="D42" s="84" t="s">
        <v>78</v>
      </c>
      <c r="E42" s="6" t="s">
        <v>1112</v>
      </c>
      <c r="F42" s="84" t="s">
        <v>27</v>
      </c>
      <c r="G42" s="84" t="s">
        <v>28</v>
      </c>
      <c r="H42" s="84" t="s">
        <v>799</v>
      </c>
      <c r="I42" s="84" t="s">
        <v>799</v>
      </c>
      <c r="J42" s="172" t="s">
        <v>1065</v>
      </c>
      <c r="K42" s="84" t="s">
        <v>799</v>
      </c>
      <c r="L42" s="84" t="s">
        <v>799</v>
      </c>
      <c r="M42" s="84" t="s">
        <v>799</v>
      </c>
      <c r="N42" s="84" t="s">
        <v>799</v>
      </c>
      <c r="O42" s="6" t="s">
        <v>1055</v>
      </c>
      <c r="P42" s="6"/>
    </row>
    <row r="43" spans="1:16" x14ac:dyDescent="0.3">
      <c r="A43" s="1"/>
      <c r="B43" s="6" t="s">
        <v>472</v>
      </c>
      <c r="C43" s="6" t="s">
        <v>887</v>
      </c>
      <c r="D43" s="84" t="s">
        <v>78</v>
      </c>
      <c r="E43" s="6" t="s">
        <v>1113</v>
      </c>
      <c r="F43" s="84" t="s">
        <v>27</v>
      </c>
      <c r="G43" s="84" t="s">
        <v>28</v>
      </c>
      <c r="H43" s="84" t="s">
        <v>799</v>
      </c>
      <c r="I43" s="84" t="s">
        <v>799</v>
      </c>
      <c r="J43" s="170" t="s">
        <v>1054</v>
      </c>
      <c r="K43" s="84" t="s">
        <v>799</v>
      </c>
      <c r="L43" s="84" t="s">
        <v>799</v>
      </c>
      <c r="M43" s="84" t="s">
        <v>799</v>
      </c>
      <c r="N43" s="84" t="s">
        <v>799</v>
      </c>
      <c r="O43" s="6" t="s">
        <v>1055</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2636</v>
      </c>
      <c r="C5" s="1"/>
      <c r="D5" s="1"/>
      <c r="E5" s="1"/>
      <c r="F5" s="1"/>
      <c r="G5" s="1"/>
      <c r="H5" s="1"/>
    </row>
    <row r="6" spans="1:8" ht="52.95" customHeight="1" x14ac:dyDescent="0.3">
      <c r="A6" s="1"/>
      <c r="B6" s="3" t="s">
        <v>4</v>
      </c>
      <c r="C6" s="3" t="s">
        <v>2637</v>
      </c>
      <c r="D6" s="3" t="s">
        <v>2638</v>
      </c>
      <c r="E6" s="3" t="s">
        <v>7</v>
      </c>
      <c r="F6" s="3" t="s">
        <v>8</v>
      </c>
      <c r="G6" s="3" t="s">
        <v>2639</v>
      </c>
      <c r="H6" s="3" t="s">
        <v>1369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2641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4" t="s">
        <v>799</v>
      </c>
      <c r="C8" s="174" t="s">
        <v>799</v>
      </c>
      <c r="D8" s="174" t="s">
        <v>799</v>
      </c>
      <c r="E8" s="174" t="s">
        <v>799</v>
      </c>
      <c r="F8" s="174" t="s">
        <v>799</v>
      </c>
      <c r="G8" s="174" t="s">
        <v>2643</v>
      </c>
      <c r="H8" s="174" t="s">
        <v>799</v>
      </c>
      <c r="I8" s="174" t="s">
        <v>799</v>
      </c>
      <c r="J8" s="174" t="s">
        <v>2644</v>
      </c>
      <c r="K8" s="174" t="s">
        <v>799</v>
      </c>
      <c r="L8" s="174" t="s">
        <v>799</v>
      </c>
      <c r="M8" s="174" t="s">
        <v>2645</v>
      </c>
      <c r="N8" s="174" t="s">
        <v>799</v>
      </c>
      <c r="O8" s="174" t="s">
        <v>799</v>
      </c>
      <c r="P8" s="174" t="s">
        <v>2646</v>
      </c>
      <c r="Q8" s="174" t="s">
        <v>799</v>
      </c>
      <c r="R8" s="174" t="s">
        <v>799</v>
      </c>
      <c r="S8" s="174" t="s">
        <v>2647</v>
      </c>
      <c r="T8" s="174" t="s">
        <v>799</v>
      </c>
      <c r="U8" s="174" t="s">
        <v>799</v>
      </c>
      <c r="V8" s="174" t="s">
        <v>2648</v>
      </c>
      <c r="W8" s="174" t="s">
        <v>799</v>
      </c>
      <c r="X8" s="174" t="s">
        <v>799</v>
      </c>
      <c r="Y8" s="174" t="s">
        <v>2649</v>
      </c>
      <c r="Z8" s="174" t="s">
        <v>799</v>
      </c>
      <c r="AA8" s="174" t="s">
        <v>799</v>
      </c>
      <c r="AB8" s="174" t="s">
        <v>2650</v>
      </c>
      <c r="AC8" s="174" t="s">
        <v>799</v>
      </c>
      <c r="AD8" s="174" t="s">
        <v>799</v>
      </c>
      <c r="AE8" s="174" t="s">
        <v>2651</v>
      </c>
      <c r="AF8" s="174" t="s">
        <v>799</v>
      </c>
      <c r="AG8" s="174" t="s">
        <v>799</v>
      </c>
      <c r="AH8" s="174" t="s">
        <v>2652</v>
      </c>
      <c r="AI8" s="174" t="s">
        <v>799</v>
      </c>
      <c r="AJ8" s="174" t="s">
        <v>799</v>
      </c>
      <c r="AK8" s="174" t="s">
        <v>2653</v>
      </c>
      <c r="AL8" s="174" t="s">
        <v>799</v>
      </c>
      <c r="AM8" s="174" t="s">
        <v>799</v>
      </c>
      <c r="AN8" s="174" t="s">
        <v>2654</v>
      </c>
      <c r="AO8" s="174" t="s">
        <v>799</v>
      </c>
      <c r="AP8" s="174" t="s">
        <v>799</v>
      </c>
      <c r="AQ8" s="174" t="s">
        <v>2655</v>
      </c>
      <c r="AR8" s="174" t="s">
        <v>799</v>
      </c>
      <c r="AS8" s="174" t="s">
        <v>799</v>
      </c>
      <c r="AT8" s="174" t="s">
        <v>2656</v>
      </c>
      <c r="AU8" s="174" t="s">
        <v>799</v>
      </c>
      <c r="AV8" s="174" t="s">
        <v>799</v>
      </c>
      <c r="AW8" s="174" t="s">
        <v>2657</v>
      </c>
      <c r="AX8" s="174" t="s">
        <v>799</v>
      </c>
      <c r="AY8" s="174" t="s">
        <v>799</v>
      </c>
      <c r="AZ8" s="174" t="s">
        <v>2658</v>
      </c>
      <c r="BA8" s="174" t="s">
        <v>799</v>
      </c>
      <c r="BB8" s="174" t="s">
        <v>799</v>
      </c>
      <c r="BC8" s="174" t="s">
        <v>2659</v>
      </c>
      <c r="BD8" s="174" t="s">
        <v>799</v>
      </c>
      <c r="BE8" s="174" t="s">
        <v>799</v>
      </c>
      <c r="BF8" s="174" t="s">
        <v>2660</v>
      </c>
      <c r="BG8" s="174" t="s">
        <v>799</v>
      </c>
      <c r="BH8" s="174" t="s">
        <v>799</v>
      </c>
      <c r="BI8" s="174" t="s">
        <v>2661</v>
      </c>
      <c r="BJ8" s="174" t="s">
        <v>799</v>
      </c>
      <c r="BK8" s="174" t="s">
        <v>799</v>
      </c>
      <c r="BL8" s="174" t="s">
        <v>2662</v>
      </c>
      <c r="BM8" s="174" t="s">
        <v>799</v>
      </c>
      <c r="BN8" s="174" t="s">
        <v>799</v>
      </c>
      <c r="BO8" s="174" t="s">
        <v>2663</v>
      </c>
      <c r="BP8" s="174" t="s">
        <v>799</v>
      </c>
      <c r="BQ8" s="174" t="s">
        <v>799</v>
      </c>
      <c r="BR8" s="174" t="s">
        <v>2664</v>
      </c>
      <c r="BS8" s="174" t="s">
        <v>799</v>
      </c>
      <c r="BT8" s="174" t="s">
        <v>799</v>
      </c>
      <c r="BU8" s="174" t="s">
        <v>2665</v>
      </c>
      <c r="BV8" s="174" t="s">
        <v>799</v>
      </c>
      <c r="BW8" s="174" t="s">
        <v>799</v>
      </c>
      <c r="BX8" s="174" t="s">
        <v>2666</v>
      </c>
      <c r="BY8" s="174" t="s">
        <v>799</v>
      </c>
      <c r="BZ8" s="174" t="s">
        <v>799</v>
      </c>
      <c r="CA8" s="174" t="s">
        <v>2667</v>
      </c>
      <c r="CB8" s="174" t="s">
        <v>799</v>
      </c>
      <c r="CC8" s="174" t="s">
        <v>799</v>
      </c>
      <c r="CD8" s="174" t="s">
        <v>2668</v>
      </c>
      <c r="CE8" s="174" t="s">
        <v>799</v>
      </c>
      <c r="CF8" s="174" t="s">
        <v>799</v>
      </c>
      <c r="CG8" s="174" t="s">
        <v>2669</v>
      </c>
      <c r="CH8" s="174" t="s">
        <v>799</v>
      </c>
      <c r="CI8" s="174" t="s">
        <v>799</v>
      </c>
      <c r="CJ8" s="174" t="s">
        <v>2670</v>
      </c>
      <c r="CK8" s="174" t="s">
        <v>799</v>
      </c>
      <c r="CL8" s="174" t="s">
        <v>799</v>
      </c>
      <c r="CM8" s="174" t="s">
        <v>2671</v>
      </c>
      <c r="CN8" s="174" t="s">
        <v>799</v>
      </c>
      <c r="CO8" s="174" t="s">
        <v>799</v>
      </c>
      <c r="CP8" s="174" t="s">
        <v>2672</v>
      </c>
      <c r="CQ8" s="174" t="s">
        <v>799</v>
      </c>
      <c r="CR8" s="174" t="s">
        <v>799</v>
      </c>
      <c r="CS8" s="174" t="s">
        <v>2673</v>
      </c>
      <c r="CT8" s="174" t="s">
        <v>799</v>
      </c>
      <c r="CU8" s="174" t="s">
        <v>799</v>
      </c>
      <c r="CV8" s="174" t="s">
        <v>2674</v>
      </c>
      <c r="CW8" s="174" t="s">
        <v>799</v>
      </c>
      <c r="CX8" s="174" t="s">
        <v>799</v>
      </c>
      <c r="CY8" s="174" t="s">
        <v>2675</v>
      </c>
      <c r="CZ8" s="174" t="s">
        <v>799</v>
      </c>
      <c r="DA8" s="174" t="s">
        <v>799</v>
      </c>
      <c r="DB8" s="174" t="s">
        <v>2676</v>
      </c>
      <c r="DC8" s="174" t="s">
        <v>799</v>
      </c>
      <c r="DD8" s="174" t="s">
        <v>799</v>
      </c>
      <c r="DE8" s="174" t="s">
        <v>2677</v>
      </c>
      <c r="DF8" s="174" t="s">
        <v>799</v>
      </c>
      <c r="DG8" s="174" t="s">
        <v>799</v>
      </c>
      <c r="DH8" s="174" t="s">
        <v>2678</v>
      </c>
      <c r="DI8" s="174" t="s">
        <v>799</v>
      </c>
      <c r="DJ8" s="174" t="s">
        <v>799</v>
      </c>
      <c r="DK8" s="174" t="s">
        <v>2679</v>
      </c>
      <c r="DL8" s="174" t="s">
        <v>799</v>
      </c>
      <c r="DM8" s="174" t="s">
        <v>799</v>
      </c>
      <c r="DN8" s="174" t="s">
        <v>2680</v>
      </c>
      <c r="DO8" s="174" t="s">
        <v>799</v>
      </c>
      <c r="DP8" s="174" t="s">
        <v>799</v>
      </c>
      <c r="DQ8" s="174" t="s">
        <v>2681</v>
      </c>
      <c r="DR8" s="174" t="s">
        <v>799</v>
      </c>
      <c r="DS8" s="174" t="s">
        <v>799</v>
      </c>
      <c r="DT8" s="174" t="s">
        <v>2682</v>
      </c>
      <c r="DU8" s="174" t="s">
        <v>799</v>
      </c>
      <c r="DV8" s="174" t="s">
        <v>799</v>
      </c>
      <c r="DW8" s="174" t="s">
        <v>2683</v>
      </c>
      <c r="DX8" s="174" t="s">
        <v>799</v>
      </c>
      <c r="DY8" s="174" t="s">
        <v>799</v>
      </c>
      <c r="DZ8" s="174" t="s">
        <v>2684</v>
      </c>
      <c r="EA8" s="174" t="s">
        <v>799</v>
      </c>
      <c r="EB8" s="174" t="s">
        <v>799</v>
      </c>
      <c r="EC8" s="174" t="s">
        <v>2685</v>
      </c>
      <c r="ED8" s="174" t="s">
        <v>799</v>
      </c>
      <c r="EE8" s="174" t="s">
        <v>799</v>
      </c>
      <c r="EF8" s="174" t="s">
        <v>2686</v>
      </c>
      <c r="EG8" s="174" t="s">
        <v>799</v>
      </c>
      <c r="EH8" s="174" t="s">
        <v>799</v>
      </c>
      <c r="EI8" s="174" t="s">
        <v>2687</v>
      </c>
      <c r="EJ8" s="174" t="s">
        <v>799</v>
      </c>
      <c r="EK8" s="174" t="s">
        <v>799</v>
      </c>
      <c r="EL8" s="174" t="s">
        <v>2688</v>
      </c>
      <c r="EM8" s="174" t="s">
        <v>799</v>
      </c>
      <c r="EN8" s="174" t="s">
        <v>799</v>
      </c>
      <c r="EO8" s="174" t="s">
        <v>2689</v>
      </c>
      <c r="EP8" s="174" t="s">
        <v>799</v>
      </c>
      <c r="EQ8" s="174" t="s">
        <v>799</v>
      </c>
      <c r="ER8" s="174" t="s">
        <v>2690</v>
      </c>
      <c r="ES8" s="174" t="s">
        <v>799</v>
      </c>
      <c r="ET8" s="174" t="s">
        <v>799</v>
      </c>
    </row>
    <row r="9" spans="1:150" x14ac:dyDescent="0.3">
      <c r="A9" s="1"/>
      <c r="B9" s="174" t="s">
        <v>2691</v>
      </c>
      <c r="C9" s="174" t="s">
        <v>3</v>
      </c>
      <c r="D9" s="174" t="s">
        <v>78</v>
      </c>
      <c r="E9" s="174" t="s">
        <v>2692</v>
      </c>
      <c r="F9" s="174" t="s">
        <v>2693</v>
      </c>
      <c r="G9" s="174" t="s">
        <v>2694</v>
      </c>
      <c r="H9" s="174" t="s">
        <v>2695</v>
      </c>
      <c r="I9" s="174" t="s">
        <v>2696</v>
      </c>
      <c r="J9" s="174" t="s">
        <v>2694</v>
      </c>
      <c r="K9" s="174" t="s">
        <v>2695</v>
      </c>
      <c r="L9" s="174" t="s">
        <v>2696</v>
      </c>
      <c r="M9" s="174" t="s">
        <v>2694</v>
      </c>
      <c r="N9" s="174" t="s">
        <v>2695</v>
      </c>
      <c r="O9" s="174" t="s">
        <v>2696</v>
      </c>
      <c r="P9" s="174" t="s">
        <v>2694</v>
      </c>
      <c r="Q9" s="174" t="s">
        <v>2695</v>
      </c>
      <c r="R9" s="174" t="s">
        <v>2696</v>
      </c>
      <c r="S9" s="174" t="s">
        <v>2694</v>
      </c>
      <c r="T9" s="174" t="s">
        <v>2695</v>
      </c>
      <c r="U9" s="174" t="s">
        <v>2696</v>
      </c>
      <c r="V9" s="174" t="s">
        <v>2694</v>
      </c>
      <c r="W9" s="174" t="s">
        <v>2695</v>
      </c>
      <c r="X9" s="174" t="s">
        <v>2696</v>
      </c>
      <c r="Y9" s="174" t="s">
        <v>2694</v>
      </c>
      <c r="Z9" s="174" t="s">
        <v>2695</v>
      </c>
      <c r="AA9" s="174" t="s">
        <v>2696</v>
      </c>
      <c r="AB9" s="174" t="s">
        <v>2694</v>
      </c>
      <c r="AC9" s="174" t="s">
        <v>2695</v>
      </c>
      <c r="AD9" s="174" t="s">
        <v>2696</v>
      </c>
      <c r="AE9" s="174" t="s">
        <v>2694</v>
      </c>
      <c r="AF9" s="174" t="s">
        <v>2695</v>
      </c>
      <c r="AG9" s="174" t="s">
        <v>2696</v>
      </c>
      <c r="AH9" s="174" t="s">
        <v>2694</v>
      </c>
      <c r="AI9" s="174" t="s">
        <v>2695</v>
      </c>
      <c r="AJ9" s="174" t="s">
        <v>2696</v>
      </c>
      <c r="AK9" s="174" t="s">
        <v>2694</v>
      </c>
      <c r="AL9" s="174" t="s">
        <v>2695</v>
      </c>
      <c r="AM9" s="174" t="s">
        <v>2696</v>
      </c>
      <c r="AN9" s="174" t="s">
        <v>2694</v>
      </c>
      <c r="AO9" s="174" t="s">
        <v>2695</v>
      </c>
      <c r="AP9" s="174" t="s">
        <v>2696</v>
      </c>
      <c r="AQ9" s="174" t="s">
        <v>2694</v>
      </c>
      <c r="AR9" s="174" t="s">
        <v>2695</v>
      </c>
      <c r="AS9" s="174" t="s">
        <v>2696</v>
      </c>
      <c r="AT9" s="174" t="s">
        <v>2694</v>
      </c>
      <c r="AU9" s="174" t="s">
        <v>2695</v>
      </c>
      <c r="AV9" s="174" t="s">
        <v>2696</v>
      </c>
      <c r="AW9" s="174" t="s">
        <v>2694</v>
      </c>
      <c r="AX9" s="174" t="s">
        <v>2695</v>
      </c>
      <c r="AY9" s="174" t="s">
        <v>2696</v>
      </c>
      <c r="AZ9" s="174" t="s">
        <v>2694</v>
      </c>
      <c r="BA9" s="174" t="s">
        <v>2695</v>
      </c>
      <c r="BB9" s="174" t="s">
        <v>2696</v>
      </c>
      <c r="BC9" s="174" t="s">
        <v>2694</v>
      </c>
      <c r="BD9" s="174" t="s">
        <v>2695</v>
      </c>
      <c r="BE9" s="174" t="s">
        <v>2696</v>
      </c>
      <c r="BF9" s="174" t="s">
        <v>2694</v>
      </c>
      <c r="BG9" s="174" t="s">
        <v>2695</v>
      </c>
      <c r="BH9" s="174" t="s">
        <v>2696</v>
      </c>
      <c r="BI9" s="174" t="s">
        <v>2694</v>
      </c>
      <c r="BJ9" s="174" t="s">
        <v>2695</v>
      </c>
      <c r="BK9" s="174" t="s">
        <v>2696</v>
      </c>
      <c r="BL9" s="174" t="s">
        <v>2694</v>
      </c>
      <c r="BM9" s="174" t="s">
        <v>2695</v>
      </c>
      <c r="BN9" s="174" t="s">
        <v>2696</v>
      </c>
      <c r="BO9" s="174" t="s">
        <v>2694</v>
      </c>
      <c r="BP9" s="174" t="s">
        <v>2695</v>
      </c>
      <c r="BQ9" s="174" t="s">
        <v>2696</v>
      </c>
      <c r="BR9" s="174" t="s">
        <v>2694</v>
      </c>
      <c r="BS9" s="174" t="s">
        <v>2695</v>
      </c>
      <c r="BT9" s="174" t="s">
        <v>2696</v>
      </c>
      <c r="BU9" s="174" t="s">
        <v>2694</v>
      </c>
      <c r="BV9" s="174" t="s">
        <v>2695</v>
      </c>
      <c r="BW9" s="174" t="s">
        <v>2696</v>
      </c>
      <c r="BX9" s="174" t="s">
        <v>2694</v>
      </c>
      <c r="BY9" s="174" t="s">
        <v>2695</v>
      </c>
      <c r="BZ9" s="174" t="s">
        <v>2696</v>
      </c>
      <c r="CA9" s="174" t="s">
        <v>2694</v>
      </c>
      <c r="CB9" s="174" t="s">
        <v>2695</v>
      </c>
      <c r="CC9" s="174" t="s">
        <v>2696</v>
      </c>
      <c r="CD9" s="174" t="s">
        <v>2694</v>
      </c>
      <c r="CE9" s="174" t="s">
        <v>2695</v>
      </c>
      <c r="CF9" s="174" t="s">
        <v>2696</v>
      </c>
      <c r="CG9" s="174" t="s">
        <v>2694</v>
      </c>
      <c r="CH9" s="174" t="s">
        <v>2695</v>
      </c>
      <c r="CI9" s="174" t="s">
        <v>2696</v>
      </c>
      <c r="CJ9" s="174" t="s">
        <v>2694</v>
      </c>
      <c r="CK9" s="174" t="s">
        <v>2695</v>
      </c>
      <c r="CL9" s="174" t="s">
        <v>2696</v>
      </c>
      <c r="CM9" s="174" t="s">
        <v>2694</v>
      </c>
      <c r="CN9" s="174" t="s">
        <v>2695</v>
      </c>
      <c r="CO9" s="174" t="s">
        <v>2696</v>
      </c>
      <c r="CP9" s="174" t="s">
        <v>2694</v>
      </c>
      <c r="CQ9" s="174" t="s">
        <v>2695</v>
      </c>
      <c r="CR9" s="174" t="s">
        <v>2696</v>
      </c>
      <c r="CS9" s="174" t="s">
        <v>2694</v>
      </c>
      <c r="CT9" s="174" t="s">
        <v>2695</v>
      </c>
      <c r="CU9" s="174" t="s">
        <v>2696</v>
      </c>
      <c r="CV9" s="174" t="s">
        <v>2694</v>
      </c>
      <c r="CW9" s="174" t="s">
        <v>2695</v>
      </c>
      <c r="CX9" s="174" t="s">
        <v>2696</v>
      </c>
      <c r="CY9" s="174" t="s">
        <v>2694</v>
      </c>
      <c r="CZ9" s="174" t="s">
        <v>2695</v>
      </c>
      <c r="DA9" s="174" t="s">
        <v>2696</v>
      </c>
      <c r="DB9" s="174" t="s">
        <v>2694</v>
      </c>
      <c r="DC9" s="174" t="s">
        <v>2695</v>
      </c>
      <c r="DD9" s="174" t="s">
        <v>2696</v>
      </c>
      <c r="DE9" s="174" t="s">
        <v>2694</v>
      </c>
      <c r="DF9" s="174" t="s">
        <v>2695</v>
      </c>
      <c r="DG9" s="174" t="s">
        <v>2696</v>
      </c>
      <c r="DH9" s="174" t="s">
        <v>2694</v>
      </c>
      <c r="DI9" s="174" t="s">
        <v>2695</v>
      </c>
      <c r="DJ9" s="174" t="s">
        <v>2696</v>
      </c>
      <c r="DK9" s="174" t="s">
        <v>2694</v>
      </c>
      <c r="DL9" s="174" t="s">
        <v>2695</v>
      </c>
      <c r="DM9" s="174" t="s">
        <v>2696</v>
      </c>
      <c r="DN9" s="174" t="s">
        <v>2694</v>
      </c>
      <c r="DO9" s="174" t="s">
        <v>2695</v>
      </c>
      <c r="DP9" s="174" t="s">
        <v>2696</v>
      </c>
      <c r="DQ9" s="174" t="s">
        <v>2694</v>
      </c>
      <c r="DR9" s="174" t="s">
        <v>2695</v>
      </c>
      <c r="DS9" s="174" t="s">
        <v>2696</v>
      </c>
      <c r="DT9" s="174" t="s">
        <v>2694</v>
      </c>
      <c r="DU9" s="174" t="s">
        <v>2695</v>
      </c>
      <c r="DV9" s="174" t="s">
        <v>2696</v>
      </c>
      <c r="DW9" s="174" t="s">
        <v>2694</v>
      </c>
      <c r="DX9" s="174" t="s">
        <v>2695</v>
      </c>
      <c r="DY9" s="174" t="s">
        <v>2696</v>
      </c>
      <c r="DZ9" s="174" t="s">
        <v>2694</v>
      </c>
      <c r="EA9" s="174" t="s">
        <v>2695</v>
      </c>
      <c r="EB9" s="174" t="s">
        <v>2696</v>
      </c>
      <c r="EC9" s="174" t="s">
        <v>2694</v>
      </c>
      <c r="ED9" s="174" t="s">
        <v>2695</v>
      </c>
      <c r="EE9" s="174" t="s">
        <v>2696</v>
      </c>
      <c r="EF9" s="174" t="s">
        <v>2694</v>
      </c>
      <c r="EG9" s="174" t="s">
        <v>2695</v>
      </c>
      <c r="EH9" s="174" t="s">
        <v>2696</v>
      </c>
      <c r="EI9" s="174" t="s">
        <v>2694</v>
      </c>
      <c r="EJ9" s="174" t="s">
        <v>2695</v>
      </c>
      <c r="EK9" s="174" t="s">
        <v>2696</v>
      </c>
      <c r="EL9" s="174" t="s">
        <v>2694</v>
      </c>
      <c r="EM9" s="174" t="s">
        <v>2695</v>
      </c>
      <c r="EN9" s="174" t="s">
        <v>2696</v>
      </c>
      <c r="EO9" s="174" t="s">
        <v>2694</v>
      </c>
      <c r="EP9" s="174" t="s">
        <v>2695</v>
      </c>
      <c r="EQ9" s="174" t="s">
        <v>2696</v>
      </c>
      <c r="ER9" s="174" t="s">
        <v>2694</v>
      </c>
      <c r="ES9" s="174" t="s">
        <v>2695</v>
      </c>
      <c r="ET9" s="174" t="s">
        <v>2696</v>
      </c>
    </row>
    <row r="10" spans="1:150" x14ac:dyDescent="0.3">
      <c r="A10" s="1"/>
      <c r="B10" s="175" t="s">
        <v>2697</v>
      </c>
      <c r="C10" s="175" t="s">
        <v>122</v>
      </c>
      <c r="D10" s="175" t="s">
        <v>125</v>
      </c>
      <c r="E10" s="175" t="s">
        <v>2698</v>
      </c>
      <c r="F10" s="175" t="s">
        <v>2699</v>
      </c>
      <c r="G10" s="175" t="s">
        <v>2700</v>
      </c>
      <c r="H10" s="175" t="s">
        <v>2593</v>
      </c>
      <c r="I10" s="175" t="s">
        <v>2701</v>
      </c>
      <c r="J10" s="175" t="s">
        <v>2700</v>
      </c>
      <c r="K10" s="175" t="s">
        <v>2702</v>
      </c>
      <c r="L10" s="175" t="s">
        <v>2593</v>
      </c>
      <c r="M10" s="175" t="s">
        <v>2700</v>
      </c>
      <c r="N10" s="175" t="s">
        <v>2703</v>
      </c>
      <c r="O10" s="175" t="s">
        <v>2593</v>
      </c>
      <c r="P10" s="175" t="s">
        <v>2700</v>
      </c>
      <c r="Q10" s="175" t="s">
        <v>2593</v>
      </c>
      <c r="R10" s="175" t="s">
        <v>2593</v>
      </c>
      <c r="S10" s="175" t="s">
        <v>2700</v>
      </c>
      <c r="T10" s="175" t="s">
        <v>2704</v>
      </c>
      <c r="U10" s="175" t="s">
        <v>2705</v>
      </c>
      <c r="V10" s="175" t="s">
        <v>2700</v>
      </c>
      <c r="W10" s="175" t="s">
        <v>2704</v>
      </c>
      <c r="X10" s="175" t="s">
        <v>2705</v>
      </c>
      <c r="Y10" s="175" t="s">
        <v>2700</v>
      </c>
      <c r="Z10" s="175" t="s">
        <v>2704</v>
      </c>
      <c r="AA10" s="175" t="s">
        <v>2593</v>
      </c>
      <c r="AB10" s="175" t="s">
        <v>2700</v>
      </c>
      <c r="AC10" s="175" t="s">
        <v>2704</v>
      </c>
      <c r="AD10" s="175" t="s">
        <v>2593</v>
      </c>
      <c r="AE10" s="175" t="s">
        <v>2700</v>
      </c>
      <c r="AF10" s="175" t="s">
        <v>2704</v>
      </c>
      <c r="AG10" s="175" t="s">
        <v>2593</v>
      </c>
      <c r="AH10" s="175" t="s">
        <v>2700</v>
      </c>
      <c r="AI10" s="175" t="s">
        <v>2706</v>
      </c>
      <c r="AJ10" s="175" t="s">
        <v>2593</v>
      </c>
      <c r="AK10" s="175" t="s">
        <v>2700</v>
      </c>
      <c r="AL10" s="175" t="s">
        <v>2706</v>
      </c>
      <c r="AM10" s="175" t="s">
        <v>2593</v>
      </c>
      <c r="AN10" s="175" t="s">
        <v>2700</v>
      </c>
      <c r="AO10" s="175" t="s">
        <v>2707</v>
      </c>
      <c r="AP10" s="175" t="s">
        <v>2593</v>
      </c>
      <c r="AQ10" s="175" t="s">
        <v>2700</v>
      </c>
      <c r="AR10" s="175" t="s">
        <v>2708</v>
      </c>
      <c r="AS10" s="175" t="s">
        <v>2593</v>
      </c>
      <c r="AT10" s="175" t="s">
        <v>2700</v>
      </c>
      <c r="AU10" s="175" t="s">
        <v>2709</v>
      </c>
      <c r="AV10" s="175" t="s">
        <v>2593</v>
      </c>
      <c r="AW10" s="175" t="s">
        <v>2700</v>
      </c>
      <c r="AX10" s="175" t="s">
        <v>2710</v>
      </c>
      <c r="AY10" s="175" t="s">
        <v>2711</v>
      </c>
      <c r="AZ10" s="175" t="s">
        <v>2700</v>
      </c>
      <c r="BA10" s="175" t="s">
        <v>2712</v>
      </c>
      <c r="BB10" s="175" t="s">
        <v>2593</v>
      </c>
      <c r="BC10" s="175" t="s">
        <v>2700</v>
      </c>
      <c r="BD10" s="175" t="s">
        <v>2713</v>
      </c>
      <c r="BE10" s="175" t="s">
        <v>2714</v>
      </c>
      <c r="BF10" s="175" t="s">
        <v>2700</v>
      </c>
      <c r="BG10" s="175" t="s">
        <v>2708</v>
      </c>
      <c r="BH10" s="175" t="s">
        <v>2715</v>
      </c>
      <c r="BI10" s="175" t="s">
        <v>2700</v>
      </c>
      <c r="BJ10" s="175" t="s">
        <v>2716</v>
      </c>
      <c r="BK10" s="175" t="s">
        <v>2717</v>
      </c>
      <c r="BL10" s="175" t="s">
        <v>2700</v>
      </c>
      <c r="BM10" s="175" t="s">
        <v>2718</v>
      </c>
      <c r="BN10" s="175" t="s">
        <v>2719</v>
      </c>
      <c r="BO10" s="175" t="s">
        <v>2700</v>
      </c>
      <c r="BP10" s="175" t="s">
        <v>2720</v>
      </c>
      <c r="BQ10" s="175" t="s">
        <v>2721</v>
      </c>
      <c r="BR10" s="175" t="s">
        <v>2700</v>
      </c>
      <c r="BS10" s="175" t="s">
        <v>2722</v>
      </c>
      <c r="BT10" s="175" t="s">
        <v>2723</v>
      </c>
      <c r="BU10" s="175" t="s">
        <v>2700</v>
      </c>
      <c r="BV10" s="175" t="s">
        <v>2724</v>
      </c>
      <c r="BW10" s="175" t="s">
        <v>2725</v>
      </c>
      <c r="BX10" s="175" t="s">
        <v>2700</v>
      </c>
      <c r="BY10" s="175" t="s">
        <v>2726</v>
      </c>
      <c r="BZ10" s="175" t="s">
        <v>2727</v>
      </c>
      <c r="CA10" s="175" t="s">
        <v>2700</v>
      </c>
      <c r="CB10" s="175" t="s">
        <v>2728</v>
      </c>
      <c r="CC10" s="175" t="s">
        <v>2729</v>
      </c>
      <c r="CD10" s="175" t="s">
        <v>2700</v>
      </c>
      <c r="CE10" s="175" t="s">
        <v>2730</v>
      </c>
      <c r="CF10" s="175" t="s">
        <v>2731</v>
      </c>
      <c r="CG10" s="175" t="s">
        <v>2700</v>
      </c>
      <c r="CH10" s="175" t="s">
        <v>2732</v>
      </c>
      <c r="CI10" s="175" t="s">
        <v>2733</v>
      </c>
      <c r="CJ10" s="175" t="s">
        <v>2700</v>
      </c>
      <c r="CK10" s="175" t="s">
        <v>2734</v>
      </c>
      <c r="CL10" s="175" t="s">
        <v>2735</v>
      </c>
      <c r="CM10" s="175" t="s">
        <v>2700</v>
      </c>
      <c r="CN10" s="175" t="s">
        <v>2736</v>
      </c>
      <c r="CO10" s="175" t="s">
        <v>2737</v>
      </c>
      <c r="CP10" s="175" t="s">
        <v>2700</v>
      </c>
      <c r="CQ10" s="175" t="s">
        <v>2736</v>
      </c>
      <c r="CR10" s="175" t="s">
        <v>2733</v>
      </c>
      <c r="CS10" s="175" t="s">
        <v>2700</v>
      </c>
      <c r="CT10" s="175" t="s">
        <v>2738</v>
      </c>
      <c r="CU10" s="175" t="s">
        <v>2733</v>
      </c>
      <c r="CV10" s="175" t="s">
        <v>2700</v>
      </c>
      <c r="CW10" s="175" t="s">
        <v>2739</v>
      </c>
      <c r="CX10" s="175" t="s">
        <v>2740</v>
      </c>
      <c r="CY10" s="175" t="s">
        <v>2700</v>
      </c>
      <c r="CZ10" s="175" t="s">
        <v>2741</v>
      </c>
      <c r="DA10" s="175" t="s">
        <v>2733</v>
      </c>
      <c r="DB10" s="175" t="s">
        <v>2700</v>
      </c>
      <c r="DC10" s="175" t="s">
        <v>2742</v>
      </c>
      <c r="DD10" s="175" t="s">
        <v>2733</v>
      </c>
      <c r="DE10" s="175" t="s">
        <v>2700</v>
      </c>
      <c r="DF10" s="175" t="s">
        <v>2736</v>
      </c>
      <c r="DG10" s="175" t="s">
        <v>2743</v>
      </c>
      <c r="DH10" s="175" t="s">
        <v>2700</v>
      </c>
      <c r="DI10" s="175" t="s">
        <v>2736</v>
      </c>
      <c r="DJ10" s="175" t="s">
        <v>2743</v>
      </c>
      <c r="DK10" s="175" t="s">
        <v>2700</v>
      </c>
      <c r="DL10" s="175" t="s">
        <v>2736</v>
      </c>
      <c r="DM10" s="175" t="s">
        <v>2743</v>
      </c>
      <c r="DN10" s="175" t="s">
        <v>2700</v>
      </c>
      <c r="DO10" s="175" t="s">
        <v>2736</v>
      </c>
      <c r="DP10" s="175" t="s">
        <v>2744</v>
      </c>
      <c r="DQ10" s="175" t="s">
        <v>2700</v>
      </c>
      <c r="DR10" s="175" t="s">
        <v>2745</v>
      </c>
      <c r="DS10" s="175" t="s">
        <v>2746</v>
      </c>
      <c r="DT10" s="175" t="s">
        <v>2700</v>
      </c>
      <c r="DU10" s="175" t="s">
        <v>2745</v>
      </c>
      <c r="DV10" s="175" t="s">
        <v>2747</v>
      </c>
      <c r="DW10" s="175" t="s">
        <v>2700</v>
      </c>
      <c r="DX10" s="175" t="s">
        <v>2745</v>
      </c>
      <c r="DY10" s="175" t="s">
        <v>2748</v>
      </c>
      <c r="DZ10" s="175" t="s">
        <v>2700</v>
      </c>
      <c r="EA10" s="175" t="s">
        <v>2745</v>
      </c>
      <c r="EB10" s="175" t="s">
        <v>2749</v>
      </c>
      <c r="EC10" s="175" t="s">
        <v>2700</v>
      </c>
      <c r="ED10" s="175" t="s">
        <v>2745</v>
      </c>
      <c r="EE10" s="175" t="s">
        <v>2750</v>
      </c>
      <c r="EF10" s="175" t="s">
        <v>2700</v>
      </c>
      <c r="EG10" s="175" t="s">
        <v>2745</v>
      </c>
      <c r="EH10" s="175" t="s">
        <v>2751</v>
      </c>
      <c r="EI10" s="175" t="s">
        <v>2700</v>
      </c>
      <c r="EJ10" s="175" t="s">
        <v>2752</v>
      </c>
      <c r="EK10" s="175" t="s">
        <v>2753</v>
      </c>
      <c r="EL10" s="175" t="s">
        <v>2700</v>
      </c>
      <c r="EM10" s="175" t="s">
        <v>2752</v>
      </c>
      <c r="EN10" s="175" t="s">
        <v>2754</v>
      </c>
      <c r="EO10" s="175" t="s">
        <v>2700</v>
      </c>
      <c r="EP10" s="175" t="s">
        <v>2752</v>
      </c>
      <c r="EQ10" s="175" t="s">
        <v>2755</v>
      </c>
      <c r="ER10" s="175" t="s">
        <v>2700</v>
      </c>
      <c r="ES10" s="175" t="s">
        <v>2752</v>
      </c>
      <c r="ET10" s="175" t="s">
        <v>2756</v>
      </c>
    </row>
    <row r="11" spans="1:150" x14ac:dyDescent="0.3">
      <c r="A11" s="1"/>
      <c r="B11" s="176" t="s">
        <v>2757</v>
      </c>
      <c r="C11" s="176" t="s">
        <v>122</v>
      </c>
      <c r="D11" s="176" t="s">
        <v>125</v>
      </c>
      <c r="E11" s="176" t="s">
        <v>2758</v>
      </c>
      <c r="F11" s="176" t="s">
        <v>2759</v>
      </c>
      <c r="G11" s="177" t="s">
        <v>2700</v>
      </c>
      <c r="H11" s="177" t="s">
        <v>799</v>
      </c>
      <c r="I11" s="177" t="s">
        <v>799</v>
      </c>
      <c r="J11" s="177" t="s">
        <v>2700</v>
      </c>
      <c r="K11" s="177" t="s">
        <v>799</v>
      </c>
      <c r="L11" s="177" t="s">
        <v>799</v>
      </c>
      <c r="M11" s="177" t="s">
        <v>2700</v>
      </c>
      <c r="N11" s="177" t="s">
        <v>799</v>
      </c>
      <c r="O11" s="177" t="s">
        <v>799</v>
      </c>
      <c r="P11" s="177" t="s">
        <v>2700</v>
      </c>
      <c r="Q11" s="177" t="s">
        <v>799</v>
      </c>
      <c r="R11" s="177" t="s">
        <v>799</v>
      </c>
      <c r="S11" s="177" t="s">
        <v>2700</v>
      </c>
      <c r="T11" s="177" t="s">
        <v>799</v>
      </c>
      <c r="U11" s="177" t="s">
        <v>799</v>
      </c>
      <c r="V11" s="177" t="s">
        <v>2700</v>
      </c>
      <c r="W11" s="177" t="s">
        <v>799</v>
      </c>
      <c r="X11" s="177" t="s">
        <v>799</v>
      </c>
      <c r="Y11" s="177" t="s">
        <v>2700</v>
      </c>
      <c r="Z11" s="177" t="s">
        <v>799</v>
      </c>
      <c r="AA11" s="177" t="s">
        <v>799</v>
      </c>
      <c r="AB11" s="177" t="s">
        <v>2700</v>
      </c>
      <c r="AC11" s="177" t="s">
        <v>799</v>
      </c>
      <c r="AD11" s="177" t="s">
        <v>799</v>
      </c>
      <c r="AE11" s="177" t="s">
        <v>2700</v>
      </c>
      <c r="AF11" s="177" t="s">
        <v>799</v>
      </c>
      <c r="AG11" s="177" t="s">
        <v>799</v>
      </c>
      <c r="AH11" s="177" t="s">
        <v>2700</v>
      </c>
      <c r="AI11" s="177" t="s">
        <v>799</v>
      </c>
      <c r="AJ11" s="177" t="s">
        <v>799</v>
      </c>
      <c r="AK11" s="177" t="s">
        <v>2700</v>
      </c>
      <c r="AL11" s="177" t="s">
        <v>799</v>
      </c>
      <c r="AM11" s="177" t="s">
        <v>799</v>
      </c>
      <c r="AN11" s="177" t="s">
        <v>2700</v>
      </c>
      <c r="AO11" s="177" t="s">
        <v>799</v>
      </c>
      <c r="AP11" s="177" t="s">
        <v>799</v>
      </c>
      <c r="AQ11" s="177" t="s">
        <v>2700</v>
      </c>
      <c r="AR11" s="177" t="s">
        <v>799</v>
      </c>
      <c r="AS11" s="177" t="s">
        <v>799</v>
      </c>
      <c r="AT11" s="177" t="s">
        <v>2700</v>
      </c>
      <c r="AU11" s="177" t="s">
        <v>799</v>
      </c>
      <c r="AV11" s="177" t="s">
        <v>799</v>
      </c>
      <c r="AW11" s="177" t="s">
        <v>2700</v>
      </c>
      <c r="AX11" s="177" t="s">
        <v>799</v>
      </c>
      <c r="AY11" s="177" t="s">
        <v>799</v>
      </c>
      <c r="AZ11" s="177" t="s">
        <v>2700</v>
      </c>
      <c r="BA11" s="177" t="s">
        <v>799</v>
      </c>
      <c r="BB11" s="177" t="s">
        <v>799</v>
      </c>
      <c r="BC11" s="177" t="s">
        <v>2700</v>
      </c>
      <c r="BD11" s="177" t="s">
        <v>799</v>
      </c>
      <c r="BE11" s="177" t="s">
        <v>799</v>
      </c>
      <c r="BF11" s="177" t="s">
        <v>2700</v>
      </c>
      <c r="BG11" s="177" t="s">
        <v>799</v>
      </c>
      <c r="BH11" s="177" t="s">
        <v>799</v>
      </c>
      <c r="BI11" s="177" t="s">
        <v>2700</v>
      </c>
      <c r="BJ11" s="177" t="s">
        <v>799</v>
      </c>
      <c r="BK11" s="177" t="s">
        <v>799</v>
      </c>
      <c r="BL11" s="177" t="s">
        <v>2700</v>
      </c>
      <c r="BM11" s="177" t="s">
        <v>799</v>
      </c>
      <c r="BN11" s="177" t="s">
        <v>799</v>
      </c>
      <c r="BO11" s="177" t="s">
        <v>2700</v>
      </c>
      <c r="BP11" s="177" t="s">
        <v>799</v>
      </c>
      <c r="BQ11" s="177" t="s">
        <v>799</v>
      </c>
      <c r="BR11" s="177" t="s">
        <v>2700</v>
      </c>
      <c r="BS11" s="177" t="s">
        <v>799</v>
      </c>
      <c r="BT11" s="177" t="s">
        <v>799</v>
      </c>
      <c r="BU11" s="177" t="s">
        <v>2700</v>
      </c>
      <c r="BV11" s="177" t="s">
        <v>799</v>
      </c>
      <c r="BW11" s="177" t="s">
        <v>799</v>
      </c>
      <c r="BX11" s="177" t="s">
        <v>2700</v>
      </c>
      <c r="BY11" s="177" t="s">
        <v>799</v>
      </c>
      <c r="BZ11" s="177" t="s">
        <v>799</v>
      </c>
      <c r="CA11" s="177" t="s">
        <v>2700</v>
      </c>
      <c r="CB11" s="177" t="s">
        <v>799</v>
      </c>
      <c r="CC11" s="177" t="s">
        <v>799</v>
      </c>
      <c r="CD11" s="177" t="s">
        <v>2700</v>
      </c>
      <c r="CE11" s="177" t="s">
        <v>799</v>
      </c>
      <c r="CF11" s="177" t="s">
        <v>799</v>
      </c>
      <c r="CG11" s="177" t="s">
        <v>2700</v>
      </c>
      <c r="CH11" s="177" t="s">
        <v>799</v>
      </c>
      <c r="CI11" s="177" t="s">
        <v>799</v>
      </c>
      <c r="CJ11" s="177" t="s">
        <v>2700</v>
      </c>
      <c r="CK11" s="177" t="s">
        <v>799</v>
      </c>
      <c r="CL11" s="177" t="s">
        <v>799</v>
      </c>
      <c r="CM11" s="177" t="s">
        <v>2700</v>
      </c>
      <c r="CN11" s="177" t="s">
        <v>799</v>
      </c>
      <c r="CO11" s="177" t="s">
        <v>799</v>
      </c>
      <c r="CP11" s="177" t="s">
        <v>2700</v>
      </c>
      <c r="CQ11" s="177" t="s">
        <v>799</v>
      </c>
      <c r="CR11" s="177" t="s">
        <v>799</v>
      </c>
      <c r="CS11" s="177" t="s">
        <v>2700</v>
      </c>
      <c r="CT11" s="177" t="s">
        <v>799</v>
      </c>
      <c r="CU11" s="177" t="s">
        <v>799</v>
      </c>
      <c r="CV11" s="177" t="s">
        <v>2700</v>
      </c>
      <c r="CW11" s="177" t="s">
        <v>799</v>
      </c>
      <c r="CX11" s="177" t="s">
        <v>799</v>
      </c>
      <c r="CY11" s="177" t="s">
        <v>2700</v>
      </c>
      <c r="CZ11" s="177" t="s">
        <v>799</v>
      </c>
      <c r="DA11" s="177" t="s">
        <v>799</v>
      </c>
      <c r="DB11" s="177" t="s">
        <v>2700</v>
      </c>
      <c r="DC11" s="177" t="s">
        <v>799</v>
      </c>
      <c r="DD11" s="177" t="s">
        <v>799</v>
      </c>
      <c r="DE11" s="177" t="s">
        <v>2700</v>
      </c>
      <c r="DF11" s="177" t="s">
        <v>799</v>
      </c>
      <c r="DG11" s="177" t="s">
        <v>799</v>
      </c>
      <c r="DH11" s="177" t="s">
        <v>2700</v>
      </c>
      <c r="DI11" s="177" t="s">
        <v>799</v>
      </c>
      <c r="DJ11" s="177" t="s">
        <v>799</v>
      </c>
      <c r="DK11" s="177" t="s">
        <v>2700</v>
      </c>
      <c r="DL11" s="177" t="s">
        <v>799</v>
      </c>
      <c r="DM11" s="177" t="s">
        <v>799</v>
      </c>
      <c r="DN11" s="177" t="s">
        <v>2700</v>
      </c>
      <c r="DO11" s="177" t="s">
        <v>799</v>
      </c>
      <c r="DP11" s="177" t="s">
        <v>799</v>
      </c>
      <c r="DQ11" s="177" t="s">
        <v>2700</v>
      </c>
      <c r="DR11" s="177" t="s">
        <v>799</v>
      </c>
      <c r="DS11" s="177" t="s">
        <v>799</v>
      </c>
      <c r="DT11" s="177" t="s">
        <v>2700</v>
      </c>
      <c r="DU11" s="177" t="s">
        <v>799</v>
      </c>
      <c r="DV11" s="177" t="s">
        <v>799</v>
      </c>
      <c r="DW11" s="177" t="s">
        <v>2700</v>
      </c>
      <c r="DX11" s="177" t="s">
        <v>799</v>
      </c>
      <c r="DY11" s="177" t="s">
        <v>799</v>
      </c>
      <c r="DZ11" s="177" t="s">
        <v>2700</v>
      </c>
      <c r="EA11" s="177" t="s">
        <v>799</v>
      </c>
      <c r="EB11" s="177" t="s">
        <v>799</v>
      </c>
      <c r="EC11" s="177" t="s">
        <v>2700</v>
      </c>
      <c r="ED11" s="177" t="s">
        <v>799</v>
      </c>
      <c r="EE11" s="177" t="s">
        <v>799</v>
      </c>
      <c r="EF11" s="177" t="s">
        <v>2700</v>
      </c>
      <c r="EG11" s="177" t="s">
        <v>799</v>
      </c>
      <c r="EH11" s="177" t="s">
        <v>799</v>
      </c>
      <c r="EI11" s="177" t="s">
        <v>2700</v>
      </c>
      <c r="EJ11" s="177" t="s">
        <v>799</v>
      </c>
      <c r="EK11" s="177" t="s">
        <v>799</v>
      </c>
      <c r="EL11" s="177" t="s">
        <v>2700</v>
      </c>
      <c r="EM11" s="177" t="s">
        <v>799</v>
      </c>
      <c r="EN11" s="177" t="s">
        <v>799</v>
      </c>
      <c r="EO11" s="177" t="s">
        <v>2700</v>
      </c>
      <c r="EP11" s="177" t="s">
        <v>799</v>
      </c>
      <c r="EQ11" s="177" t="s">
        <v>799</v>
      </c>
      <c r="ER11" s="177" t="s">
        <v>2700</v>
      </c>
      <c r="ES11" s="177" t="s">
        <v>799</v>
      </c>
      <c r="ET11" s="177" t="s">
        <v>799</v>
      </c>
    </row>
    <row r="12" spans="1:150" x14ac:dyDescent="0.3">
      <c r="A12" s="1"/>
      <c r="B12" s="176" t="s">
        <v>2760</v>
      </c>
      <c r="C12" s="176" t="s">
        <v>122</v>
      </c>
      <c r="D12" s="176" t="s">
        <v>125</v>
      </c>
      <c r="E12" s="176" t="s">
        <v>2761</v>
      </c>
      <c r="F12" s="176" t="s">
        <v>2762</v>
      </c>
      <c r="G12" s="177" t="s">
        <v>2700</v>
      </c>
      <c r="H12" s="177" t="s">
        <v>799</v>
      </c>
      <c r="I12" s="177" t="s">
        <v>799</v>
      </c>
      <c r="J12" s="177" t="s">
        <v>2700</v>
      </c>
      <c r="K12" s="177" t="s">
        <v>799</v>
      </c>
      <c r="L12" s="177" t="s">
        <v>799</v>
      </c>
      <c r="M12" s="177" t="s">
        <v>2700</v>
      </c>
      <c r="N12" s="177" t="s">
        <v>799</v>
      </c>
      <c r="O12" s="177" t="s">
        <v>799</v>
      </c>
      <c r="P12" s="177" t="s">
        <v>2700</v>
      </c>
      <c r="Q12" s="177" t="s">
        <v>799</v>
      </c>
      <c r="R12" s="177" t="s">
        <v>799</v>
      </c>
      <c r="S12" s="177" t="s">
        <v>2700</v>
      </c>
      <c r="T12" s="177" t="s">
        <v>799</v>
      </c>
      <c r="U12" s="177" t="s">
        <v>799</v>
      </c>
      <c r="V12" s="177" t="s">
        <v>2700</v>
      </c>
      <c r="W12" s="177" t="s">
        <v>799</v>
      </c>
      <c r="X12" s="177" t="s">
        <v>799</v>
      </c>
      <c r="Y12" s="177" t="s">
        <v>2700</v>
      </c>
      <c r="Z12" s="177" t="s">
        <v>799</v>
      </c>
      <c r="AA12" s="177" t="s">
        <v>799</v>
      </c>
      <c r="AB12" s="177" t="s">
        <v>2700</v>
      </c>
      <c r="AC12" s="177" t="s">
        <v>799</v>
      </c>
      <c r="AD12" s="177" t="s">
        <v>799</v>
      </c>
      <c r="AE12" s="177" t="s">
        <v>2700</v>
      </c>
      <c r="AF12" s="177" t="s">
        <v>799</v>
      </c>
      <c r="AG12" s="177" t="s">
        <v>799</v>
      </c>
      <c r="AH12" s="177" t="s">
        <v>2700</v>
      </c>
      <c r="AI12" s="177" t="s">
        <v>799</v>
      </c>
      <c r="AJ12" s="177" t="s">
        <v>799</v>
      </c>
      <c r="AK12" s="177" t="s">
        <v>2700</v>
      </c>
      <c r="AL12" s="177" t="s">
        <v>799</v>
      </c>
      <c r="AM12" s="177" t="s">
        <v>799</v>
      </c>
      <c r="AN12" s="177" t="s">
        <v>2700</v>
      </c>
      <c r="AO12" s="177" t="s">
        <v>799</v>
      </c>
      <c r="AP12" s="177" t="s">
        <v>799</v>
      </c>
      <c r="AQ12" s="177" t="s">
        <v>2700</v>
      </c>
      <c r="AR12" s="177" t="s">
        <v>799</v>
      </c>
      <c r="AS12" s="177" t="s">
        <v>799</v>
      </c>
      <c r="AT12" s="177" t="s">
        <v>2700</v>
      </c>
      <c r="AU12" s="177" t="s">
        <v>799</v>
      </c>
      <c r="AV12" s="177" t="s">
        <v>799</v>
      </c>
      <c r="AW12" s="177" t="s">
        <v>2700</v>
      </c>
      <c r="AX12" s="177" t="s">
        <v>799</v>
      </c>
      <c r="AY12" s="177" t="s">
        <v>799</v>
      </c>
      <c r="AZ12" s="177" t="s">
        <v>2700</v>
      </c>
      <c r="BA12" s="177" t="s">
        <v>799</v>
      </c>
      <c r="BB12" s="177" t="s">
        <v>799</v>
      </c>
      <c r="BC12" s="177" t="s">
        <v>2700</v>
      </c>
      <c r="BD12" s="177" t="s">
        <v>799</v>
      </c>
      <c r="BE12" s="177" t="s">
        <v>799</v>
      </c>
      <c r="BF12" s="177" t="s">
        <v>2700</v>
      </c>
      <c r="BG12" s="177" t="s">
        <v>799</v>
      </c>
      <c r="BH12" s="177" t="s">
        <v>799</v>
      </c>
      <c r="BI12" s="177" t="s">
        <v>2700</v>
      </c>
      <c r="BJ12" s="177" t="s">
        <v>799</v>
      </c>
      <c r="BK12" s="177" t="s">
        <v>799</v>
      </c>
      <c r="BL12" s="177" t="s">
        <v>2700</v>
      </c>
      <c r="BM12" s="177" t="s">
        <v>799</v>
      </c>
      <c r="BN12" s="177" t="s">
        <v>799</v>
      </c>
      <c r="BO12" s="177" t="s">
        <v>2700</v>
      </c>
      <c r="BP12" s="177" t="s">
        <v>799</v>
      </c>
      <c r="BQ12" s="177" t="s">
        <v>799</v>
      </c>
      <c r="BR12" s="177" t="s">
        <v>2700</v>
      </c>
      <c r="BS12" s="177" t="s">
        <v>799</v>
      </c>
      <c r="BT12" s="177" t="s">
        <v>799</v>
      </c>
      <c r="BU12" s="177" t="s">
        <v>2700</v>
      </c>
      <c r="BV12" s="177" t="s">
        <v>799</v>
      </c>
      <c r="BW12" s="177" t="s">
        <v>799</v>
      </c>
      <c r="BX12" s="177" t="s">
        <v>2700</v>
      </c>
      <c r="BY12" s="177" t="s">
        <v>799</v>
      </c>
      <c r="BZ12" s="177" t="s">
        <v>799</v>
      </c>
      <c r="CA12" s="177" t="s">
        <v>2700</v>
      </c>
      <c r="CB12" s="177" t="s">
        <v>799</v>
      </c>
      <c r="CC12" s="177" t="s">
        <v>799</v>
      </c>
      <c r="CD12" s="177" t="s">
        <v>2700</v>
      </c>
      <c r="CE12" s="177" t="s">
        <v>799</v>
      </c>
      <c r="CF12" s="177" t="s">
        <v>799</v>
      </c>
      <c r="CG12" s="177" t="s">
        <v>2700</v>
      </c>
      <c r="CH12" s="177" t="s">
        <v>799</v>
      </c>
      <c r="CI12" s="177" t="s">
        <v>799</v>
      </c>
      <c r="CJ12" s="177" t="s">
        <v>2700</v>
      </c>
      <c r="CK12" s="177" t="s">
        <v>799</v>
      </c>
      <c r="CL12" s="177" t="s">
        <v>799</v>
      </c>
      <c r="CM12" s="177" t="s">
        <v>2700</v>
      </c>
      <c r="CN12" s="177" t="s">
        <v>799</v>
      </c>
      <c r="CO12" s="177" t="s">
        <v>799</v>
      </c>
      <c r="CP12" s="177" t="s">
        <v>2700</v>
      </c>
      <c r="CQ12" s="177" t="s">
        <v>799</v>
      </c>
      <c r="CR12" s="177" t="s">
        <v>799</v>
      </c>
      <c r="CS12" s="177" t="s">
        <v>2700</v>
      </c>
      <c r="CT12" s="177" t="s">
        <v>799</v>
      </c>
      <c r="CU12" s="177" t="s">
        <v>799</v>
      </c>
      <c r="CV12" s="177" t="s">
        <v>2700</v>
      </c>
      <c r="CW12" s="177" t="s">
        <v>799</v>
      </c>
      <c r="CX12" s="177" t="s">
        <v>799</v>
      </c>
      <c r="CY12" s="177" t="s">
        <v>2700</v>
      </c>
      <c r="CZ12" s="177" t="s">
        <v>799</v>
      </c>
      <c r="DA12" s="177" t="s">
        <v>799</v>
      </c>
      <c r="DB12" s="177" t="s">
        <v>2700</v>
      </c>
      <c r="DC12" s="177" t="s">
        <v>799</v>
      </c>
      <c r="DD12" s="177" t="s">
        <v>799</v>
      </c>
      <c r="DE12" s="177" t="s">
        <v>2700</v>
      </c>
      <c r="DF12" s="177" t="s">
        <v>799</v>
      </c>
      <c r="DG12" s="177" t="s">
        <v>799</v>
      </c>
      <c r="DH12" s="177" t="s">
        <v>2700</v>
      </c>
      <c r="DI12" s="177" t="s">
        <v>799</v>
      </c>
      <c r="DJ12" s="177" t="s">
        <v>799</v>
      </c>
      <c r="DK12" s="177" t="s">
        <v>2700</v>
      </c>
      <c r="DL12" s="177" t="s">
        <v>799</v>
      </c>
      <c r="DM12" s="177" t="s">
        <v>799</v>
      </c>
      <c r="DN12" s="177" t="s">
        <v>2700</v>
      </c>
      <c r="DO12" s="177" t="s">
        <v>799</v>
      </c>
      <c r="DP12" s="177" t="s">
        <v>799</v>
      </c>
      <c r="DQ12" s="177" t="s">
        <v>2700</v>
      </c>
      <c r="DR12" s="177" t="s">
        <v>799</v>
      </c>
      <c r="DS12" s="177" t="s">
        <v>799</v>
      </c>
      <c r="DT12" s="177" t="s">
        <v>2700</v>
      </c>
      <c r="DU12" s="177" t="s">
        <v>799</v>
      </c>
      <c r="DV12" s="177" t="s">
        <v>799</v>
      </c>
      <c r="DW12" s="177" t="s">
        <v>2700</v>
      </c>
      <c r="DX12" s="177" t="s">
        <v>799</v>
      </c>
      <c r="DY12" s="177" t="s">
        <v>799</v>
      </c>
      <c r="DZ12" s="177" t="s">
        <v>2700</v>
      </c>
      <c r="EA12" s="177" t="s">
        <v>799</v>
      </c>
      <c r="EB12" s="177" t="s">
        <v>799</v>
      </c>
      <c r="EC12" s="177" t="s">
        <v>2700</v>
      </c>
      <c r="ED12" s="177" t="s">
        <v>799</v>
      </c>
      <c r="EE12" s="177" t="s">
        <v>799</v>
      </c>
      <c r="EF12" s="177" t="s">
        <v>2700</v>
      </c>
      <c r="EG12" s="177" t="s">
        <v>799</v>
      </c>
      <c r="EH12" s="177" t="s">
        <v>799</v>
      </c>
      <c r="EI12" s="177" t="s">
        <v>2700</v>
      </c>
      <c r="EJ12" s="177" t="s">
        <v>799</v>
      </c>
      <c r="EK12" s="177" t="s">
        <v>799</v>
      </c>
      <c r="EL12" s="177" t="s">
        <v>2700</v>
      </c>
      <c r="EM12" s="177" t="s">
        <v>799</v>
      </c>
      <c r="EN12" s="177" t="s">
        <v>799</v>
      </c>
      <c r="EO12" s="177" t="s">
        <v>2700</v>
      </c>
      <c r="EP12" s="177" t="s">
        <v>799</v>
      </c>
      <c r="EQ12" s="177" t="s">
        <v>799</v>
      </c>
      <c r="ER12" s="177" t="s">
        <v>2700</v>
      </c>
      <c r="ES12" s="177" t="s">
        <v>799</v>
      </c>
      <c r="ET12" s="177" t="s">
        <v>799</v>
      </c>
    </row>
    <row r="13" spans="1:150" x14ac:dyDescent="0.3">
      <c r="A13" s="1"/>
      <c r="B13" s="176" t="s">
        <v>2763</v>
      </c>
      <c r="C13" s="176" t="s">
        <v>122</v>
      </c>
      <c r="D13" s="176" t="s">
        <v>125</v>
      </c>
      <c r="E13" s="176" t="s">
        <v>2764</v>
      </c>
      <c r="F13" s="176" t="s">
        <v>2765</v>
      </c>
      <c r="G13" s="177" t="s">
        <v>2700</v>
      </c>
      <c r="H13" s="177" t="s">
        <v>799</v>
      </c>
      <c r="I13" s="177" t="s">
        <v>799</v>
      </c>
      <c r="J13" s="177" t="s">
        <v>2700</v>
      </c>
      <c r="K13" s="177" t="s">
        <v>799</v>
      </c>
      <c r="L13" s="177" t="s">
        <v>799</v>
      </c>
      <c r="M13" s="177" t="s">
        <v>2700</v>
      </c>
      <c r="N13" s="177" t="s">
        <v>799</v>
      </c>
      <c r="O13" s="177" t="s">
        <v>799</v>
      </c>
      <c r="P13" s="177" t="s">
        <v>2700</v>
      </c>
      <c r="Q13" s="177" t="s">
        <v>799</v>
      </c>
      <c r="R13" s="177" t="s">
        <v>799</v>
      </c>
      <c r="S13" s="177" t="s">
        <v>2700</v>
      </c>
      <c r="T13" s="177" t="s">
        <v>799</v>
      </c>
      <c r="U13" s="177" t="s">
        <v>799</v>
      </c>
      <c r="V13" s="177" t="s">
        <v>2700</v>
      </c>
      <c r="W13" s="177" t="s">
        <v>799</v>
      </c>
      <c r="X13" s="177" t="s">
        <v>799</v>
      </c>
      <c r="Y13" s="177" t="s">
        <v>2700</v>
      </c>
      <c r="Z13" s="177" t="s">
        <v>799</v>
      </c>
      <c r="AA13" s="177" t="s">
        <v>799</v>
      </c>
      <c r="AB13" s="177" t="s">
        <v>2700</v>
      </c>
      <c r="AC13" s="177" t="s">
        <v>799</v>
      </c>
      <c r="AD13" s="177" t="s">
        <v>799</v>
      </c>
      <c r="AE13" s="177" t="s">
        <v>2700</v>
      </c>
      <c r="AF13" s="177" t="s">
        <v>799</v>
      </c>
      <c r="AG13" s="177" t="s">
        <v>799</v>
      </c>
      <c r="AH13" s="177" t="s">
        <v>2700</v>
      </c>
      <c r="AI13" s="177" t="s">
        <v>799</v>
      </c>
      <c r="AJ13" s="177" t="s">
        <v>799</v>
      </c>
      <c r="AK13" s="177" t="s">
        <v>2700</v>
      </c>
      <c r="AL13" s="177" t="s">
        <v>799</v>
      </c>
      <c r="AM13" s="177" t="s">
        <v>799</v>
      </c>
      <c r="AN13" s="177" t="s">
        <v>2700</v>
      </c>
      <c r="AO13" s="177" t="s">
        <v>799</v>
      </c>
      <c r="AP13" s="177" t="s">
        <v>799</v>
      </c>
      <c r="AQ13" s="177" t="s">
        <v>2700</v>
      </c>
      <c r="AR13" s="177" t="s">
        <v>799</v>
      </c>
      <c r="AS13" s="177" t="s">
        <v>799</v>
      </c>
      <c r="AT13" s="177" t="s">
        <v>2700</v>
      </c>
      <c r="AU13" s="177" t="s">
        <v>799</v>
      </c>
      <c r="AV13" s="177" t="s">
        <v>799</v>
      </c>
      <c r="AW13" s="177" t="s">
        <v>2700</v>
      </c>
      <c r="AX13" s="177" t="s">
        <v>799</v>
      </c>
      <c r="AY13" s="177" t="s">
        <v>799</v>
      </c>
      <c r="AZ13" s="177" t="s">
        <v>2700</v>
      </c>
      <c r="BA13" s="177" t="s">
        <v>799</v>
      </c>
      <c r="BB13" s="177" t="s">
        <v>799</v>
      </c>
      <c r="BC13" s="177" t="s">
        <v>2700</v>
      </c>
      <c r="BD13" s="177" t="s">
        <v>799</v>
      </c>
      <c r="BE13" s="177" t="s">
        <v>799</v>
      </c>
      <c r="BF13" s="177" t="s">
        <v>2700</v>
      </c>
      <c r="BG13" s="177" t="s">
        <v>799</v>
      </c>
      <c r="BH13" s="177" t="s">
        <v>799</v>
      </c>
      <c r="BI13" s="177" t="s">
        <v>2700</v>
      </c>
      <c r="BJ13" s="177" t="s">
        <v>799</v>
      </c>
      <c r="BK13" s="177" t="s">
        <v>799</v>
      </c>
      <c r="BL13" s="177" t="s">
        <v>2700</v>
      </c>
      <c r="BM13" s="177" t="s">
        <v>799</v>
      </c>
      <c r="BN13" s="177" t="s">
        <v>799</v>
      </c>
      <c r="BO13" s="177" t="s">
        <v>2700</v>
      </c>
      <c r="BP13" s="177" t="s">
        <v>799</v>
      </c>
      <c r="BQ13" s="177" t="s">
        <v>799</v>
      </c>
      <c r="BR13" s="177" t="s">
        <v>2700</v>
      </c>
      <c r="BS13" s="177" t="s">
        <v>799</v>
      </c>
      <c r="BT13" s="177" t="s">
        <v>799</v>
      </c>
      <c r="BU13" s="177" t="s">
        <v>2700</v>
      </c>
      <c r="BV13" s="177" t="s">
        <v>799</v>
      </c>
      <c r="BW13" s="177" t="s">
        <v>799</v>
      </c>
      <c r="BX13" s="177" t="s">
        <v>2700</v>
      </c>
      <c r="BY13" s="177" t="s">
        <v>799</v>
      </c>
      <c r="BZ13" s="177" t="s">
        <v>799</v>
      </c>
      <c r="CA13" s="177" t="s">
        <v>2700</v>
      </c>
      <c r="CB13" s="177" t="s">
        <v>799</v>
      </c>
      <c r="CC13" s="177" t="s">
        <v>799</v>
      </c>
      <c r="CD13" s="177" t="s">
        <v>2700</v>
      </c>
      <c r="CE13" s="177" t="s">
        <v>799</v>
      </c>
      <c r="CF13" s="177" t="s">
        <v>799</v>
      </c>
      <c r="CG13" s="177" t="s">
        <v>2700</v>
      </c>
      <c r="CH13" s="177" t="s">
        <v>799</v>
      </c>
      <c r="CI13" s="177" t="s">
        <v>799</v>
      </c>
      <c r="CJ13" s="177" t="s">
        <v>2700</v>
      </c>
      <c r="CK13" s="177" t="s">
        <v>799</v>
      </c>
      <c r="CL13" s="177" t="s">
        <v>799</v>
      </c>
      <c r="CM13" s="177" t="s">
        <v>2700</v>
      </c>
      <c r="CN13" s="177" t="s">
        <v>799</v>
      </c>
      <c r="CO13" s="177" t="s">
        <v>799</v>
      </c>
      <c r="CP13" s="177" t="s">
        <v>2700</v>
      </c>
      <c r="CQ13" s="177" t="s">
        <v>799</v>
      </c>
      <c r="CR13" s="177" t="s">
        <v>799</v>
      </c>
      <c r="CS13" s="177" t="s">
        <v>2700</v>
      </c>
      <c r="CT13" s="177" t="s">
        <v>799</v>
      </c>
      <c r="CU13" s="177" t="s">
        <v>799</v>
      </c>
      <c r="CV13" s="177" t="s">
        <v>2700</v>
      </c>
      <c r="CW13" s="177" t="s">
        <v>799</v>
      </c>
      <c r="CX13" s="177" t="s">
        <v>799</v>
      </c>
      <c r="CY13" s="177" t="s">
        <v>2700</v>
      </c>
      <c r="CZ13" s="177" t="s">
        <v>799</v>
      </c>
      <c r="DA13" s="177" t="s">
        <v>799</v>
      </c>
      <c r="DB13" s="177" t="s">
        <v>2700</v>
      </c>
      <c r="DC13" s="177" t="s">
        <v>799</v>
      </c>
      <c r="DD13" s="177" t="s">
        <v>799</v>
      </c>
      <c r="DE13" s="177" t="s">
        <v>2700</v>
      </c>
      <c r="DF13" s="177" t="s">
        <v>799</v>
      </c>
      <c r="DG13" s="177" t="s">
        <v>799</v>
      </c>
      <c r="DH13" s="177" t="s">
        <v>2700</v>
      </c>
      <c r="DI13" s="177" t="s">
        <v>799</v>
      </c>
      <c r="DJ13" s="177" t="s">
        <v>799</v>
      </c>
      <c r="DK13" s="177" t="s">
        <v>2700</v>
      </c>
      <c r="DL13" s="177" t="s">
        <v>799</v>
      </c>
      <c r="DM13" s="177" t="s">
        <v>799</v>
      </c>
      <c r="DN13" s="177" t="s">
        <v>2700</v>
      </c>
      <c r="DO13" s="177" t="s">
        <v>799</v>
      </c>
      <c r="DP13" s="177" t="s">
        <v>799</v>
      </c>
      <c r="DQ13" s="177" t="s">
        <v>2700</v>
      </c>
      <c r="DR13" s="177" t="s">
        <v>799</v>
      </c>
      <c r="DS13" s="177" t="s">
        <v>799</v>
      </c>
      <c r="DT13" s="177" t="s">
        <v>2700</v>
      </c>
      <c r="DU13" s="177" t="s">
        <v>799</v>
      </c>
      <c r="DV13" s="177" t="s">
        <v>799</v>
      </c>
      <c r="DW13" s="177" t="s">
        <v>2700</v>
      </c>
      <c r="DX13" s="177" t="s">
        <v>799</v>
      </c>
      <c r="DY13" s="177" t="s">
        <v>799</v>
      </c>
      <c r="DZ13" s="177" t="s">
        <v>2700</v>
      </c>
      <c r="EA13" s="177" t="s">
        <v>799</v>
      </c>
      <c r="EB13" s="177" t="s">
        <v>799</v>
      </c>
      <c r="EC13" s="177" t="s">
        <v>2700</v>
      </c>
      <c r="ED13" s="177" t="s">
        <v>799</v>
      </c>
      <c r="EE13" s="177" t="s">
        <v>799</v>
      </c>
      <c r="EF13" s="177" t="s">
        <v>2700</v>
      </c>
      <c r="EG13" s="177" t="s">
        <v>799</v>
      </c>
      <c r="EH13" s="177" t="s">
        <v>799</v>
      </c>
      <c r="EI13" s="177" t="s">
        <v>2700</v>
      </c>
      <c r="EJ13" s="177" t="s">
        <v>799</v>
      </c>
      <c r="EK13" s="177" t="s">
        <v>799</v>
      </c>
      <c r="EL13" s="177" t="s">
        <v>2700</v>
      </c>
      <c r="EM13" s="177" t="s">
        <v>799</v>
      </c>
      <c r="EN13" s="177" t="s">
        <v>799</v>
      </c>
      <c r="EO13" s="177" t="s">
        <v>2700</v>
      </c>
      <c r="EP13" s="177" t="s">
        <v>799</v>
      </c>
      <c r="EQ13" s="177" t="s">
        <v>799</v>
      </c>
      <c r="ER13" s="177" t="s">
        <v>2700</v>
      </c>
      <c r="ES13" s="177" t="s">
        <v>799</v>
      </c>
      <c r="ET13" s="177" t="s">
        <v>799</v>
      </c>
    </row>
    <row r="14" spans="1:150" x14ac:dyDescent="0.3">
      <c r="A14" s="1"/>
      <c r="B14" s="176" t="s">
        <v>2766</v>
      </c>
      <c r="C14" s="176" t="s">
        <v>122</v>
      </c>
      <c r="D14" s="176" t="s">
        <v>125</v>
      </c>
      <c r="E14" s="176" t="s">
        <v>2767</v>
      </c>
      <c r="F14" s="176" t="s">
        <v>2768</v>
      </c>
      <c r="G14" s="177" t="s">
        <v>2700</v>
      </c>
      <c r="H14" s="177" t="s">
        <v>2593</v>
      </c>
      <c r="I14" s="177" t="s">
        <v>2701</v>
      </c>
      <c r="J14" s="177" t="s">
        <v>2700</v>
      </c>
      <c r="K14" s="177" t="s">
        <v>2702</v>
      </c>
      <c r="L14" s="177" t="s">
        <v>2593</v>
      </c>
      <c r="M14" s="177" t="s">
        <v>2700</v>
      </c>
      <c r="N14" s="177" t="s">
        <v>2703</v>
      </c>
      <c r="O14" s="177" t="s">
        <v>2593</v>
      </c>
      <c r="P14" s="177" t="s">
        <v>2700</v>
      </c>
      <c r="Q14" s="177" t="s">
        <v>2593</v>
      </c>
      <c r="R14" s="177" t="s">
        <v>2593</v>
      </c>
      <c r="S14" s="177" t="s">
        <v>2700</v>
      </c>
      <c r="T14" s="177" t="s">
        <v>2704</v>
      </c>
      <c r="U14" s="177" t="s">
        <v>2705</v>
      </c>
      <c r="V14" s="177" t="s">
        <v>2700</v>
      </c>
      <c r="W14" s="177" t="s">
        <v>2704</v>
      </c>
      <c r="X14" s="177" t="s">
        <v>2705</v>
      </c>
      <c r="Y14" s="177" t="s">
        <v>2700</v>
      </c>
      <c r="Z14" s="177" t="s">
        <v>2704</v>
      </c>
      <c r="AA14" s="177" t="s">
        <v>2593</v>
      </c>
      <c r="AB14" s="177" t="s">
        <v>2700</v>
      </c>
      <c r="AC14" s="177" t="s">
        <v>2704</v>
      </c>
      <c r="AD14" s="177" t="s">
        <v>2593</v>
      </c>
      <c r="AE14" s="177" t="s">
        <v>2700</v>
      </c>
      <c r="AF14" s="177" t="s">
        <v>2704</v>
      </c>
      <c r="AG14" s="177" t="s">
        <v>2593</v>
      </c>
      <c r="AH14" s="177" t="s">
        <v>2700</v>
      </c>
      <c r="AI14" s="177" t="s">
        <v>2706</v>
      </c>
      <c r="AJ14" s="177" t="s">
        <v>2593</v>
      </c>
      <c r="AK14" s="177" t="s">
        <v>2700</v>
      </c>
      <c r="AL14" s="177" t="s">
        <v>2706</v>
      </c>
      <c r="AM14" s="177" t="s">
        <v>2593</v>
      </c>
      <c r="AN14" s="177" t="s">
        <v>2700</v>
      </c>
      <c r="AO14" s="177" t="s">
        <v>2707</v>
      </c>
      <c r="AP14" s="177" t="s">
        <v>2593</v>
      </c>
      <c r="AQ14" s="177" t="s">
        <v>2700</v>
      </c>
      <c r="AR14" s="177" t="s">
        <v>2708</v>
      </c>
      <c r="AS14" s="177" t="s">
        <v>2593</v>
      </c>
      <c r="AT14" s="177" t="s">
        <v>2700</v>
      </c>
      <c r="AU14" s="177" t="s">
        <v>2709</v>
      </c>
      <c r="AV14" s="177" t="s">
        <v>2593</v>
      </c>
      <c r="AW14" s="177" t="s">
        <v>2700</v>
      </c>
      <c r="AX14" s="177" t="s">
        <v>2710</v>
      </c>
      <c r="AY14" s="177" t="s">
        <v>2711</v>
      </c>
      <c r="AZ14" s="177" t="s">
        <v>2700</v>
      </c>
      <c r="BA14" s="177" t="s">
        <v>2712</v>
      </c>
      <c r="BB14" s="177" t="s">
        <v>2593</v>
      </c>
      <c r="BC14" s="177" t="s">
        <v>2700</v>
      </c>
      <c r="BD14" s="177" t="s">
        <v>2713</v>
      </c>
      <c r="BE14" s="177" t="s">
        <v>2714</v>
      </c>
      <c r="BF14" s="177" t="s">
        <v>2700</v>
      </c>
      <c r="BG14" s="177" t="s">
        <v>2708</v>
      </c>
      <c r="BH14" s="177" t="s">
        <v>2715</v>
      </c>
      <c r="BI14" s="177" t="s">
        <v>2700</v>
      </c>
      <c r="BJ14" s="177" t="s">
        <v>2716</v>
      </c>
      <c r="BK14" s="177" t="s">
        <v>2717</v>
      </c>
      <c r="BL14" s="177" t="s">
        <v>2700</v>
      </c>
      <c r="BM14" s="177" t="s">
        <v>2718</v>
      </c>
      <c r="BN14" s="177" t="s">
        <v>2719</v>
      </c>
      <c r="BO14" s="177" t="s">
        <v>2700</v>
      </c>
      <c r="BP14" s="177" t="s">
        <v>2720</v>
      </c>
      <c r="BQ14" s="177" t="s">
        <v>2721</v>
      </c>
      <c r="BR14" s="177" t="s">
        <v>2700</v>
      </c>
      <c r="BS14" s="177" t="s">
        <v>2722</v>
      </c>
      <c r="BT14" s="177" t="s">
        <v>2723</v>
      </c>
      <c r="BU14" s="177" t="s">
        <v>2700</v>
      </c>
      <c r="BV14" s="177" t="s">
        <v>2724</v>
      </c>
      <c r="BW14" s="177" t="s">
        <v>2725</v>
      </c>
      <c r="BX14" s="177" t="s">
        <v>2700</v>
      </c>
      <c r="BY14" s="177" t="s">
        <v>2593</v>
      </c>
      <c r="BZ14" s="177" t="s">
        <v>2593</v>
      </c>
      <c r="CA14" s="177" t="s">
        <v>2700</v>
      </c>
      <c r="CB14" s="177" t="s">
        <v>2728</v>
      </c>
      <c r="CC14" s="177" t="s">
        <v>2729</v>
      </c>
      <c r="CD14" s="177" t="s">
        <v>2700</v>
      </c>
      <c r="CE14" s="177" t="s">
        <v>2730</v>
      </c>
      <c r="CF14" s="177" t="s">
        <v>2731</v>
      </c>
      <c r="CG14" s="177" t="s">
        <v>2700</v>
      </c>
      <c r="CH14" s="177" t="s">
        <v>2732</v>
      </c>
      <c r="CI14" s="177" t="s">
        <v>2733</v>
      </c>
      <c r="CJ14" s="177" t="s">
        <v>2700</v>
      </c>
      <c r="CK14" s="177" t="s">
        <v>2734</v>
      </c>
      <c r="CL14" s="177" t="s">
        <v>2735</v>
      </c>
      <c r="CM14" s="177" t="s">
        <v>2700</v>
      </c>
      <c r="CN14" s="177" t="s">
        <v>2736</v>
      </c>
      <c r="CO14" s="177" t="s">
        <v>2737</v>
      </c>
      <c r="CP14" s="177" t="s">
        <v>2700</v>
      </c>
      <c r="CQ14" s="177" t="s">
        <v>2736</v>
      </c>
      <c r="CR14" s="177" t="s">
        <v>2733</v>
      </c>
      <c r="CS14" s="177" t="s">
        <v>2700</v>
      </c>
      <c r="CT14" s="177" t="s">
        <v>2738</v>
      </c>
      <c r="CU14" s="177" t="s">
        <v>2733</v>
      </c>
      <c r="CV14" s="177" t="s">
        <v>2700</v>
      </c>
      <c r="CW14" s="177" t="s">
        <v>2739</v>
      </c>
      <c r="CX14" s="177" t="s">
        <v>2740</v>
      </c>
      <c r="CY14" s="177" t="s">
        <v>2700</v>
      </c>
      <c r="CZ14" s="177" t="s">
        <v>2741</v>
      </c>
      <c r="DA14" s="177" t="s">
        <v>2733</v>
      </c>
      <c r="DB14" s="177" t="s">
        <v>2700</v>
      </c>
      <c r="DC14" s="177" t="s">
        <v>2742</v>
      </c>
      <c r="DD14" s="177" t="s">
        <v>2733</v>
      </c>
      <c r="DE14" s="177" t="s">
        <v>2700</v>
      </c>
      <c r="DF14" s="177" t="s">
        <v>2736</v>
      </c>
      <c r="DG14" s="177" t="s">
        <v>2743</v>
      </c>
      <c r="DH14" s="177" t="s">
        <v>2700</v>
      </c>
      <c r="DI14" s="177" t="s">
        <v>2736</v>
      </c>
      <c r="DJ14" s="177" t="s">
        <v>2743</v>
      </c>
      <c r="DK14" s="177" t="s">
        <v>2700</v>
      </c>
      <c r="DL14" s="177" t="s">
        <v>2736</v>
      </c>
      <c r="DM14" s="177" t="s">
        <v>2743</v>
      </c>
      <c r="DN14" s="177" t="s">
        <v>2700</v>
      </c>
      <c r="DO14" s="177" t="s">
        <v>2736</v>
      </c>
      <c r="DP14" s="177" t="s">
        <v>2744</v>
      </c>
      <c r="DQ14" s="177" t="s">
        <v>2700</v>
      </c>
      <c r="DR14" s="177" t="s">
        <v>2745</v>
      </c>
      <c r="DS14" s="177" t="s">
        <v>2746</v>
      </c>
      <c r="DT14" s="177" t="s">
        <v>2700</v>
      </c>
      <c r="DU14" s="177" t="s">
        <v>2745</v>
      </c>
      <c r="DV14" s="177" t="s">
        <v>2747</v>
      </c>
      <c r="DW14" s="177" t="s">
        <v>2700</v>
      </c>
      <c r="DX14" s="177" t="s">
        <v>2745</v>
      </c>
      <c r="DY14" s="177" t="s">
        <v>2748</v>
      </c>
      <c r="DZ14" s="177" t="s">
        <v>2700</v>
      </c>
      <c r="EA14" s="177" t="s">
        <v>2745</v>
      </c>
      <c r="EB14" s="177" t="s">
        <v>2749</v>
      </c>
      <c r="EC14" s="177" t="s">
        <v>2700</v>
      </c>
      <c r="ED14" s="177" t="s">
        <v>2745</v>
      </c>
      <c r="EE14" s="177" t="s">
        <v>2750</v>
      </c>
      <c r="EF14" s="177" t="s">
        <v>2700</v>
      </c>
      <c r="EG14" s="177" t="s">
        <v>2745</v>
      </c>
      <c r="EH14" s="177" t="s">
        <v>2751</v>
      </c>
      <c r="EI14" s="177" t="s">
        <v>2700</v>
      </c>
      <c r="EJ14" s="177" t="s">
        <v>2752</v>
      </c>
      <c r="EK14" s="177" t="s">
        <v>2753</v>
      </c>
      <c r="EL14" s="177" t="s">
        <v>2700</v>
      </c>
      <c r="EM14" s="177" t="s">
        <v>2752</v>
      </c>
      <c r="EN14" s="177" t="s">
        <v>2754</v>
      </c>
      <c r="EO14" s="177" t="s">
        <v>2700</v>
      </c>
      <c r="EP14" s="177" t="s">
        <v>2752</v>
      </c>
      <c r="EQ14" s="177" t="s">
        <v>2755</v>
      </c>
      <c r="ER14" s="177" t="s">
        <v>2700</v>
      </c>
      <c r="ES14" s="177" t="s">
        <v>2752</v>
      </c>
      <c r="ET14" s="177" t="s">
        <v>2756</v>
      </c>
    </row>
    <row r="15" spans="1:150" x14ac:dyDescent="0.3">
      <c r="A15" s="1"/>
      <c r="B15" s="175" t="s">
        <v>2769</v>
      </c>
      <c r="C15" s="175" t="s">
        <v>122</v>
      </c>
      <c r="D15" s="175" t="s">
        <v>129</v>
      </c>
      <c r="E15" s="175" t="s">
        <v>2770</v>
      </c>
      <c r="F15" s="175" t="s">
        <v>2771</v>
      </c>
      <c r="G15" s="175" t="s">
        <v>2700</v>
      </c>
      <c r="H15" s="175" t="s">
        <v>2593</v>
      </c>
      <c r="I15" s="175" t="s">
        <v>2593</v>
      </c>
      <c r="J15" s="175" t="s">
        <v>2700</v>
      </c>
      <c r="K15" s="175" t="s">
        <v>2593</v>
      </c>
      <c r="L15" s="175" t="s">
        <v>2593</v>
      </c>
      <c r="M15" s="175" t="s">
        <v>2700</v>
      </c>
      <c r="N15" s="175" t="s">
        <v>2593</v>
      </c>
      <c r="O15" s="175" t="s">
        <v>2593</v>
      </c>
      <c r="P15" s="175" t="s">
        <v>2700</v>
      </c>
      <c r="Q15" s="175" t="s">
        <v>2593</v>
      </c>
      <c r="R15" s="175" t="s">
        <v>2593</v>
      </c>
      <c r="S15" s="175" t="s">
        <v>2700</v>
      </c>
      <c r="T15" s="175" t="s">
        <v>2593</v>
      </c>
      <c r="U15" s="175" t="s">
        <v>2593</v>
      </c>
      <c r="V15" s="175" t="s">
        <v>2700</v>
      </c>
      <c r="W15" s="175" t="s">
        <v>2593</v>
      </c>
      <c r="X15" s="175" t="s">
        <v>2593</v>
      </c>
      <c r="Y15" s="175" t="s">
        <v>2700</v>
      </c>
      <c r="Z15" s="175" t="s">
        <v>2593</v>
      </c>
      <c r="AA15" s="175" t="s">
        <v>2593</v>
      </c>
      <c r="AB15" s="175" t="s">
        <v>2700</v>
      </c>
      <c r="AC15" s="175" t="s">
        <v>2593</v>
      </c>
      <c r="AD15" s="175" t="s">
        <v>2593</v>
      </c>
      <c r="AE15" s="175" t="s">
        <v>2700</v>
      </c>
      <c r="AF15" s="175" t="s">
        <v>2593</v>
      </c>
      <c r="AG15" s="175" t="s">
        <v>2593</v>
      </c>
      <c r="AH15" s="175" t="s">
        <v>2700</v>
      </c>
      <c r="AI15" s="175" t="s">
        <v>2593</v>
      </c>
      <c r="AJ15" s="175" t="s">
        <v>2593</v>
      </c>
      <c r="AK15" s="175" t="s">
        <v>2700</v>
      </c>
      <c r="AL15" s="175" t="s">
        <v>2593</v>
      </c>
      <c r="AM15" s="175" t="s">
        <v>2593</v>
      </c>
      <c r="AN15" s="175" t="s">
        <v>2700</v>
      </c>
      <c r="AO15" s="175" t="s">
        <v>2593</v>
      </c>
      <c r="AP15" s="175" t="s">
        <v>2593</v>
      </c>
      <c r="AQ15" s="175" t="s">
        <v>2700</v>
      </c>
      <c r="AR15" s="175" t="s">
        <v>2593</v>
      </c>
      <c r="AS15" s="175" t="s">
        <v>2593</v>
      </c>
      <c r="AT15" s="175" t="s">
        <v>2700</v>
      </c>
      <c r="AU15" s="175" t="s">
        <v>2593</v>
      </c>
      <c r="AV15" s="175" t="s">
        <v>2593</v>
      </c>
      <c r="AW15" s="175" t="s">
        <v>2700</v>
      </c>
      <c r="AX15" s="175" t="s">
        <v>2593</v>
      </c>
      <c r="AY15" s="175" t="s">
        <v>2593</v>
      </c>
      <c r="AZ15" s="175" t="s">
        <v>2700</v>
      </c>
      <c r="BA15" s="175" t="s">
        <v>2593</v>
      </c>
      <c r="BB15" s="175" t="s">
        <v>2593</v>
      </c>
      <c r="BC15" s="175" t="s">
        <v>2700</v>
      </c>
      <c r="BD15" s="175" t="s">
        <v>2593</v>
      </c>
      <c r="BE15" s="175" t="s">
        <v>2593</v>
      </c>
      <c r="BF15" s="175" t="s">
        <v>2700</v>
      </c>
      <c r="BG15" s="175" t="s">
        <v>2593</v>
      </c>
      <c r="BH15" s="175" t="s">
        <v>2593</v>
      </c>
      <c r="BI15" s="175" t="s">
        <v>2700</v>
      </c>
      <c r="BJ15" s="175" t="s">
        <v>2593</v>
      </c>
      <c r="BK15" s="175" t="s">
        <v>2593</v>
      </c>
      <c r="BL15" s="175" t="s">
        <v>2700</v>
      </c>
      <c r="BM15" s="175" t="s">
        <v>2593</v>
      </c>
      <c r="BN15" s="175" t="s">
        <v>2593</v>
      </c>
      <c r="BO15" s="175" t="s">
        <v>2700</v>
      </c>
      <c r="BP15" s="175" t="s">
        <v>2593</v>
      </c>
      <c r="BQ15" s="175" t="s">
        <v>2593</v>
      </c>
      <c r="BR15" s="175" t="s">
        <v>2700</v>
      </c>
      <c r="BS15" s="175" t="s">
        <v>2593</v>
      </c>
      <c r="BT15" s="175" t="s">
        <v>2593</v>
      </c>
      <c r="BU15" s="175" t="s">
        <v>2700</v>
      </c>
      <c r="BV15" s="175" t="s">
        <v>2593</v>
      </c>
      <c r="BW15" s="175" t="s">
        <v>2593</v>
      </c>
      <c r="BX15" s="175" t="s">
        <v>2700</v>
      </c>
      <c r="BY15" s="175" t="s">
        <v>2593</v>
      </c>
      <c r="BZ15" s="175" t="s">
        <v>2593</v>
      </c>
      <c r="CA15" s="175" t="s">
        <v>2700</v>
      </c>
      <c r="CB15" s="175" t="s">
        <v>2593</v>
      </c>
      <c r="CC15" s="175" t="s">
        <v>2593</v>
      </c>
      <c r="CD15" s="175" t="s">
        <v>2700</v>
      </c>
      <c r="CE15" s="175" t="s">
        <v>2593</v>
      </c>
      <c r="CF15" s="175" t="s">
        <v>2593</v>
      </c>
      <c r="CG15" s="175" t="s">
        <v>2700</v>
      </c>
      <c r="CH15" s="175" t="s">
        <v>2593</v>
      </c>
      <c r="CI15" s="175" t="s">
        <v>2593</v>
      </c>
      <c r="CJ15" s="175" t="s">
        <v>2700</v>
      </c>
      <c r="CK15" s="175" t="s">
        <v>2593</v>
      </c>
      <c r="CL15" s="175" t="s">
        <v>2593</v>
      </c>
      <c r="CM15" s="175" t="s">
        <v>2700</v>
      </c>
      <c r="CN15" s="175" t="s">
        <v>2593</v>
      </c>
      <c r="CO15" s="175" t="s">
        <v>2593</v>
      </c>
      <c r="CP15" s="175" t="s">
        <v>2700</v>
      </c>
      <c r="CQ15" s="175" t="s">
        <v>2593</v>
      </c>
      <c r="CR15" s="175" t="s">
        <v>2593</v>
      </c>
      <c r="CS15" s="175" t="s">
        <v>2700</v>
      </c>
      <c r="CT15" s="175" t="s">
        <v>2593</v>
      </c>
      <c r="CU15" s="175" t="s">
        <v>2593</v>
      </c>
      <c r="CV15" s="175" t="s">
        <v>2700</v>
      </c>
      <c r="CW15" s="175" t="s">
        <v>2593</v>
      </c>
      <c r="CX15" s="175" t="s">
        <v>2593</v>
      </c>
      <c r="CY15" s="175" t="s">
        <v>2700</v>
      </c>
      <c r="CZ15" s="175" t="s">
        <v>2593</v>
      </c>
      <c r="DA15" s="175" t="s">
        <v>2593</v>
      </c>
      <c r="DB15" s="175" t="s">
        <v>2700</v>
      </c>
      <c r="DC15" s="175" t="s">
        <v>2593</v>
      </c>
      <c r="DD15" s="175" t="s">
        <v>2593</v>
      </c>
      <c r="DE15" s="175" t="s">
        <v>2700</v>
      </c>
      <c r="DF15" s="175" t="s">
        <v>2593</v>
      </c>
      <c r="DG15" s="175" t="s">
        <v>2593</v>
      </c>
      <c r="DH15" s="175" t="s">
        <v>2700</v>
      </c>
      <c r="DI15" s="175" t="s">
        <v>2593</v>
      </c>
      <c r="DJ15" s="175" t="s">
        <v>2593</v>
      </c>
      <c r="DK15" s="175" t="s">
        <v>2700</v>
      </c>
      <c r="DL15" s="175" t="s">
        <v>2593</v>
      </c>
      <c r="DM15" s="175" t="s">
        <v>2593</v>
      </c>
      <c r="DN15" s="175" t="s">
        <v>2700</v>
      </c>
      <c r="DO15" s="175" t="s">
        <v>2593</v>
      </c>
      <c r="DP15" s="175" t="s">
        <v>2593</v>
      </c>
      <c r="DQ15" s="175" t="s">
        <v>2700</v>
      </c>
      <c r="DR15" s="175" t="s">
        <v>2593</v>
      </c>
      <c r="DS15" s="175" t="s">
        <v>2593</v>
      </c>
      <c r="DT15" s="175" t="s">
        <v>2700</v>
      </c>
      <c r="DU15" s="175" t="s">
        <v>2593</v>
      </c>
      <c r="DV15" s="175" t="s">
        <v>2593</v>
      </c>
      <c r="DW15" s="175" t="s">
        <v>2700</v>
      </c>
      <c r="DX15" s="175" t="s">
        <v>2593</v>
      </c>
      <c r="DY15" s="175" t="s">
        <v>2593</v>
      </c>
      <c r="DZ15" s="175" t="s">
        <v>2700</v>
      </c>
      <c r="EA15" s="175" t="s">
        <v>2593</v>
      </c>
      <c r="EB15" s="175" t="s">
        <v>2593</v>
      </c>
      <c r="EC15" s="175" t="s">
        <v>2700</v>
      </c>
      <c r="ED15" s="175" t="s">
        <v>2593</v>
      </c>
      <c r="EE15" s="175" t="s">
        <v>2593</v>
      </c>
      <c r="EF15" s="175" t="s">
        <v>2700</v>
      </c>
      <c r="EG15" s="175" t="s">
        <v>2593</v>
      </c>
      <c r="EH15" s="175" t="s">
        <v>2593</v>
      </c>
      <c r="EI15" s="175" t="s">
        <v>2700</v>
      </c>
      <c r="EJ15" s="175" t="s">
        <v>2593</v>
      </c>
      <c r="EK15" s="175" t="s">
        <v>2593</v>
      </c>
      <c r="EL15" s="175" t="s">
        <v>2700</v>
      </c>
      <c r="EM15" s="175" t="s">
        <v>2593</v>
      </c>
      <c r="EN15" s="175" t="s">
        <v>2593</v>
      </c>
      <c r="EO15" s="175" t="s">
        <v>2700</v>
      </c>
      <c r="EP15" s="175" t="s">
        <v>2593</v>
      </c>
      <c r="EQ15" s="175" t="s">
        <v>2593</v>
      </c>
      <c r="ER15" s="175" t="s">
        <v>2700</v>
      </c>
      <c r="ES15" s="175" t="s">
        <v>2593</v>
      </c>
      <c r="ET15" s="175" t="s">
        <v>2593</v>
      </c>
    </row>
    <row r="16" spans="1:150" x14ac:dyDescent="0.3">
      <c r="A16" s="1"/>
      <c r="B16" s="176" t="s">
        <v>2772</v>
      </c>
      <c r="C16" s="176" t="s">
        <v>122</v>
      </c>
      <c r="D16" s="176" t="s">
        <v>129</v>
      </c>
      <c r="E16" s="176" t="s">
        <v>2773</v>
      </c>
      <c r="F16" s="176" t="s">
        <v>2774</v>
      </c>
      <c r="G16" s="177" t="s">
        <v>2700</v>
      </c>
      <c r="H16" s="177" t="s">
        <v>2593</v>
      </c>
      <c r="I16" s="177" t="s">
        <v>2593</v>
      </c>
      <c r="J16" s="177" t="s">
        <v>2700</v>
      </c>
      <c r="K16" s="177" t="s">
        <v>2593</v>
      </c>
      <c r="L16" s="177" t="s">
        <v>2593</v>
      </c>
      <c r="M16" s="177" t="s">
        <v>2700</v>
      </c>
      <c r="N16" s="177" t="s">
        <v>2593</v>
      </c>
      <c r="O16" s="177" t="s">
        <v>2593</v>
      </c>
      <c r="P16" s="177" t="s">
        <v>2700</v>
      </c>
      <c r="Q16" s="177" t="s">
        <v>2593</v>
      </c>
      <c r="R16" s="177" t="s">
        <v>2593</v>
      </c>
      <c r="S16" s="177" t="s">
        <v>2700</v>
      </c>
      <c r="T16" s="177" t="s">
        <v>2593</v>
      </c>
      <c r="U16" s="177" t="s">
        <v>2593</v>
      </c>
      <c r="V16" s="177" t="s">
        <v>2700</v>
      </c>
      <c r="W16" s="177" t="s">
        <v>2593</v>
      </c>
      <c r="X16" s="177" t="s">
        <v>2593</v>
      </c>
      <c r="Y16" s="177" t="s">
        <v>2700</v>
      </c>
      <c r="Z16" s="177" t="s">
        <v>2593</v>
      </c>
      <c r="AA16" s="177" t="s">
        <v>2593</v>
      </c>
      <c r="AB16" s="177" t="s">
        <v>2700</v>
      </c>
      <c r="AC16" s="177" t="s">
        <v>2593</v>
      </c>
      <c r="AD16" s="177" t="s">
        <v>2593</v>
      </c>
      <c r="AE16" s="177" t="s">
        <v>2700</v>
      </c>
      <c r="AF16" s="177" t="s">
        <v>2593</v>
      </c>
      <c r="AG16" s="177" t="s">
        <v>2593</v>
      </c>
      <c r="AH16" s="177" t="s">
        <v>2700</v>
      </c>
      <c r="AI16" s="177" t="s">
        <v>2593</v>
      </c>
      <c r="AJ16" s="177" t="s">
        <v>2593</v>
      </c>
      <c r="AK16" s="177" t="s">
        <v>2700</v>
      </c>
      <c r="AL16" s="177" t="s">
        <v>2593</v>
      </c>
      <c r="AM16" s="177" t="s">
        <v>2593</v>
      </c>
      <c r="AN16" s="177" t="s">
        <v>2700</v>
      </c>
      <c r="AO16" s="177" t="s">
        <v>2593</v>
      </c>
      <c r="AP16" s="177" t="s">
        <v>2593</v>
      </c>
      <c r="AQ16" s="177" t="s">
        <v>2700</v>
      </c>
      <c r="AR16" s="177" t="s">
        <v>2593</v>
      </c>
      <c r="AS16" s="177" t="s">
        <v>2593</v>
      </c>
      <c r="AT16" s="177" t="s">
        <v>2700</v>
      </c>
      <c r="AU16" s="177" t="s">
        <v>2593</v>
      </c>
      <c r="AV16" s="177" t="s">
        <v>2593</v>
      </c>
      <c r="AW16" s="177" t="s">
        <v>2700</v>
      </c>
      <c r="AX16" s="177" t="s">
        <v>2593</v>
      </c>
      <c r="AY16" s="177" t="s">
        <v>2593</v>
      </c>
      <c r="AZ16" s="177" t="s">
        <v>2700</v>
      </c>
      <c r="BA16" s="177" t="s">
        <v>2593</v>
      </c>
      <c r="BB16" s="177" t="s">
        <v>2593</v>
      </c>
      <c r="BC16" s="177" t="s">
        <v>2700</v>
      </c>
      <c r="BD16" s="177" t="s">
        <v>2593</v>
      </c>
      <c r="BE16" s="177" t="s">
        <v>2593</v>
      </c>
      <c r="BF16" s="177" t="s">
        <v>2700</v>
      </c>
      <c r="BG16" s="177" t="s">
        <v>2593</v>
      </c>
      <c r="BH16" s="177" t="s">
        <v>2593</v>
      </c>
      <c r="BI16" s="177" t="s">
        <v>2700</v>
      </c>
      <c r="BJ16" s="177" t="s">
        <v>2593</v>
      </c>
      <c r="BK16" s="177" t="s">
        <v>2593</v>
      </c>
      <c r="BL16" s="177" t="s">
        <v>2700</v>
      </c>
      <c r="BM16" s="177" t="s">
        <v>2593</v>
      </c>
      <c r="BN16" s="177" t="s">
        <v>2593</v>
      </c>
      <c r="BO16" s="177" t="s">
        <v>2700</v>
      </c>
      <c r="BP16" s="177" t="s">
        <v>2593</v>
      </c>
      <c r="BQ16" s="177" t="s">
        <v>2593</v>
      </c>
      <c r="BR16" s="177" t="s">
        <v>2700</v>
      </c>
      <c r="BS16" s="177" t="s">
        <v>2593</v>
      </c>
      <c r="BT16" s="177" t="s">
        <v>2593</v>
      </c>
      <c r="BU16" s="177" t="s">
        <v>2700</v>
      </c>
      <c r="BV16" s="177" t="s">
        <v>2593</v>
      </c>
      <c r="BW16" s="177" t="s">
        <v>2593</v>
      </c>
      <c r="BX16" s="177" t="s">
        <v>2700</v>
      </c>
      <c r="BY16" s="177" t="s">
        <v>2593</v>
      </c>
      <c r="BZ16" s="177" t="s">
        <v>2593</v>
      </c>
      <c r="CA16" s="177" t="s">
        <v>2700</v>
      </c>
      <c r="CB16" s="177" t="s">
        <v>2593</v>
      </c>
      <c r="CC16" s="177" t="s">
        <v>2593</v>
      </c>
      <c r="CD16" s="177" t="s">
        <v>2700</v>
      </c>
      <c r="CE16" s="177" t="s">
        <v>2593</v>
      </c>
      <c r="CF16" s="177" t="s">
        <v>2593</v>
      </c>
      <c r="CG16" s="177" t="s">
        <v>2700</v>
      </c>
      <c r="CH16" s="177" t="s">
        <v>2593</v>
      </c>
      <c r="CI16" s="177" t="s">
        <v>2593</v>
      </c>
      <c r="CJ16" s="177" t="s">
        <v>2700</v>
      </c>
      <c r="CK16" s="177" t="s">
        <v>2593</v>
      </c>
      <c r="CL16" s="177" t="s">
        <v>2593</v>
      </c>
      <c r="CM16" s="177" t="s">
        <v>2700</v>
      </c>
      <c r="CN16" s="177" t="s">
        <v>2593</v>
      </c>
      <c r="CO16" s="177" t="s">
        <v>2593</v>
      </c>
      <c r="CP16" s="177" t="s">
        <v>2700</v>
      </c>
      <c r="CQ16" s="177" t="s">
        <v>2593</v>
      </c>
      <c r="CR16" s="177" t="s">
        <v>2593</v>
      </c>
      <c r="CS16" s="177" t="s">
        <v>2700</v>
      </c>
      <c r="CT16" s="177" t="s">
        <v>2593</v>
      </c>
      <c r="CU16" s="177" t="s">
        <v>2593</v>
      </c>
      <c r="CV16" s="177" t="s">
        <v>2700</v>
      </c>
      <c r="CW16" s="177" t="s">
        <v>2593</v>
      </c>
      <c r="CX16" s="177" t="s">
        <v>2593</v>
      </c>
      <c r="CY16" s="177" t="s">
        <v>2700</v>
      </c>
      <c r="CZ16" s="177" t="s">
        <v>2593</v>
      </c>
      <c r="DA16" s="177" t="s">
        <v>2593</v>
      </c>
      <c r="DB16" s="177" t="s">
        <v>2700</v>
      </c>
      <c r="DC16" s="177" t="s">
        <v>2593</v>
      </c>
      <c r="DD16" s="177" t="s">
        <v>2593</v>
      </c>
      <c r="DE16" s="177" t="s">
        <v>2700</v>
      </c>
      <c r="DF16" s="177" t="s">
        <v>2593</v>
      </c>
      <c r="DG16" s="177" t="s">
        <v>2593</v>
      </c>
      <c r="DH16" s="177" t="s">
        <v>2700</v>
      </c>
      <c r="DI16" s="177" t="s">
        <v>2593</v>
      </c>
      <c r="DJ16" s="177" t="s">
        <v>2593</v>
      </c>
      <c r="DK16" s="177" t="s">
        <v>2700</v>
      </c>
      <c r="DL16" s="177" t="s">
        <v>2593</v>
      </c>
      <c r="DM16" s="177" t="s">
        <v>2593</v>
      </c>
      <c r="DN16" s="177" t="s">
        <v>2700</v>
      </c>
      <c r="DO16" s="177" t="s">
        <v>2593</v>
      </c>
      <c r="DP16" s="177" t="s">
        <v>2593</v>
      </c>
      <c r="DQ16" s="177" t="s">
        <v>2700</v>
      </c>
      <c r="DR16" s="177" t="s">
        <v>2593</v>
      </c>
      <c r="DS16" s="177" t="s">
        <v>2593</v>
      </c>
      <c r="DT16" s="177" t="s">
        <v>2700</v>
      </c>
      <c r="DU16" s="177" t="s">
        <v>2593</v>
      </c>
      <c r="DV16" s="177" t="s">
        <v>2593</v>
      </c>
      <c r="DW16" s="177" t="s">
        <v>2700</v>
      </c>
      <c r="DX16" s="177" t="s">
        <v>2593</v>
      </c>
      <c r="DY16" s="177" t="s">
        <v>2593</v>
      </c>
      <c r="DZ16" s="177" t="s">
        <v>2700</v>
      </c>
      <c r="EA16" s="177" t="s">
        <v>2593</v>
      </c>
      <c r="EB16" s="177" t="s">
        <v>2593</v>
      </c>
      <c r="EC16" s="177" t="s">
        <v>2700</v>
      </c>
      <c r="ED16" s="177" t="s">
        <v>2593</v>
      </c>
      <c r="EE16" s="177" t="s">
        <v>2593</v>
      </c>
      <c r="EF16" s="177" t="s">
        <v>2700</v>
      </c>
      <c r="EG16" s="177" t="s">
        <v>2593</v>
      </c>
      <c r="EH16" s="177" t="s">
        <v>2593</v>
      </c>
      <c r="EI16" s="177" t="s">
        <v>2700</v>
      </c>
      <c r="EJ16" s="177" t="s">
        <v>2593</v>
      </c>
      <c r="EK16" s="177" t="s">
        <v>2593</v>
      </c>
      <c r="EL16" s="177" t="s">
        <v>2700</v>
      </c>
      <c r="EM16" s="177" t="s">
        <v>2593</v>
      </c>
      <c r="EN16" s="177" t="s">
        <v>2593</v>
      </c>
      <c r="EO16" s="177" t="s">
        <v>2700</v>
      </c>
      <c r="EP16" s="177" t="s">
        <v>2593</v>
      </c>
      <c r="EQ16" s="177" t="s">
        <v>2593</v>
      </c>
      <c r="ER16" s="177" t="s">
        <v>2700</v>
      </c>
      <c r="ES16" s="177" t="s">
        <v>2593</v>
      </c>
      <c r="ET16" s="177" t="s">
        <v>2593</v>
      </c>
    </row>
    <row r="17" spans="1:150" x14ac:dyDescent="0.3">
      <c r="A17" s="1"/>
      <c r="B17" s="176" t="s">
        <v>2775</v>
      </c>
      <c r="C17" s="176" t="s">
        <v>122</v>
      </c>
      <c r="D17" s="176" t="s">
        <v>129</v>
      </c>
      <c r="E17" s="176" t="s">
        <v>2776</v>
      </c>
      <c r="F17" s="176" t="s">
        <v>2777</v>
      </c>
      <c r="G17" s="177" t="s">
        <v>2700</v>
      </c>
      <c r="H17" s="177" t="s">
        <v>799</v>
      </c>
      <c r="I17" s="177" t="s">
        <v>799</v>
      </c>
      <c r="J17" s="177" t="s">
        <v>2700</v>
      </c>
      <c r="K17" s="177" t="s">
        <v>799</v>
      </c>
      <c r="L17" s="177" t="s">
        <v>799</v>
      </c>
      <c r="M17" s="177" t="s">
        <v>2700</v>
      </c>
      <c r="N17" s="177" t="s">
        <v>799</v>
      </c>
      <c r="O17" s="177" t="s">
        <v>799</v>
      </c>
      <c r="P17" s="177" t="s">
        <v>2700</v>
      </c>
      <c r="Q17" s="177" t="s">
        <v>799</v>
      </c>
      <c r="R17" s="177" t="s">
        <v>799</v>
      </c>
      <c r="S17" s="177" t="s">
        <v>2700</v>
      </c>
      <c r="T17" s="177" t="s">
        <v>799</v>
      </c>
      <c r="U17" s="177" t="s">
        <v>799</v>
      </c>
      <c r="V17" s="177" t="s">
        <v>2700</v>
      </c>
      <c r="W17" s="177" t="s">
        <v>799</v>
      </c>
      <c r="X17" s="177" t="s">
        <v>799</v>
      </c>
      <c r="Y17" s="177" t="s">
        <v>2700</v>
      </c>
      <c r="Z17" s="177" t="s">
        <v>799</v>
      </c>
      <c r="AA17" s="177" t="s">
        <v>799</v>
      </c>
      <c r="AB17" s="177" t="s">
        <v>2700</v>
      </c>
      <c r="AC17" s="177" t="s">
        <v>799</v>
      </c>
      <c r="AD17" s="177" t="s">
        <v>799</v>
      </c>
      <c r="AE17" s="177" t="s">
        <v>2700</v>
      </c>
      <c r="AF17" s="177" t="s">
        <v>799</v>
      </c>
      <c r="AG17" s="177" t="s">
        <v>799</v>
      </c>
      <c r="AH17" s="177" t="s">
        <v>2700</v>
      </c>
      <c r="AI17" s="177" t="s">
        <v>799</v>
      </c>
      <c r="AJ17" s="177" t="s">
        <v>799</v>
      </c>
      <c r="AK17" s="177" t="s">
        <v>2700</v>
      </c>
      <c r="AL17" s="177" t="s">
        <v>799</v>
      </c>
      <c r="AM17" s="177" t="s">
        <v>799</v>
      </c>
      <c r="AN17" s="177" t="s">
        <v>2700</v>
      </c>
      <c r="AO17" s="177" t="s">
        <v>799</v>
      </c>
      <c r="AP17" s="177" t="s">
        <v>799</v>
      </c>
      <c r="AQ17" s="177" t="s">
        <v>2700</v>
      </c>
      <c r="AR17" s="177" t="s">
        <v>799</v>
      </c>
      <c r="AS17" s="177" t="s">
        <v>799</v>
      </c>
      <c r="AT17" s="177" t="s">
        <v>2700</v>
      </c>
      <c r="AU17" s="177" t="s">
        <v>799</v>
      </c>
      <c r="AV17" s="177" t="s">
        <v>799</v>
      </c>
      <c r="AW17" s="177" t="s">
        <v>2700</v>
      </c>
      <c r="AX17" s="177" t="s">
        <v>799</v>
      </c>
      <c r="AY17" s="177" t="s">
        <v>799</v>
      </c>
      <c r="AZ17" s="177" t="s">
        <v>2700</v>
      </c>
      <c r="BA17" s="177" t="s">
        <v>799</v>
      </c>
      <c r="BB17" s="177" t="s">
        <v>799</v>
      </c>
      <c r="BC17" s="177" t="s">
        <v>2700</v>
      </c>
      <c r="BD17" s="177" t="s">
        <v>799</v>
      </c>
      <c r="BE17" s="177" t="s">
        <v>799</v>
      </c>
      <c r="BF17" s="177" t="s">
        <v>2700</v>
      </c>
      <c r="BG17" s="177" t="s">
        <v>799</v>
      </c>
      <c r="BH17" s="177" t="s">
        <v>799</v>
      </c>
      <c r="BI17" s="177" t="s">
        <v>2700</v>
      </c>
      <c r="BJ17" s="177" t="s">
        <v>799</v>
      </c>
      <c r="BK17" s="177" t="s">
        <v>799</v>
      </c>
      <c r="BL17" s="177" t="s">
        <v>2700</v>
      </c>
      <c r="BM17" s="177" t="s">
        <v>799</v>
      </c>
      <c r="BN17" s="177" t="s">
        <v>799</v>
      </c>
      <c r="BO17" s="177" t="s">
        <v>2700</v>
      </c>
      <c r="BP17" s="177" t="s">
        <v>799</v>
      </c>
      <c r="BQ17" s="177" t="s">
        <v>799</v>
      </c>
      <c r="BR17" s="177" t="s">
        <v>2700</v>
      </c>
      <c r="BS17" s="177" t="s">
        <v>799</v>
      </c>
      <c r="BT17" s="177" t="s">
        <v>799</v>
      </c>
      <c r="BU17" s="177" t="s">
        <v>2700</v>
      </c>
      <c r="BV17" s="177" t="s">
        <v>799</v>
      </c>
      <c r="BW17" s="177" t="s">
        <v>799</v>
      </c>
      <c r="BX17" s="177" t="s">
        <v>2700</v>
      </c>
      <c r="BY17" s="177" t="s">
        <v>799</v>
      </c>
      <c r="BZ17" s="177" t="s">
        <v>799</v>
      </c>
      <c r="CA17" s="177" t="s">
        <v>2700</v>
      </c>
      <c r="CB17" s="177" t="s">
        <v>799</v>
      </c>
      <c r="CC17" s="177" t="s">
        <v>799</v>
      </c>
      <c r="CD17" s="177" t="s">
        <v>2700</v>
      </c>
      <c r="CE17" s="177" t="s">
        <v>799</v>
      </c>
      <c r="CF17" s="177" t="s">
        <v>799</v>
      </c>
      <c r="CG17" s="177" t="s">
        <v>2700</v>
      </c>
      <c r="CH17" s="177" t="s">
        <v>799</v>
      </c>
      <c r="CI17" s="177" t="s">
        <v>799</v>
      </c>
      <c r="CJ17" s="177" t="s">
        <v>2700</v>
      </c>
      <c r="CK17" s="177" t="s">
        <v>799</v>
      </c>
      <c r="CL17" s="177" t="s">
        <v>799</v>
      </c>
      <c r="CM17" s="177" t="s">
        <v>2700</v>
      </c>
      <c r="CN17" s="177" t="s">
        <v>799</v>
      </c>
      <c r="CO17" s="177" t="s">
        <v>799</v>
      </c>
      <c r="CP17" s="177" t="s">
        <v>2700</v>
      </c>
      <c r="CQ17" s="177" t="s">
        <v>799</v>
      </c>
      <c r="CR17" s="177" t="s">
        <v>799</v>
      </c>
      <c r="CS17" s="177" t="s">
        <v>2700</v>
      </c>
      <c r="CT17" s="177" t="s">
        <v>799</v>
      </c>
      <c r="CU17" s="177" t="s">
        <v>799</v>
      </c>
      <c r="CV17" s="177" t="s">
        <v>2700</v>
      </c>
      <c r="CW17" s="177" t="s">
        <v>799</v>
      </c>
      <c r="CX17" s="177" t="s">
        <v>799</v>
      </c>
      <c r="CY17" s="177" t="s">
        <v>2700</v>
      </c>
      <c r="CZ17" s="177" t="s">
        <v>799</v>
      </c>
      <c r="DA17" s="177" t="s">
        <v>799</v>
      </c>
      <c r="DB17" s="177" t="s">
        <v>2700</v>
      </c>
      <c r="DC17" s="177" t="s">
        <v>799</v>
      </c>
      <c r="DD17" s="177" t="s">
        <v>799</v>
      </c>
      <c r="DE17" s="177" t="s">
        <v>2700</v>
      </c>
      <c r="DF17" s="177" t="s">
        <v>799</v>
      </c>
      <c r="DG17" s="177" t="s">
        <v>799</v>
      </c>
      <c r="DH17" s="177" t="s">
        <v>2700</v>
      </c>
      <c r="DI17" s="177" t="s">
        <v>799</v>
      </c>
      <c r="DJ17" s="177" t="s">
        <v>799</v>
      </c>
      <c r="DK17" s="177" t="s">
        <v>2700</v>
      </c>
      <c r="DL17" s="177" t="s">
        <v>799</v>
      </c>
      <c r="DM17" s="177" t="s">
        <v>799</v>
      </c>
      <c r="DN17" s="177" t="s">
        <v>2700</v>
      </c>
      <c r="DO17" s="177" t="s">
        <v>799</v>
      </c>
      <c r="DP17" s="177" t="s">
        <v>799</v>
      </c>
      <c r="DQ17" s="177" t="s">
        <v>2700</v>
      </c>
      <c r="DR17" s="177" t="s">
        <v>799</v>
      </c>
      <c r="DS17" s="177" t="s">
        <v>799</v>
      </c>
      <c r="DT17" s="177" t="s">
        <v>2700</v>
      </c>
      <c r="DU17" s="177" t="s">
        <v>799</v>
      </c>
      <c r="DV17" s="177" t="s">
        <v>799</v>
      </c>
      <c r="DW17" s="177" t="s">
        <v>2700</v>
      </c>
      <c r="DX17" s="177" t="s">
        <v>799</v>
      </c>
      <c r="DY17" s="177" t="s">
        <v>799</v>
      </c>
      <c r="DZ17" s="177" t="s">
        <v>2700</v>
      </c>
      <c r="EA17" s="177" t="s">
        <v>799</v>
      </c>
      <c r="EB17" s="177" t="s">
        <v>799</v>
      </c>
      <c r="EC17" s="177" t="s">
        <v>2700</v>
      </c>
      <c r="ED17" s="177" t="s">
        <v>799</v>
      </c>
      <c r="EE17" s="177" t="s">
        <v>799</v>
      </c>
      <c r="EF17" s="177" t="s">
        <v>2700</v>
      </c>
      <c r="EG17" s="177" t="s">
        <v>799</v>
      </c>
      <c r="EH17" s="177" t="s">
        <v>799</v>
      </c>
      <c r="EI17" s="177" t="s">
        <v>2700</v>
      </c>
      <c r="EJ17" s="177" t="s">
        <v>799</v>
      </c>
      <c r="EK17" s="177" t="s">
        <v>799</v>
      </c>
      <c r="EL17" s="177" t="s">
        <v>2700</v>
      </c>
      <c r="EM17" s="177" t="s">
        <v>799</v>
      </c>
      <c r="EN17" s="177" t="s">
        <v>799</v>
      </c>
      <c r="EO17" s="177" t="s">
        <v>2700</v>
      </c>
      <c r="EP17" s="177" t="s">
        <v>799</v>
      </c>
      <c r="EQ17" s="177" t="s">
        <v>799</v>
      </c>
      <c r="ER17" s="177" t="s">
        <v>2700</v>
      </c>
      <c r="ES17" s="177" t="s">
        <v>799</v>
      </c>
      <c r="ET17" s="177" t="s">
        <v>799</v>
      </c>
    </row>
    <row r="18" spans="1:150" x14ac:dyDescent="0.3">
      <c r="A18" s="1"/>
      <c r="B18" s="175" t="s">
        <v>2778</v>
      </c>
      <c r="C18" s="175" t="s">
        <v>60</v>
      </c>
      <c r="D18" s="175" t="s">
        <v>864</v>
      </c>
      <c r="E18" s="175" t="s">
        <v>2779</v>
      </c>
      <c r="F18" s="175" t="s">
        <v>2780</v>
      </c>
      <c r="G18" s="175" t="s">
        <v>2700</v>
      </c>
      <c r="H18" s="175" t="s">
        <v>2593</v>
      </c>
      <c r="I18" s="175" t="s">
        <v>2593</v>
      </c>
      <c r="J18" s="175" t="s">
        <v>2700</v>
      </c>
      <c r="K18" s="175" t="s">
        <v>2593</v>
      </c>
      <c r="L18" s="175" t="s">
        <v>2593</v>
      </c>
      <c r="M18" s="175" t="s">
        <v>2700</v>
      </c>
      <c r="N18" s="175" t="s">
        <v>2593</v>
      </c>
      <c r="O18" s="175" t="s">
        <v>2593</v>
      </c>
      <c r="P18" s="175" t="s">
        <v>2700</v>
      </c>
      <c r="Q18" s="175" t="s">
        <v>2593</v>
      </c>
      <c r="R18" s="175" t="s">
        <v>2593</v>
      </c>
      <c r="S18" s="175" t="s">
        <v>2700</v>
      </c>
      <c r="T18" s="175" t="s">
        <v>2593</v>
      </c>
      <c r="U18" s="175" t="s">
        <v>2593</v>
      </c>
      <c r="V18" s="175" t="s">
        <v>2700</v>
      </c>
      <c r="W18" s="175" t="s">
        <v>2593</v>
      </c>
      <c r="X18" s="175" t="s">
        <v>2593</v>
      </c>
      <c r="Y18" s="175" t="s">
        <v>2700</v>
      </c>
      <c r="Z18" s="175" t="s">
        <v>2593</v>
      </c>
      <c r="AA18" s="175" t="s">
        <v>2593</v>
      </c>
      <c r="AB18" s="175" t="s">
        <v>2700</v>
      </c>
      <c r="AC18" s="175" t="s">
        <v>2593</v>
      </c>
      <c r="AD18" s="175" t="s">
        <v>2593</v>
      </c>
      <c r="AE18" s="175" t="s">
        <v>2700</v>
      </c>
      <c r="AF18" s="175" t="s">
        <v>2593</v>
      </c>
      <c r="AG18" s="175" t="s">
        <v>2593</v>
      </c>
      <c r="AH18" s="175" t="s">
        <v>2700</v>
      </c>
      <c r="AI18" s="175" t="s">
        <v>2593</v>
      </c>
      <c r="AJ18" s="175" t="s">
        <v>2593</v>
      </c>
      <c r="AK18" s="175" t="s">
        <v>2700</v>
      </c>
      <c r="AL18" s="175" t="s">
        <v>2593</v>
      </c>
      <c r="AM18" s="175" t="s">
        <v>2593</v>
      </c>
      <c r="AN18" s="175" t="s">
        <v>2700</v>
      </c>
      <c r="AO18" s="175" t="s">
        <v>2593</v>
      </c>
      <c r="AP18" s="175" t="s">
        <v>2593</v>
      </c>
      <c r="AQ18" s="175" t="s">
        <v>2700</v>
      </c>
      <c r="AR18" s="175" t="s">
        <v>2593</v>
      </c>
      <c r="AS18" s="175" t="s">
        <v>2593</v>
      </c>
      <c r="AT18" s="175" t="s">
        <v>2700</v>
      </c>
      <c r="AU18" s="175" t="s">
        <v>2593</v>
      </c>
      <c r="AV18" s="175" t="s">
        <v>2593</v>
      </c>
      <c r="AW18" s="175" t="s">
        <v>2700</v>
      </c>
      <c r="AX18" s="175" t="s">
        <v>2593</v>
      </c>
      <c r="AY18" s="175" t="s">
        <v>2593</v>
      </c>
      <c r="AZ18" s="175" t="s">
        <v>2700</v>
      </c>
      <c r="BA18" s="175" t="s">
        <v>2593</v>
      </c>
      <c r="BB18" s="175" t="s">
        <v>2593</v>
      </c>
      <c r="BC18" s="175" t="s">
        <v>2700</v>
      </c>
      <c r="BD18" s="175" t="s">
        <v>2593</v>
      </c>
      <c r="BE18" s="175" t="s">
        <v>2593</v>
      </c>
      <c r="BF18" s="175" t="s">
        <v>2700</v>
      </c>
      <c r="BG18" s="175" t="s">
        <v>2593</v>
      </c>
      <c r="BH18" s="175" t="s">
        <v>2593</v>
      </c>
      <c r="BI18" s="175" t="s">
        <v>2700</v>
      </c>
      <c r="BJ18" s="175" t="s">
        <v>2593</v>
      </c>
      <c r="BK18" s="175" t="s">
        <v>2593</v>
      </c>
      <c r="BL18" s="175" t="s">
        <v>2700</v>
      </c>
      <c r="BM18" s="175" t="s">
        <v>2593</v>
      </c>
      <c r="BN18" s="175" t="s">
        <v>2593</v>
      </c>
      <c r="BO18" s="175" t="s">
        <v>2700</v>
      </c>
      <c r="BP18" s="175" t="s">
        <v>2593</v>
      </c>
      <c r="BQ18" s="175" t="s">
        <v>2593</v>
      </c>
      <c r="BR18" s="175" t="s">
        <v>2700</v>
      </c>
      <c r="BS18" s="175" t="s">
        <v>2593</v>
      </c>
      <c r="BT18" s="175" t="s">
        <v>2593</v>
      </c>
      <c r="BU18" s="175" t="s">
        <v>2700</v>
      </c>
      <c r="BV18" s="175" t="s">
        <v>2593</v>
      </c>
      <c r="BW18" s="175" t="s">
        <v>2593</v>
      </c>
      <c r="BX18" s="175" t="s">
        <v>2700</v>
      </c>
      <c r="BY18" s="175" t="s">
        <v>2593</v>
      </c>
      <c r="BZ18" s="175" t="s">
        <v>2593</v>
      </c>
      <c r="CA18" s="175" t="s">
        <v>2700</v>
      </c>
      <c r="CB18" s="175" t="s">
        <v>2593</v>
      </c>
      <c r="CC18" s="175" t="s">
        <v>2593</v>
      </c>
      <c r="CD18" s="175" t="s">
        <v>2700</v>
      </c>
      <c r="CE18" s="175" t="s">
        <v>2593</v>
      </c>
      <c r="CF18" s="175" t="s">
        <v>2593</v>
      </c>
      <c r="CG18" s="175" t="s">
        <v>2700</v>
      </c>
      <c r="CH18" s="175" t="s">
        <v>2593</v>
      </c>
      <c r="CI18" s="175" t="s">
        <v>2593</v>
      </c>
      <c r="CJ18" s="175" t="s">
        <v>2700</v>
      </c>
      <c r="CK18" s="175" t="s">
        <v>2593</v>
      </c>
      <c r="CL18" s="175" t="s">
        <v>2593</v>
      </c>
      <c r="CM18" s="175" t="s">
        <v>2700</v>
      </c>
      <c r="CN18" s="175" t="s">
        <v>2593</v>
      </c>
      <c r="CO18" s="175" t="s">
        <v>2593</v>
      </c>
      <c r="CP18" s="175" t="s">
        <v>2700</v>
      </c>
      <c r="CQ18" s="175" t="s">
        <v>2593</v>
      </c>
      <c r="CR18" s="175" t="s">
        <v>2593</v>
      </c>
      <c r="CS18" s="175" t="s">
        <v>2700</v>
      </c>
      <c r="CT18" s="175" t="s">
        <v>2593</v>
      </c>
      <c r="CU18" s="175" t="s">
        <v>2593</v>
      </c>
      <c r="CV18" s="175" t="s">
        <v>2700</v>
      </c>
      <c r="CW18" s="175" t="s">
        <v>2593</v>
      </c>
      <c r="CX18" s="175" t="s">
        <v>2593</v>
      </c>
      <c r="CY18" s="175" t="s">
        <v>2700</v>
      </c>
      <c r="CZ18" s="175" t="s">
        <v>2593</v>
      </c>
      <c r="DA18" s="175" t="s">
        <v>2593</v>
      </c>
      <c r="DB18" s="175" t="s">
        <v>2700</v>
      </c>
      <c r="DC18" s="175" t="s">
        <v>2593</v>
      </c>
      <c r="DD18" s="175" t="s">
        <v>2593</v>
      </c>
      <c r="DE18" s="175" t="s">
        <v>2700</v>
      </c>
      <c r="DF18" s="175" t="s">
        <v>2593</v>
      </c>
      <c r="DG18" s="175" t="s">
        <v>2593</v>
      </c>
      <c r="DH18" s="175" t="s">
        <v>2700</v>
      </c>
      <c r="DI18" s="175" t="s">
        <v>2593</v>
      </c>
      <c r="DJ18" s="175" t="s">
        <v>2593</v>
      </c>
      <c r="DK18" s="175" t="s">
        <v>2700</v>
      </c>
      <c r="DL18" s="175" t="s">
        <v>2593</v>
      </c>
      <c r="DM18" s="175" t="s">
        <v>2593</v>
      </c>
      <c r="DN18" s="175" t="s">
        <v>2700</v>
      </c>
      <c r="DO18" s="175" t="s">
        <v>2593</v>
      </c>
      <c r="DP18" s="175" t="s">
        <v>2593</v>
      </c>
      <c r="DQ18" s="175" t="s">
        <v>2700</v>
      </c>
      <c r="DR18" s="175" t="s">
        <v>2593</v>
      </c>
      <c r="DS18" s="175" t="s">
        <v>2593</v>
      </c>
      <c r="DT18" s="175" t="s">
        <v>2700</v>
      </c>
      <c r="DU18" s="175" t="s">
        <v>2593</v>
      </c>
      <c r="DV18" s="175" t="s">
        <v>2593</v>
      </c>
      <c r="DW18" s="175" t="s">
        <v>2700</v>
      </c>
      <c r="DX18" s="175" t="s">
        <v>2593</v>
      </c>
      <c r="DY18" s="175" t="s">
        <v>2593</v>
      </c>
      <c r="DZ18" s="175" t="s">
        <v>2700</v>
      </c>
      <c r="EA18" s="175" t="s">
        <v>2593</v>
      </c>
      <c r="EB18" s="175" t="s">
        <v>2593</v>
      </c>
      <c r="EC18" s="175" t="s">
        <v>2700</v>
      </c>
      <c r="ED18" s="175" t="s">
        <v>2593</v>
      </c>
      <c r="EE18" s="175" t="s">
        <v>2593</v>
      </c>
      <c r="EF18" s="175" t="s">
        <v>2700</v>
      </c>
      <c r="EG18" s="175" t="s">
        <v>2593</v>
      </c>
      <c r="EH18" s="175" t="s">
        <v>2593</v>
      </c>
      <c r="EI18" s="175" t="s">
        <v>2700</v>
      </c>
      <c r="EJ18" s="175" t="s">
        <v>2593</v>
      </c>
      <c r="EK18" s="175" t="s">
        <v>2593</v>
      </c>
      <c r="EL18" s="175" t="s">
        <v>2700</v>
      </c>
      <c r="EM18" s="175" t="s">
        <v>2593</v>
      </c>
      <c r="EN18" s="175" t="s">
        <v>2593</v>
      </c>
      <c r="EO18" s="175" t="s">
        <v>2700</v>
      </c>
      <c r="EP18" s="175" t="s">
        <v>2593</v>
      </c>
      <c r="EQ18" s="175" t="s">
        <v>2593</v>
      </c>
      <c r="ER18" s="175" t="s">
        <v>2700</v>
      </c>
      <c r="ES18" s="175" t="s">
        <v>2593</v>
      </c>
      <c r="ET18" s="175" t="s">
        <v>2593</v>
      </c>
    </row>
    <row r="19" spans="1:150" x14ac:dyDescent="0.3">
      <c r="A19" s="1"/>
      <c r="B19" s="176" t="s">
        <v>2781</v>
      </c>
      <c r="C19" s="176" t="s">
        <v>60</v>
      </c>
      <c r="D19" s="176" t="s">
        <v>864</v>
      </c>
      <c r="E19" s="176" t="s">
        <v>2782</v>
      </c>
      <c r="F19" s="176" t="s">
        <v>2783</v>
      </c>
      <c r="G19" s="177" t="s">
        <v>2700</v>
      </c>
      <c r="H19" s="177" t="s">
        <v>2593</v>
      </c>
      <c r="I19" s="177" t="s">
        <v>2593</v>
      </c>
      <c r="J19" s="177" t="s">
        <v>2700</v>
      </c>
      <c r="K19" s="177" t="s">
        <v>2593</v>
      </c>
      <c r="L19" s="177" t="s">
        <v>2593</v>
      </c>
      <c r="M19" s="177" t="s">
        <v>2700</v>
      </c>
      <c r="N19" s="177" t="s">
        <v>2593</v>
      </c>
      <c r="O19" s="177" t="s">
        <v>2593</v>
      </c>
      <c r="P19" s="177" t="s">
        <v>2700</v>
      </c>
      <c r="Q19" s="177" t="s">
        <v>2593</v>
      </c>
      <c r="R19" s="177" t="s">
        <v>2593</v>
      </c>
      <c r="S19" s="177" t="s">
        <v>2700</v>
      </c>
      <c r="T19" s="177" t="s">
        <v>2593</v>
      </c>
      <c r="U19" s="177" t="s">
        <v>2593</v>
      </c>
      <c r="V19" s="177" t="s">
        <v>2700</v>
      </c>
      <c r="W19" s="177" t="s">
        <v>2593</v>
      </c>
      <c r="X19" s="177" t="s">
        <v>2593</v>
      </c>
      <c r="Y19" s="177" t="s">
        <v>2700</v>
      </c>
      <c r="Z19" s="177" t="s">
        <v>2593</v>
      </c>
      <c r="AA19" s="177" t="s">
        <v>2593</v>
      </c>
      <c r="AB19" s="177" t="s">
        <v>2700</v>
      </c>
      <c r="AC19" s="177" t="s">
        <v>2593</v>
      </c>
      <c r="AD19" s="177" t="s">
        <v>2593</v>
      </c>
      <c r="AE19" s="177" t="s">
        <v>2700</v>
      </c>
      <c r="AF19" s="177" t="s">
        <v>2593</v>
      </c>
      <c r="AG19" s="177" t="s">
        <v>2593</v>
      </c>
      <c r="AH19" s="177" t="s">
        <v>2700</v>
      </c>
      <c r="AI19" s="177" t="s">
        <v>2593</v>
      </c>
      <c r="AJ19" s="177" t="s">
        <v>2593</v>
      </c>
      <c r="AK19" s="177" t="s">
        <v>2700</v>
      </c>
      <c r="AL19" s="177" t="s">
        <v>2593</v>
      </c>
      <c r="AM19" s="177" t="s">
        <v>2593</v>
      </c>
      <c r="AN19" s="177" t="s">
        <v>2700</v>
      </c>
      <c r="AO19" s="177" t="s">
        <v>2593</v>
      </c>
      <c r="AP19" s="177" t="s">
        <v>2593</v>
      </c>
      <c r="AQ19" s="177" t="s">
        <v>2700</v>
      </c>
      <c r="AR19" s="177" t="s">
        <v>2593</v>
      </c>
      <c r="AS19" s="177" t="s">
        <v>2593</v>
      </c>
      <c r="AT19" s="177" t="s">
        <v>2700</v>
      </c>
      <c r="AU19" s="177" t="s">
        <v>2593</v>
      </c>
      <c r="AV19" s="177" t="s">
        <v>2593</v>
      </c>
      <c r="AW19" s="177" t="s">
        <v>2700</v>
      </c>
      <c r="AX19" s="177" t="s">
        <v>2593</v>
      </c>
      <c r="AY19" s="177" t="s">
        <v>2593</v>
      </c>
      <c r="AZ19" s="177" t="s">
        <v>2700</v>
      </c>
      <c r="BA19" s="177" t="s">
        <v>2593</v>
      </c>
      <c r="BB19" s="177" t="s">
        <v>2593</v>
      </c>
      <c r="BC19" s="177" t="s">
        <v>2700</v>
      </c>
      <c r="BD19" s="177" t="s">
        <v>2593</v>
      </c>
      <c r="BE19" s="177" t="s">
        <v>2593</v>
      </c>
      <c r="BF19" s="177" t="s">
        <v>2700</v>
      </c>
      <c r="BG19" s="177" t="s">
        <v>2593</v>
      </c>
      <c r="BH19" s="177" t="s">
        <v>2593</v>
      </c>
      <c r="BI19" s="177" t="s">
        <v>2700</v>
      </c>
      <c r="BJ19" s="177" t="s">
        <v>2593</v>
      </c>
      <c r="BK19" s="177" t="s">
        <v>2593</v>
      </c>
      <c r="BL19" s="177" t="s">
        <v>2700</v>
      </c>
      <c r="BM19" s="177" t="s">
        <v>2593</v>
      </c>
      <c r="BN19" s="177" t="s">
        <v>2593</v>
      </c>
      <c r="BO19" s="177" t="s">
        <v>2700</v>
      </c>
      <c r="BP19" s="177" t="s">
        <v>2593</v>
      </c>
      <c r="BQ19" s="177" t="s">
        <v>2593</v>
      </c>
      <c r="BR19" s="177" t="s">
        <v>2700</v>
      </c>
      <c r="BS19" s="177" t="s">
        <v>2593</v>
      </c>
      <c r="BT19" s="177" t="s">
        <v>2593</v>
      </c>
      <c r="BU19" s="177" t="s">
        <v>2700</v>
      </c>
      <c r="BV19" s="177" t="s">
        <v>2593</v>
      </c>
      <c r="BW19" s="177" t="s">
        <v>2593</v>
      </c>
      <c r="BX19" s="177" t="s">
        <v>2700</v>
      </c>
      <c r="BY19" s="177" t="s">
        <v>2593</v>
      </c>
      <c r="BZ19" s="177" t="s">
        <v>2593</v>
      </c>
      <c r="CA19" s="177" t="s">
        <v>2700</v>
      </c>
      <c r="CB19" s="177" t="s">
        <v>2593</v>
      </c>
      <c r="CC19" s="177" t="s">
        <v>2593</v>
      </c>
      <c r="CD19" s="177" t="s">
        <v>2700</v>
      </c>
      <c r="CE19" s="177" t="s">
        <v>2593</v>
      </c>
      <c r="CF19" s="177" t="s">
        <v>2593</v>
      </c>
      <c r="CG19" s="177" t="s">
        <v>2700</v>
      </c>
      <c r="CH19" s="177" t="s">
        <v>2593</v>
      </c>
      <c r="CI19" s="177" t="s">
        <v>2593</v>
      </c>
      <c r="CJ19" s="177" t="s">
        <v>2700</v>
      </c>
      <c r="CK19" s="177" t="s">
        <v>2593</v>
      </c>
      <c r="CL19" s="177" t="s">
        <v>2593</v>
      </c>
      <c r="CM19" s="177" t="s">
        <v>2700</v>
      </c>
      <c r="CN19" s="177" t="s">
        <v>2593</v>
      </c>
      <c r="CO19" s="177" t="s">
        <v>2593</v>
      </c>
      <c r="CP19" s="177" t="s">
        <v>2700</v>
      </c>
      <c r="CQ19" s="177" t="s">
        <v>2593</v>
      </c>
      <c r="CR19" s="177" t="s">
        <v>2593</v>
      </c>
      <c r="CS19" s="177" t="s">
        <v>2700</v>
      </c>
      <c r="CT19" s="177" t="s">
        <v>2593</v>
      </c>
      <c r="CU19" s="177" t="s">
        <v>2593</v>
      </c>
      <c r="CV19" s="177" t="s">
        <v>2700</v>
      </c>
      <c r="CW19" s="177" t="s">
        <v>2593</v>
      </c>
      <c r="CX19" s="177" t="s">
        <v>2593</v>
      </c>
      <c r="CY19" s="177" t="s">
        <v>2700</v>
      </c>
      <c r="CZ19" s="177" t="s">
        <v>2593</v>
      </c>
      <c r="DA19" s="177" t="s">
        <v>2593</v>
      </c>
      <c r="DB19" s="177" t="s">
        <v>2700</v>
      </c>
      <c r="DC19" s="177" t="s">
        <v>2593</v>
      </c>
      <c r="DD19" s="177" t="s">
        <v>2593</v>
      </c>
      <c r="DE19" s="177" t="s">
        <v>2700</v>
      </c>
      <c r="DF19" s="177" t="s">
        <v>2593</v>
      </c>
      <c r="DG19" s="177" t="s">
        <v>2593</v>
      </c>
      <c r="DH19" s="177" t="s">
        <v>2700</v>
      </c>
      <c r="DI19" s="177" t="s">
        <v>2593</v>
      </c>
      <c r="DJ19" s="177" t="s">
        <v>2593</v>
      </c>
      <c r="DK19" s="177" t="s">
        <v>2700</v>
      </c>
      <c r="DL19" s="177" t="s">
        <v>2593</v>
      </c>
      <c r="DM19" s="177" t="s">
        <v>2593</v>
      </c>
      <c r="DN19" s="177" t="s">
        <v>2700</v>
      </c>
      <c r="DO19" s="177" t="s">
        <v>2593</v>
      </c>
      <c r="DP19" s="177" t="s">
        <v>2593</v>
      </c>
      <c r="DQ19" s="177" t="s">
        <v>2700</v>
      </c>
      <c r="DR19" s="177" t="s">
        <v>2593</v>
      </c>
      <c r="DS19" s="177" t="s">
        <v>2593</v>
      </c>
      <c r="DT19" s="177" t="s">
        <v>2700</v>
      </c>
      <c r="DU19" s="177" t="s">
        <v>2593</v>
      </c>
      <c r="DV19" s="177" t="s">
        <v>2593</v>
      </c>
      <c r="DW19" s="177" t="s">
        <v>2700</v>
      </c>
      <c r="DX19" s="177" t="s">
        <v>2593</v>
      </c>
      <c r="DY19" s="177" t="s">
        <v>2593</v>
      </c>
      <c r="DZ19" s="177" t="s">
        <v>2700</v>
      </c>
      <c r="EA19" s="177" t="s">
        <v>2593</v>
      </c>
      <c r="EB19" s="177" t="s">
        <v>2593</v>
      </c>
      <c r="EC19" s="177" t="s">
        <v>2700</v>
      </c>
      <c r="ED19" s="177" t="s">
        <v>2593</v>
      </c>
      <c r="EE19" s="177" t="s">
        <v>2593</v>
      </c>
      <c r="EF19" s="177" t="s">
        <v>2700</v>
      </c>
      <c r="EG19" s="177" t="s">
        <v>2593</v>
      </c>
      <c r="EH19" s="177" t="s">
        <v>2593</v>
      </c>
      <c r="EI19" s="177" t="s">
        <v>2700</v>
      </c>
      <c r="EJ19" s="177" t="s">
        <v>2593</v>
      </c>
      <c r="EK19" s="177" t="s">
        <v>2593</v>
      </c>
      <c r="EL19" s="177" t="s">
        <v>2700</v>
      </c>
      <c r="EM19" s="177" t="s">
        <v>2593</v>
      </c>
      <c r="EN19" s="177" t="s">
        <v>2593</v>
      </c>
      <c r="EO19" s="177" t="s">
        <v>2700</v>
      </c>
      <c r="EP19" s="177" t="s">
        <v>2593</v>
      </c>
      <c r="EQ19" s="177" t="s">
        <v>2593</v>
      </c>
      <c r="ER19" s="177" t="s">
        <v>2700</v>
      </c>
      <c r="ES19" s="177" t="s">
        <v>2593</v>
      </c>
      <c r="ET19" s="177" t="s">
        <v>2593</v>
      </c>
    </row>
    <row r="20" spans="1:150" x14ac:dyDescent="0.3">
      <c r="A20" s="1"/>
      <c r="B20" s="176" t="s">
        <v>2784</v>
      </c>
      <c r="C20" s="176" t="s">
        <v>60</v>
      </c>
      <c r="D20" s="176" t="s">
        <v>864</v>
      </c>
      <c r="E20" s="176" t="s">
        <v>2785</v>
      </c>
      <c r="F20" s="176" t="s">
        <v>2786</v>
      </c>
      <c r="G20" s="177" t="s">
        <v>2700</v>
      </c>
      <c r="H20" s="177" t="s">
        <v>2593</v>
      </c>
      <c r="I20" s="177" t="s">
        <v>2593</v>
      </c>
      <c r="J20" s="177" t="s">
        <v>2700</v>
      </c>
      <c r="K20" s="177" t="s">
        <v>2593</v>
      </c>
      <c r="L20" s="177" t="s">
        <v>2593</v>
      </c>
      <c r="M20" s="177" t="s">
        <v>2700</v>
      </c>
      <c r="N20" s="177" t="s">
        <v>2593</v>
      </c>
      <c r="O20" s="177" t="s">
        <v>2593</v>
      </c>
      <c r="P20" s="177" t="s">
        <v>2700</v>
      </c>
      <c r="Q20" s="177" t="s">
        <v>2593</v>
      </c>
      <c r="R20" s="177" t="s">
        <v>2593</v>
      </c>
      <c r="S20" s="177" t="s">
        <v>2700</v>
      </c>
      <c r="T20" s="177" t="s">
        <v>2593</v>
      </c>
      <c r="U20" s="177" t="s">
        <v>2593</v>
      </c>
      <c r="V20" s="177" t="s">
        <v>2700</v>
      </c>
      <c r="W20" s="177" t="s">
        <v>2593</v>
      </c>
      <c r="X20" s="177" t="s">
        <v>2593</v>
      </c>
      <c r="Y20" s="177" t="s">
        <v>2700</v>
      </c>
      <c r="Z20" s="177" t="s">
        <v>2593</v>
      </c>
      <c r="AA20" s="177" t="s">
        <v>2593</v>
      </c>
      <c r="AB20" s="177" t="s">
        <v>2700</v>
      </c>
      <c r="AC20" s="177" t="s">
        <v>2593</v>
      </c>
      <c r="AD20" s="177" t="s">
        <v>2593</v>
      </c>
      <c r="AE20" s="177" t="s">
        <v>2700</v>
      </c>
      <c r="AF20" s="177" t="s">
        <v>2593</v>
      </c>
      <c r="AG20" s="177" t="s">
        <v>2593</v>
      </c>
      <c r="AH20" s="177" t="s">
        <v>2700</v>
      </c>
      <c r="AI20" s="177" t="s">
        <v>2593</v>
      </c>
      <c r="AJ20" s="177" t="s">
        <v>2593</v>
      </c>
      <c r="AK20" s="177" t="s">
        <v>2700</v>
      </c>
      <c r="AL20" s="177" t="s">
        <v>2593</v>
      </c>
      <c r="AM20" s="177" t="s">
        <v>2593</v>
      </c>
      <c r="AN20" s="177" t="s">
        <v>2700</v>
      </c>
      <c r="AO20" s="177" t="s">
        <v>2593</v>
      </c>
      <c r="AP20" s="177" t="s">
        <v>2593</v>
      </c>
      <c r="AQ20" s="177" t="s">
        <v>2700</v>
      </c>
      <c r="AR20" s="177" t="s">
        <v>2593</v>
      </c>
      <c r="AS20" s="177" t="s">
        <v>2593</v>
      </c>
      <c r="AT20" s="177" t="s">
        <v>2700</v>
      </c>
      <c r="AU20" s="177" t="s">
        <v>2593</v>
      </c>
      <c r="AV20" s="177" t="s">
        <v>2593</v>
      </c>
      <c r="AW20" s="177" t="s">
        <v>2700</v>
      </c>
      <c r="AX20" s="177" t="s">
        <v>2593</v>
      </c>
      <c r="AY20" s="177" t="s">
        <v>2593</v>
      </c>
      <c r="AZ20" s="177" t="s">
        <v>2700</v>
      </c>
      <c r="BA20" s="177" t="s">
        <v>2593</v>
      </c>
      <c r="BB20" s="177" t="s">
        <v>2593</v>
      </c>
      <c r="BC20" s="177" t="s">
        <v>2700</v>
      </c>
      <c r="BD20" s="177" t="s">
        <v>2593</v>
      </c>
      <c r="BE20" s="177" t="s">
        <v>2593</v>
      </c>
      <c r="BF20" s="177" t="s">
        <v>2700</v>
      </c>
      <c r="BG20" s="177" t="s">
        <v>2593</v>
      </c>
      <c r="BH20" s="177" t="s">
        <v>2593</v>
      </c>
      <c r="BI20" s="177" t="s">
        <v>2700</v>
      </c>
      <c r="BJ20" s="177" t="s">
        <v>2593</v>
      </c>
      <c r="BK20" s="177" t="s">
        <v>2593</v>
      </c>
      <c r="BL20" s="177" t="s">
        <v>2700</v>
      </c>
      <c r="BM20" s="177" t="s">
        <v>2593</v>
      </c>
      <c r="BN20" s="177" t="s">
        <v>2593</v>
      </c>
      <c r="BO20" s="177" t="s">
        <v>2700</v>
      </c>
      <c r="BP20" s="177" t="s">
        <v>2593</v>
      </c>
      <c r="BQ20" s="177" t="s">
        <v>2593</v>
      </c>
      <c r="BR20" s="177" t="s">
        <v>2700</v>
      </c>
      <c r="BS20" s="177" t="s">
        <v>2593</v>
      </c>
      <c r="BT20" s="177" t="s">
        <v>2593</v>
      </c>
      <c r="BU20" s="177" t="s">
        <v>2700</v>
      </c>
      <c r="BV20" s="177" t="s">
        <v>2593</v>
      </c>
      <c r="BW20" s="177" t="s">
        <v>2593</v>
      </c>
      <c r="BX20" s="177" t="s">
        <v>2700</v>
      </c>
      <c r="BY20" s="177" t="s">
        <v>2593</v>
      </c>
      <c r="BZ20" s="177" t="s">
        <v>2593</v>
      </c>
      <c r="CA20" s="177" t="s">
        <v>2700</v>
      </c>
      <c r="CB20" s="177" t="s">
        <v>2593</v>
      </c>
      <c r="CC20" s="177" t="s">
        <v>2593</v>
      </c>
      <c r="CD20" s="177" t="s">
        <v>2700</v>
      </c>
      <c r="CE20" s="177" t="s">
        <v>2593</v>
      </c>
      <c r="CF20" s="177" t="s">
        <v>2593</v>
      </c>
      <c r="CG20" s="177" t="s">
        <v>2700</v>
      </c>
      <c r="CH20" s="177" t="s">
        <v>2593</v>
      </c>
      <c r="CI20" s="177" t="s">
        <v>2593</v>
      </c>
      <c r="CJ20" s="177" t="s">
        <v>2700</v>
      </c>
      <c r="CK20" s="177" t="s">
        <v>2593</v>
      </c>
      <c r="CL20" s="177" t="s">
        <v>2593</v>
      </c>
      <c r="CM20" s="177" t="s">
        <v>2700</v>
      </c>
      <c r="CN20" s="177" t="s">
        <v>2593</v>
      </c>
      <c r="CO20" s="177" t="s">
        <v>2593</v>
      </c>
      <c r="CP20" s="177" t="s">
        <v>2700</v>
      </c>
      <c r="CQ20" s="177" t="s">
        <v>2593</v>
      </c>
      <c r="CR20" s="177" t="s">
        <v>2593</v>
      </c>
      <c r="CS20" s="177" t="s">
        <v>2700</v>
      </c>
      <c r="CT20" s="177" t="s">
        <v>2593</v>
      </c>
      <c r="CU20" s="177" t="s">
        <v>2593</v>
      </c>
      <c r="CV20" s="177" t="s">
        <v>2700</v>
      </c>
      <c r="CW20" s="177" t="s">
        <v>2593</v>
      </c>
      <c r="CX20" s="177" t="s">
        <v>2593</v>
      </c>
      <c r="CY20" s="177" t="s">
        <v>2700</v>
      </c>
      <c r="CZ20" s="177" t="s">
        <v>2593</v>
      </c>
      <c r="DA20" s="177" t="s">
        <v>2593</v>
      </c>
      <c r="DB20" s="177" t="s">
        <v>2700</v>
      </c>
      <c r="DC20" s="177" t="s">
        <v>2593</v>
      </c>
      <c r="DD20" s="177" t="s">
        <v>2593</v>
      </c>
      <c r="DE20" s="177" t="s">
        <v>2700</v>
      </c>
      <c r="DF20" s="177" t="s">
        <v>2593</v>
      </c>
      <c r="DG20" s="177" t="s">
        <v>2593</v>
      </c>
      <c r="DH20" s="177" t="s">
        <v>2700</v>
      </c>
      <c r="DI20" s="177" t="s">
        <v>2593</v>
      </c>
      <c r="DJ20" s="177" t="s">
        <v>2593</v>
      </c>
      <c r="DK20" s="177" t="s">
        <v>2700</v>
      </c>
      <c r="DL20" s="177" t="s">
        <v>2593</v>
      </c>
      <c r="DM20" s="177" t="s">
        <v>2593</v>
      </c>
      <c r="DN20" s="177" t="s">
        <v>2700</v>
      </c>
      <c r="DO20" s="177" t="s">
        <v>2593</v>
      </c>
      <c r="DP20" s="177" t="s">
        <v>2593</v>
      </c>
      <c r="DQ20" s="177" t="s">
        <v>2700</v>
      </c>
      <c r="DR20" s="177" t="s">
        <v>2593</v>
      </c>
      <c r="DS20" s="177" t="s">
        <v>2593</v>
      </c>
      <c r="DT20" s="177" t="s">
        <v>2700</v>
      </c>
      <c r="DU20" s="177" t="s">
        <v>2593</v>
      </c>
      <c r="DV20" s="177" t="s">
        <v>2593</v>
      </c>
      <c r="DW20" s="177" t="s">
        <v>2700</v>
      </c>
      <c r="DX20" s="177" t="s">
        <v>2593</v>
      </c>
      <c r="DY20" s="177" t="s">
        <v>2593</v>
      </c>
      <c r="DZ20" s="177" t="s">
        <v>2700</v>
      </c>
      <c r="EA20" s="177" t="s">
        <v>2593</v>
      </c>
      <c r="EB20" s="177" t="s">
        <v>2593</v>
      </c>
      <c r="EC20" s="177" t="s">
        <v>2700</v>
      </c>
      <c r="ED20" s="177" t="s">
        <v>2593</v>
      </c>
      <c r="EE20" s="177" t="s">
        <v>2593</v>
      </c>
      <c r="EF20" s="177" t="s">
        <v>2700</v>
      </c>
      <c r="EG20" s="177" t="s">
        <v>2593</v>
      </c>
      <c r="EH20" s="177" t="s">
        <v>2593</v>
      </c>
      <c r="EI20" s="177" t="s">
        <v>2700</v>
      </c>
      <c r="EJ20" s="177" t="s">
        <v>2593</v>
      </c>
      <c r="EK20" s="177" t="s">
        <v>2593</v>
      </c>
      <c r="EL20" s="177" t="s">
        <v>2700</v>
      </c>
      <c r="EM20" s="177" t="s">
        <v>2593</v>
      </c>
      <c r="EN20" s="177" t="s">
        <v>2593</v>
      </c>
      <c r="EO20" s="177" t="s">
        <v>2700</v>
      </c>
      <c r="EP20" s="177" t="s">
        <v>2593</v>
      </c>
      <c r="EQ20" s="177" t="s">
        <v>2593</v>
      </c>
      <c r="ER20" s="177" t="s">
        <v>2700</v>
      </c>
      <c r="ES20" s="177" t="s">
        <v>2593</v>
      </c>
      <c r="ET20" s="177" t="s">
        <v>2593</v>
      </c>
    </row>
    <row r="21" spans="1:150" x14ac:dyDescent="0.3">
      <c r="A21" s="1"/>
      <c r="B21" s="176" t="s">
        <v>2787</v>
      </c>
      <c r="C21" s="176" t="s">
        <v>60</v>
      </c>
      <c r="D21" s="176" t="s">
        <v>864</v>
      </c>
      <c r="E21" s="176" t="s">
        <v>2788</v>
      </c>
      <c r="F21" s="176" t="s">
        <v>2789</v>
      </c>
      <c r="G21" s="177" t="s">
        <v>2700</v>
      </c>
      <c r="H21" s="177" t="s">
        <v>2593</v>
      </c>
      <c r="I21" s="177" t="s">
        <v>2593</v>
      </c>
      <c r="J21" s="177" t="s">
        <v>2700</v>
      </c>
      <c r="K21" s="177" t="s">
        <v>2593</v>
      </c>
      <c r="L21" s="177" t="s">
        <v>2593</v>
      </c>
      <c r="M21" s="177" t="s">
        <v>2700</v>
      </c>
      <c r="N21" s="177" t="s">
        <v>2593</v>
      </c>
      <c r="O21" s="177" t="s">
        <v>2593</v>
      </c>
      <c r="P21" s="177" t="s">
        <v>2700</v>
      </c>
      <c r="Q21" s="177" t="s">
        <v>2593</v>
      </c>
      <c r="R21" s="177" t="s">
        <v>2593</v>
      </c>
      <c r="S21" s="177" t="s">
        <v>2700</v>
      </c>
      <c r="T21" s="177" t="s">
        <v>2593</v>
      </c>
      <c r="U21" s="177" t="s">
        <v>2593</v>
      </c>
      <c r="V21" s="177" t="s">
        <v>2700</v>
      </c>
      <c r="W21" s="177" t="s">
        <v>2593</v>
      </c>
      <c r="X21" s="177" t="s">
        <v>2593</v>
      </c>
      <c r="Y21" s="177" t="s">
        <v>2700</v>
      </c>
      <c r="Z21" s="177" t="s">
        <v>2593</v>
      </c>
      <c r="AA21" s="177" t="s">
        <v>2593</v>
      </c>
      <c r="AB21" s="177" t="s">
        <v>2700</v>
      </c>
      <c r="AC21" s="177" t="s">
        <v>2593</v>
      </c>
      <c r="AD21" s="177" t="s">
        <v>2593</v>
      </c>
      <c r="AE21" s="177" t="s">
        <v>2700</v>
      </c>
      <c r="AF21" s="177" t="s">
        <v>2593</v>
      </c>
      <c r="AG21" s="177" t="s">
        <v>2593</v>
      </c>
      <c r="AH21" s="177" t="s">
        <v>2700</v>
      </c>
      <c r="AI21" s="177" t="s">
        <v>2593</v>
      </c>
      <c r="AJ21" s="177" t="s">
        <v>2593</v>
      </c>
      <c r="AK21" s="177" t="s">
        <v>2700</v>
      </c>
      <c r="AL21" s="177" t="s">
        <v>2593</v>
      </c>
      <c r="AM21" s="177" t="s">
        <v>2593</v>
      </c>
      <c r="AN21" s="177" t="s">
        <v>2700</v>
      </c>
      <c r="AO21" s="177" t="s">
        <v>2593</v>
      </c>
      <c r="AP21" s="177" t="s">
        <v>2593</v>
      </c>
      <c r="AQ21" s="177" t="s">
        <v>2700</v>
      </c>
      <c r="AR21" s="177" t="s">
        <v>2593</v>
      </c>
      <c r="AS21" s="177" t="s">
        <v>2593</v>
      </c>
      <c r="AT21" s="177" t="s">
        <v>2700</v>
      </c>
      <c r="AU21" s="177" t="s">
        <v>2593</v>
      </c>
      <c r="AV21" s="177" t="s">
        <v>2593</v>
      </c>
      <c r="AW21" s="177" t="s">
        <v>2700</v>
      </c>
      <c r="AX21" s="177" t="s">
        <v>2593</v>
      </c>
      <c r="AY21" s="177" t="s">
        <v>2593</v>
      </c>
      <c r="AZ21" s="177" t="s">
        <v>2700</v>
      </c>
      <c r="BA21" s="177" t="s">
        <v>2593</v>
      </c>
      <c r="BB21" s="177" t="s">
        <v>2593</v>
      </c>
      <c r="BC21" s="177" t="s">
        <v>2700</v>
      </c>
      <c r="BD21" s="177" t="s">
        <v>2593</v>
      </c>
      <c r="BE21" s="177" t="s">
        <v>2593</v>
      </c>
      <c r="BF21" s="177" t="s">
        <v>2700</v>
      </c>
      <c r="BG21" s="177" t="s">
        <v>2593</v>
      </c>
      <c r="BH21" s="177" t="s">
        <v>2593</v>
      </c>
      <c r="BI21" s="177" t="s">
        <v>2700</v>
      </c>
      <c r="BJ21" s="177" t="s">
        <v>2593</v>
      </c>
      <c r="BK21" s="177" t="s">
        <v>2593</v>
      </c>
      <c r="BL21" s="177" t="s">
        <v>2700</v>
      </c>
      <c r="BM21" s="177" t="s">
        <v>2593</v>
      </c>
      <c r="BN21" s="177" t="s">
        <v>2593</v>
      </c>
      <c r="BO21" s="177" t="s">
        <v>2700</v>
      </c>
      <c r="BP21" s="177" t="s">
        <v>2593</v>
      </c>
      <c r="BQ21" s="177" t="s">
        <v>2593</v>
      </c>
      <c r="BR21" s="177" t="s">
        <v>2700</v>
      </c>
      <c r="BS21" s="177" t="s">
        <v>2593</v>
      </c>
      <c r="BT21" s="177" t="s">
        <v>2593</v>
      </c>
      <c r="BU21" s="177" t="s">
        <v>2700</v>
      </c>
      <c r="BV21" s="177" t="s">
        <v>2593</v>
      </c>
      <c r="BW21" s="177" t="s">
        <v>2593</v>
      </c>
      <c r="BX21" s="177" t="s">
        <v>2700</v>
      </c>
      <c r="BY21" s="177" t="s">
        <v>2593</v>
      </c>
      <c r="BZ21" s="177" t="s">
        <v>2593</v>
      </c>
      <c r="CA21" s="177" t="s">
        <v>2700</v>
      </c>
      <c r="CB21" s="177" t="s">
        <v>2593</v>
      </c>
      <c r="CC21" s="177" t="s">
        <v>2593</v>
      </c>
      <c r="CD21" s="177" t="s">
        <v>2700</v>
      </c>
      <c r="CE21" s="177" t="s">
        <v>2593</v>
      </c>
      <c r="CF21" s="177" t="s">
        <v>2593</v>
      </c>
      <c r="CG21" s="177" t="s">
        <v>2700</v>
      </c>
      <c r="CH21" s="177" t="s">
        <v>2593</v>
      </c>
      <c r="CI21" s="177" t="s">
        <v>2593</v>
      </c>
      <c r="CJ21" s="177" t="s">
        <v>2700</v>
      </c>
      <c r="CK21" s="177" t="s">
        <v>2593</v>
      </c>
      <c r="CL21" s="177" t="s">
        <v>2593</v>
      </c>
      <c r="CM21" s="177" t="s">
        <v>2700</v>
      </c>
      <c r="CN21" s="177" t="s">
        <v>2593</v>
      </c>
      <c r="CO21" s="177" t="s">
        <v>2593</v>
      </c>
      <c r="CP21" s="177" t="s">
        <v>2700</v>
      </c>
      <c r="CQ21" s="177" t="s">
        <v>2593</v>
      </c>
      <c r="CR21" s="177" t="s">
        <v>2593</v>
      </c>
      <c r="CS21" s="177" t="s">
        <v>2700</v>
      </c>
      <c r="CT21" s="177" t="s">
        <v>2593</v>
      </c>
      <c r="CU21" s="177" t="s">
        <v>2593</v>
      </c>
      <c r="CV21" s="177" t="s">
        <v>2700</v>
      </c>
      <c r="CW21" s="177" t="s">
        <v>2593</v>
      </c>
      <c r="CX21" s="177" t="s">
        <v>2593</v>
      </c>
      <c r="CY21" s="177" t="s">
        <v>2700</v>
      </c>
      <c r="CZ21" s="177" t="s">
        <v>2593</v>
      </c>
      <c r="DA21" s="177" t="s">
        <v>2593</v>
      </c>
      <c r="DB21" s="177" t="s">
        <v>2700</v>
      </c>
      <c r="DC21" s="177" t="s">
        <v>2593</v>
      </c>
      <c r="DD21" s="177" t="s">
        <v>2593</v>
      </c>
      <c r="DE21" s="177" t="s">
        <v>2700</v>
      </c>
      <c r="DF21" s="177" t="s">
        <v>2593</v>
      </c>
      <c r="DG21" s="177" t="s">
        <v>2593</v>
      </c>
      <c r="DH21" s="177" t="s">
        <v>2700</v>
      </c>
      <c r="DI21" s="177" t="s">
        <v>2593</v>
      </c>
      <c r="DJ21" s="177" t="s">
        <v>2593</v>
      </c>
      <c r="DK21" s="177" t="s">
        <v>2700</v>
      </c>
      <c r="DL21" s="177" t="s">
        <v>2593</v>
      </c>
      <c r="DM21" s="177" t="s">
        <v>2593</v>
      </c>
      <c r="DN21" s="177" t="s">
        <v>2700</v>
      </c>
      <c r="DO21" s="177" t="s">
        <v>2593</v>
      </c>
      <c r="DP21" s="177" t="s">
        <v>2593</v>
      </c>
      <c r="DQ21" s="177" t="s">
        <v>2700</v>
      </c>
      <c r="DR21" s="177" t="s">
        <v>2593</v>
      </c>
      <c r="DS21" s="177" t="s">
        <v>2593</v>
      </c>
      <c r="DT21" s="177" t="s">
        <v>2700</v>
      </c>
      <c r="DU21" s="177" t="s">
        <v>2593</v>
      </c>
      <c r="DV21" s="177" t="s">
        <v>2593</v>
      </c>
      <c r="DW21" s="177" t="s">
        <v>2700</v>
      </c>
      <c r="DX21" s="177" t="s">
        <v>2593</v>
      </c>
      <c r="DY21" s="177" t="s">
        <v>2593</v>
      </c>
      <c r="DZ21" s="177" t="s">
        <v>2700</v>
      </c>
      <c r="EA21" s="177" t="s">
        <v>2593</v>
      </c>
      <c r="EB21" s="177" t="s">
        <v>2593</v>
      </c>
      <c r="EC21" s="177" t="s">
        <v>2700</v>
      </c>
      <c r="ED21" s="177" t="s">
        <v>2593</v>
      </c>
      <c r="EE21" s="177" t="s">
        <v>2593</v>
      </c>
      <c r="EF21" s="177" t="s">
        <v>2700</v>
      </c>
      <c r="EG21" s="177" t="s">
        <v>2593</v>
      </c>
      <c r="EH21" s="177" t="s">
        <v>2593</v>
      </c>
      <c r="EI21" s="177" t="s">
        <v>2700</v>
      </c>
      <c r="EJ21" s="177" t="s">
        <v>2593</v>
      </c>
      <c r="EK21" s="177" t="s">
        <v>2593</v>
      </c>
      <c r="EL21" s="177" t="s">
        <v>2700</v>
      </c>
      <c r="EM21" s="177" t="s">
        <v>2593</v>
      </c>
      <c r="EN21" s="177" t="s">
        <v>2593</v>
      </c>
      <c r="EO21" s="177" t="s">
        <v>2700</v>
      </c>
      <c r="EP21" s="177" t="s">
        <v>2593</v>
      </c>
      <c r="EQ21" s="177" t="s">
        <v>2593</v>
      </c>
      <c r="ER21" s="177" t="s">
        <v>2700</v>
      </c>
      <c r="ES21" s="177" t="s">
        <v>2593</v>
      </c>
      <c r="ET21" s="177" t="s">
        <v>2593</v>
      </c>
    </row>
    <row r="22" spans="1:150" x14ac:dyDescent="0.3">
      <c r="A22" s="1"/>
      <c r="B22" s="176" t="s">
        <v>2790</v>
      </c>
      <c r="C22" s="176" t="s">
        <v>60</v>
      </c>
      <c r="D22" s="176" t="s">
        <v>864</v>
      </c>
      <c r="E22" s="176" t="s">
        <v>2791</v>
      </c>
      <c r="F22" s="176" t="s">
        <v>2792</v>
      </c>
      <c r="G22" s="177" t="s">
        <v>2700</v>
      </c>
      <c r="H22" s="177" t="s">
        <v>2593</v>
      </c>
      <c r="I22" s="177" t="s">
        <v>2593</v>
      </c>
      <c r="J22" s="177" t="s">
        <v>2700</v>
      </c>
      <c r="K22" s="177" t="s">
        <v>2593</v>
      </c>
      <c r="L22" s="177" t="s">
        <v>2593</v>
      </c>
      <c r="M22" s="177" t="s">
        <v>2700</v>
      </c>
      <c r="N22" s="177" t="s">
        <v>2593</v>
      </c>
      <c r="O22" s="177" t="s">
        <v>2593</v>
      </c>
      <c r="P22" s="177" t="s">
        <v>2700</v>
      </c>
      <c r="Q22" s="177" t="s">
        <v>2593</v>
      </c>
      <c r="R22" s="177" t="s">
        <v>2593</v>
      </c>
      <c r="S22" s="177" t="s">
        <v>2700</v>
      </c>
      <c r="T22" s="177" t="s">
        <v>2593</v>
      </c>
      <c r="U22" s="177" t="s">
        <v>2593</v>
      </c>
      <c r="V22" s="177" t="s">
        <v>2700</v>
      </c>
      <c r="W22" s="177" t="s">
        <v>2593</v>
      </c>
      <c r="X22" s="177" t="s">
        <v>2593</v>
      </c>
      <c r="Y22" s="177" t="s">
        <v>2700</v>
      </c>
      <c r="Z22" s="177" t="s">
        <v>2593</v>
      </c>
      <c r="AA22" s="177" t="s">
        <v>2593</v>
      </c>
      <c r="AB22" s="177" t="s">
        <v>2700</v>
      </c>
      <c r="AC22" s="177" t="s">
        <v>2593</v>
      </c>
      <c r="AD22" s="177" t="s">
        <v>2593</v>
      </c>
      <c r="AE22" s="177" t="s">
        <v>2700</v>
      </c>
      <c r="AF22" s="177" t="s">
        <v>2593</v>
      </c>
      <c r="AG22" s="177" t="s">
        <v>2593</v>
      </c>
      <c r="AH22" s="177" t="s">
        <v>2700</v>
      </c>
      <c r="AI22" s="177" t="s">
        <v>2593</v>
      </c>
      <c r="AJ22" s="177" t="s">
        <v>2593</v>
      </c>
      <c r="AK22" s="177" t="s">
        <v>2700</v>
      </c>
      <c r="AL22" s="177" t="s">
        <v>2593</v>
      </c>
      <c r="AM22" s="177" t="s">
        <v>2593</v>
      </c>
      <c r="AN22" s="177" t="s">
        <v>2700</v>
      </c>
      <c r="AO22" s="177" t="s">
        <v>2593</v>
      </c>
      <c r="AP22" s="177" t="s">
        <v>2593</v>
      </c>
      <c r="AQ22" s="177" t="s">
        <v>2700</v>
      </c>
      <c r="AR22" s="177" t="s">
        <v>2593</v>
      </c>
      <c r="AS22" s="177" t="s">
        <v>2593</v>
      </c>
      <c r="AT22" s="177" t="s">
        <v>2700</v>
      </c>
      <c r="AU22" s="177" t="s">
        <v>2593</v>
      </c>
      <c r="AV22" s="177" t="s">
        <v>2593</v>
      </c>
      <c r="AW22" s="177" t="s">
        <v>2700</v>
      </c>
      <c r="AX22" s="177" t="s">
        <v>2593</v>
      </c>
      <c r="AY22" s="177" t="s">
        <v>2593</v>
      </c>
      <c r="AZ22" s="177" t="s">
        <v>2700</v>
      </c>
      <c r="BA22" s="177" t="s">
        <v>2593</v>
      </c>
      <c r="BB22" s="177" t="s">
        <v>2593</v>
      </c>
      <c r="BC22" s="177" t="s">
        <v>2700</v>
      </c>
      <c r="BD22" s="177" t="s">
        <v>2593</v>
      </c>
      <c r="BE22" s="177" t="s">
        <v>2593</v>
      </c>
      <c r="BF22" s="177" t="s">
        <v>2700</v>
      </c>
      <c r="BG22" s="177" t="s">
        <v>2593</v>
      </c>
      <c r="BH22" s="177" t="s">
        <v>2593</v>
      </c>
      <c r="BI22" s="177" t="s">
        <v>2700</v>
      </c>
      <c r="BJ22" s="177" t="s">
        <v>2593</v>
      </c>
      <c r="BK22" s="177" t="s">
        <v>2593</v>
      </c>
      <c r="BL22" s="177" t="s">
        <v>2700</v>
      </c>
      <c r="BM22" s="177" t="s">
        <v>2593</v>
      </c>
      <c r="BN22" s="177" t="s">
        <v>2593</v>
      </c>
      <c r="BO22" s="177" t="s">
        <v>2700</v>
      </c>
      <c r="BP22" s="177" t="s">
        <v>2593</v>
      </c>
      <c r="BQ22" s="177" t="s">
        <v>2593</v>
      </c>
      <c r="BR22" s="177" t="s">
        <v>2700</v>
      </c>
      <c r="BS22" s="177" t="s">
        <v>2593</v>
      </c>
      <c r="BT22" s="177" t="s">
        <v>2593</v>
      </c>
      <c r="BU22" s="177" t="s">
        <v>2700</v>
      </c>
      <c r="BV22" s="177" t="s">
        <v>2593</v>
      </c>
      <c r="BW22" s="177" t="s">
        <v>2593</v>
      </c>
      <c r="BX22" s="177" t="s">
        <v>2700</v>
      </c>
      <c r="BY22" s="177" t="s">
        <v>2593</v>
      </c>
      <c r="BZ22" s="177" t="s">
        <v>2593</v>
      </c>
      <c r="CA22" s="177" t="s">
        <v>2700</v>
      </c>
      <c r="CB22" s="177" t="s">
        <v>2593</v>
      </c>
      <c r="CC22" s="177" t="s">
        <v>2593</v>
      </c>
      <c r="CD22" s="177" t="s">
        <v>2700</v>
      </c>
      <c r="CE22" s="177" t="s">
        <v>2593</v>
      </c>
      <c r="CF22" s="177" t="s">
        <v>2593</v>
      </c>
      <c r="CG22" s="177" t="s">
        <v>2700</v>
      </c>
      <c r="CH22" s="177" t="s">
        <v>2593</v>
      </c>
      <c r="CI22" s="177" t="s">
        <v>2593</v>
      </c>
      <c r="CJ22" s="177" t="s">
        <v>2700</v>
      </c>
      <c r="CK22" s="177" t="s">
        <v>2593</v>
      </c>
      <c r="CL22" s="177" t="s">
        <v>2593</v>
      </c>
      <c r="CM22" s="177" t="s">
        <v>2700</v>
      </c>
      <c r="CN22" s="177" t="s">
        <v>2593</v>
      </c>
      <c r="CO22" s="177" t="s">
        <v>2593</v>
      </c>
      <c r="CP22" s="177" t="s">
        <v>2700</v>
      </c>
      <c r="CQ22" s="177" t="s">
        <v>2593</v>
      </c>
      <c r="CR22" s="177" t="s">
        <v>2593</v>
      </c>
      <c r="CS22" s="177" t="s">
        <v>2700</v>
      </c>
      <c r="CT22" s="177" t="s">
        <v>2593</v>
      </c>
      <c r="CU22" s="177" t="s">
        <v>2593</v>
      </c>
      <c r="CV22" s="177" t="s">
        <v>2700</v>
      </c>
      <c r="CW22" s="177" t="s">
        <v>2593</v>
      </c>
      <c r="CX22" s="177" t="s">
        <v>2593</v>
      </c>
      <c r="CY22" s="177" t="s">
        <v>2700</v>
      </c>
      <c r="CZ22" s="177" t="s">
        <v>2593</v>
      </c>
      <c r="DA22" s="177" t="s">
        <v>2593</v>
      </c>
      <c r="DB22" s="177" t="s">
        <v>2700</v>
      </c>
      <c r="DC22" s="177" t="s">
        <v>2593</v>
      </c>
      <c r="DD22" s="177" t="s">
        <v>2593</v>
      </c>
      <c r="DE22" s="177" t="s">
        <v>2700</v>
      </c>
      <c r="DF22" s="177" t="s">
        <v>2593</v>
      </c>
      <c r="DG22" s="177" t="s">
        <v>2593</v>
      </c>
      <c r="DH22" s="177" t="s">
        <v>2700</v>
      </c>
      <c r="DI22" s="177" t="s">
        <v>2593</v>
      </c>
      <c r="DJ22" s="177" t="s">
        <v>2593</v>
      </c>
      <c r="DK22" s="177" t="s">
        <v>2700</v>
      </c>
      <c r="DL22" s="177" t="s">
        <v>2593</v>
      </c>
      <c r="DM22" s="177" t="s">
        <v>2593</v>
      </c>
      <c r="DN22" s="177" t="s">
        <v>2700</v>
      </c>
      <c r="DO22" s="177" t="s">
        <v>2593</v>
      </c>
      <c r="DP22" s="177" t="s">
        <v>2593</v>
      </c>
      <c r="DQ22" s="177" t="s">
        <v>2700</v>
      </c>
      <c r="DR22" s="177" t="s">
        <v>2593</v>
      </c>
      <c r="DS22" s="177" t="s">
        <v>2593</v>
      </c>
      <c r="DT22" s="177" t="s">
        <v>2700</v>
      </c>
      <c r="DU22" s="177" t="s">
        <v>2593</v>
      </c>
      <c r="DV22" s="177" t="s">
        <v>2593</v>
      </c>
      <c r="DW22" s="177" t="s">
        <v>2700</v>
      </c>
      <c r="DX22" s="177" t="s">
        <v>2593</v>
      </c>
      <c r="DY22" s="177" t="s">
        <v>2593</v>
      </c>
      <c r="DZ22" s="177" t="s">
        <v>2700</v>
      </c>
      <c r="EA22" s="177" t="s">
        <v>2593</v>
      </c>
      <c r="EB22" s="177" t="s">
        <v>2593</v>
      </c>
      <c r="EC22" s="177" t="s">
        <v>2700</v>
      </c>
      <c r="ED22" s="177" t="s">
        <v>2593</v>
      </c>
      <c r="EE22" s="177" t="s">
        <v>2593</v>
      </c>
      <c r="EF22" s="177" t="s">
        <v>2700</v>
      </c>
      <c r="EG22" s="177" t="s">
        <v>2593</v>
      </c>
      <c r="EH22" s="177" t="s">
        <v>2593</v>
      </c>
      <c r="EI22" s="177" t="s">
        <v>2700</v>
      </c>
      <c r="EJ22" s="177" t="s">
        <v>2593</v>
      </c>
      <c r="EK22" s="177" t="s">
        <v>2593</v>
      </c>
      <c r="EL22" s="177" t="s">
        <v>2700</v>
      </c>
      <c r="EM22" s="177" t="s">
        <v>2593</v>
      </c>
      <c r="EN22" s="177" t="s">
        <v>2593</v>
      </c>
      <c r="EO22" s="177" t="s">
        <v>2700</v>
      </c>
      <c r="EP22" s="177" t="s">
        <v>2593</v>
      </c>
      <c r="EQ22" s="177" t="s">
        <v>2593</v>
      </c>
      <c r="ER22" s="177" t="s">
        <v>2700</v>
      </c>
      <c r="ES22" s="177" t="s">
        <v>2593</v>
      </c>
      <c r="ET22" s="177" t="s">
        <v>2593</v>
      </c>
    </row>
    <row r="23" spans="1:150" x14ac:dyDescent="0.3">
      <c r="A23" s="1"/>
      <c r="B23" s="176" t="s">
        <v>2793</v>
      </c>
      <c r="C23" s="176" t="s">
        <v>60</v>
      </c>
      <c r="D23" s="176" t="s">
        <v>864</v>
      </c>
      <c r="E23" s="176" t="s">
        <v>2794</v>
      </c>
      <c r="F23" s="176" t="s">
        <v>2795</v>
      </c>
      <c r="G23" s="177" t="s">
        <v>2700</v>
      </c>
      <c r="H23" s="177" t="s">
        <v>2593</v>
      </c>
      <c r="I23" s="177" t="s">
        <v>2593</v>
      </c>
      <c r="J23" s="177" t="s">
        <v>2700</v>
      </c>
      <c r="K23" s="177" t="s">
        <v>2593</v>
      </c>
      <c r="L23" s="177" t="s">
        <v>2593</v>
      </c>
      <c r="M23" s="177" t="s">
        <v>2700</v>
      </c>
      <c r="N23" s="177" t="s">
        <v>2593</v>
      </c>
      <c r="O23" s="177" t="s">
        <v>2593</v>
      </c>
      <c r="P23" s="177" t="s">
        <v>2700</v>
      </c>
      <c r="Q23" s="177" t="s">
        <v>2593</v>
      </c>
      <c r="R23" s="177" t="s">
        <v>2593</v>
      </c>
      <c r="S23" s="177" t="s">
        <v>2700</v>
      </c>
      <c r="T23" s="177" t="s">
        <v>2593</v>
      </c>
      <c r="U23" s="177" t="s">
        <v>2593</v>
      </c>
      <c r="V23" s="177" t="s">
        <v>2700</v>
      </c>
      <c r="W23" s="177" t="s">
        <v>2593</v>
      </c>
      <c r="X23" s="177" t="s">
        <v>2593</v>
      </c>
      <c r="Y23" s="177" t="s">
        <v>2700</v>
      </c>
      <c r="Z23" s="177" t="s">
        <v>2593</v>
      </c>
      <c r="AA23" s="177" t="s">
        <v>2593</v>
      </c>
      <c r="AB23" s="177" t="s">
        <v>2700</v>
      </c>
      <c r="AC23" s="177" t="s">
        <v>2593</v>
      </c>
      <c r="AD23" s="177" t="s">
        <v>2593</v>
      </c>
      <c r="AE23" s="177" t="s">
        <v>2700</v>
      </c>
      <c r="AF23" s="177" t="s">
        <v>2593</v>
      </c>
      <c r="AG23" s="177" t="s">
        <v>2593</v>
      </c>
      <c r="AH23" s="177" t="s">
        <v>2700</v>
      </c>
      <c r="AI23" s="177" t="s">
        <v>2593</v>
      </c>
      <c r="AJ23" s="177" t="s">
        <v>2593</v>
      </c>
      <c r="AK23" s="177" t="s">
        <v>2700</v>
      </c>
      <c r="AL23" s="177" t="s">
        <v>2593</v>
      </c>
      <c r="AM23" s="177" t="s">
        <v>2593</v>
      </c>
      <c r="AN23" s="177" t="s">
        <v>2700</v>
      </c>
      <c r="AO23" s="177" t="s">
        <v>2593</v>
      </c>
      <c r="AP23" s="177" t="s">
        <v>2593</v>
      </c>
      <c r="AQ23" s="177" t="s">
        <v>2700</v>
      </c>
      <c r="AR23" s="177" t="s">
        <v>2593</v>
      </c>
      <c r="AS23" s="177" t="s">
        <v>2593</v>
      </c>
      <c r="AT23" s="177" t="s">
        <v>2700</v>
      </c>
      <c r="AU23" s="177" t="s">
        <v>2593</v>
      </c>
      <c r="AV23" s="177" t="s">
        <v>2593</v>
      </c>
      <c r="AW23" s="177" t="s">
        <v>2700</v>
      </c>
      <c r="AX23" s="177" t="s">
        <v>2593</v>
      </c>
      <c r="AY23" s="177" t="s">
        <v>2593</v>
      </c>
      <c r="AZ23" s="177" t="s">
        <v>2700</v>
      </c>
      <c r="BA23" s="177" t="s">
        <v>2593</v>
      </c>
      <c r="BB23" s="177" t="s">
        <v>2593</v>
      </c>
      <c r="BC23" s="177" t="s">
        <v>2700</v>
      </c>
      <c r="BD23" s="177" t="s">
        <v>2593</v>
      </c>
      <c r="BE23" s="177" t="s">
        <v>2593</v>
      </c>
      <c r="BF23" s="177" t="s">
        <v>2700</v>
      </c>
      <c r="BG23" s="177" t="s">
        <v>2593</v>
      </c>
      <c r="BH23" s="177" t="s">
        <v>2593</v>
      </c>
      <c r="BI23" s="177" t="s">
        <v>2700</v>
      </c>
      <c r="BJ23" s="177" t="s">
        <v>2593</v>
      </c>
      <c r="BK23" s="177" t="s">
        <v>2593</v>
      </c>
      <c r="BL23" s="177" t="s">
        <v>2700</v>
      </c>
      <c r="BM23" s="177" t="s">
        <v>2593</v>
      </c>
      <c r="BN23" s="177" t="s">
        <v>2593</v>
      </c>
      <c r="BO23" s="177" t="s">
        <v>2700</v>
      </c>
      <c r="BP23" s="177" t="s">
        <v>2593</v>
      </c>
      <c r="BQ23" s="177" t="s">
        <v>2593</v>
      </c>
      <c r="BR23" s="177" t="s">
        <v>2700</v>
      </c>
      <c r="BS23" s="177" t="s">
        <v>2593</v>
      </c>
      <c r="BT23" s="177" t="s">
        <v>2593</v>
      </c>
      <c r="BU23" s="177" t="s">
        <v>2700</v>
      </c>
      <c r="BV23" s="177" t="s">
        <v>2593</v>
      </c>
      <c r="BW23" s="177" t="s">
        <v>2593</v>
      </c>
      <c r="BX23" s="177" t="s">
        <v>2700</v>
      </c>
      <c r="BY23" s="177" t="s">
        <v>2593</v>
      </c>
      <c r="BZ23" s="177" t="s">
        <v>2593</v>
      </c>
      <c r="CA23" s="177" t="s">
        <v>2700</v>
      </c>
      <c r="CB23" s="177" t="s">
        <v>2593</v>
      </c>
      <c r="CC23" s="177" t="s">
        <v>2593</v>
      </c>
      <c r="CD23" s="177" t="s">
        <v>2700</v>
      </c>
      <c r="CE23" s="177" t="s">
        <v>2593</v>
      </c>
      <c r="CF23" s="177" t="s">
        <v>2593</v>
      </c>
      <c r="CG23" s="177" t="s">
        <v>2700</v>
      </c>
      <c r="CH23" s="177" t="s">
        <v>2593</v>
      </c>
      <c r="CI23" s="177" t="s">
        <v>2593</v>
      </c>
      <c r="CJ23" s="177" t="s">
        <v>2700</v>
      </c>
      <c r="CK23" s="177" t="s">
        <v>2593</v>
      </c>
      <c r="CL23" s="177" t="s">
        <v>2593</v>
      </c>
      <c r="CM23" s="177" t="s">
        <v>2700</v>
      </c>
      <c r="CN23" s="177" t="s">
        <v>2593</v>
      </c>
      <c r="CO23" s="177" t="s">
        <v>2593</v>
      </c>
      <c r="CP23" s="177" t="s">
        <v>2700</v>
      </c>
      <c r="CQ23" s="177" t="s">
        <v>2593</v>
      </c>
      <c r="CR23" s="177" t="s">
        <v>2593</v>
      </c>
      <c r="CS23" s="177" t="s">
        <v>2700</v>
      </c>
      <c r="CT23" s="177" t="s">
        <v>2593</v>
      </c>
      <c r="CU23" s="177" t="s">
        <v>2593</v>
      </c>
      <c r="CV23" s="177" t="s">
        <v>2700</v>
      </c>
      <c r="CW23" s="177" t="s">
        <v>2593</v>
      </c>
      <c r="CX23" s="177" t="s">
        <v>2593</v>
      </c>
      <c r="CY23" s="177" t="s">
        <v>2700</v>
      </c>
      <c r="CZ23" s="177" t="s">
        <v>2593</v>
      </c>
      <c r="DA23" s="177" t="s">
        <v>2593</v>
      </c>
      <c r="DB23" s="177" t="s">
        <v>2700</v>
      </c>
      <c r="DC23" s="177" t="s">
        <v>2593</v>
      </c>
      <c r="DD23" s="177" t="s">
        <v>2593</v>
      </c>
      <c r="DE23" s="177" t="s">
        <v>2700</v>
      </c>
      <c r="DF23" s="177" t="s">
        <v>2593</v>
      </c>
      <c r="DG23" s="177" t="s">
        <v>2593</v>
      </c>
      <c r="DH23" s="177" t="s">
        <v>2700</v>
      </c>
      <c r="DI23" s="177" t="s">
        <v>2593</v>
      </c>
      <c r="DJ23" s="177" t="s">
        <v>2593</v>
      </c>
      <c r="DK23" s="177" t="s">
        <v>2700</v>
      </c>
      <c r="DL23" s="177" t="s">
        <v>2593</v>
      </c>
      <c r="DM23" s="177" t="s">
        <v>2593</v>
      </c>
      <c r="DN23" s="177" t="s">
        <v>2700</v>
      </c>
      <c r="DO23" s="177" t="s">
        <v>2593</v>
      </c>
      <c r="DP23" s="177" t="s">
        <v>2593</v>
      </c>
      <c r="DQ23" s="177" t="s">
        <v>2700</v>
      </c>
      <c r="DR23" s="177" t="s">
        <v>2593</v>
      </c>
      <c r="DS23" s="177" t="s">
        <v>2593</v>
      </c>
      <c r="DT23" s="177" t="s">
        <v>2700</v>
      </c>
      <c r="DU23" s="177" t="s">
        <v>2593</v>
      </c>
      <c r="DV23" s="177" t="s">
        <v>2593</v>
      </c>
      <c r="DW23" s="177" t="s">
        <v>2700</v>
      </c>
      <c r="DX23" s="177" t="s">
        <v>2593</v>
      </c>
      <c r="DY23" s="177" t="s">
        <v>2593</v>
      </c>
      <c r="DZ23" s="177" t="s">
        <v>2700</v>
      </c>
      <c r="EA23" s="177" t="s">
        <v>2593</v>
      </c>
      <c r="EB23" s="177" t="s">
        <v>2593</v>
      </c>
      <c r="EC23" s="177" t="s">
        <v>2700</v>
      </c>
      <c r="ED23" s="177" t="s">
        <v>2593</v>
      </c>
      <c r="EE23" s="177" t="s">
        <v>2593</v>
      </c>
      <c r="EF23" s="177" t="s">
        <v>2700</v>
      </c>
      <c r="EG23" s="177" t="s">
        <v>2593</v>
      </c>
      <c r="EH23" s="177" t="s">
        <v>2593</v>
      </c>
      <c r="EI23" s="177" t="s">
        <v>2700</v>
      </c>
      <c r="EJ23" s="177" t="s">
        <v>2593</v>
      </c>
      <c r="EK23" s="177" t="s">
        <v>2593</v>
      </c>
      <c r="EL23" s="177" t="s">
        <v>2700</v>
      </c>
      <c r="EM23" s="177" t="s">
        <v>2593</v>
      </c>
      <c r="EN23" s="177" t="s">
        <v>2593</v>
      </c>
      <c r="EO23" s="177" t="s">
        <v>2700</v>
      </c>
      <c r="EP23" s="177" t="s">
        <v>2593</v>
      </c>
      <c r="EQ23" s="177" t="s">
        <v>2593</v>
      </c>
      <c r="ER23" s="177" t="s">
        <v>2700</v>
      </c>
      <c r="ES23" s="177" t="s">
        <v>2593</v>
      </c>
      <c r="ET23" s="177" t="s">
        <v>2593</v>
      </c>
    </row>
    <row r="24" spans="1:150" x14ac:dyDescent="0.3">
      <c r="A24" s="1"/>
      <c r="B24" s="175" t="s">
        <v>2796</v>
      </c>
      <c r="C24" s="175" t="s">
        <v>60</v>
      </c>
      <c r="D24" s="175" t="s">
        <v>861</v>
      </c>
      <c r="E24" s="175" t="s">
        <v>2797</v>
      </c>
      <c r="F24" s="175" t="s">
        <v>2798</v>
      </c>
      <c r="G24" s="175" t="s">
        <v>2700</v>
      </c>
      <c r="H24" s="175" t="s">
        <v>2593</v>
      </c>
      <c r="I24" s="175" t="s">
        <v>2593</v>
      </c>
      <c r="J24" s="175" t="s">
        <v>2700</v>
      </c>
      <c r="K24" s="175" t="s">
        <v>2593</v>
      </c>
      <c r="L24" s="175" t="s">
        <v>2593</v>
      </c>
      <c r="M24" s="175" t="s">
        <v>2700</v>
      </c>
      <c r="N24" s="175" t="s">
        <v>2593</v>
      </c>
      <c r="O24" s="175" t="s">
        <v>2593</v>
      </c>
      <c r="P24" s="175" t="s">
        <v>2700</v>
      </c>
      <c r="Q24" s="175" t="s">
        <v>2593</v>
      </c>
      <c r="R24" s="175" t="s">
        <v>2593</v>
      </c>
      <c r="S24" s="175" t="s">
        <v>2700</v>
      </c>
      <c r="T24" s="175" t="s">
        <v>2593</v>
      </c>
      <c r="U24" s="175" t="s">
        <v>2593</v>
      </c>
      <c r="V24" s="175" t="s">
        <v>2700</v>
      </c>
      <c r="W24" s="175" t="s">
        <v>2593</v>
      </c>
      <c r="X24" s="175" t="s">
        <v>2593</v>
      </c>
      <c r="Y24" s="175" t="s">
        <v>2700</v>
      </c>
      <c r="Z24" s="175" t="s">
        <v>2593</v>
      </c>
      <c r="AA24" s="175" t="s">
        <v>2593</v>
      </c>
      <c r="AB24" s="175" t="s">
        <v>2700</v>
      </c>
      <c r="AC24" s="175" t="s">
        <v>2593</v>
      </c>
      <c r="AD24" s="175" t="s">
        <v>2593</v>
      </c>
      <c r="AE24" s="175" t="s">
        <v>2700</v>
      </c>
      <c r="AF24" s="175" t="s">
        <v>2593</v>
      </c>
      <c r="AG24" s="175" t="s">
        <v>2593</v>
      </c>
      <c r="AH24" s="175" t="s">
        <v>2700</v>
      </c>
      <c r="AI24" s="175" t="s">
        <v>2593</v>
      </c>
      <c r="AJ24" s="175" t="s">
        <v>2593</v>
      </c>
      <c r="AK24" s="175" t="s">
        <v>2700</v>
      </c>
      <c r="AL24" s="175" t="s">
        <v>2593</v>
      </c>
      <c r="AM24" s="175" t="s">
        <v>2593</v>
      </c>
      <c r="AN24" s="175" t="s">
        <v>2700</v>
      </c>
      <c r="AO24" s="175" t="s">
        <v>2593</v>
      </c>
      <c r="AP24" s="175" t="s">
        <v>2593</v>
      </c>
      <c r="AQ24" s="175" t="s">
        <v>2700</v>
      </c>
      <c r="AR24" s="175" t="s">
        <v>2593</v>
      </c>
      <c r="AS24" s="175" t="s">
        <v>2593</v>
      </c>
      <c r="AT24" s="175" t="s">
        <v>2700</v>
      </c>
      <c r="AU24" s="175" t="s">
        <v>2593</v>
      </c>
      <c r="AV24" s="175" t="s">
        <v>2593</v>
      </c>
      <c r="AW24" s="175" t="s">
        <v>2700</v>
      </c>
      <c r="AX24" s="175" t="s">
        <v>2593</v>
      </c>
      <c r="AY24" s="175" t="s">
        <v>2593</v>
      </c>
      <c r="AZ24" s="175" t="s">
        <v>2700</v>
      </c>
      <c r="BA24" s="175" t="s">
        <v>2593</v>
      </c>
      <c r="BB24" s="175" t="s">
        <v>2593</v>
      </c>
      <c r="BC24" s="175" t="s">
        <v>2700</v>
      </c>
      <c r="BD24" s="175" t="s">
        <v>2593</v>
      </c>
      <c r="BE24" s="175" t="s">
        <v>2593</v>
      </c>
      <c r="BF24" s="175" t="s">
        <v>2700</v>
      </c>
      <c r="BG24" s="175" t="s">
        <v>2593</v>
      </c>
      <c r="BH24" s="175" t="s">
        <v>2593</v>
      </c>
      <c r="BI24" s="175" t="s">
        <v>2700</v>
      </c>
      <c r="BJ24" s="175" t="s">
        <v>2593</v>
      </c>
      <c r="BK24" s="175" t="s">
        <v>2593</v>
      </c>
      <c r="BL24" s="175" t="s">
        <v>2700</v>
      </c>
      <c r="BM24" s="175" t="s">
        <v>2593</v>
      </c>
      <c r="BN24" s="175" t="s">
        <v>2593</v>
      </c>
      <c r="BO24" s="175" t="s">
        <v>2700</v>
      </c>
      <c r="BP24" s="175" t="s">
        <v>2593</v>
      </c>
      <c r="BQ24" s="175" t="s">
        <v>2593</v>
      </c>
      <c r="BR24" s="175" t="s">
        <v>2700</v>
      </c>
      <c r="BS24" s="175" t="s">
        <v>2593</v>
      </c>
      <c r="BT24" s="175" t="s">
        <v>2593</v>
      </c>
      <c r="BU24" s="175" t="s">
        <v>2700</v>
      </c>
      <c r="BV24" s="175" t="s">
        <v>2593</v>
      </c>
      <c r="BW24" s="175" t="s">
        <v>2593</v>
      </c>
      <c r="BX24" s="175" t="s">
        <v>2700</v>
      </c>
      <c r="BY24" s="175" t="s">
        <v>2593</v>
      </c>
      <c r="BZ24" s="175" t="s">
        <v>2593</v>
      </c>
      <c r="CA24" s="175" t="s">
        <v>2700</v>
      </c>
      <c r="CB24" s="175" t="s">
        <v>2593</v>
      </c>
      <c r="CC24" s="175" t="s">
        <v>2593</v>
      </c>
      <c r="CD24" s="175" t="s">
        <v>2700</v>
      </c>
      <c r="CE24" s="175" t="s">
        <v>2593</v>
      </c>
      <c r="CF24" s="175" t="s">
        <v>2593</v>
      </c>
      <c r="CG24" s="175" t="s">
        <v>2700</v>
      </c>
      <c r="CH24" s="175" t="s">
        <v>2593</v>
      </c>
      <c r="CI24" s="175" t="s">
        <v>2593</v>
      </c>
      <c r="CJ24" s="175" t="s">
        <v>2700</v>
      </c>
      <c r="CK24" s="175" t="s">
        <v>2593</v>
      </c>
      <c r="CL24" s="175" t="s">
        <v>2593</v>
      </c>
      <c r="CM24" s="175" t="s">
        <v>2700</v>
      </c>
      <c r="CN24" s="175" t="s">
        <v>2593</v>
      </c>
      <c r="CO24" s="175" t="s">
        <v>2593</v>
      </c>
      <c r="CP24" s="175" t="s">
        <v>2700</v>
      </c>
      <c r="CQ24" s="175" t="s">
        <v>2593</v>
      </c>
      <c r="CR24" s="175" t="s">
        <v>2593</v>
      </c>
      <c r="CS24" s="175" t="s">
        <v>2700</v>
      </c>
      <c r="CT24" s="175" t="s">
        <v>2593</v>
      </c>
      <c r="CU24" s="175" t="s">
        <v>2593</v>
      </c>
      <c r="CV24" s="175" t="s">
        <v>2700</v>
      </c>
      <c r="CW24" s="175" t="s">
        <v>2593</v>
      </c>
      <c r="CX24" s="175" t="s">
        <v>2593</v>
      </c>
      <c r="CY24" s="175" t="s">
        <v>2700</v>
      </c>
      <c r="CZ24" s="175" t="s">
        <v>2593</v>
      </c>
      <c r="DA24" s="175" t="s">
        <v>2593</v>
      </c>
      <c r="DB24" s="175" t="s">
        <v>2700</v>
      </c>
      <c r="DC24" s="175" t="s">
        <v>2593</v>
      </c>
      <c r="DD24" s="175" t="s">
        <v>2593</v>
      </c>
      <c r="DE24" s="175" t="s">
        <v>2700</v>
      </c>
      <c r="DF24" s="175" t="s">
        <v>2593</v>
      </c>
      <c r="DG24" s="175" t="s">
        <v>2593</v>
      </c>
      <c r="DH24" s="175" t="s">
        <v>2700</v>
      </c>
      <c r="DI24" s="175" t="s">
        <v>2593</v>
      </c>
      <c r="DJ24" s="175" t="s">
        <v>2593</v>
      </c>
      <c r="DK24" s="175" t="s">
        <v>2700</v>
      </c>
      <c r="DL24" s="175" t="s">
        <v>2593</v>
      </c>
      <c r="DM24" s="175" t="s">
        <v>2593</v>
      </c>
      <c r="DN24" s="175" t="s">
        <v>2700</v>
      </c>
      <c r="DO24" s="175" t="s">
        <v>2593</v>
      </c>
      <c r="DP24" s="175" t="s">
        <v>2593</v>
      </c>
      <c r="DQ24" s="175" t="s">
        <v>2700</v>
      </c>
      <c r="DR24" s="175" t="s">
        <v>2593</v>
      </c>
      <c r="DS24" s="175" t="s">
        <v>2593</v>
      </c>
      <c r="DT24" s="175" t="s">
        <v>2700</v>
      </c>
      <c r="DU24" s="175" t="s">
        <v>2593</v>
      </c>
      <c r="DV24" s="175" t="s">
        <v>2593</v>
      </c>
      <c r="DW24" s="175" t="s">
        <v>2700</v>
      </c>
      <c r="DX24" s="175" t="s">
        <v>2593</v>
      </c>
      <c r="DY24" s="175" t="s">
        <v>2593</v>
      </c>
      <c r="DZ24" s="175" t="s">
        <v>2700</v>
      </c>
      <c r="EA24" s="175" t="s">
        <v>2593</v>
      </c>
      <c r="EB24" s="175" t="s">
        <v>2593</v>
      </c>
      <c r="EC24" s="175" t="s">
        <v>2700</v>
      </c>
      <c r="ED24" s="175" t="s">
        <v>2593</v>
      </c>
      <c r="EE24" s="175" t="s">
        <v>2593</v>
      </c>
      <c r="EF24" s="175" t="s">
        <v>2700</v>
      </c>
      <c r="EG24" s="175" t="s">
        <v>2593</v>
      </c>
      <c r="EH24" s="175" t="s">
        <v>2593</v>
      </c>
      <c r="EI24" s="175" t="s">
        <v>2700</v>
      </c>
      <c r="EJ24" s="175" t="s">
        <v>2593</v>
      </c>
      <c r="EK24" s="175" t="s">
        <v>2593</v>
      </c>
      <c r="EL24" s="175" t="s">
        <v>2700</v>
      </c>
      <c r="EM24" s="175" t="s">
        <v>2593</v>
      </c>
      <c r="EN24" s="175" t="s">
        <v>2593</v>
      </c>
      <c r="EO24" s="175" t="s">
        <v>2700</v>
      </c>
      <c r="EP24" s="175" t="s">
        <v>2593</v>
      </c>
      <c r="EQ24" s="175" t="s">
        <v>2593</v>
      </c>
      <c r="ER24" s="175" t="s">
        <v>2700</v>
      </c>
      <c r="ES24" s="175" t="s">
        <v>2593</v>
      </c>
      <c r="ET24" s="175" t="s">
        <v>2593</v>
      </c>
    </row>
    <row r="25" spans="1:150" x14ac:dyDescent="0.3">
      <c r="A25" s="1"/>
      <c r="B25" s="176" t="s">
        <v>2799</v>
      </c>
      <c r="C25" s="176" t="s">
        <v>60</v>
      </c>
      <c r="D25" s="176" t="s">
        <v>861</v>
      </c>
      <c r="E25" s="176" t="s">
        <v>2800</v>
      </c>
      <c r="F25" s="176" t="s">
        <v>2801</v>
      </c>
      <c r="G25" s="177" t="s">
        <v>2700</v>
      </c>
      <c r="H25" s="177" t="s">
        <v>2593</v>
      </c>
      <c r="I25" s="177" t="s">
        <v>2593</v>
      </c>
      <c r="J25" s="177" t="s">
        <v>2700</v>
      </c>
      <c r="K25" s="177" t="s">
        <v>2593</v>
      </c>
      <c r="L25" s="177" t="s">
        <v>2593</v>
      </c>
      <c r="M25" s="177" t="s">
        <v>2700</v>
      </c>
      <c r="N25" s="177" t="s">
        <v>2593</v>
      </c>
      <c r="O25" s="177" t="s">
        <v>2593</v>
      </c>
      <c r="P25" s="177" t="s">
        <v>2700</v>
      </c>
      <c r="Q25" s="177" t="s">
        <v>2593</v>
      </c>
      <c r="R25" s="177" t="s">
        <v>2593</v>
      </c>
      <c r="S25" s="177" t="s">
        <v>2700</v>
      </c>
      <c r="T25" s="177" t="s">
        <v>2593</v>
      </c>
      <c r="U25" s="177" t="s">
        <v>2593</v>
      </c>
      <c r="V25" s="177" t="s">
        <v>2700</v>
      </c>
      <c r="W25" s="177" t="s">
        <v>2593</v>
      </c>
      <c r="X25" s="177" t="s">
        <v>2593</v>
      </c>
      <c r="Y25" s="177" t="s">
        <v>2700</v>
      </c>
      <c r="Z25" s="177" t="s">
        <v>2593</v>
      </c>
      <c r="AA25" s="177" t="s">
        <v>2593</v>
      </c>
      <c r="AB25" s="177" t="s">
        <v>2700</v>
      </c>
      <c r="AC25" s="177" t="s">
        <v>2593</v>
      </c>
      <c r="AD25" s="177" t="s">
        <v>2593</v>
      </c>
      <c r="AE25" s="177" t="s">
        <v>2700</v>
      </c>
      <c r="AF25" s="177" t="s">
        <v>2593</v>
      </c>
      <c r="AG25" s="177" t="s">
        <v>2593</v>
      </c>
      <c r="AH25" s="177" t="s">
        <v>2700</v>
      </c>
      <c r="AI25" s="177" t="s">
        <v>2593</v>
      </c>
      <c r="AJ25" s="177" t="s">
        <v>2593</v>
      </c>
      <c r="AK25" s="177" t="s">
        <v>2700</v>
      </c>
      <c r="AL25" s="177" t="s">
        <v>2593</v>
      </c>
      <c r="AM25" s="177" t="s">
        <v>2593</v>
      </c>
      <c r="AN25" s="177" t="s">
        <v>2700</v>
      </c>
      <c r="AO25" s="177" t="s">
        <v>2593</v>
      </c>
      <c r="AP25" s="177" t="s">
        <v>2593</v>
      </c>
      <c r="AQ25" s="177" t="s">
        <v>2700</v>
      </c>
      <c r="AR25" s="177" t="s">
        <v>2593</v>
      </c>
      <c r="AS25" s="177" t="s">
        <v>2593</v>
      </c>
      <c r="AT25" s="177" t="s">
        <v>2700</v>
      </c>
      <c r="AU25" s="177" t="s">
        <v>2593</v>
      </c>
      <c r="AV25" s="177" t="s">
        <v>2593</v>
      </c>
      <c r="AW25" s="177" t="s">
        <v>2700</v>
      </c>
      <c r="AX25" s="177" t="s">
        <v>2593</v>
      </c>
      <c r="AY25" s="177" t="s">
        <v>2593</v>
      </c>
      <c r="AZ25" s="177" t="s">
        <v>2700</v>
      </c>
      <c r="BA25" s="177" t="s">
        <v>2593</v>
      </c>
      <c r="BB25" s="177" t="s">
        <v>2593</v>
      </c>
      <c r="BC25" s="177" t="s">
        <v>2700</v>
      </c>
      <c r="BD25" s="177" t="s">
        <v>2593</v>
      </c>
      <c r="BE25" s="177" t="s">
        <v>2593</v>
      </c>
      <c r="BF25" s="177" t="s">
        <v>2700</v>
      </c>
      <c r="BG25" s="177" t="s">
        <v>2593</v>
      </c>
      <c r="BH25" s="177" t="s">
        <v>2593</v>
      </c>
      <c r="BI25" s="177" t="s">
        <v>2700</v>
      </c>
      <c r="BJ25" s="177" t="s">
        <v>2593</v>
      </c>
      <c r="BK25" s="177" t="s">
        <v>2593</v>
      </c>
      <c r="BL25" s="177" t="s">
        <v>2700</v>
      </c>
      <c r="BM25" s="177" t="s">
        <v>2593</v>
      </c>
      <c r="BN25" s="177" t="s">
        <v>2593</v>
      </c>
      <c r="BO25" s="177" t="s">
        <v>2700</v>
      </c>
      <c r="BP25" s="177" t="s">
        <v>2593</v>
      </c>
      <c r="BQ25" s="177" t="s">
        <v>2593</v>
      </c>
      <c r="BR25" s="177" t="s">
        <v>2700</v>
      </c>
      <c r="BS25" s="177" t="s">
        <v>2593</v>
      </c>
      <c r="BT25" s="177" t="s">
        <v>2593</v>
      </c>
      <c r="BU25" s="177" t="s">
        <v>2700</v>
      </c>
      <c r="BV25" s="177" t="s">
        <v>2593</v>
      </c>
      <c r="BW25" s="177" t="s">
        <v>2593</v>
      </c>
      <c r="BX25" s="177" t="s">
        <v>2700</v>
      </c>
      <c r="BY25" s="177" t="s">
        <v>2593</v>
      </c>
      <c r="BZ25" s="177" t="s">
        <v>2593</v>
      </c>
      <c r="CA25" s="177" t="s">
        <v>2700</v>
      </c>
      <c r="CB25" s="177" t="s">
        <v>2593</v>
      </c>
      <c r="CC25" s="177" t="s">
        <v>2593</v>
      </c>
      <c r="CD25" s="177" t="s">
        <v>2700</v>
      </c>
      <c r="CE25" s="177" t="s">
        <v>2593</v>
      </c>
      <c r="CF25" s="177" t="s">
        <v>2593</v>
      </c>
      <c r="CG25" s="177" t="s">
        <v>2700</v>
      </c>
      <c r="CH25" s="177" t="s">
        <v>2593</v>
      </c>
      <c r="CI25" s="177" t="s">
        <v>2593</v>
      </c>
      <c r="CJ25" s="177" t="s">
        <v>2700</v>
      </c>
      <c r="CK25" s="177" t="s">
        <v>2593</v>
      </c>
      <c r="CL25" s="177" t="s">
        <v>2593</v>
      </c>
      <c r="CM25" s="177" t="s">
        <v>2700</v>
      </c>
      <c r="CN25" s="177" t="s">
        <v>2593</v>
      </c>
      <c r="CO25" s="177" t="s">
        <v>2593</v>
      </c>
      <c r="CP25" s="177" t="s">
        <v>2700</v>
      </c>
      <c r="CQ25" s="177" t="s">
        <v>2593</v>
      </c>
      <c r="CR25" s="177" t="s">
        <v>2593</v>
      </c>
      <c r="CS25" s="177" t="s">
        <v>2700</v>
      </c>
      <c r="CT25" s="177" t="s">
        <v>2593</v>
      </c>
      <c r="CU25" s="177" t="s">
        <v>2593</v>
      </c>
      <c r="CV25" s="177" t="s">
        <v>2700</v>
      </c>
      <c r="CW25" s="177" t="s">
        <v>2593</v>
      </c>
      <c r="CX25" s="177" t="s">
        <v>2593</v>
      </c>
      <c r="CY25" s="177" t="s">
        <v>2700</v>
      </c>
      <c r="CZ25" s="177" t="s">
        <v>2593</v>
      </c>
      <c r="DA25" s="177" t="s">
        <v>2593</v>
      </c>
      <c r="DB25" s="177" t="s">
        <v>2700</v>
      </c>
      <c r="DC25" s="177" t="s">
        <v>2593</v>
      </c>
      <c r="DD25" s="177" t="s">
        <v>2593</v>
      </c>
      <c r="DE25" s="177" t="s">
        <v>2700</v>
      </c>
      <c r="DF25" s="177" t="s">
        <v>2593</v>
      </c>
      <c r="DG25" s="177" t="s">
        <v>2593</v>
      </c>
      <c r="DH25" s="177" t="s">
        <v>2700</v>
      </c>
      <c r="DI25" s="177" t="s">
        <v>2593</v>
      </c>
      <c r="DJ25" s="177" t="s">
        <v>2593</v>
      </c>
      <c r="DK25" s="177" t="s">
        <v>2700</v>
      </c>
      <c r="DL25" s="177" t="s">
        <v>2593</v>
      </c>
      <c r="DM25" s="177" t="s">
        <v>2593</v>
      </c>
      <c r="DN25" s="177" t="s">
        <v>2700</v>
      </c>
      <c r="DO25" s="177" t="s">
        <v>2593</v>
      </c>
      <c r="DP25" s="177" t="s">
        <v>2593</v>
      </c>
      <c r="DQ25" s="177" t="s">
        <v>2700</v>
      </c>
      <c r="DR25" s="177" t="s">
        <v>2593</v>
      </c>
      <c r="DS25" s="177" t="s">
        <v>2593</v>
      </c>
      <c r="DT25" s="177" t="s">
        <v>2700</v>
      </c>
      <c r="DU25" s="177" t="s">
        <v>2593</v>
      </c>
      <c r="DV25" s="177" t="s">
        <v>2593</v>
      </c>
      <c r="DW25" s="177" t="s">
        <v>2700</v>
      </c>
      <c r="DX25" s="177" t="s">
        <v>2593</v>
      </c>
      <c r="DY25" s="177" t="s">
        <v>2593</v>
      </c>
      <c r="DZ25" s="177" t="s">
        <v>2700</v>
      </c>
      <c r="EA25" s="177" t="s">
        <v>2593</v>
      </c>
      <c r="EB25" s="177" t="s">
        <v>2593</v>
      </c>
      <c r="EC25" s="177" t="s">
        <v>2700</v>
      </c>
      <c r="ED25" s="177" t="s">
        <v>2593</v>
      </c>
      <c r="EE25" s="177" t="s">
        <v>2593</v>
      </c>
      <c r="EF25" s="177" t="s">
        <v>2700</v>
      </c>
      <c r="EG25" s="177" t="s">
        <v>2593</v>
      </c>
      <c r="EH25" s="177" t="s">
        <v>2593</v>
      </c>
      <c r="EI25" s="177" t="s">
        <v>2700</v>
      </c>
      <c r="EJ25" s="177" t="s">
        <v>2593</v>
      </c>
      <c r="EK25" s="177" t="s">
        <v>2593</v>
      </c>
      <c r="EL25" s="177" t="s">
        <v>2700</v>
      </c>
      <c r="EM25" s="177" t="s">
        <v>2593</v>
      </c>
      <c r="EN25" s="177" t="s">
        <v>2593</v>
      </c>
      <c r="EO25" s="177" t="s">
        <v>2700</v>
      </c>
      <c r="EP25" s="177" t="s">
        <v>2593</v>
      </c>
      <c r="EQ25" s="177" t="s">
        <v>2593</v>
      </c>
      <c r="ER25" s="177" t="s">
        <v>2700</v>
      </c>
      <c r="ES25" s="177" t="s">
        <v>2593</v>
      </c>
      <c r="ET25" s="177" t="s">
        <v>2593</v>
      </c>
    </row>
    <row r="26" spans="1:150" x14ac:dyDescent="0.3">
      <c r="A26" s="1"/>
      <c r="B26" s="176" t="s">
        <v>2802</v>
      </c>
      <c r="C26" s="176" t="s">
        <v>60</v>
      </c>
      <c r="D26" s="176" t="s">
        <v>861</v>
      </c>
      <c r="E26" s="176" t="s">
        <v>2803</v>
      </c>
      <c r="F26" s="176" t="s">
        <v>2804</v>
      </c>
      <c r="G26" s="177" t="s">
        <v>2700</v>
      </c>
      <c r="H26" s="177" t="s">
        <v>2593</v>
      </c>
      <c r="I26" s="177" t="s">
        <v>2593</v>
      </c>
      <c r="J26" s="177" t="s">
        <v>2700</v>
      </c>
      <c r="K26" s="177" t="s">
        <v>2593</v>
      </c>
      <c r="L26" s="177" t="s">
        <v>2593</v>
      </c>
      <c r="M26" s="177" t="s">
        <v>2700</v>
      </c>
      <c r="N26" s="177" t="s">
        <v>2593</v>
      </c>
      <c r="O26" s="177" t="s">
        <v>2593</v>
      </c>
      <c r="P26" s="177" t="s">
        <v>2700</v>
      </c>
      <c r="Q26" s="177" t="s">
        <v>2593</v>
      </c>
      <c r="R26" s="177" t="s">
        <v>2593</v>
      </c>
      <c r="S26" s="177" t="s">
        <v>2700</v>
      </c>
      <c r="T26" s="177" t="s">
        <v>2593</v>
      </c>
      <c r="U26" s="177" t="s">
        <v>2593</v>
      </c>
      <c r="V26" s="177" t="s">
        <v>2700</v>
      </c>
      <c r="W26" s="177" t="s">
        <v>2593</v>
      </c>
      <c r="X26" s="177" t="s">
        <v>2593</v>
      </c>
      <c r="Y26" s="177" t="s">
        <v>2700</v>
      </c>
      <c r="Z26" s="177" t="s">
        <v>2593</v>
      </c>
      <c r="AA26" s="177" t="s">
        <v>2593</v>
      </c>
      <c r="AB26" s="177" t="s">
        <v>2700</v>
      </c>
      <c r="AC26" s="177" t="s">
        <v>2593</v>
      </c>
      <c r="AD26" s="177" t="s">
        <v>2593</v>
      </c>
      <c r="AE26" s="177" t="s">
        <v>2700</v>
      </c>
      <c r="AF26" s="177" t="s">
        <v>2593</v>
      </c>
      <c r="AG26" s="177" t="s">
        <v>2593</v>
      </c>
      <c r="AH26" s="177" t="s">
        <v>2700</v>
      </c>
      <c r="AI26" s="177" t="s">
        <v>2593</v>
      </c>
      <c r="AJ26" s="177" t="s">
        <v>2593</v>
      </c>
      <c r="AK26" s="177" t="s">
        <v>2700</v>
      </c>
      <c r="AL26" s="177" t="s">
        <v>2593</v>
      </c>
      <c r="AM26" s="177" t="s">
        <v>2593</v>
      </c>
      <c r="AN26" s="177" t="s">
        <v>2700</v>
      </c>
      <c r="AO26" s="177" t="s">
        <v>2593</v>
      </c>
      <c r="AP26" s="177" t="s">
        <v>2593</v>
      </c>
      <c r="AQ26" s="177" t="s">
        <v>2700</v>
      </c>
      <c r="AR26" s="177" t="s">
        <v>2593</v>
      </c>
      <c r="AS26" s="177" t="s">
        <v>2593</v>
      </c>
      <c r="AT26" s="177" t="s">
        <v>2700</v>
      </c>
      <c r="AU26" s="177" t="s">
        <v>2593</v>
      </c>
      <c r="AV26" s="177" t="s">
        <v>2593</v>
      </c>
      <c r="AW26" s="177" t="s">
        <v>2700</v>
      </c>
      <c r="AX26" s="177" t="s">
        <v>2593</v>
      </c>
      <c r="AY26" s="177" t="s">
        <v>2593</v>
      </c>
      <c r="AZ26" s="177" t="s">
        <v>2700</v>
      </c>
      <c r="BA26" s="177" t="s">
        <v>2593</v>
      </c>
      <c r="BB26" s="177" t="s">
        <v>2593</v>
      </c>
      <c r="BC26" s="177" t="s">
        <v>2700</v>
      </c>
      <c r="BD26" s="177" t="s">
        <v>2593</v>
      </c>
      <c r="BE26" s="177" t="s">
        <v>2593</v>
      </c>
      <c r="BF26" s="177" t="s">
        <v>2700</v>
      </c>
      <c r="BG26" s="177" t="s">
        <v>2593</v>
      </c>
      <c r="BH26" s="177" t="s">
        <v>2593</v>
      </c>
      <c r="BI26" s="177" t="s">
        <v>2700</v>
      </c>
      <c r="BJ26" s="177" t="s">
        <v>2593</v>
      </c>
      <c r="BK26" s="177" t="s">
        <v>2593</v>
      </c>
      <c r="BL26" s="177" t="s">
        <v>2700</v>
      </c>
      <c r="BM26" s="177" t="s">
        <v>2593</v>
      </c>
      <c r="BN26" s="177" t="s">
        <v>2593</v>
      </c>
      <c r="BO26" s="177" t="s">
        <v>2700</v>
      </c>
      <c r="BP26" s="177" t="s">
        <v>2593</v>
      </c>
      <c r="BQ26" s="177" t="s">
        <v>2593</v>
      </c>
      <c r="BR26" s="177" t="s">
        <v>2700</v>
      </c>
      <c r="BS26" s="177" t="s">
        <v>2593</v>
      </c>
      <c r="BT26" s="177" t="s">
        <v>2593</v>
      </c>
      <c r="BU26" s="177" t="s">
        <v>2700</v>
      </c>
      <c r="BV26" s="177" t="s">
        <v>2593</v>
      </c>
      <c r="BW26" s="177" t="s">
        <v>2593</v>
      </c>
      <c r="BX26" s="177" t="s">
        <v>2700</v>
      </c>
      <c r="BY26" s="177" t="s">
        <v>2593</v>
      </c>
      <c r="BZ26" s="177" t="s">
        <v>2593</v>
      </c>
      <c r="CA26" s="177" t="s">
        <v>2700</v>
      </c>
      <c r="CB26" s="177" t="s">
        <v>2593</v>
      </c>
      <c r="CC26" s="177" t="s">
        <v>2593</v>
      </c>
      <c r="CD26" s="177" t="s">
        <v>2700</v>
      </c>
      <c r="CE26" s="177" t="s">
        <v>2593</v>
      </c>
      <c r="CF26" s="177" t="s">
        <v>2593</v>
      </c>
      <c r="CG26" s="177" t="s">
        <v>2700</v>
      </c>
      <c r="CH26" s="177" t="s">
        <v>2593</v>
      </c>
      <c r="CI26" s="177" t="s">
        <v>2593</v>
      </c>
      <c r="CJ26" s="177" t="s">
        <v>2700</v>
      </c>
      <c r="CK26" s="177" t="s">
        <v>2593</v>
      </c>
      <c r="CL26" s="177" t="s">
        <v>2593</v>
      </c>
      <c r="CM26" s="177" t="s">
        <v>2700</v>
      </c>
      <c r="CN26" s="177" t="s">
        <v>2593</v>
      </c>
      <c r="CO26" s="177" t="s">
        <v>2593</v>
      </c>
      <c r="CP26" s="177" t="s">
        <v>2700</v>
      </c>
      <c r="CQ26" s="177" t="s">
        <v>2593</v>
      </c>
      <c r="CR26" s="177" t="s">
        <v>2593</v>
      </c>
      <c r="CS26" s="177" t="s">
        <v>2700</v>
      </c>
      <c r="CT26" s="177" t="s">
        <v>2593</v>
      </c>
      <c r="CU26" s="177" t="s">
        <v>2593</v>
      </c>
      <c r="CV26" s="177" t="s">
        <v>2700</v>
      </c>
      <c r="CW26" s="177" t="s">
        <v>2593</v>
      </c>
      <c r="CX26" s="177" t="s">
        <v>2593</v>
      </c>
      <c r="CY26" s="177" t="s">
        <v>2700</v>
      </c>
      <c r="CZ26" s="177" t="s">
        <v>2593</v>
      </c>
      <c r="DA26" s="177" t="s">
        <v>2593</v>
      </c>
      <c r="DB26" s="177" t="s">
        <v>2700</v>
      </c>
      <c r="DC26" s="177" t="s">
        <v>2593</v>
      </c>
      <c r="DD26" s="177" t="s">
        <v>2593</v>
      </c>
      <c r="DE26" s="177" t="s">
        <v>2700</v>
      </c>
      <c r="DF26" s="177" t="s">
        <v>2593</v>
      </c>
      <c r="DG26" s="177" t="s">
        <v>2593</v>
      </c>
      <c r="DH26" s="177" t="s">
        <v>2700</v>
      </c>
      <c r="DI26" s="177" t="s">
        <v>2593</v>
      </c>
      <c r="DJ26" s="177" t="s">
        <v>2593</v>
      </c>
      <c r="DK26" s="177" t="s">
        <v>2700</v>
      </c>
      <c r="DL26" s="177" t="s">
        <v>2593</v>
      </c>
      <c r="DM26" s="177" t="s">
        <v>2593</v>
      </c>
      <c r="DN26" s="177" t="s">
        <v>2700</v>
      </c>
      <c r="DO26" s="177" t="s">
        <v>2593</v>
      </c>
      <c r="DP26" s="177" t="s">
        <v>2593</v>
      </c>
      <c r="DQ26" s="177" t="s">
        <v>2700</v>
      </c>
      <c r="DR26" s="177" t="s">
        <v>2593</v>
      </c>
      <c r="DS26" s="177" t="s">
        <v>2593</v>
      </c>
      <c r="DT26" s="177" t="s">
        <v>2700</v>
      </c>
      <c r="DU26" s="177" t="s">
        <v>2593</v>
      </c>
      <c r="DV26" s="177" t="s">
        <v>2593</v>
      </c>
      <c r="DW26" s="177" t="s">
        <v>2700</v>
      </c>
      <c r="DX26" s="177" t="s">
        <v>2593</v>
      </c>
      <c r="DY26" s="177" t="s">
        <v>2593</v>
      </c>
      <c r="DZ26" s="177" t="s">
        <v>2700</v>
      </c>
      <c r="EA26" s="177" t="s">
        <v>2593</v>
      </c>
      <c r="EB26" s="177" t="s">
        <v>2593</v>
      </c>
      <c r="EC26" s="177" t="s">
        <v>2700</v>
      </c>
      <c r="ED26" s="177" t="s">
        <v>2593</v>
      </c>
      <c r="EE26" s="177" t="s">
        <v>2593</v>
      </c>
      <c r="EF26" s="177" t="s">
        <v>2700</v>
      </c>
      <c r="EG26" s="177" t="s">
        <v>2593</v>
      </c>
      <c r="EH26" s="177" t="s">
        <v>2593</v>
      </c>
      <c r="EI26" s="177" t="s">
        <v>2700</v>
      </c>
      <c r="EJ26" s="177" t="s">
        <v>2593</v>
      </c>
      <c r="EK26" s="177" t="s">
        <v>2593</v>
      </c>
      <c r="EL26" s="177" t="s">
        <v>2700</v>
      </c>
      <c r="EM26" s="177" t="s">
        <v>2593</v>
      </c>
      <c r="EN26" s="177" t="s">
        <v>2593</v>
      </c>
      <c r="EO26" s="177" t="s">
        <v>2700</v>
      </c>
      <c r="EP26" s="177" t="s">
        <v>2593</v>
      </c>
      <c r="EQ26" s="177" t="s">
        <v>2593</v>
      </c>
      <c r="ER26" s="177" t="s">
        <v>2700</v>
      </c>
      <c r="ES26" s="177" t="s">
        <v>2593</v>
      </c>
      <c r="ET26" s="177" t="s">
        <v>2593</v>
      </c>
    </row>
    <row r="27" spans="1:150" x14ac:dyDescent="0.3">
      <c r="A27" s="1"/>
      <c r="B27" s="176" t="s">
        <v>2805</v>
      </c>
      <c r="C27" s="176" t="s">
        <v>60</v>
      </c>
      <c r="D27" s="176" t="s">
        <v>861</v>
      </c>
      <c r="E27" s="176" t="s">
        <v>2806</v>
      </c>
      <c r="F27" s="176" t="s">
        <v>2807</v>
      </c>
      <c r="G27" s="177" t="s">
        <v>2700</v>
      </c>
      <c r="H27" s="177" t="s">
        <v>2593</v>
      </c>
      <c r="I27" s="177" t="s">
        <v>2593</v>
      </c>
      <c r="J27" s="177" t="s">
        <v>2700</v>
      </c>
      <c r="K27" s="177" t="s">
        <v>2593</v>
      </c>
      <c r="L27" s="177" t="s">
        <v>2593</v>
      </c>
      <c r="M27" s="177" t="s">
        <v>2700</v>
      </c>
      <c r="N27" s="177" t="s">
        <v>2593</v>
      </c>
      <c r="O27" s="177" t="s">
        <v>2593</v>
      </c>
      <c r="P27" s="177" t="s">
        <v>2700</v>
      </c>
      <c r="Q27" s="177" t="s">
        <v>2593</v>
      </c>
      <c r="R27" s="177" t="s">
        <v>2593</v>
      </c>
      <c r="S27" s="177" t="s">
        <v>2700</v>
      </c>
      <c r="T27" s="177" t="s">
        <v>2593</v>
      </c>
      <c r="U27" s="177" t="s">
        <v>2593</v>
      </c>
      <c r="V27" s="177" t="s">
        <v>2700</v>
      </c>
      <c r="W27" s="177" t="s">
        <v>2593</v>
      </c>
      <c r="X27" s="177" t="s">
        <v>2593</v>
      </c>
      <c r="Y27" s="177" t="s">
        <v>2700</v>
      </c>
      <c r="Z27" s="177" t="s">
        <v>2593</v>
      </c>
      <c r="AA27" s="177" t="s">
        <v>2593</v>
      </c>
      <c r="AB27" s="177" t="s">
        <v>2700</v>
      </c>
      <c r="AC27" s="177" t="s">
        <v>2593</v>
      </c>
      <c r="AD27" s="177" t="s">
        <v>2593</v>
      </c>
      <c r="AE27" s="177" t="s">
        <v>2700</v>
      </c>
      <c r="AF27" s="177" t="s">
        <v>2593</v>
      </c>
      <c r="AG27" s="177" t="s">
        <v>2593</v>
      </c>
      <c r="AH27" s="177" t="s">
        <v>2700</v>
      </c>
      <c r="AI27" s="177" t="s">
        <v>2593</v>
      </c>
      <c r="AJ27" s="177" t="s">
        <v>2593</v>
      </c>
      <c r="AK27" s="177" t="s">
        <v>2700</v>
      </c>
      <c r="AL27" s="177" t="s">
        <v>2593</v>
      </c>
      <c r="AM27" s="177" t="s">
        <v>2593</v>
      </c>
      <c r="AN27" s="177" t="s">
        <v>2700</v>
      </c>
      <c r="AO27" s="177" t="s">
        <v>2593</v>
      </c>
      <c r="AP27" s="177" t="s">
        <v>2593</v>
      </c>
      <c r="AQ27" s="177" t="s">
        <v>2700</v>
      </c>
      <c r="AR27" s="177" t="s">
        <v>2593</v>
      </c>
      <c r="AS27" s="177" t="s">
        <v>2593</v>
      </c>
      <c r="AT27" s="177" t="s">
        <v>2700</v>
      </c>
      <c r="AU27" s="177" t="s">
        <v>2593</v>
      </c>
      <c r="AV27" s="177" t="s">
        <v>2593</v>
      </c>
      <c r="AW27" s="177" t="s">
        <v>2700</v>
      </c>
      <c r="AX27" s="177" t="s">
        <v>2593</v>
      </c>
      <c r="AY27" s="177" t="s">
        <v>2593</v>
      </c>
      <c r="AZ27" s="177" t="s">
        <v>2700</v>
      </c>
      <c r="BA27" s="177" t="s">
        <v>2593</v>
      </c>
      <c r="BB27" s="177" t="s">
        <v>2593</v>
      </c>
      <c r="BC27" s="177" t="s">
        <v>2700</v>
      </c>
      <c r="BD27" s="177" t="s">
        <v>2593</v>
      </c>
      <c r="BE27" s="177" t="s">
        <v>2593</v>
      </c>
      <c r="BF27" s="177" t="s">
        <v>2700</v>
      </c>
      <c r="BG27" s="177" t="s">
        <v>2593</v>
      </c>
      <c r="BH27" s="177" t="s">
        <v>2593</v>
      </c>
      <c r="BI27" s="177" t="s">
        <v>2700</v>
      </c>
      <c r="BJ27" s="177" t="s">
        <v>2593</v>
      </c>
      <c r="BK27" s="177" t="s">
        <v>2593</v>
      </c>
      <c r="BL27" s="177" t="s">
        <v>2700</v>
      </c>
      <c r="BM27" s="177" t="s">
        <v>2593</v>
      </c>
      <c r="BN27" s="177" t="s">
        <v>2593</v>
      </c>
      <c r="BO27" s="177" t="s">
        <v>2700</v>
      </c>
      <c r="BP27" s="177" t="s">
        <v>2593</v>
      </c>
      <c r="BQ27" s="177" t="s">
        <v>2593</v>
      </c>
      <c r="BR27" s="177" t="s">
        <v>2700</v>
      </c>
      <c r="BS27" s="177" t="s">
        <v>2593</v>
      </c>
      <c r="BT27" s="177" t="s">
        <v>2593</v>
      </c>
      <c r="BU27" s="177" t="s">
        <v>2700</v>
      </c>
      <c r="BV27" s="177" t="s">
        <v>2593</v>
      </c>
      <c r="BW27" s="177" t="s">
        <v>2593</v>
      </c>
      <c r="BX27" s="177" t="s">
        <v>2700</v>
      </c>
      <c r="BY27" s="177" t="s">
        <v>2593</v>
      </c>
      <c r="BZ27" s="177" t="s">
        <v>2593</v>
      </c>
      <c r="CA27" s="177" t="s">
        <v>2700</v>
      </c>
      <c r="CB27" s="177" t="s">
        <v>2593</v>
      </c>
      <c r="CC27" s="177" t="s">
        <v>2593</v>
      </c>
      <c r="CD27" s="177" t="s">
        <v>2700</v>
      </c>
      <c r="CE27" s="177" t="s">
        <v>2593</v>
      </c>
      <c r="CF27" s="177" t="s">
        <v>2593</v>
      </c>
      <c r="CG27" s="177" t="s">
        <v>2700</v>
      </c>
      <c r="CH27" s="177" t="s">
        <v>2593</v>
      </c>
      <c r="CI27" s="177" t="s">
        <v>2593</v>
      </c>
      <c r="CJ27" s="177" t="s">
        <v>2700</v>
      </c>
      <c r="CK27" s="177" t="s">
        <v>2593</v>
      </c>
      <c r="CL27" s="177" t="s">
        <v>2593</v>
      </c>
      <c r="CM27" s="177" t="s">
        <v>2700</v>
      </c>
      <c r="CN27" s="177" t="s">
        <v>2593</v>
      </c>
      <c r="CO27" s="177" t="s">
        <v>2593</v>
      </c>
      <c r="CP27" s="177" t="s">
        <v>2700</v>
      </c>
      <c r="CQ27" s="177" t="s">
        <v>2593</v>
      </c>
      <c r="CR27" s="177" t="s">
        <v>2593</v>
      </c>
      <c r="CS27" s="177" t="s">
        <v>2700</v>
      </c>
      <c r="CT27" s="177" t="s">
        <v>2593</v>
      </c>
      <c r="CU27" s="177" t="s">
        <v>2593</v>
      </c>
      <c r="CV27" s="177" t="s">
        <v>2700</v>
      </c>
      <c r="CW27" s="177" t="s">
        <v>2593</v>
      </c>
      <c r="CX27" s="177" t="s">
        <v>2593</v>
      </c>
      <c r="CY27" s="177" t="s">
        <v>2700</v>
      </c>
      <c r="CZ27" s="177" t="s">
        <v>2593</v>
      </c>
      <c r="DA27" s="177" t="s">
        <v>2593</v>
      </c>
      <c r="DB27" s="177" t="s">
        <v>2700</v>
      </c>
      <c r="DC27" s="177" t="s">
        <v>2593</v>
      </c>
      <c r="DD27" s="177" t="s">
        <v>2593</v>
      </c>
      <c r="DE27" s="177" t="s">
        <v>2700</v>
      </c>
      <c r="DF27" s="177" t="s">
        <v>2593</v>
      </c>
      <c r="DG27" s="177" t="s">
        <v>2593</v>
      </c>
      <c r="DH27" s="177" t="s">
        <v>2700</v>
      </c>
      <c r="DI27" s="177" t="s">
        <v>2593</v>
      </c>
      <c r="DJ27" s="177" t="s">
        <v>2593</v>
      </c>
      <c r="DK27" s="177" t="s">
        <v>2700</v>
      </c>
      <c r="DL27" s="177" t="s">
        <v>2593</v>
      </c>
      <c r="DM27" s="177" t="s">
        <v>2593</v>
      </c>
      <c r="DN27" s="177" t="s">
        <v>2700</v>
      </c>
      <c r="DO27" s="177" t="s">
        <v>2593</v>
      </c>
      <c r="DP27" s="177" t="s">
        <v>2593</v>
      </c>
      <c r="DQ27" s="177" t="s">
        <v>2700</v>
      </c>
      <c r="DR27" s="177" t="s">
        <v>2593</v>
      </c>
      <c r="DS27" s="177" t="s">
        <v>2593</v>
      </c>
      <c r="DT27" s="177" t="s">
        <v>2700</v>
      </c>
      <c r="DU27" s="177" t="s">
        <v>2593</v>
      </c>
      <c r="DV27" s="177" t="s">
        <v>2593</v>
      </c>
      <c r="DW27" s="177" t="s">
        <v>2700</v>
      </c>
      <c r="DX27" s="177" t="s">
        <v>2593</v>
      </c>
      <c r="DY27" s="177" t="s">
        <v>2593</v>
      </c>
      <c r="DZ27" s="177" t="s">
        <v>2700</v>
      </c>
      <c r="EA27" s="177" t="s">
        <v>2593</v>
      </c>
      <c r="EB27" s="177" t="s">
        <v>2593</v>
      </c>
      <c r="EC27" s="177" t="s">
        <v>2700</v>
      </c>
      <c r="ED27" s="177" t="s">
        <v>2593</v>
      </c>
      <c r="EE27" s="177" t="s">
        <v>2593</v>
      </c>
      <c r="EF27" s="177" t="s">
        <v>2700</v>
      </c>
      <c r="EG27" s="177" t="s">
        <v>2593</v>
      </c>
      <c r="EH27" s="177" t="s">
        <v>2593</v>
      </c>
      <c r="EI27" s="177" t="s">
        <v>2700</v>
      </c>
      <c r="EJ27" s="177" t="s">
        <v>2593</v>
      </c>
      <c r="EK27" s="177" t="s">
        <v>2593</v>
      </c>
      <c r="EL27" s="177" t="s">
        <v>2700</v>
      </c>
      <c r="EM27" s="177" t="s">
        <v>2593</v>
      </c>
      <c r="EN27" s="177" t="s">
        <v>2593</v>
      </c>
      <c r="EO27" s="177" t="s">
        <v>2700</v>
      </c>
      <c r="EP27" s="177" t="s">
        <v>2593</v>
      </c>
      <c r="EQ27" s="177" t="s">
        <v>2593</v>
      </c>
      <c r="ER27" s="177" t="s">
        <v>2700</v>
      </c>
      <c r="ES27" s="177" t="s">
        <v>2593</v>
      </c>
      <c r="ET27" s="177" t="s">
        <v>2593</v>
      </c>
    </row>
    <row r="28" spans="1:150" x14ac:dyDescent="0.3">
      <c r="A28" s="1"/>
      <c r="B28" s="176" t="s">
        <v>2808</v>
      </c>
      <c r="C28" s="176" t="s">
        <v>60</v>
      </c>
      <c r="D28" s="176" t="s">
        <v>861</v>
      </c>
      <c r="E28" s="176" t="s">
        <v>2809</v>
      </c>
      <c r="F28" s="176" t="s">
        <v>2810</v>
      </c>
      <c r="G28" s="177" t="s">
        <v>2700</v>
      </c>
      <c r="H28" s="177" t="s">
        <v>2593</v>
      </c>
      <c r="I28" s="177" t="s">
        <v>2593</v>
      </c>
      <c r="J28" s="177" t="s">
        <v>2700</v>
      </c>
      <c r="K28" s="177" t="s">
        <v>2593</v>
      </c>
      <c r="L28" s="177" t="s">
        <v>2593</v>
      </c>
      <c r="M28" s="177" t="s">
        <v>2700</v>
      </c>
      <c r="N28" s="177" t="s">
        <v>2593</v>
      </c>
      <c r="O28" s="177" t="s">
        <v>2593</v>
      </c>
      <c r="P28" s="177" t="s">
        <v>2700</v>
      </c>
      <c r="Q28" s="177" t="s">
        <v>2593</v>
      </c>
      <c r="R28" s="177" t="s">
        <v>2593</v>
      </c>
      <c r="S28" s="177" t="s">
        <v>2700</v>
      </c>
      <c r="T28" s="177" t="s">
        <v>2593</v>
      </c>
      <c r="U28" s="177" t="s">
        <v>2593</v>
      </c>
      <c r="V28" s="177" t="s">
        <v>2700</v>
      </c>
      <c r="W28" s="177" t="s">
        <v>2593</v>
      </c>
      <c r="X28" s="177" t="s">
        <v>2593</v>
      </c>
      <c r="Y28" s="177" t="s">
        <v>2700</v>
      </c>
      <c r="Z28" s="177" t="s">
        <v>2593</v>
      </c>
      <c r="AA28" s="177" t="s">
        <v>2593</v>
      </c>
      <c r="AB28" s="177" t="s">
        <v>2700</v>
      </c>
      <c r="AC28" s="177" t="s">
        <v>2593</v>
      </c>
      <c r="AD28" s="177" t="s">
        <v>2593</v>
      </c>
      <c r="AE28" s="177" t="s">
        <v>2700</v>
      </c>
      <c r="AF28" s="177" t="s">
        <v>2593</v>
      </c>
      <c r="AG28" s="177" t="s">
        <v>2593</v>
      </c>
      <c r="AH28" s="177" t="s">
        <v>2700</v>
      </c>
      <c r="AI28" s="177" t="s">
        <v>2593</v>
      </c>
      <c r="AJ28" s="177" t="s">
        <v>2593</v>
      </c>
      <c r="AK28" s="177" t="s">
        <v>2700</v>
      </c>
      <c r="AL28" s="177" t="s">
        <v>2593</v>
      </c>
      <c r="AM28" s="177" t="s">
        <v>2593</v>
      </c>
      <c r="AN28" s="177" t="s">
        <v>2700</v>
      </c>
      <c r="AO28" s="177" t="s">
        <v>2593</v>
      </c>
      <c r="AP28" s="177" t="s">
        <v>2593</v>
      </c>
      <c r="AQ28" s="177" t="s">
        <v>2700</v>
      </c>
      <c r="AR28" s="177" t="s">
        <v>2593</v>
      </c>
      <c r="AS28" s="177" t="s">
        <v>2593</v>
      </c>
      <c r="AT28" s="177" t="s">
        <v>2700</v>
      </c>
      <c r="AU28" s="177" t="s">
        <v>2593</v>
      </c>
      <c r="AV28" s="177" t="s">
        <v>2593</v>
      </c>
      <c r="AW28" s="177" t="s">
        <v>2700</v>
      </c>
      <c r="AX28" s="177" t="s">
        <v>2593</v>
      </c>
      <c r="AY28" s="177" t="s">
        <v>2593</v>
      </c>
      <c r="AZ28" s="177" t="s">
        <v>2700</v>
      </c>
      <c r="BA28" s="177" t="s">
        <v>2593</v>
      </c>
      <c r="BB28" s="177" t="s">
        <v>2593</v>
      </c>
      <c r="BC28" s="177" t="s">
        <v>2700</v>
      </c>
      <c r="BD28" s="177" t="s">
        <v>2593</v>
      </c>
      <c r="BE28" s="177" t="s">
        <v>2593</v>
      </c>
      <c r="BF28" s="177" t="s">
        <v>2700</v>
      </c>
      <c r="BG28" s="177" t="s">
        <v>2593</v>
      </c>
      <c r="BH28" s="177" t="s">
        <v>2593</v>
      </c>
      <c r="BI28" s="177" t="s">
        <v>2700</v>
      </c>
      <c r="BJ28" s="177" t="s">
        <v>2593</v>
      </c>
      <c r="BK28" s="177" t="s">
        <v>2593</v>
      </c>
      <c r="BL28" s="177" t="s">
        <v>2700</v>
      </c>
      <c r="BM28" s="177" t="s">
        <v>2593</v>
      </c>
      <c r="BN28" s="177" t="s">
        <v>2593</v>
      </c>
      <c r="BO28" s="177" t="s">
        <v>2700</v>
      </c>
      <c r="BP28" s="177" t="s">
        <v>2593</v>
      </c>
      <c r="BQ28" s="177" t="s">
        <v>2593</v>
      </c>
      <c r="BR28" s="177" t="s">
        <v>2700</v>
      </c>
      <c r="BS28" s="177" t="s">
        <v>2593</v>
      </c>
      <c r="BT28" s="177" t="s">
        <v>2593</v>
      </c>
      <c r="BU28" s="177" t="s">
        <v>2700</v>
      </c>
      <c r="BV28" s="177" t="s">
        <v>2593</v>
      </c>
      <c r="BW28" s="177" t="s">
        <v>2593</v>
      </c>
      <c r="BX28" s="177" t="s">
        <v>2700</v>
      </c>
      <c r="BY28" s="177" t="s">
        <v>2593</v>
      </c>
      <c r="BZ28" s="177" t="s">
        <v>2593</v>
      </c>
      <c r="CA28" s="177" t="s">
        <v>2700</v>
      </c>
      <c r="CB28" s="177" t="s">
        <v>2593</v>
      </c>
      <c r="CC28" s="177" t="s">
        <v>2593</v>
      </c>
      <c r="CD28" s="177" t="s">
        <v>2700</v>
      </c>
      <c r="CE28" s="177" t="s">
        <v>2593</v>
      </c>
      <c r="CF28" s="177" t="s">
        <v>2593</v>
      </c>
      <c r="CG28" s="177" t="s">
        <v>2700</v>
      </c>
      <c r="CH28" s="177" t="s">
        <v>2593</v>
      </c>
      <c r="CI28" s="177" t="s">
        <v>2593</v>
      </c>
      <c r="CJ28" s="177" t="s">
        <v>2700</v>
      </c>
      <c r="CK28" s="177" t="s">
        <v>2593</v>
      </c>
      <c r="CL28" s="177" t="s">
        <v>2593</v>
      </c>
      <c r="CM28" s="177" t="s">
        <v>2700</v>
      </c>
      <c r="CN28" s="177" t="s">
        <v>2593</v>
      </c>
      <c r="CO28" s="177" t="s">
        <v>2593</v>
      </c>
      <c r="CP28" s="177" t="s">
        <v>2700</v>
      </c>
      <c r="CQ28" s="177" t="s">
        <v>2593</v>
      </c>
      <c r="CR28" s="177" t="s">
        <v>2593</v>
      </c>
      <c r="CS28" s="177" t="s">
        <v>2700</v>
      </c>
      <c r="CT28" s="177" t="s">
        <v>2593</v>
      </c>
      <c r="CU28" s="177" t="s">
        <v>2593</v>
      </c>
      <c r="CV28" s="177" t="s">
        <v>2700</v>
      </c>
      <c r="CW28" s="177" t="s">
        <v>2593</v>
      </c>
      <c r="CX28" s="177" t="s">
        <v>2593</v>
      </c>
      <c r="CY28" s="177" t="s">
        <v>2700</v>
      </c>
      <c r="CZ28" s="177" t="s">
        <v>2593</v>
      </c>
      <c r="DA28" s="177" t="s">
        <v>2593</v>
      </c>
      <c r="DB28" s="177" t="s">
        <v>2700</v>
      </c>
      <c r="DC28" s="177" t="s">
        <v>2593</v>
      </c>
      <c r="DD28" s="177" t="s">
        <v>2593</v>
      </c>
      <c r="DE28" s="177" t="s">
        <v>2700</v>
      </c>
      <c r="DF28" s="177" t="s">
        <v>2593</v>
      </c>
      <c r="DG28" s="177" t="s">
        <v>2593</v>
      </c>
      <c r="DH28" s="177" t="s">
        <v>2700</v>
      </c>
      <c r="DI28" s="177" t="s">
        <v>2593</v>
      </c>
      <c r="DJ28" s="177" t="s">
        <v>2593</v>
      </c>
      <c r="DK28" s="177" t="s">
        <v>2700</v>
      </c>
      <c r="DL28" s="177" t="s">
        <v>2593</v>
      </c>
      <c r="DM28" s="177" t="s">
        <v>2593</v>
      </c>
      <c r="DN28" s="177" t="s">
        <v>2700</v>
      </c>
      <c r="DO28" s="177" t="s">
        <v>2593</v>
      </c>
      <c r="DP28" s="177" t="s">
        <v>2593</v>
      </c>
      <c r="DQ28" s="177" t="s">
        <v>2700</v>
      </c>
      <c r="DR28" s="177" t="s">
        <v>2593</v>
      </c>
      <c r="DS28" s="177" t="s">
        <v>2593</v>
      </c>
      <c r="DT28" s="177" t="s">
        <v>2700</v>
      </c>
      <c r="DU28" s="177" t="s">
        <v>2593</v>
      </c>
      <c r="DV28" s="177" t="s">
        <v>2593</v>
      </c>
      <c r="DW28" s="177" t="s">
        <v>2700</v>
      </c>
      <c r="DX28" s="177" t="s">
        <v>2593</v>
      </c>
      <c r="DY28" s="177" t="s">
        <v>2593</v>
      </c>
      <c r="DZ28" s="177" t="s">
        <v>2700</v>
      </c>
      <c r="EA28" s="177" t="s">
        <v>2593</v>
      </c>
      <c r="EB28" s="177" t="s">
        <v>2593</v>
      </c>
      <c r="EC28" s="177" t="s">
        <v>2700</v>
      </c>
      <c r="ED28" s="177" t="s">
        <v>2593</v>
      </c>
      <c r="EE28" s="177" t="s">
        <v>2593</v>
      </c>
      <c r="EF28" s="177" t="s">
        <v>2700</v>
      </c>
      <c r="EG28" s="177" t="s">
        <v>2593</v>
      </c>
      <c r="EH28" s="177" t="s">
        <v>2593</v>
      </c>
      <c r="EI28" s="177" t="s">
        <v>2700</v>
      </c>
      <c r="EJ28" s="177" t="s">
        <v>2593</v>
      </c>
      <c r="EK28" s="177" t="s">
        <v>2593</v>
      </c>
      <c r="EL28" s="177" t="s">
        <v>2700</v>
      </c>
      <c r="EM28" s="177" t="s">
        <v>2593</v>
      </c>
      <c r="EN28" s="177" t="s">
        <v>2593</v>
      </c>
      <c r="EO28" s="177" t="s">
        <v>2700</v>
      </c>
      <c r="EP28" s="177" t="s">
        <v>2593</v>
      </c>
      <c r="EQ28" s="177" t="s">
        <v>2593</v>
      </c>
      <c r="ER28" s="177" t="s">
        <v>2700</v>
      </c>
      <c r="ES28" s="177" t="s">
        <v>2593</v>
      </c>
      <c r="ET28" s="177" t="s">
        <v>2593</v>
      </c>
    </row>
    <row r="29" spans="1:150" x14ac:dyDescent="0.3">
      <c r="A29" s="1"/>
      <c r="B29" s="175" t="s">
        <v>2811</v>
      </c>
      <c r="C29" s="175" t="s">
        <v>60</v>
      </c>
      <c r="D29" s="175" t="s">
        <v>859</v>
      </c>
      <c r="E29" s="175" t="s">
        <v>2812</v>
      </c>
      <c r="F29" s="175" t="s">
        <v>2813</v>
      </c>
      <c r="G29" s="175" t="s">
        <v>2700</v>
      </c>
      <c r="H29" s="175" t="s">
        <v>2593</v>
      </c>
      <c r="I29" s="175" t="s">
        <v>2593</v>
      </c>
      <c r="J29" s="175" t="s">
        <v>2700</v>
      </c>
      <c r="K29" s="175" t="s">
        <v>2593</v>
      </c>
      <c r="L29" s="175" t="s">
        <v>2593</v>
      </c>
      <c r="M29" s="175" t="s">
        <v>2700</v>
      </c>
      <c r="N29" s="175" t="s">
        <v>2593</v>
      </c>
      <c r="O29" s="175" t="s">
        <v>2593</v>
      </c>
      <c r="P29" s="175" t="s">
        <v>2700</v>
      </c>
      <c r="Q29" s="175" t="s">
        <v>2593</v>
      </c>
      <c r="R29" s="175" t="s">
        <v>2593</v>
      </c>
      <c r="S29" s="175" t="s">
        <v>2700</v>
      </c>
      <c r="T29" s="175" t="s">
        <v>2593</v>
      </c>
      <c r="U29" s="175" t="s">
        <v>2593</v>
      </c>
      <c r="V29" s="175" t="s">
        <v>2700</v>
      </c>
      <c r="W29" s="175" t="s">
        <v>2593</v>
      </c>
      <c r="X29" s="175" t="s">
        <v>2593</v>
      </c>
      <c r="Y29" s="175" t="s">
        <v>2700</v>
      </c>
      <c r="Z29" s="175" t="s">
        <v>2593</v>
      </c>
      <c r="AA29" s="175" t="s">
        <v>2593</v>
      </c>
      <c r="AB29" s="175" t="s">
        <v>2700</v>
      </c>
      <c r="AC29" s="175" t="s">
        <v>2593</v>
      </c>
      <c r="AD29" s="175" t="s">
        <v>2593</v>
      </c>
      <c r="AE29" s="175" t="s">
        <v>2700</v>
      </c>
      <c r="AF29" s="175" t="s">
        <v>2593</v>
      </c>
      <c r="AG29" s="175" t="s">
        <v>2593</v>
      </c>
      <c r="AH29" s="175" t="s">
        <v>2700</v>
      </c>
      <c r="AI29" s="175" t="s">
        <v>2593</v>
      </c>
      <c r="AJ29" s="175" t="s">
        <v>2593</v>
      </c>
      <c r="AK29" s="175" t="s">
        <v>2700</v>
      </c>
      <c r="AL29" s="175" t="s">
        <v>2593</v>
      </c>
      <c r="AM29" s="175" t="s">
        <v>2593</v>
      </c>
      <c r="AN29" s="175" t="s">
        <v>2700</v>
      </c>
      <c r="AO29" s="175" t="s">
        <v>2593</v>
      </c>
      <c r="AP29" s="175" t="s">
        <v>2593</v>
      </c>
      <c r="AQ29" s="175" t="s">
        <v>2700</v>
      </c>
      <c r="AR29" s="175" t="s">
        <v>2593</v>
      </c>
      <c r="AS29" s="175" t="s">
        <v>2593</v>
      </c>
      <c r="AT29" s="175" t="s">
        <v>2700</v>
      </c>
      <c r="AU29" s="175" t="s">
        <v>2593</v>
      </c>
      <c r="AV29" s="175" t="s">
        <v>2593</v>
      </c>
      <c r="AW29" s="175" t="s">
        <v>2700</v>
      </c>
      <c r="AX29" s="175" t="s">
        <v>2593</v>
      </c>
      <c r="AY29" s="175" t="s">
        <v>2593</v>
      </c>
      <c r="AZ29" s="175" t="s">
        <v>2700</v>
      </c>
      <c r="BA29" s="175" t="s">
        <v>2593</v>
      </c>
      <c r="BB29" s="175" t="s">
        <v>2593</v>
      </c>
      <c r="BC29" s="175" t="s">
        <v>2700</v>
      </c>
      <c r="BD29" s="175" t="s">
        <v>2593</v>
      </c>
      <c r="BE29" s="175" t="s">
        <v>2593</v>
      </c>
      <c r="BF29" s="175" t="s">
        <v>2700</v>
      </c>
      <c r="BG29" s="175" t="s">
        <v>2593</v>
      </c>
      <c r="BH29" s="175" t="s">
        <v>2593</v>
      </c>
      <c r="BI29" s="175" t="s">
        <v>2700</v>
      </c>
      <c r="BJ29" s="175" t="s">
        <v>2593</v>
      </c>
      <c r="BK29" s="175" t="s">
        <v>2593</v>
      </c>
      <c r="BL29" s="175" t="s">
        <v>2700</v>
      </c>
      <c r="BM29" s="175" t="s">
        <v>2593</v>
      </c>
      <c r="BN29" s="175" t="s">
        <v>2593</v>
      </c>
      <c r="BO29" s="175" t="s">
        <v>2700</v>
      </c>
      <c r="BP29" s="175" t="s">
        <v>2593</v>
      </c>
      <c r="BQ29" s="175" t="s">
        <v>2593</v>
      </c>
      <c r="BR29" s="175" t="s">
        <v>2700</v>
      </c>
      <c r="BS29" s="175" t="s">
        <v>2593</v>
      </c>
      <c r="BT29" s="175" t="s">
        <v>2593</v>
      </c>
      <c r="BU29" s="175" t="s">
        <v>2700</v>
      </c>
      <c r="BV29" s="175" t="s">
        <v>2593</v>
      </c>
      <c r="BW29" s="175" t="s">
        <v>2593</v>
      </c>
      <c r="BX29" s="175" t="s">
        <v>2700</v>
      </c>
      <c r="BY29" s="175" t="s">
        <v>2593</v>
      </c>
      <c r="BZ29" s="175" t="s">
        <v>2593</v>
      </c>
      <c r="CA29" s="175" t="s">
        <v>2700</v>
      </c>
      <c r="CB29" s="175" t="s">
        <v>2593</v>
      </c>
      <c r="CC29" s="175" t="s">
        <v>2593</v>
      </c>
      <c r="CD29" s="175" t="s">
        <v>2700</v>
      </c>
      <c r="CE29" s="175" t="s">
        <v>2593</v>
      </c>
      <c r="CF29" s="175" t="s">
        <v>2593</v>
      </c>
      <c r="CG29" s="175" t="s">
        <v>2700</v>
      </c>
      <c r="CH29" s="175" t="s">
        <v>2593</v>
      </c>
      <c r="CI29" s="175" t="s">
        <v>2593</v>
      </c>
      <c r="CJ29" s="175" t="s">
        <v>2700</v>
      </c>
      <c r="CK29" s="175" t="s">
        <v>2593</v>
      </c>
      <c r="CL29" s="175" t="s">
        <v>2593</v>
      </c>
      <c r="CM29" s="175" t="s">
        <v>2700</v>
      </c>
      <c r="CN29" s="175" t="s">
        <v>2593</v>
      </c>
      <c r="CO29" s="175" t="s">
        <v>2593</v>
      </c>
      <c r="CP29" s="175" t="s">
        <v>2700</v>
      </c>
      <c r="CQ29" s="175" t="s">
        <v>2593</v>
      </c>
      <c r="CR29" s="175" t="s">
        <v>2593</v>
      </c>
      <c r="CS29" s="175" t="s">
        <v>2700</v>
      </c>
      <c r="CT29" s="175" t="s">
        <v>2593</v>
      </c>
      <c r="CU29" s="175" t="s">
        <v>2593</v>
      </c>
      <c r="CV29" s="175" t="s">
        <v>2700</v>
      </c>
      <c r="CW29" s="175" t="s">
        <v>2593</v>
      </c>
      <c r="CX29" s="175" t="s">
        <v>2593</v>
      </c>
      <c r="CY29" s="175" t="s">
        <v>2700</v>
      </c>
      <c r="CZ29" s="175" t="s">
        <v>2593</v>
      </c>
      <c r="DA29" s="175" t="s">
        <v>2593</v>
      </c>
      <c r="DB29" s="175" t="s">
        <v>2700</v>
      </c>
      <c r="DC29" s="175" t="s">
        <v>2593</v>
      </c>
      <c r="DD29" s="175" t="s">
        <v>2593</v>
      </c>
      <c r="DE29" s="175" t="s">
        <v>2700</v>
      </c>
      <c r="DF29" s="175" t="s">
        <v>2593</v>
      </c>
      <c r="DG29" s="175" t="s">
        <v>2593</v>
      </c>
      <c r="DH29" s="175" t="s">
        <v>2700</v>
      </c>
      <c r="DI29" s="175" t="s">
        <v>2593</v>
      </c>
      <c r="DJ29" s="175" t="s">
        <v>2593</v>
      </c>
      <c r="DK29" s="175" t="s">
        <v>2700</v>
      </c>
      <c r="DL29" s="175" t="s">
        <v>2593</v>
      </c>
      <c r="DM29" s="175" t="s">
        <v>2593</v>
      </c>
      <c r="DN29" s="175" t="s">
        <v>2700</v>
      </c>
      <c r="DO29" s="175" t="s">
        <v>2593</v>
      </c>
      <c r="DP29" s="175" t="s">
        <v>2593</v>
      </c>
      <c r="DQ29" s="175" t="s">
        <v>2700</v>
      </c>
      <c r="DR29" s="175" t="s">
        <v>2593</v>
      </c>
      <c r="DS29" s="175" t="s">
        <v>2593</v>
      </c>
      <c r="DT29" s="175" t="s">
        <v>2700</v>
      </c>
      <c r="DU29" s="175" t="s">
        <v>2593</v>
      </c>
      <c r="DV29" s="175" t="s">
        <v>2593</v>
      </c>
      <c r="DW29" s="175" t="s">
        <v>2700</v>
      </c>
      <c r="DX29" s="175" t="s">
        <v>2593</v>
      </c>
      <c r="DY29" s="175" t="s">
        <v>2593</v>
      </c>
      <c r="DZ29" s="175" t="s">
        <v>2700</v>
      </c>
      <c r="EA29" s="175" t="s">
        <v>2593</v>
      </c>
      <c r="EB29" s="175" t="s">
        <v>2593</v>
      </c>
      <c r="EC29" s="175" t="s">
        <v>2700</v>
      </c>
      <c r="ED29" s="175" t="s">
        <v>2593</v>
      </c>
      <c r="EE29" s="175" t="s">
        <v>2593</v>
      </c>
      <c r="EF29" s="175" t="s">
        <v>2700</v>
      </c>
      <c r="EG29" s="175" t="s">
        <v>2593</v>
      </c>
      <c r="EH29" s="175" t="s">
        <v>2593</v>
      </c>
      <c r="EI29" s="175" t="s">
        <v>2700</v>
      </c>
      <c r="EJ29" s="175" t="s">
        <v>2593</v>
      </c>
      <c r="EK29" s="175" t="s">
        <v>2593</v>
      </c>
      <c r="EL29" s="175" t="s">
        <v>2700</v>
      </c>
      <c r="EM29" s="175" t="s">
        <v>2593</v>
      </c>
      <c r="EN29" s="175" t="s">
        <v>2593</v>
      </c>
      <c r="EO29" s="175" t="s">
        <v>2700</v>
      </c>
      <c r="EP29" s="175" t="s">
        <v>2593</v>
      </c>
      <c r="EQ29" s="175" t="s">
        <v>2593</v>
      </c>
      <c r="ER29" s="175" t="s">
        <v>2700</v>
      </c>
      <c r="ES29" s="175" t="s">
        <v>2593</v>
      </c>
      <c r="ET29" s="175" t="s">
        <v>2593</v>
      </c>
    </row>
    <row r="30" spans="1:150" x14ac:dyDescent="0.3">
      <c r="A30" s="1"/>
      <c r="B30" s="176" t="s">
        <v>2814</v>
      </c>
      <c r="C30" s="176" t="s">
        <v>60</v>
      </c>
      <c r="D30" s="176" t="s">
        <v>859</v>
      </c>
      <c r="E30" s="176" t="s">
        <v>2815</v>
      </c>
      <c r="F30" s="176" t="s">
        <v>2816</v>
      </c>
      <c r="G30" s="177" t="s">
        <v>2700</v>
      </c>
      <c r="H30" s="177" t="s">
        <v>2593</v>
      </c>
      <c r="I30" s="177" t="s">
        <v>2593</v>
      </c>
      <c r="J30" s="177" t="s">
        <v>2700</v>
      </c>
      <c r="K30" s="177" t="s">
        <v>2593</v>
      </c>
      <c r="L30" s="177" t="s">
        <v>2593</v>
      </c>
      <c r="M30" s="177" t="s">
        <v>2700</v>
      </c>
      <c r="N30" s="177" t="s">
        <v>2593</v>
      </c>
      <c r="O30" s="177" t="s">
        <v>2593</v>
      </c>
      <c r="P30" s="177" t="s">
        <v>2700</v>
      </c>
      <c r="Q30" s="177" t="s">
        <v>2593</v>
      </c>
      <c r="R30" s="177" t="s">
        <v>2593</v>
      </c>
      <c r="S30" s="177" t="s">
        <v>2700</v>
      </c>
      <c r="T30" s="177" t="s">
        <v>2593</v>
      </c>
      <c r="U30" s="177" t="s">
        <v>2593</v>
      </c>
      <c r="V30" s="177" t="s">
        <v>2700</v>
      </c>
      <c r="W30" s="177" t="s">
        <v>2593</v>
      </c>
      <c r="X30" s="177" t="s">
        <v>2593</v>
      </c>
      <c r="Y30" s="177" t="s">
        <v>2700</v>
      </c>
      <c r="Z30" s="177" t="s">
        <v>2593</v>
      </c>
      <c r="AA30" s="177" t="s">
        <v>2593</v>
      </c>
      <c r="AB30" s="177" t="s">
        <v>2700</v>
      </c>
      <c r="AC30" s="177" t="s">
        <v>2593</v>
      </c>
      <c r="AD30" s="177" t="s">
        <v>2593</v>
      </c>
      <c r="AE30" s="177" t="s">
        <v>2700</v>
      </c>
      <c r="AF30" s="177" t="s">
        <v>2593</v>
      </c>
      <c r="AG30" s="177" t="s">
        <v>2593</v>
      </c>
      <c r="AH30" s="177" t="s">
        <v>2700</v>
      </c>
      <c r="AI30" s="177" t="s">
        <v>2593</v>
      </c>
      <c r="AJ30" s="177" t="s">
        <v>2593</v>
      </c>
      <c r="AK30" s="177" t="s">
        <v>2700</v>
      </c>
      <c r="AL30" s="177" t="s">
        <v>2593</v>
      </c>
      <c r="AM30" s="177" t="s">
        <v>2593</v>
      </c>
      <c r="AN30" s="177" t="s">
        <v>2700</v>
      </c>
      <c r="AO30" s="177" t="s">
        <v>2593</v>
      </c>
      <c r="AP30" s="177" t="s">
        <v>2593</v>
      </c>
      <c r="AQ30" s="177" t="s">
        <v>2700</v>
      </c>
      <c r="AR30" s="177" t="s">
        <v>2593</v>
      </c>
      <c r="AS30" s="177" t="s">
        <v>2593</v>
      </c>
      <c r="AT30" s="177" t="s">
        <v>2700</v>
      </c>
      <c r="AU30" s="177" t="s">
        <v>2593</v>
      </c>
      <c r="AV30" s="177" t="s">
        <v>2593</v>
      </c>
      <c r="AW30" s="177" t="s">
        <v>2700</v>
      </c>
      <c r="AX30" s="177" t="s">
        <v>2593</v>
      </c>
      <c r="AY30" s="177" t="s">
        <v>2593</v>
      </c>
      <c r="AZ30" s="177" t="s">
        <v>2700</v>
      </c>
      <c r="BA30" s="177" t="s">
        <v>2593</v>
      </c>
      <c r="BB30" s="177" t="s">
        <v>2593</v>
      </c>
      <c r="BC30" s="177" t="s">
        <v>2700</v>
      </c>
      <c r="BD30" s="177" t="s">
        <v>2593</v>
      </c>
      <c r="BE30" s="177" t="s">
        <v>2593</v>
      </c>
      <c r="BF30" s="177" t="s">
        <v>2700</v>
      </c>
      <c r="BG30" s="177" t="s">
        <v>2593</v>
      </c>
      <c r="BH30" s="177" t="s">
        <v>2593</v>
      </c>
      <c r="BI30" s="177" t="s">
        <v>2700</v>
      </c>
      <c r="BJ30" s="177" t="s">
        <v>2593</v>
      </c>
      <c r="BK30" s="177" t="s">
        <v>2593</v>
      </c>
      <c r="BL30" s="177" t="s">
        <v>2700</v>
      </c>
      <c r="BM30" s="177" t="s">
        <v>2593</v>
      </c>
      <c r="BN30" s="177" t="s">
        <v>2593</v>
      </c>
      <c r="BO30" s="177" t="s">
        <v>2700</v>
      </c>
      <c r="BP30" s="177" t="s">
        <v>2593</v>
      </c>
      <c r="BQ30" s="177" t="s">
        <v>2593</v>
      </c>
      <c r="BR30" s="177" t="s">
        <v>2700</v>
      </c>
      <c r="BS30" s="177" t="s">
        <v>2593</v>
      </c>
      <c r="BT30" s="177" t="s">
        <v>2593</v>
      </c>
      <c r="BU30" s="177" t="s">
        <v>2700</v>
      </c>
      <c r="BV30" s="177" t="s">
        <v>2593</v>
      </c>
      <c r="BW30" s="177" t="s">
        <v>2593</v>
      </c>
      <c r="BX30" s="177" t="s">
        <v>2700</v>
      </c>
      <c r="BY30" s="177" t="s">
        <v>2593</v>
      </c>
      <c r="BZ30" s="177" t="s">
        <v>2593</v>
      </c>
      <c r="CA30" s="177" t="s">
        <v>2700</v>
      </c>
      <c r="CB30" s="177" t="s">
        <v>2593</v>
      </c>
      <c r="CC30" s="177" t="s">
        <v>2593</v>
      </c>
      <c r="CD30" s="177" t="s">
        <v>2700</v>
      </c>
      <c r="CE30" s="177" t="s">
        <v>2593</v>
      </c>
      <c r="CF30" s="177" t="s">
        <v>2593</v>
      </c>
      <c r="CG30" s="177" t="s">
        <v>2700</v>
      </c>
      <c r="CH30" s="177" t="s">
        <v>2593</v>
      </c>
      <c r="CI30" s="177" t="s">
        <v>2593</v>
      </c>
      <c r="CJ30" s="177" t="s">
        <v>2700</v>
      </c>
      <c r="CK30" s="177" t="s">
        <v>2593</v>
      </c>
      <c r="CL30" s="177" t="s">
        <v>2593</v>
      </c>
      <c r="CM30" s="177" t="s">
        <v>2700</v>
      </c>
      <c r="CN30" s="177" t="s">
        <v>2593</v>
      </c>
      <c r="CO30" s="177" t="s">
        <v>2593</v>
      </c>
      <c r="CP30" s="177" t="s">
        <v>2700</v>
      </c>
      <c r="CQ30" s="177" t="s">
        <v>2593</v>
      </c>
      <c r="CR30" s="177" t="s">
        <v>2593</v>
      </c>
      <c r="CS30" s="177" t="s">
        <v>2700</v>
      </c>
      <c r="CT30" s="177" t="s">
        <v>2593</v>
      </c>
      <c r="CU30" s="177" t="s">
        <v>2593</v>
      </c>
      <c r="CV30" s="177" t="s">
        <v>2700</v>
      </c>
      <c r="CW30" s="177" t="s">
        <v>2593</v>
      </c>
      <c r="CX30" s="177" t="s">
        <v>2593</v>
      </c>
      <c r="CY30" s="177" t="s">
        <v>2700</v>
      </c>
      <c r="CZ30" s="177" t="s">
        <v>2593</v>
      </c>
      <c r="DA30" s="177" t="s">
        <v>2593</v>
      </c>
      <c r="DB30" s="177" t="s">
        <v>2700</v>
      </c>
      <c r="DC30" s="177" t="s">
        <v>2593</v>
      </c>
      <c r="DD30" s="177" t="s">
        <v>2593</v>
      </c>
      <c r="DE30" s="177" t="s">
        <v>2700</v>
      </c>
      <c r="DF30" s="177" t="s">
        <v>2593</v>
      </c>
      <c r="DG30" s="177" t="s">
        <v>2593</v>
      </c>
      <c r="DH30" s="177" t="s">
        <v>2700</v>
      </c>
      <c r="DI30" s="177" t="s">
        <v>2593</v>
      </c>
      <c r="DJ30" s="177" t="s">
        <v>2593</v>
      </c>
      <c r="DK30" s="177" t="s">
        <v>2700</v>
      </c>
      <c r="DL30" s="177" t="s">
        <v>2593</v>
      </c>
      <c r="DM30" s="177" t="s">
        <v>2593</v>
      </c>
      <c r="DN30" s="177" t="s">
        <v>2700</v>
      </c>
      <c r="DO30" s="177" t="s">
        <v>2593</v>
      </c>
      <c r="DP30" s="177" t="s">
        <v>2593</v>
      </c>
      <c r="DQ30" s="177" t="s">
        <v>2700</v>
      </c>
      <c r="DR30" s="177" t="s">
        <v>2593</v>
      </c>
      <c r="DS30" s="177" t="s">
        <v>2593</v>
      </c>
      <c r="DT30" s="177" t="s">
        <v>2700</v>
      </c>
      <c r="DU30" s="177" t="s">
        <v>2593</v>
      </c>
      <c r="DV30" s="177" t="s">
        <v>2593</v>
      </c>
      <c r="DW30" s="177" t="s">
        <v>2700</v>
      </c>
      <c r="DX30" s="177" t="s">
        <v>2593</v>
      </c>
      <c r="DY30" s="177" t="s">
        <v>2593</v>
      </c>
      <c r="DZ30" s="177" t="s">
        <v>2700</v>
      </c>
      <c r="EA30" s="177" t="s">
        <v>2593</v>
      </c>
      <c r="EB30" s="177" t="s">
        <v>2593</v>
      </c>
      <c r="EC30" s="177" t="s">
        <v>2700</v>
      </c>
      <c r="ED30" s="177" t="s">
        <v>2593</v>
      </c>
      <c r="EE30" s="177" t="s">
        <v>2593</v>
      </c>
      <c r="EF30" s="177" t="s">
        <v>2700</v>
      </c>
      <c r="EG30" s="177" t="s">
        <v>2593</v>
      </c>
      <c r="EH30" s="177" t="s">
        <v>2593</v>
      </c>
      <c r="EI30" s="177" t="s">
        <v>2700</v>
      </c>
      <c r="EJ30" s="177" t="s">
        <v>2593</v>
      </c>
      <c r="EK30" s="177" t="s">
        <v>2593</v>
      </c>
      <c r="EL30" s="177" t="s">
        <v>2700</v>
      </c>
      <c r="EM30" s="177" t="s">
        <v>2593</v>
      </c>
      <c r="EN30" s="177" t="s">
        <v>2593</v>
      </c>
      <c r="EO30" s="177" t="s">
        <v>2700</v>
      </c>
      <c r="EP30" s="177" t="s">
        <v>2593</v>
      </c>
      <c r="EQ30" s="177" t="s">
        <v>2593</v>
      </c>
      <c r="ER30" s="177" t="s">
        <v>2700</v>
      </c>
      <c r="ES30" s="177" t="s">
        <v>2593</v>
      </c>
      <c r="ET30" s="177" t="s">
        <v>2593</v>
      </c>
    </row>
    <row r="31" spans="1:150" x14ac:dyDescent="0.3">
      <c r="A31" s="1"/>
      <c r="B31" s="176" t="s">
        <v>2817</v>
      </c>
      <c r="C31" s="176" t="s">
        <v>60</v>
      </c>
      <c r="D31" s="176" t="s">
        <v>859</v>
      </c>
      <c r="E31" s="176" t="s">
        <v>2818</v>
      </c>
      <c r="F31" s="176" t="s">
        <v>2819</v>
      </c>
      <c r="G31" s="177" t="s">
        <v>2700</v>
      </c>
      <c r="H31" s="177" t="s">
        <v>2593</v>
      </c>
      <c r="I31" s="177" t="s">
        <v>2593</v>
      </c>
      <c r="J31" s="177" t="s">
        <v>2700</v>
      </c>
      <c r="K31" s="177" t="s">
        <v>2593</v>
      </c>
      <c r="L31" s="177" t="s">
        <v>2593</v>
      </c>
      <c r="M31" s="177" t="s">
        <v>2700</v>
      </c>
      <c r="N31" s="177" t="s">
        <v>2593</v>
      </c>
      <c r="O31" s="177" t="s">
        <v>2593</v>
      </c>
      <c r="P31" s="177" t="s">
        <v>2700</v>
      </c>
      <c r="Q31" s="177" t="s">
        <v>2593</v>
      </c>
      <c r="R31" s="177" t="s">
        <v>2593</v>
      </c>
      <c r="S31" s="177" t="s">
        <v>2700</v>
      </c>
      <c r="T31" s="177" t="s">
        <v>2593</v>
      </c>
      <c r="U31" s="177" t="s">
        <v>2593</v>
      </c>
      <c r="V31" s="177" t="s">
        <v>2700</v>
      </c>
      <c r="W31" s="177" t="s">
        <v>2593</v>
      </c>
      <c r="X31" s="177" t="s">
        <v>2593</v>
      </c>
      <c r="Y31" s="177" t="s">
        <v>2700</v>
      </c>
      <c r="Z31" s="177" t="s">
        <v>2593</v>
      </c>
      <c r="AA31" s="177" t="s">
        <v>2593</v>
      </c>
      <c r="AB31" s="177" t="s">
        <v>2700</v>
      </c>
      <c r="AC31" s="177" t="s">
        <v>2593</v>
      </c>
      <c r="AD31" s="177" t="s">
        <v>2593</v>
      </c>
      <c r="AE31" s="177" t="s">
        <v>2700</v>
      </c>
      <c r="AF31" s="177" t="s">
        <v>2593</v>
      </c>
      <c r="AG31" s="177" t="s">
        <v>2593</v>
      </c>
      <c r="AH31" s="177" t="s">
        <v>2700</v>
      </c>
      <c r="AI31" s="177" t="s">
        <v>2593</v>
      </c>
      <c r="AJ31" s="177" t="s">
        <v>2593</v>
      </c>
      <c r="AK31" s="177" t="s">
        <v>2700</v>
      </c>
      <c r="AL31" s="177" t="s">
        <v>2593</v>
      </c>
      <c r="AM31" s="177" t="s">
        <v>2593</v>
      </c>
      <c r="AN31" s="177" t="s">
        <v>2700</v>
      </c>
      <c r="AO31" s="177" t="s">
        <v>2593</v>
      </c>
      <c r="AP31" s="177" t="s">
        <v>2593</v>
      </c>
      <c r="AQ31" s="177" t="s">
        <v>2700</v>
      </c>
      <c r="AR31" s="177" t="s">
        <v>2593</v>
      </c>
      <c r="AS31" s="177" t="s">
        <v>2593</v>
      </c>
      <c r="AT31" s="177" t="s">
        <v>2700</v>
      </c>
      <c r="AU31" s="177" t="s">
        <v>2593</v>
      </c>
      <c r="AV31" s="177" t="s">
        <v>2593</v>
      </c>
      <c r="AW31" s="177" t="s">
        <v>2700</v>
      </c>
      <c r="AX31" s="177" t="s">
        <v>2593</v>
      </c>
      <c r="AY31" s="177" t="s">
        <v>2593</v>
      </c>
      <c r="AZ31" s="177" t="s">
        <v>2700</v>
      </c>
      <c r="BA31" s="177" t="s">
        <v>2593</v>
      </c>
      <c r="BB31" s="177" t="s">
        <v>2593</v>
      </c>
      <c r="BC31" s="177" t="s">
        <v>2700</v>
      </c>
      <c r="BD31" s="177" t="s">
        <v>2593</v>
      </c>
      <c r="BE31" s="177" t="s">
        <v>2593</v>
      </c>
      <c r="BF31" s="177" t="s">
        <v>2700</v>
      </c>
      <c r="BG31" s="177" t="s">
        <v>2593</v>
      </c>
      <c r="BH31" s="177" t="s">
        <v>2593</v>
      </c>
      <c r="BI31" s="177" t="s">
        <v>2700</v>
      </c>
      <c r="BJ31" s="177" t="s">
        <v>2593</v>
      </c>
      <c r="BK31" s="177" t="s">
        <v>2593</v>
      </c>
      <c r="BL31" s="177" t="s">
        <v>2700</v>
      </c>
      <c r="BM31" s="177" t="s">
        <v>2593</v>
      </c>
      <c r="BN31" s="177" t="s">
        <v>2593</v>
      </c>
      <c r="BO31" s="177" t="s">
        <v>2700</v>
      </c>
      <c r="BP31" s="177" t="s">
        <v>2593</v>
      </c>
      <c r="BQ31" s="177" t="s">
        <v>2593</v>
      </c>
      <c r="BR31" s="177" t="s">
        <v>2700</v>
      </c>
      <c r="BS31" s="177" t="s">
        <v>2593</v>
      </c>
      <c r="BT31" s="177" t="s">
        <v>2593</v>
      </c>
      <c r="BU31" s="177" t="s">
        <v>2700</v>
      </c>
      <c r="BV31" s="177" t="s">
        <v>2593</v>
      </c>
      <c r="BW31" s="177" t="s">
        <v>2593</v>
      </c>
      <c r="BX31" s="177" t="s">
        <v>2700</v>
      </c>
      <c r="BY31" s="177" t="s">
        <v>2593</v>
      </c>
      <c r="BZ31" s="177" t="s">
        <v>2593</v>
      </c>
      <c r="CA31" s="177" t="s">
        <v>2700</v>
      </c>
      <c r="CB31" s="177" t="s">
        <v>2593</v>
      </c>
      <c r="CC31" s="177" t="s">
        <v>2593</v>
      </c>
      <c r="CD31" s="177" t="s">
        <v>2700</v>
      </c>
      <c r="CE31" s="177" t="s">
        <v>2593</v>
      </c>
      <c r="CF31" s="177" t="s">
        <v>2593</v>
      </c>
      <c r="CG31" s="177" t="s">
        <v>2700</v>
      </c>
      <c r="CH31" s="177" t="s">
        <v>2593</v>
      </c>
      <c r="CI31" s="177" t="s">
        <v>2593</v>
      </c>
      <c r="CJ31" s="177" t="s">
        <v>2700</v>
      </c>
      <c r="CK31" s="177" t="s">
        <v>2593</v>
      </c>
      <c r="CL31" s="177" t="s">
        <v>2593</v>
      </c>
      <c r="CM31" s="177" t="s">
        <v>2700</v>
      </c>
      <c r="CN31" s="177" t="s">
        <v>2593</v>
      </c>
      <c r="CO31" s="177" t="s">
        <v>2593</v>
      </c>
      <c r="CP31" s="177" t="s">
        <v>2700</v>
      </c>
      <c r="CQ31" s="177" t="s">
        <v>2593</v>
      </c>
      <c r="CR31" s="177" t="s">
        <v>2593</v>
      </c>
      <c r="CS31" s="177" t="s">
        <v>2700</v>
      </c>
      <c r="CT31" s="177" t="s">
        <v>2593</v>
      </c>
      <c r="CU31" s="177" t="s">
        <v>2593</v>
      </c>
      <c r="CV31" s="177" t="s">
        <v>2700</v>
      </c>
      <c r="CW31" s="177" t="s">
        <v>2593</v>
      </c>
      <c r="CX31" s="177" t="s">
        <v>2593</v>
      </c>
      <c r="CY31" s="177" t="s">
        <v>2700</v>
      </c>
      <c r="CZ31" s="177" t="s">
        <v>2593</v>
      </c>
      <c r="DA31" s="177" t="s">
        <v>2593</v>
      </c>
      <c r="DB31" s="177" t="s">
        <v>2700</v>
      </c>
      <c r="DC31" s="177" t="s">
        <v>2593</v>
      </c>
      <c r="DD31" s="177" t="s">
        <v>2593</v>
      </c>
      <c r="DE31" s="177" t="s">
        <v>2700</v>
      </c>
      <c r="DF31" s="177" t="s">
        <v>2593</v>
      </c>
      <c r="DG31" s="177" t="s">
        <v>2593</v>
      </c>
      <c r="DH31" s="177" t="s">
        <v>2700</v>
      </c>
      <c r="DI31" s="177" t="s">
        <v>2593</v>
      </c>
      <c r="DJ31" s="177" t="s">
        <v>2593</v>
      </c>
      <c r="DK31" s="177" t="s">
        <v>2700</v>
      </c>
      <c r="DL31" s="177" t="s">
        <v>2593</v>
      </c>
      <c r="DM31" s="177" t="s">
        <v>2593</v>
      </c>
      <c r="DN31" s="177" t="s">
        <v>2700</v>
      </c>
      <c r="DO31" s="177" t="s">
        <v>2593</v>
      </c>
      <c r="DP31" s="177" t="s">
        <v>2593</v>
      </c>
      <c r="DQ31" s="177" t="s">
        <v>2700</v>
      </c>
      <c r="DR31" s="177" t="s">
        <v>2593</v>
      </c>
      <c r="DS31" s="177" t="s">
        <v>2593</v>
      </c>
      <c r="DT31" s="177" t="s">
        <v>2700</v>
      </c>
      <c r="DU31" s="177" t="s">
        <v>2593</v>
      </c>
      <c r="DV31" s="177" t="s">
        <v>2593</v>
      </c>
      <c r="DW31" s="177" t="s">
        <v>2700</v>
      </c>
      <c r="DX31" s="177" t="s">
        <v>2593</v>
      </c>
      <c r="DY31" s="177" t="s">
        <v>2593</v>
      </c>
      <c r="DZ31" s="177" t="s">
        <v>2700</v>
      </c>
      <c r="EA31" s="177" t="s">
        <v>2593</v>
      </c>
      <c r="EB31" s="177" t="s">
        <v>2593</v>
      </c>
      <c r="EC31" s="177" t="s">
        <v>2700</v>
      </c>
      <c r="ED31" s="177" t="s">
        <v>2593</v>
      </c>
      <c r="EE31" s="177" t="s">
        <v>2593</v>
      </c>
      <c r="EF31" s="177" t="s">
        <v>2700</v>
      </c>
      <c r="EG31" s="177" t="s">
        <v>2593</v>
      </c>
      <c r="EH31" s="177" t="s">
        <v>2593</v>
      </c>
      <c r="EI31" s="177" t="s">
        <v>2700</v>
      </c>
      <c r="EJ31" s="177" t="s">
        <v>2593</v>
      </c>
      <c r="EK31" s="177" t="s">
        <v>2593</v>
      </c>
      <c r="EL31" s="177" t="s">
        <v>2700</v>
      </c>
      <c r="EM31" s="177" t="s">
        <v>2593</v>
      </c>
      <c r="EN31" s="177" t="s">
        <v>2593</v>
      </c>
      <c r="EO31" s="177" t="s">
        <v>2700</v>
      </c>
      <c r="EP31" s="177" t="s">
        <v>2593</v>
      </c>
      <c r="EQ31" s="177" t="s">
        <v>2593</v>
      </c>
      <c r="ER31" s="177" t="s">
        <v>2700</v>
      </c>
      <c r="ES31" s="177" t="s">
        <v>2593</v>
      </c>
      <c r="ET31" s="177" t="s">
        <v>2593</v>
      </c>
    </row>
    <row r="32" spans="1:150" x14ac:dyDescent="0.3">
      <c r="A32" s="1"/>
      <c r="B32" s="175" t="s">
        <v>2820</v>
      </c>
      <c r="C32" s="175" t="s">
        <v>132</v>
      </c>
      <c r="D32" s="175" t="s">
        <v>2821</v>
      </c>
      <c r="E32" s="175" t="s">
        <v>2822</v>
      </c>
      <c r="F32" s="175" t="s">
        <v>2823</v>
      </c>
      <c r="G32" s="175" t="s">
        <v>2700</v>
      </c>
      <c r="H32" s="175" t="s">
        <v>2593</v>
      </c>
      <c r="I32" s="175" t="s">
        <v>2593</v>
      </c>
      <c r="J32" s="175" t="s">
        <v>2700</v>
      </c>
      <c r="K32" s="175" t="s">
        <v>2593</v>
      </c>
      <c r="L32" s="175" t="s">
        <v>2593</v>
      </c>
      <c r="M32" s="175" t="s">
        <v>2700</v>
      </c>
      <c r="N32" s="175" t="s">
        <v>2593</v>
      </c>
      <c r="O32" s="175" t="s">
        <v>2593</v>
      </c>
      <c r="P32" s="175" t="s">
        <v>2700</v>
      </c>
      <c r="Q32" s="175" t="s">
        <v>2593</v>
      </c>
      <c r="R32" s="175" t="s">
        <v>2593</v>
      </c>
      <c r="S32" s="175" t="s">
        <v>2700</v>
      </c>
      <c r="T32" s="175" t="s">
        <v>2593</v>
      </c>
      <c r="U32" s="175" t="s">
        <v>2593</v>
      </c>
      <c r="V32" s="175" t="s">
        <v>2700</v>
      </c>
      <c r="W32" s="175" t="s">
        <v>2593</v>
      </c>
      <c r="X32" s="175" t="s">
        <v>2593</v>
      </c>
      <c r="Y32" s="175" t="s">
        <v>2700</v>
      </c>
      <c r="Z32" s="175" t="s">
        <v>2593</v>
      </c>
      <c r="AA32" s="175" t="s">
        <v>2593</v>
      </c>
      <c r="AB32" s="175" t="s">
        <v>2700</v>
      </c>
      <c r="AC32" s="175" t="s">
        <v>2593</v>
      </c>
      <c r="AD32" s="175" t="s">
        <v>2593</v>
      </c>
      <c r="AE32" s="175" t="s">
        <v>2700</v>
      </c>
      <c r="AF32" s="175" t="s">
        <v>2593</v>
      </c>
      <c r="AG32" s="175" t="s">
        <v>2593</v>
      </c>
      <c r="AH32" s="175" t="s">
        <v>2700</v>
      </c>
      <c r="AI32" s="175" t="s">
        <v>2593</v>
      </c>
      <c r="AJ32" s="175" t="s">
        <v>2593</v>
      </c>
      <c r="AK32" s="175" t="s">
        <v>2700</v>
      </c>
      <c r="AL32" s="175" t="s">
        <v>2593</v>
      </c>
      <c r="AM32" s="175" t="s">
        <v>2593</v>
      </c>
      <c r="AN32" s="175" t="s">
        <v>2700</v>
      </c>
      <c r="AO32" s="175" t="s">
        <v>2593</v>
      </c>
      <c r="AP32" s="175" t="s">
        <v>2593</v>
      </c>
      <c r="AQ32" s="175" t="s">
        <v>2700</v>
      </c>
      <c r="AR32" s="175" t="s">
        <v>2593</v>
      </c>
      <c r="AS32" s="175" t="s">
        <v>2593</v>
      </c>
      <c r="AT32" s="175" t="s">
        <v>2700</v>
      </c>
      <c r="AU32" s="175" t="s">
        <v>2593</v>
      </c>
      <c r="AV32" s="175" t="s">
        <v>2593</v>
      </c>
      <c r="AW32" s="175" t="s">
        <v>2700</v>
      </c>
      <c r="AX32" s="175" t="s">
        <v>2593</v>
      </c>
      <c r="AY32" s="175" t="s">
        <v>2593</v>
      </c>
      <c r="AZ32" s="175" t="s">
        <v>2700</v>
      </c>
      <c r="BA32" s="175" t="s">
        <v>2593</v>
      </c>
      <c r="BB32" s="175" t="s">
        <v>2593</v>
      </c>
      <c r="BC32" s="175" t="s">
        <v>2700</v>
      </c>
      <c r="BD32" s="175" t="s">
        <v>2593</v>
      </c>
      <c r="BE32" s="175" t="s">
        <v>2593</v>
      </c>
      <c r="BF32" s="175" t="s">
        <v>2700</v>
      </c>
      <c r="BG32" s="175" t="s">
        <v>2593</v>
      </c>
      <c r="BH32" s="175" t="s">
        <v>2593</v>
      </c>
      <c r="BI32" s="175" t="s">
        <v>2700</v>
      </c>
      <c r="BJ32" s="175" t="s">
        <v>2593</v>
      </c>
      <c r="BK32" s="175" t="s">
        <v>2593</v>
      </c>
      <c r="BL32" s="175" t="s">
        <v>2700</v>
      </c>
      <c r="BM32" s="175" t="s">
        <v>2593</v>
      </c>
      <c r="BN32" s="175" t="s">
        <v>2593</v>
      </c>
      <c r="BO32" s="175" t="s">
        <v>2700</v>
      </c>
      <c r="BP32" s="175" t="s">
        <v>2593</v>
      </c>
      <c r="BQ32" s="175" t="s">
        <v>2593</v>
      </c>
      <c r="BR32" s="175" t="s">
        <v>2700</v>
      </c>
      <c r="BS32" s="175" t="s">
        <v>2593</v>
      </c>
      <c r="BT32" s="175" t="s">
        <v>2593</v>
      </c>
      <c r="BU32" s="175" t="s">
        <v>2700</v>
      </c>
      <c r="BV32" s="175" t="s">
        <v>2593</v>
      </c>
      <c r="BW32" s="175" t="s">
        <v>2593</v>
      </c>
      <c r="BX32" s="175" t="s">
        <v>2700</v>
      </c>
      <c r="BY32" s="175" t="s">
        <v>2593</v>
      </c>
      <c r="BZ32" s="175" t="s">
        <v>2593</v>
      </c>
      <c r="CA32" s="175" t="s">
        <v>2700</v>
      </c>
      <c r="CB32" s="175" t="s">
        <v>2593</v>
      </c>
      <c r="CC32" s="175" t="s">
        <v>2593</v>
      </c>
      <c r="CD32" s="175" t="s">
        <v>2700</v>
      </c>
      <c r="CE32" s="175" t="s">
        <v>2593</v>
      </c>
      <c r="CF32" s="175" t="s">
        <v>2593</v>
      </c>
      <c r="CG32" s="175" t="s">
        <v>2700</v>
      </c>
      <c r="CH32" s="175" t="s">
        <v>2593</v>
      </c>
      <c r="CI32" s="175" t="s">
        <v>2593</v>
      </c>
      <c r="CJ32" s="175" t="s">
        <v>2700</v>
      </c>
      <c r="CK32" s="175" t="s">
        <v>2593</v>
      </c>
      <c r="CL32" s="175" t="s">
        <v>2593</v>
      </c>
      <c r="CM32" s="175" t="s">
        <v>2700</v>
      </c>
      <c r="CN32" s="175" t="s">
        <v>2593</v>
      </c>
      <c r="CO32" s="175" t="s">
        <v>2593</v>
      </c>
      <c r="CP32" s="175" t="s">
        <v>2700</v>
      </c>
      <c r="CQ32" s="175" t="s">
        <v>2593</v>
      </c>
      <c r="CR32" s="175" t="s">
        <v>2593</v>
      </c>
      <c r="CS32" s="175" t="s">
        <v>2700</v>
      </c>
      <c r="CT32" s="175" t="s">
        <v>2593</v>
      </c>
      <c r="CU32" s="175" t="s">
        <v>2593</v>
      </c>
      <c r="CV32" s="175" t="s">
        <v>2700</v>
      </c>
      <c r="CW32" s="175" t="s">
        <v>2593</v>
      </c>
      <c r="CX32" s="175" t="s">
        <v>2593</v>
      </c>
      <c r="CY32" s="175" t="s">
        <v>2700</v>
      </c>
      <c r="CZ32" s="175" t="s">
        <v>2593</v>
      </c>
      <c r="DA32" s="175" t="s">
        <v>2593</v>
      </c>
      <c r="DB32" s="175" t="s">
        <v>2700</v>
      </c>
      <c r="DC32" s="175" t="s">
        <v>2593</v>
      </c>
      <c r="DD32" s="175" t="s">
        <v>2593</v>
      </c>
      <c r="DE32" s="175" t="s">
        <v>2700</v>
      </c>
      <c r="DF32" s="175" t="s">
        <v>2593</v>
      </c>
      <c r="DG32" s="175" t="s">
        <v>2593</v>
      </c>
      <c r="DH32" s="175" t="s">
        <v>2700</v>
      </c>
      <c r="DI32" s="175" t="s">
        <v>2593</v>
      </c>
      <c r="DJ32" s="175" t="s">
        <v>2593</v>
      </c>
      <c r="DK32" s="175" t="s">
        <v>2700</v>
      </c>
      <c r="DL32" s="175" t="s">
        <v>2593</v>
      </c>
      <c r="DM32" s="175" t="s">
        <v>2593</v>
      </c>
      <c r="DN32" s="175" t="s">
        <v>2700</v>
      </c>
      <c r="DO32" s="175" t="s">
        <v>2593</v>
      </c>
      <c r="DP32" s="175" t="s">
        <v>2593</v>
      </c>
      <c r="DQ32" s="175" t="s">
        <v>2700</v>
      </c>
      <c r="DR32" s="175" t="s">
        <v>2593</v>
      </c>
      <c r="DS32" s="175" t="s">
        <v>2593</v>
      </c>
      <c r="DT32" s="175" t="s">
        <v>2700</v>
      </c>
      <c r="DU32" s="175" t="s">
        <v>2593</v>
      </c>
      <c r="DV32" s="175" t="s">
        <v>2593</v>
      </c>
      <c r="DW32" s="175" t="s">
        <v>2700</v>
      </c>
      <c r="DX32" s="175" t="s">
        <v>2593</v>
      </c>
      <c r="DY32" s="175" t="s">
        <v>2593</v>
      </c>
      <c r="DZ32" s="175" t="s">
        <v>2700</v>
      </c>
      <c r="EA32" s="175" t="s">
        <v>2593</v>
      </c>
      <c r="EB32" s="175" t="s">
        <v>2593</v>
      </c>
      <c r="EC32" s="175" t="s">
        <v>2700</v>
      </c>
      <c r="ED32" s="175" t="s">
        <v>2593</v>
      </c>
      <c r="EE32" s="175" t="s">
        <v>2593</v>
      </c>
      <c r="EF32" s="175" t="s">
        <v>2700</v>
      </c>
      <c r="EG32" s="175" t="s">
        <v>2593</v>
      </c>
      <c r="EH32" s="175" t="s">
        <v>2593</v>
      </c>
      <c r="EI32" s="175" t="s">
        <v>2700</v>
      </c>
      <c r="EJ32" s="175" t="s">
        <v>2593</v>
      </c>
      <c r="EK32" s="175" t="s">
        <v>2593</v>
      </c>
      <c r="EL32" s="175" t="s">
        <v>2700</v>
      </c>
      <c r="EM32" s="175" t="s">
        <v>2593</v>
      </c>
      <c r="EN32" s="175" t="s">
        <v>2593</v>
      </c>
      <c r="EO32" s="175" t="s">
        <v>2700</v>
      </c>
      <c r="EP32" s="175" t="s">
        <v>2593</v>
      </c>
      <c r="EQ32" s="175" t="s">
        <v>2593</v>
      </c>
      <c r="ER32" s="175" t="s">
        <v>2700</v>
      </c>
      <c r="ES32" s="175" t="s">
        <v>2593</v>
      </c>
      <c r="ET32" s="175" t="s">
        <v>2593</v>
      </c>
    </row>
    <row r="33" spans="1:150" x14ac:dyDescent="0.3">
      <c r="A33" s="1"/>
      <c r="B33" s="176" t="s">
        <v>2824</v>
      </c>
      <c r="C33" s="176" t="s">
        <v>132</v>
      </c>
      <c r="D33" s="176" t="s">
        <v>2821</v>
      </c>
      <c r="E33" s="176" t="s">
        <v>2825</v>
      </c>
      <c r="F33" s="176" t="s">
        <v>2826</v>
      </c>
      <c r="G33" s="177" t="s">
        <v>2700</v>
      </c>
      <c r="H33" s="177" t="s">
        <v>799</v>
      </c>
      <c r="I33" s="177" t="s">
        <v>799</v>
      </c>
      <c r="J33" s="177" t="s">
        <v>2700</v>
      </c>
      <c r="K33" s="177" t="s">
        <v>799</v>
      </c>
      <c r="L33" s="177" t="s">
        <v>799</v>
      </c>
      <c r="M33" s="177" t="s">
        <v>2700</v>
      </c>
      <c r="N33" s="177" t="s">
        <v>799</v>
      </c>
      <c r="O33" s="177" t="s">
        <v>799</v>
      </c>
      <c r="P33" s="177" t="s">
        <v>2700</v>
      </c>
      <c r="Q33" s="177" t="s">
        <v>799</v>
      </c>
      <c r="R33" s="177" t="s">
        <v>799</v>
      </c>
      <c r="S33" s="177" t="s">
        <v>2700</v>
      </c>
      <c r="T33" s="177" t="s">
        <v>799</v>
      </c>
      <c r="U33" s="177" t="s">
        <v>799</v>
      </c>
      <c r="V33" s="177" t="s">
        <v>2700</v>
      </c>
      <c r="W33" s="177" t="s">
        <v>799</v>
      </c>
      <c r="X33" s="177" t="s">
        <v>799</v>
      </c>
      <c r="Y33" s="177" t="s">
        <v>2700</v>
      </c>
      <c r="Z33" s="177" t="s">
        <v>799</v>
      </c>
      <c r="AA33" s="177" t="s">
        <v>799</v>
      </c>
      <c r="AB33" s="177" t="s">
        <v>2700</v>
      </c>
      <c r="AC33" s="177" t="s">
        <v>799</v>
      </c>
      <c r="AD33" s="177" t="s">
        <v>799</v>
      </c>
      <c r="AE33" s="177" t="s">
        <v>2700</v>
      </c>
      <c r="AF33" s="177" t="s">
        <v>799</v>
      </c>
      <c r="AG33" s="177" t="s">
        <v>799</v>
      </c>
      <c r="AH33" s="177" t="s">
        <v>2700</v>
      </c>
      <c r="AI33" s="177" t="s">
        <v>799</v>
      </c>
      <c r="AJ33" s="177" t="s">
        <v>799</v>
      </c>
      <c r="AK33" s="177" t="s">
        <v>2700</v>
      </c>
      <c r="AL33" s="177" t="s">
        <v>799</v>
      </c>
      <c r="AM33" s="177" t="s">
        <v>799</v>
      </c>
      <c r="AN33" s="177" t="s">
        <v>2700</v>
      </c>
      <c r="AO33" s="177" t="s">
        <v>799</v>
      </c>
      <c r="AP33" s="177" t="s">
        <v>799</v>
      </c>
      <c r="AQ33" s="177" t="s">
        <v>2700</v>
      </c>
      <c r="AR33" s="177" t="s">
        <v>799</v>
      </c>
      <c r="AS33" s="177" t="s">
        <v>799</v>
      </c>
      <c r="AT33" s="177" t="s">
        <v>2700</v>
      </c>
      <c r="AU33" s="177" t="s">
        <v>799</v>
      </c>
      <c r="AV33" s="177" t="s">
        <v>799</v>
      </c>
      <c r="AW33" s="177" t="s">
        <v>2700</v>
      </c>
      <c r="AX33" s="177" t="s">
        <v>799</v>
      </c>
      <c r="AY33" s="177" t="s">
        <v>799</v>
      </c>
      <c r="AZ33" s="177" t="s">
        <v>2700</v>
      </c>
      <c r="BA33" s="177" t="s">
        <v>799</v>
      </c>
      <c r="BB33" s="177" t="s">
        <v>799</v>
      </c>
      <c r="BC33" s="177" t="s">
        <v>2700</v>
      </c>
      <c r="BD33" s="177" t="s">
        <v>799</v>
      </c>
      <c r="BE33" s="177" t="s">
        <v>799</v>
      </c>
      <c r="BF33" s="177" t="s">
        <v>2700</v>
      </c>
      <c r="BG33" s="177" t="s">
        <v>799</v>
      </c>
      <c r="BH33" s="177" t="s">
        <v>799</v>
      </c>
      <c r="BI33" s="177" t="s">
        <v>2700</v>
      </c>
      <c r="BJ33" s="177" t="s">
        <v>799</v>
      </c>
      <c r="BK33" s="177" t="s">
        <v>799</v>
      </c>
      <c r="BL33" s="177" t="s">
        <v>2700</v>
      </c>
      <c r="BM33" s="177" t="s">
        <v>799</v>
      </c>
      <c r="BN33" s="177" t="s">
        <v>799</v>
      </c>
      <c r="BO33" s="177" t="s">
        <v>2700</v>
      </c>
      <c r="BP33" s="177" t="s">
        <v>799</v>
      </c>
      <c r="BQ33" s="177" t="s">
        <v>799</v>
      </c>
      <c r="BR33" s="177" t="s">
        <v>2700</v>
      </c>
      <c r="BS33" s="177" t="s">
        <v>799</v>
      </c>
      <c r="BT33" s="177" t="s">
        <v>799</v>
      </c>
      <c r="BU33" s="177" t="s">
        <v>2700</v>
      </c>
      <c r="BV33" s="177" t="s">
        <v>799</v>
      </c>
      <c r="BW33" s="177" t="s">
        <v>799</v>
      </c>
      <c r="BX33" s="177" t="s">
        <v>2700</v>
      </c>
      <c r="BY33" s="177" t="s">
        <v>799</v>
      </c>
      <c r="BZ33" s="177" t="s">
        <v>799</v>
      </c>
      <c r="CA33" s="177" t="s">
        <v>2700</v>
      </c>
      <c r="CB33" s="177" t="s">
        <v>799</v>
      </c>
      <c r="CC33" s="177" t="s">
        <v>799</v>
      </c>
      <c r="CD33" s="177" t="s">
        <v>2700</v>
      </c>
      <c r="CE33" s="177" t="s">
        <v>799</v>
      </c>
      <c r="CF33" s="177" t="s">
        <v>799</v>
      </c>
      <c r="CG33" s="177" t="s">
        <v>2700</v>
      </c>
      <c r="CH33" s="177" t="s">
        <v>799</v>
      </c>
      <c r="CI33" s="177" t="s">
        <v>799</v>
      </c>
      <c r="CJ33" s="177" t="s">
        <v>2700</v>
      </c>
      <c r="CK33" s="177" t="s">
        <v>799</v>
      </c>
      <c r="CL33" s="177" t="s">
        <v>799</v>
      </c>
      <c r="CM33" s="177" t="s">
        <v>2700</v>
      </c>
      <c r="CN33" s="177" t="s">
        <v>799</v>
      </c>
      <c r="CO33" s="177" t="s">
        <v>799</v>
      </c>
      <c r="CP33" s="177" t="s">
        <v>2700</v>
      </c>
      <c r="CQ33" s="177" t="s">
        <v>799</v>
      </c>
      <c r="CR33" s="177" t="s">
        <v>799</v>
      </c>
      <c r="CS33" s="177" t="s">
        <v>2700</v>
      </c>
      <c r="CT33" s="177" t="s">
        <v>799</v>
      </c>
      <c r="CU33" s="177" t="s">
        <v>799</v>
      </c>
      <c r="CV33" s="177" t="s">
        <v>2700</v>
      </c>
      <c r="CW33" s="177" t="s">
        <v>799</v>
      </c>
      <c r="CX33" s="177" t="s">
        <v>799</v>
      </c>
      <c r="CY33" s="177" t="s">
        <v>2700</v>
      </c>
      <c r="CZ33" s="177" t="s">
        <v>799</v>
      </c>
      <c r="DA33" s="177" t="s">
        <v>799</v>
      </c>
      <c r="DB33" s="177" t="s">
        <v>2700</v>
      </c>
      <c r="DC33" s="177" t="s">
        <v>799</v>
      </c>
      <c r="DD33" s="177" t="s">
        <v>799</v>
      </c>
      <c r="DE33" s="177" t="s">
        <v>2700</v>
      </c>
      <c r="DF33" s="177" t="s">
        <v>799</v>
      </c>
      <c r="DG33" s="177" t="s">
        <v>799</v>
      </c>
      <c r="DH33" s="177" t="s">
        <v>2700</v>
      </c>
      <c r="DI33" s="177" t="s">
        <v>799</v>
      </c>
      <c r="DJ33" s="177" t="s">
        <v>799</v>
      </c>
      <c r="DK33" s="177" t="s">
        <v>2700</v>
      </c>
      <c r="DL33" s="177" t="s">
        <v>799</v>
      </c>
      <c r="DM33" s="177" t="s">
        <v>799</v>
      </c>
      <c r="DN33" s="177" t="s">
        <v>2700</v>
      </c>
      <c r="DO33" s="177" t="s">
        <v>799</v>
      </c>
      <c r="DP33" s="177" t="s">
        <v>799</v>
      </c>
      <c r="DQ33" s="177" t="s">
        <v>2700</v>
      </c>
      <c r="DR33" s="177" t="s">
        <v>799</v>
      </c>
      <c r="DS33" s="177" t="s">
        <v>799</v>
      </c>
      <c r="DT33" s="177" t="s">
        <v>2700</v>
      </c>
      <c r="DU33" s="177" t="s">
        <v>799</v>
      </c>
      <c r="DV33" s="177" t="s">
        <v>799</v>
      </c>
      <c r="DW33" s="177" t="s">
        <v>2700</v>
      </c>
      <c r="DX33" s="177" t="s">
        <v>799</v>
      </c>
      <c r="DY33" s="177" t="s">
        <v>799</v>
      </c>
      <c r="DZ33" s="177" t="s">
        <v>2700</v>
      </c>
      <c r="EA33" s="177" t="s">
        <v>799</v>
      </c>
      <c r="EB33" s="177" t="s">
        <v>799</v>
      </c>
      <c r="EC33" s="177" t="s">
        <v>2700</v>
      </c>
      <c r="ED33" s="177" t="s">
        <v>799</v>
      </c>
      <c r="EE33" s="177" t="s">
        <v>799</v>
      </c>
      <c r="EF33" s="177" t="s">
        <v>2700</v>
      </c>
      <c r="EG33" s="177" t="s">
        <v>799</v>
      </c>
      <c r="EH33" s="177" t="s">
        <v>799</v>
      </c>
      <c r="EI33" s="177" t="s">
        <v>2700</v>
      </c>
      <c r="EJ33" s="177" t="s">
        <v>799</v>
      </c>
      <c r="EK33" s="177" t="s">
        <v>799</v>
      </c>
      <c r="EL33" s="177" t="s">
        <v>2700</v>
      </c>
      <c r="EM33" s="177" t="s">
        <v>799</v>
      </c>
      <c r="EN33" s="177" t="s">
        <v>799</v>
      </c>
      <c r="EO33" s="177" t="s">
        <v>2700</v>
      </c>
      <c r="EP33" s="177" t="s">
        <v>799</v>
      </c>
      <c r="EQ33" s="177" t="s">
        <v>799</v>
      </c>
      <c r="ER33" s="177" t="s">
        <v>2700</v>
      </c>
      <c r="ES33" s="177" t="s">
        <v>799</v>
      </c>
      <c r="ET33" s="177" t="s">
        <v>799</v>
      </c>
    </row>
    <row r="34" spans="1:150" x14ac:dyDescent="0.3">
      <c r="A34" s="1"/>
      <c r="B34" s="176" t="s">
        <v>2827</v>
      </c>
      <c r="C34" s="176" t="s">
        <v>132</v>
      </c>
      <c r="D34" s="176" t="s">
        <v>2821</v>
      </c>
      <c r="E34" s="176" t="s">
        <v>2828</v>
      </c>
      <c r="F34" s="176" t="s">
        <v>2829</v>
      </c>
      <c r="G34" s="177" t="s">
        <v>2700</v>
      </c>
      <c r="H34" s="177" t="s">
        <v>799</v>
      </c>
      <c r="I34" s="177" t="s">
        <v>799</v>
      </c>
      <c r="J34" s="177" t="s">
        <v>2700</v>
      </c>
      <c r="K34" s="177" t="s">
        <v>799</v>
      </c>
      <c r="L34" s="177" t="s">
        <v>799</v>
      </c>
      <c r="M34" s="177" t="s">
        <v>2700</v>
      </c>
      <c r="N34" s="177" t="s">
        <v>799</v>
      </c>
      <c r="O34" s="177" t="s">
        <v>799</v>
      </c>
      <c r="P34" s="177" t="s">
        <v>2700</v>
      </c>
      <c r="Q34" s="177" t="s">
        <v>799</v>
      </c>
      <c r="R34" s="177" t="s">
        <v>799</v>
      </c>
      <c r="S34" s="177" t="s">
        <v>2700</v>
      </c>
      <c r="T34" s="177" t="s">
        <v>799</v>
      </c>
      <c r="U34" s="177" t="s">
        <v>799</v>
      </c>
      <c r="V34" s="177" t="s">
        <v>2700</v>
      </c>
      <c r="W34" s="177" t="s">
        <v>799</v>
      </c>
      <c r="X34" s="177" t="s">
        <v>799</v>
      </c>
      <c r="Y34" s="177" t="s">
        <v>2700</v>
      </c>
      <c r="Z34" s="177" t="s">
        <v>799</v>
      </c>
      <c r="AA34" s="177" t="s">
        <v>799</v>
      </c>
      <c r="AB34" s="177" t="s">
        <v>2700</v>
      </c>
      <c r="AC34" s="177" t="s">
        <v>799</v>
      </c>
      <c r="AD34" s="177" t="s">
        <v>799</v>
      </c>
      <c r="AE34" s="177" t="s">
        <v>2700</v>
      </c>
      <c r="AF34" s="177" t="s">
        <v>799</v>
      </c>
      <c r="AG34" s="177" t="s">
        <v>799</v>
      </c>
      <c r="AH34" s="177" t="s">
        <v>2700</v>
      </c>
      <c r="AI34" s="177" t="s">
        <v>799</v>
      </c>
      <c r="AJ34" s="177" t="s">
        <v>799</v>
      </c>
      <c r="AK34" s="177" t="s">
        <v>2700</v>
      </c>
      <c r="AL34" s="177" t="s">
        <v>799</v>
      </c>
      <c r="AM34" s="177" t="s">
        <v>799</v>
      </c>
      <c r="AN34" s="177" t="s">
        <v>2700</v>
      </c>
      <c r="AO34" s="177" t="s">
        <v>799</v>
      </c>
      <c r="AP34" s="177" t="s">
        <v>799</v>
      </c>
      <c r="AQ34" s="177" t="s">
        <v>2700</v>
      </c>
      <c r="AR34" s="177" t="s">
        <v>799</v>
      </c>
      <c r="AS34" s="177" t="s">
        <v>799</v>
      </c>
      <c r="AT34" s="177" t="s">
        <v>2700</v>
      </c>
      <c r="AU34" s="177" t="s">
        <v>799</v>
      </c>
      <c r="AV34" s="177" t="s">
        <v>799</v>
      </c>
      <c r="AW34" s="177" t="s">
        <v>2700</v>
      </c>
      <c r="AX34" s="177" t="s">
        <v>799</v>
      </c>
      <c r="AY34" s="177" t="s">
        <v>799</v>
      </c>
      <c r="AZ34" s="177" t="s">
        <v>2700</v>
      </c>
      <c r="BA34" s="177" t="s">
        <v>799</v>
      </c>
      <c r="BB34" s="177" t="s">
        <v>799</v>
      </c>
      <c r="BC34" s="177" t="s">
        <v>2700</v>
      </c>
      <c r="BD34" s="177" t="s">
        <v>799</v>
      </c>
      <c r="BE34" s="177" t="s">
        <v>799</v>
      </c>
      <c r="BF34" s="177" t="s">
        <v>2700</v>
      </c>
      <c r="BG34" s="177" t="s">
        <v>799</v>
      </c>
      <c r="BH34" s="177" t="s">
        <v>799</v>
      </c>
      <c r="BI34" s="177" t="s">
        <v>2700</v>
      </c>
      <c r="BJ34" s="177" t="s">
        <v>799</v>
      </c>
      <c r="BK34" s="177" t="s">
        <v>799</v>
      </c>
      <c r="BL34" s="177" t="s">
        <v>2700</v>
      </c>
      <c r="BM34" s="177" t="s">
        <v>799</v>
      </c>
      <c r="BN34" s="177" t="s">
        <v>799</v>
      </c>
      <c r="BO34" s="177" t="s">
        <v>2700</v>
      </c>
      <c r="BP34" s="177" t="s">
        <v>799</v>
      </c>
      <c r="BQ34" s="177" t="s">
        <v>799</v>
      </c>
      <c r="BR34" s="177" t="s">
        <v>2700</v>
      </c>
      <c r="BS34" s="177" t="s">
        <v>799</v>
      </c>
      <c r="BT34" s="177" t="s">
        <v>799</v>
      </c>
      <c r="BU34" s="177" t="s">
        <v>2700</v>
      </c>
      <c r="BV34" s="177" t="s">
        <v>799</v>
      </c>
      <c r="BW34" s="177" t="s">
        <v>799</v>
      </c>
      <c r="BX34" s="177" t="s">
        <v>2700</v>
      </c>
      <c r="BY34" s="177" t="s">
        <v>799</v>
      </c>
      <c r="BZ34" s="177" t="s">
        <v>799</v>
      </c>
      <c r="CA34" s="177" t="s">
        <v>2700</v>
      </c>
      <c r="CB34" s="177" t="s">
        <v>799</v>
      </c>
      <c r="CC34" s="177" t="s">
        <v>799</v>
      </c>
      <c r="CD34" s="177" t="s">
        <v>2700</v>
      </c>
      <c r="CE34" s="177" t="s">
        <v>799</v>
      </c>
      <c r="CF34" s="177" t="s">
        <v>799</v>
      </c>
      <c r="CG34" s="177" t="s">
        <v>2700</v>
      </c>
      <c r="CH34" s="177" t="s">
        <v>799</v>
      </c>
      <c r="CI34" s="177" t="s">
        <v>799</v>
      </c>
      <c r="CJ34" s="177" t="s">
        <v>2700</v>
      </c>
      <c r="CK34" s="177" t="s">
        <v>799</v>
      </c>
      <c r="CL34" s="177" t="s">
        <v>799</v>
      </c>
      <c r="CM34" s="177" t="s">
        <v>2700</v>
      </c>
      <c r="CN34" s="177" t="s">
        <v>799</v>
      </c>
      <c r="CO34" s="177" t="s">
        <v>799</v>
      </c>
      <c r="CP34" s="177" t="s">
        <v>2700</v>
      </c>
      <c r="CQ34" s="177" t="s">
        <v>799</v>
      </c>
      <c r="CR34" s="177" t="s">
        <v>799</v>
      </c>
      <c r="CS34" s="177" t="s">
        <v>2700</v>
      </c>
      <c r="CT34" s="177" t="s">
        <v>799</v>
      </c>
      <c r="CU34" s="177" t="s">
        <v>799</v>
      </c>
      <c r="CV34" s="177" t="s">
        <v>2700</v>
      </c>
      <c r="CW34" s="177" t="s">
        <v>799</v>
      </c>
      <c r="CX34" s="177" t="s">
        <v>799</v>
      </c>
      <c r="CY34" s="177" t="s">
        <v>2700</v>
      </c>
      <c r="CZ34" s="177" t="s">
        <v>799</v>
      </c>
      <c r="DA34" s="177" t="s">
        <v>799</v>
      </c>
      <c r="DB34" s="177" t="s">
        <v>2700</v>
      </c>
      <c r="DC34" s="177" t="s">
        <v>799</v>
      </c>
      <c r="DD34" s="177" t="s">
        <v>799</v>
      </c>
      <c r="DE34" s="177" t="s">
        <v>2700</v>
      </c>
      <c r="DF34" s="177" t="s">
        <v>799</v>
      </c>
      <c r="DG34" s="177" t="s">
        <v>799</v>
      </c>
      <c r="DH34" s="177" t="s">
        <v>2700</v>
      </c>
      <c r="DI34" s="177" t="s">
        <v>799</v>
      </c>
      <c r="DJ34" s="177" t="s">
        <v>799</v>
      </c>
      <c r="DK34" s="177" t="s">
        <v>2700</v>
      </c>
      <c r="DL34" s="177" t="s">
        <v>799</v>
      </c>
      <c r="DM34" s="177" t="s">
        <v>799</v>
      </c>
      <c r="DN34" s="177" t="s">
        <v>2700</v>
      </c>
      <c r="DO34" s="177" t="s">
        <v>799</v>
      </c>
      <c r="DP34" s="177" t="s">
        <v>799</v>
      </c>
      <c r="DQ34" s="177" t="s">
        <v>2700</v>
      </c>
      <c r="DR34" s="177" t="s">
        <v>799</v>
      </c>
      <c r="DS34" s="177" t="s">
        <v>799</v>
      </c>
      <c r="DT34" s="177" t="s">
        <v>2700</v>
      </c>
      <c r="DU34" s="177" t="s">
        <v>799</v>
      </c>
      <c r="DV34" s="177" t="s">
        <v>799</v>
      </c>
      <c r="DW34" s="177" t="s">
        <v>2700</v>
      </c>
      <c r="DX34" s="177" t="s">
        <v>799</v>
      </c>
      <c r="DY34" s="177" t="s">
        <v>799</v>
      </c>
      <c r="DZ34" s="177" t="s">
        <v>2700</v>
      </c>
      <c r="EA34" s="177" t="s">
        <v>799</v>
      </c>
      <c r="EB34" s="177" t="s">
        <v>799</v>
      </c>
      <c r="EC34" s="177" t="s">
        <v>2700</v>
      </c>
      <c r="ED34" s="177" t="s">
        <v>799</v>
      </c>
      <c r="EE34" s="177" t="s">
        <v>799</v>
      </c>
      <c r="EF34" s="177" t="s">
        <v>2700</v>
      </c>
      <c r="EG34" s="177" t="s">
        <v>799</v>
      </c>
      <c r="EH34" s="177" t="s">
        <v>799</v>
      </c>
      <c r="EI34" s="177" t="s">
        <v>2700</v>
      </c>
      <c r="EJ34" s="177" t="s">
        <v>799</v>
      </c>
      <c r="EK34" s="177" t="s">
        <v>799</v>
      </c>
      <c r="EL34" s="177" t="s">
        <v>2700</v>
      </c>
      <c r="EM34" s="177" t="s">
        <v>799</v>
      </c>
      <c r="EN34" s="177" t="s">
        <v>799</v>
      </c>
      <c r="EO34" s="177" t="s">
        <v>2700</v>
      </c>
      <c r="EP34" s="177" t="s">
        <v>799</v>
      </c>
      <c r="EQ34" s="177" t="s">
        <v>799</v>
      </c>
      <c r="ER34" s="177" t="s">
        <v>2700</v>
      </c>
      <c r="ES34" s="177" t="s">
        <v>799</v>
      </c>
      <c r="ET34" s="177" t="s">
        <v>799</v>
      </c>
    </row>
    <row r="35" spans="1:150" x14ac:dyDescent="0.3">
      <c r="A35" s="1"/>
      <c r="B35" s="176" t="s">
        <v>2830</v>
      </c>
      <c r="C35" s="176" t="s">
        <v>132</v>
      </c>
      <c r="D35" s="176" t="s">
        <v>2821</v>
      </c>
      <c r="E35" s="176" t="s">
        <v>2831</v>
      </c>
      <c r="F35" s="176" t="s">
        <v>2832</v>
      </c>
      <c r="G35" s="177" t="s">
        <v>2700</v>
      </c>
      <c r="H35" s="177" t="s">
        <v>799</v>
      </c>
      <c r="I35" s="177" t="s">
        <v>799</v>
      </c>
      <c r="J35" s="177" t="s">
        <v>2700</v>
      </c>
      <c r="K35" s="177" t="s">
        <v>799</v>
      </c>
      <c r="L35" s="177" t="s">
        <v>799</v>
      </c>
      <c r="M35" s="177" t="s">
        <v>2700</v>
      </c>
      <c r="N35" s="177" t="s">
        <v>799</v>
      </c>
      <c r="O35" s="177" t="s">
        <v>799</v>
      </c>
      <c r="P35" s="177" t="s">
        <v>2700</v>
      </c>
      <c r="Q35" s="177" t="s">
        <v>799</v>
      </c>
      <c r="R35" s="177" t="s">
        <v>799</v>
      </c>
      <c r="S35" s="177" t="s">
        <v>2700</v>
      </c>
      <c r="T35" s="177" t="s">
        <v>799</v>
      </c>
      <c r="U35" s="177" t="s">
        <v>799</v>
      </c>
      <c r="V35" s="177" t="s">
        <v>2700</v>
      </c>
      <c r="W35" s="177" t="s">
        <v>799</v>
      </c>
      <c r="X35" s="177" t="s">
        <v>799</v>
      </c>
      <c r="Y35" s="177" t="s">
        <v>2700</v>
      </c>
      <c r="Z35" s="177" t="s">
        <v>799</v>
      </c>
      <c r="AA35" s="177" t="s">
        <v>799</v>
      </c>
      <c r="AB35" s="177" t="s">
        <v>2700</v>
      </c>
      <c r="AC35" s="177" t="s">
        <v>799</v>
      </c>
      <c r="AD35" s="177" t="s">
        <v>799</v>
      </c>
      <c r="AE35" s="177" t="s">
        <v>2700</v>
      </c>
      <c r="AF35" s="177" t="s">
        <v>799</v>
      </c>
      <c r="AG35" s="177" t="s">
        <v>799</v>
      </c>
      <c r="AH35" s="177" t="s">
        <v>2700</v>
      </c>
      <c r="AI35" s="177" t="s">
        <v>799</v>
      </c>
      <c r="AJ35" s="177" t="s">
        <v>799</v>
      </c>
      <c r="AK35" s="177" t="s">
        <v>2700</v>
      </c>
      <c r="AL35" s="177" t="s">
        <v>799</v>
      </c>
      <c r="AM35" s="177" t="s">
        <v>799</v>
      </c>
      <c r="AN35" s="177" t="s">
        <v>2700</v>
      </c>
      <c r="AO35" s="177" t="s">
        <v>799</v>
      </c>
      <c r="AP35" s="177" t="s">
        <v>799</v>
      </c>
      <c r="AQ35" s="177" t="s">
        <v>2700</v>
      </c>
      <c r="AR35" s="177" t="s">
        <v>799</v>
      </c>
      <c r="AS35" s="177" t="s">
        <v>799</v>
      </c>
      <c r="AT35" s="177" t="s">
        <v>2700</v>
      </c>
      <c r="AU35" s="177" t="s">
        <v>799</v>
      </c>
      <c r="AV35" s="177" t="s">
        <v>799</v>
      </c>
      <c r="AW35" s="177" t="s">
        <v>2700</v>
      </c>
      <c r="AX35" s="177" t="s">
        <v>799</v>
      </c>
      <c r="AY35" s="177" t="s">
        <v>799</v>
      </c>
      <c r="AZ35" s="177" t="s">
        <v>2700</v>
      </c>
      <c r="BA35" s="177" t="s">
        <v>799</v>
      </c>
      <c r="BB35" s="177" t="s">
        <v>799</v>
      </c>
      <c r="BC35" s="177" t="s">
        <v>2700</v>
      </c>
      <c r="BD35" s="177" t="s">
        <v>799</v>
      </c>
      <c r="BE35" s="177" t="s">
        <v>799</v>
      </c>
      <c r="BF35" s="177" t="s">
        <v>2700</v>
      </c>
      <c r="BG35" s="177" t="s">
        <v>799</v>
      </c>
      <c r="BH35" s="177" t="s">
        <v>799</v>
      </c>
      <c r="BI35" s="177" t="s">
        <v>2700</v>
      </c>
      <c r="BJ35" s="177" t="s">
        <v>799</v>
      </c>
      <c r="BK35" s="177" t="s">
        <v>799</v>
      </c>
      <c r="BL35" s="177" t="s">
        <v>2700</v>
      </c>
      <c r="BM35" s="177" t="s">
        <v>799</v>
      </c>
      <c r="BN35" s="177" t="s">
        <v>799</v>
      </c>
      <c r="BO35" s="177" t="s">
        <v>2700</v>
      </c>
      <c r="BP35" s="177" t="s">
        <v>799</v>
      </c>
      <c r="BQ35" s="177" t="s">
        <v>799</v>
      </c>
      <c r="BR35" s="177" t="s">
        <v>2700</v>
      </c>
      <c r="BS35" s="177" t="s">
        <v>799</v>
      </c>
      <c r="BT35" s="177" t="s">
        <v>799</v>
      </c>
      <c r="BU35" s="177" t="s">
        <v>2700</v>
      </c>
      <c r="BV35" s="177" t="s">
        <v>799</v>
      </c>
      <c r="BW35" s="177" t="s">
        <v>799</v>
      </c>
      <c r="BX35" s="177" t="s">
        <v>2700</v>
      </c>
      <c r="BY35" s="177" t="s">
        <v>799</v>
      </c>
      <c r="BZ35" s="177" t="s">
        <v>799</v>
      </c>
      <c r="CA35" s="177" t="s">
        <v>2700</v>
      </c>
      <c r="CB35" s="177" t="s">
        <v>799</v>
      </c>
      <c r="CC35" s="177" t="s">
        <v>799</v>
      </c>
      <c r="CD35" s="177" t="s">
        <v>2700</v>
      </c>
      <c r="CE35" s="177" t="s">
        <v>799</v>
      </c>
      <c r="CF35" s="177" t="s">
        <v>799</v>
      </c>
      <c r="CG35" s="177" t="s">
        <v>2700</v>
      </c>
      <c r="CH35" s="177" t="s">
        <v>799</v>
      </c>
      <c r="CI35" s="177" t="s">
        <v>799</v>
      </c>
      <c r="CJ35" s="177" t="s">
        <v>2700</v>
      </c>
      <c r="CK35" s="177" t="s">
        <v>799</v>
      </c>
      <c r="CL35" s="177" t="s">
        <v>799</v>
      </c>
      <c r="CM35" s="177" t="s">
        <v>2700</v>
      </c>
      <c r="CN35" s="177" t="s">
        <v>799</v>
      </c>
      <c r="CO35" s="177" t="s">
        <v>799</v>
      </c>
      <c r="CP35" s="177" t="s">
        <v>2700</v>
      </c>
      <c r="CQ35" s="177" t="s">
        <v>799</v>
      </c>
      <c r="CR35" s="177" t="s">
        <v>799</v>
      </c>
      <c r="CS35" s="177" t="s">
        <v>2700</v>
      </c>
      <c r="CT35" s="177" t="s">
        <v>799</v>
      </c>
      <c r="CU35" s="177" t="s">
        <v>799</v>
      </c>
      <c r="CV35" s="177" t="s">
        <v>2700</v>
      </c>
      <c r="CW35" s="177" t="s">
        <v>799</v>
      </c>
      <c r="CX35" s="177" t="s">
        <v>799</v>
      </c>
      <c r="CY35" s="177" t="s">
        <v>2700</v>
      </c>
      <c r="CZ35" s="177" t="s">
        <v>799</v>
      </c>
      <c r="DA35" s="177" t="s">
        <v>799</v>
      </c>
      <c r="DB35" s="177" t="s">
        <v>2700</v>
      </c>
      <c r="DC35" s="177" t="s">
        <v>799</v>
      </c>
      <c r="DD35" s="177" t="s">
        <v>799</v>
      </c>
      <c r="DE35" s="177" t="s">
        <v>2700</v>
      </c>
      <c r="DF35" s="177" t="s">
        <v>799</v>
      </c>
      <c r="DG35" s="177" t="s">
        <v>799</v>
      </c>
      <c r="DH35" s="177" t="s">
        <v>2700</v>
      </c>
      <c r="DI35" s="177" t="s">
        <v>799</v>
      </c>
      <c r="DJ35" s="177" t="s">
        <v>799</v>
      </c>
      <c r="DK35" s="177" t="s">
        <v>2700</v>
      </c>
      <c r="DL35" s="177" t="s">
        <v>799</v>
      </c>
      <c r="DM35" s="177" t="s">
        <v>799</v>
      </c>
      <c r="DN35" s="177" t="s">
        <v>2700</v>
      </c>
      <c r="DO35" s="177" t="s">
        <v>799</v>
      </c>
      <c r="DP35" s="177" t="s">
        <v>799</v>
      </c>
      <c r="DQ35" s="177" t="s">
        <v>2700</v>
      </c>
      <c r="DR35" s="177" t="s">
        <v>799</v>
      </c>
      <c r="DS35" s="177" t="s">
        <v>799</v>
      </c>
      <c r="DT35" s="177" t="s">
        <v>2700</v>
      </c>
      <c r="DU35" s="177" t="s">
        <v>799</v>
      </c>
      <c r="DV35" s="177" t="s">
        <v>799</v>
      </c>
      <c r="DW35" s="177" t="s">
        <v>2700</v>
      </c>
      <c r="DX35" s="177" t="s">
        <v>799</v>
      </c>
      <c r="DY35" s="177" t="s">
        <v>799</v>
      </c>
      <c r="DZ35" s="177" t="s">
        <v>2700</v>
      </c>
      <c r="EA35" s="177" t="s">
        <v>799</v>
      </c>
      <c r="EB35" s="177" t="s">
        <v>799</v>
      </c>
      <c r="EC35" s="177" t="s">
        <v>2700</v>
      </c>
      <c r="ED35" s="177" t="s">
        <v>799</v>
      </c>
      <c r="EE35" s="177" t="s">
        <v>799</v>
      </c>
      <c r="EF35" s="177" t="s">
        <v>2700</v>
      </c>
      <c r="EG35" s="177" t="s">
        <v>799</v>
      </c>
      <c r="EH35" s="177" t="s">
        <v>799</v>
      </c>
      <c r="EI35" s="177" t="s">
        <v>2700</v>
      </c>
      <c r="EJ35" s="177" t="s">
        <v>799</v>
      </c>
      <c r="EK35" s="177" t="s">
        <v>799</v>
      </c>
      <c r="EL35" s="177" t="s">
        <v>2700</v>
      </c>
      <c r="EM35" s="177" t="s">
        <v>799</v>
      </c>
      <c r="EN35" s="177" t="s">
        <v>799</v>
      </c>
      <c r="EO35" s="177" t="s">
        <v>2700</v>
      </c>
      <c r="EP35" s="177" t="s">
        <v>799</v>
      </c>
      <c r="EQ35" s="177" t="s">
        <v>799</v>
      </c>
      <c r="ER35" s="177" t="s">
        <v>2700</v>
      </c>
      <c r="ES35" s="177" t="s">
        <v>799</v>
      </c>
      <c r="ET35" s="177" t="s">
        <v>799</v>
      </c>
    </row>
    <row r="36" spans="1:150" x14ac:dyDescent="0.3">
      <c r="A36" s="1"/>
      <c r="B36" s="176" t="s">
        <v>2833</v>
      </c>
      <c r="C36" s="176" t="s">
        <v>132</v>
      </c>
      <c r="D36" s="176" t="s">
        <v>2821</v>
      </c>
      <c r="E36" s="176" t="s">
        <v>2834</v>
      </c>
      <c r="F36" s="176" t="s">
        <v>2835</v>
      </c>
      <c r="G36" s="177" t="s">
        <v>2700</v>
      </c>
      <c r="H36" s="177" t="s">
        <v>799</v>
      </c>
      <c r="I36" s="177" t="s">
        <v>799</v>
      </c>
      <c r="J36" s="177" t="s">
        <v>2700</v>
      </c>
      <c r="K36" s="177" t="s">
        <v>799</v>
      </c>
      <c r="L36" s="177" t="s">
        <v>799</v>
      </c>
      <c r="M36" s="177" t="s">
        <v>2700</v>
      </c>
      <c r="N36" s="177" t="s">
        <v>799</v>
      </c>
      <c r="O36" s="177" t="s">
        <v>799</v>
      </c>
      <c r="P36" s="177" t="s">
        <v>2700</v>
      </c>
      <c r="Q36" s="177" t="s">
        <v>799</v>
      </c>
      <c r="R36" s="177" t="s">
        <v>799</v>
      </c>
      <c r="S36" s="177" t="s">
        <v>2700</v>
      </c>
      <c r="T36" s="177" t="s">
        <v>799</v>
      </c>
      <c r="U36" s="177" t="s">
        <v>799</v>
      </c>
      <c r="V36" s="177" t="s">
        <v>2700</v>
      </c>
      <c r="W36" s="177" t="s">
        <v>799</v>
      </c>
      <c r="X36" s="177" t="s">
        <v>799</v>
      </c>
      <c r="Y36" s="177" t="s">
        <v>2700</v>
      </c>
      <c r="Z36" s="177" t="s">
        <v>799</v>
      </c>
      <c r="AA36" s="177" t="s">
        <v>799</v>
      </c>
      <c r="AB36" s="177" t="s">
        <v>2700</v>
      </c>
      <c r="AC36" s="177" t="s">
        <v>799</v>
      </c>
      <c r="AD36" s="177" t="s">
        <v>799</v>
      </c>
      <c r="AE36" s="177" t="s">
        <v>2700</v>
      </c>
      <c r="AF36" s="177" t="s">
        <v>799</v>
      </c>
      <c r="AG36" s="177" t="s">
        <v>799</v>
      </c>
      <c r="AH36" s="177" t="s">
        <v>2700</v>
      </c>
      <c r="AI36" s="177" t="s">
        <v>799</v>
      </c>
      <c r="AJ36" s="177" t="s">
        <v>799</v>
      </c>
      <c r="AK36" s="177" t="s">
        <v>2700</v>
      </c>
      <c r="AL36" s="177" t="s">
        <v>799</v>
      </c>
      <c r="AM36" s="177" t="s">
        <v>799</v>
      </c>
      <c r="AN36" s="177" t="s">
        <v>2700</v>
      </c>
      <c r="AO36" s="177" t="s">
        <v>799</v>
      </c>
      <c r="AP36" s="177" t="s">
        <v>799</v>
      </c>
      <c r="AQ36" s="177" t="s">
        <v>2700</v>
      </c>
      <c r="AR36" s="177" t="s">
        <v>799</v>
      </c>
      <c r="AS36" s="177" t="s">
        <v>799</v>
      </c>
      <c r="AT36" s="177" t="s">
        <v>2700</v>
      </c>
      <c r="AU36" s="177" t="s">
        <v>799</v>
      </c>
      <c r="AV36" s="177" t="s">
        <v>799</v>
      </c>
      <c r="AW36" s="177" t="s">
        <v>2700</v>
      </c>
      <c r="AX36" s="177" t="s">
        <v>799</v>
      </c>
      <c r="AY36" s="177" t="s">
        <v>799</v>
      </c>
      <c r="AZ36" s="177" t="s">
        <v>2700</v>
      </c>
      <c r="BA36" s="177" t="s">
        <v>799</v>
      </c>
      <c r="BB36" s="177" t="s">
        <v>799</v>
      </c>
      <c r="BC36" s="177" t="s">
        <v>2700</v>
      </c>
      <c r="BD36" s="177" t="s">
        <v>799</v>
      </c>
      <c r="BE36" s="177" t="s">
        <v>799</v>
      </c>
      <c r="BF36" s="177" t="s">
        <v>2700</v>
      </c>
      <c r="BG36" s="177" t="s">
        <v>799</v>
      </c>
      <c r="BH36" s="177" t="s">
        <v>799</v>
      </c>
      <c r="BI36" s="177" t="s">
        <v>2700</v>
      </c>
      <c r="BJ36" s="177" t="s">
        <v>799</v>
      </c>
      <c r="BK36" s="177" t="s">
        <v>799</v>
      </c>
      <c r="BL36" s="177" t="s">
        <v>2700</v>
      </c>
      <c r="BM36" s="177" t="s">
        <v>799</v>
      </c>
      <c r="BN36" s="177" t="s">
        <v>799</v>
      </c>
      <c r="BO36" s="177" t="s">
        <v>2700</v>
      </c>
      <c r="BP36" s="177" t="s">
        <v>799</v>
      </c>
      <c r="BQ36" s="177" t="s">
        <v>799</v>
      </c>
      <c r="BR36" s="177" t="s">
        <v>2700</v>
      </c>
      <c r="BS36" s="177" t="s">
        <v>799</v>
      </c>
      <c r="BT36" s="177" t="s">
        <v>799</v>
      </c>
      <c r="BU36" s="177" t="s">
        <v>2700</v>
      </c>
      <c r="BV36" s="177" t="s">
        <v>799</v>
      </c>
      <c r="BW36" s="177" t="s">
        <v>799</v>
      </c>
      <c r="BX36" s="177" t="s">
        <v>2700</v>
      </c>
      <c r="BY36" s="177" t="s">
        <v>799</v>
      </c>
      <c r="BZ36" s="177" t="s">
        <v>799</v>
      </c>
      <c r="CA36" s="177" t="s">
        <v>2700</v>
      </c>
      <c r="CB36" s="177" t="s">
        <v>799</v>
      </c>
      <c r="CC36" s="177" t="s">
        <v>799</v>
      </c>
      <c r="CD36" s="177" t="s">
        <v>2700</v>
      </c>
      <c r="CE36" s="177" t="s">
        <v>799</v>
      </c>
      <c r="CF36" s="177" t="s">
        <v>799</v>
      </c>
      <c r="CG36" s="177" t="s">
        <v>2700</v>
      </c>
      <c r="CH36" s="177" t="s">
        <v>799</v>
      </c>
      <c r="CI36" s="177" t="s">
        <v>799</v>
      </c>
      <c r="CJ36" s="177" t="s">
        <v>2700</v>
      </c>
      <c r="CK36" s="177" t="s">
        <v>799</v>
      </c>
      <c r="CL36" s="177" t="s">
        <v>799</v>
      </c>
      <c r="CM36" s="177" t="s">
        <v>2700</v>
      </c>
      <c r="CN36" s="177" t="s">
        <v>799</v>
      </c>
      <c r="CO36" s="177" t="s">
        <v>799</v>
      </c>
      <c r="CP36" s="177" t="s">
        <v>2700</v>
      </c>
      <c r="CQ36" s="177" t="s">
        <v>799</v>
      </c>
      <c r="CR36" s="177" t="s">
        <v>799</v>
      </c>
      <c r="CS36" s="177" t="s">
        <v>2700</v>
      </c>
      <c r="CT36" s="177" t="s">
        <v>799</v>
      </c>
      <c r="CU36" s="177" t="s">
        <v>799</v>
      </c>
      <c r="CV36" s="177" t="s">
        <v>2700</v>
      </c>
      <c r="CW36" s="177" t="s">
        <v>799</v>
      </c>
      <c r="CX36" s="177" t="s">
        <v>799</v>
      </c>
      <c r="CY36" s="177" t="s">
        <v>2700</v>
      </c>
      <c r="CZ36" s="177" t="s">
        <v>799</v>
      </c>
      <c r="DA36" s="177" t="s">
        <v>799</v>
      </c>
      <c r="DB36" s="177" t="s">
        <v>2700</v>
      </c>
      <c r="DC36" s="177" t="s">
        <v>799</v>
      </c>
      <c r="DD36" s="177" t="s">
        <v>799</v>
      </c>
      <c r="DE36" s="177" t="s">
        <v>2700</v>
      </c>
      <c r="DF36" s="177" t="s">
        <v>799</v>
      </c>
      <c r="DG36" s="177" t="s">
        <v>799</v>
      </c>
      <c r="DH36" s="177" t="s">
        <v>2700</v>
      </c>
      <c r="DI36" s="177" t="s">
        <v>799</v>
      </c>
      <c r="DJ36" s="177" t="s">
        <v>799</v>
      </c>
      <c r="DK36" s="177" t="s">
        <v>2700</v>
      </c>
      <c r="DL36" s="177" t="s">
        <v>799</v>
      </c>
      <c r="DM36" s="177" t="s">
        <v>799</v>
      </c>
      <c r="DN36" s="177" t="s">
        <v>2700</v>
      </c>
      <c r="DO36" s="177" t="s">
        <v>799</v>
      </c>
      <c r="DP36" s="177" t="s">
        <v>799</v>
      </c>
      <c r="DQ36" s="177" t="s">
        <v>2700</v>
      </c>
      <c r="DR36" s="177" t="s">
        <v>799</v>
      </c>
      <c r="DS36" s="177" t="s">
        <v>799</v>
      </c>
      <c r="DT36" s="177" t="s">
        <v>2700</v>
      </c>
      <c r="DU36" s="177" t="s">
        <v>799</v>
      </c>
      <c r="DV36" s="177" t="s">
        <v>799</v>
      </c>
      <c r="DW36" s="177" t="s">
        <v>2700</v>
      </c>
      <c r="DX36" s="177" t="s">
        <v>799</v>
      </c>
      <c r="DY36" s="177" t="s">
        <v>799</v>
      </c>
      <c r="DZ36" s="177" t="s">
        <v>2700</v>
      </c>
      <c r="EA36" s="177" t="s">
        <v>799</v>
      </c>
      <c r="EB36" s="177" t="s">
        <v>799</v>
      </c>
      <c r="EC36" s="177" t="s">
        <v>2700</v>
      </c>
      <c r="ED36" s="177" t="s">
        <v>799</v>
      </c>
      <c r="EE36" s="177" t="s">
        <v>799</v>
      </c>
      <c r="EF36" s="177" t="s">
        <v>2700</v>
      </c>
      <c r="EG36" s="177" t="s">
        <v>799</v>
      </c>
      <c r="EH36" s="177" t="s">
        <v>799</v>
      </c>
      <c r="EI36" s="177" t="s">
        <v>2700</v>
      </c>
      <c r="EJ36" s="177" t="s">
        <v>799</v>
      </c>
      <c r="EK36" s="177" t="s">
        <v>799</v>
      </c>
      <c r="EL36" s="177" t="s">
        <v>2700</v>
      </c>
      <c r="EM36" s="177" t="s">
        <v>799</v>
      </c>
      <c r="EN36" s="177" t="s">
        <v>799</v>
      </c>
      <c r="EO36" s="177" t="s">
        <v>2700</v>
      </c>
      <c r="EP36" s="177" t="s">
        <v>799</v>
      </c>
      <c r="EQ36" s="177" t="s">
        <v>799</v>
      </c>
      <c r="ER36" s="177" t="s">
        <v>2700</v>
      </c>
      <c r="ES36" s="177" t="s">
        <v>799</v>
      </c>
      <c r="ET36" s="177" t="s">
        <v>799</v>
      </c>
    </row>
    <row r="37" spans="1:150" x14ac:dyDescent="0.3">
      <c r="A37" s="1"/>
      <c r="B37" s="176" t="s">
        <v>2836</v>
      </c>
      <c r="C37" s="176" t="s">
        <v>132</v>
      </c>
      <c r="D37" s="176" t="s">
        <v>2821</v>
      </c>
      <c r="E37" s="176" t="s">
        <v>2837</v>
      </c>
      <c r="F37" s="176" t="s">
        <v>2838</v>
      </c>
      <c r="G37" s="177" t="s">
        <v>2700</v>
      </c>
      <c r="H37" s="177" t="s">
        <v>799</v>
      </c>
      <c r="I37" s="177" t="s">
        <v>799</v>
      </c>
      <c r="J37" s="177" t="s">
        <v>2700</v>
      </c>
      <c r="K37" s="177" t="s">
        <v>799</v>
      </c>
      <c r="L37" s="177" t="s">
        <v>799</v>
      </c>
      <c r="M37" s="177" t="s">
        <v>2700</v>
      </c>
      <c r="N37" s="177" t="s">
        <v>799</v>
      </c>
      <c r="O37" s="177" t="s">
        <v>799</v>
      </c>
      <c r="P37" s="177" t="s">
        <v>2700</v>
      </c>
      <c r="Q37" s="177" t="s">
        <v>799</v>
      </c>
      <c r="R37" s="177" t="s">
        <v>799</v>
      </c>
      <c r="S37" s="177" t="s">
        <v>2700</v>
      </c>
      <c r="T37" s="177" t="s">
        <v>799</v>
      </c>
      <c r="U37" s="177" t="s">
        <v>799</v>
      </c>
      <c r="V37" s="177" t="s">
        <v>2700</v>
      </c>
      <c r="W37" s="177" t="s">
        <v>799</v>
      </c>
      <c r="X37" s="177" t="s">
        <v>799</v>
      </c>
      <c r="Y37" s="177" t="s">
        <v>2700</v>
      </c>
      <c r="Z37" s="177" t="s">
        <v>799</v>
      </c>
      <c r="AA37" s="177" t="s">
        <v>799</v>
      </c>
      <c r="AB37" s="177" t="s">
        <v>2700</v>
      </c>
      <c r="AC37" s="177" t="s">
        <v>799</v>
      </c>
      <c r="AD37" s="177" t="s">
        <v>799</v>
      </c>
      <c r="AE37" s="177" t="s">
        <v>2700</v>
      </c>
      <c r="AF37" s="177" t="s">
        <v>799</v>
      </c>
      <c r="AG37" s="177" t="s">
        <v>799</v>
      </c>
      <c r="AH37" s="177" t="s">
        <v>2700</v>
      </c>
      <c r="AI37" s="177" t="s">
        <v>799</v>
      </c>
      <c r="AJ37" s="177" t="s">
        <v>799</v>
      </c>
      <c r="AK37" s="177" t="s">
        <v>2700</v>
      </c>
      <c r="AL37" s="177" t="s">
        <v>799</v>
      </c>
      <c r="AM37" s="177" t="s">
        <v>799</v>
      </c>
      <c r="AN37" s="177" t="s">
        <v>2700</v>
      </c>
      <c r="AO37" s="177" t="s">
        <v>799</v>
      </c>
      <c r="AP37" s="177" t="s">
        <v>799</v>
      </c>
      <c r="AQ37" s="177" t="s">
        <v>2700</v>
      </c>
      <c r="AR37" s="177" t="s">
        <v>799</v>
      </c>
      <c r="AS37" s="177" t="s">
        <v>799</v>
      </c>
      <c r="AT37" s="177" t="s">
        <v>2700</v>
      </c>
      <c r="AU37" s="177" t="s">
        <v>799</v>
      </c>
      <c r="AV37" s="177" t="s">
        <v>799</v>
      </c>
      <c r="AW37" s="177" t="s">
        <v>2700</v>
      </c>
      <c r="AX37" s="177" t="s">
        <v>799</v>
      </c>
      <c r="AY37" s="177" t="s">
        <v>799</v>
      </c>
      <c r="AZ37" s="177" t="s">
        <v>2700</v>
      </c>
      <c r="BA37" s="177" t="s">
        <v>799</v>
      </c>
      <c r="BB37" s="177" t="s">
        <v>799</v>
      </c>
      <c r="BC37" s="177" t="s">
        <v>2700</v>
      </c>
      <c r="BD37" s="177" t="s">
        <v>799</v>
      </c>
      <c r="BE37" s="177" t="s">
        <v>799</v>
      </c>
      <c r="BF37" s="177" t="s">
        <v>2700</v>
      </c>
      <c r="BG37" s="177" t="s">
        <v>799</v>
      </c>
      <c r="BH37" s="177" t="s">
        <v>799</v>
      </c>
      <c r="BI37" s="177" t="s">
        <v>2700</v>
      </c>
      <c r="BJ37" s="177" t="s">
        <v>799</v>
      </c>
      <c r="BK37" s="177" t="s">
        <v>799</v>
      </c>
      <c r="BL37" s="177" t="s">
        <v>2700</v>
      </c>
      <c r="BM37" s="177" t="s">
        <v>799</v>
      </c>
      <c r="BN37" s="177" t="s">
        <v>799</v>
      </c>
      <c r="BO37" s="177" t="s">
        <v>2700</v>
      </c>
      <c r="BP37" s="177" t="s">
        <v>799</v>
      </c>
      <c r="BQ37" s="177" t="s">
        <v>799</v>
      </c>
      <c r="BR37" s="177" t="s">
        <v>2700</v>
      </c>
      <c r="BS37" s="177" t="s">
        <v>799</v>
      </c>
      <c r="BT37" s="177" t="s">
        <v>799</v>
      </c>
      <c r="BU37" s="177" t="s">
        <v>2700</v>
      </c>
      <c r="BV37" s="177" t="s">
        <v>799</v>
      </c>
      <c r="BW37" s="177" t="s">
        <v>799</v>
      </c>
      <c r="BX37" s="177" t="s">
        <v>2700</v>
      </c>
      <c r="BY37" s="177" t="s">
        <v>799</v>
      </c>
      <c r="BZ37" s="177" t="s">
        <v>799</v>
      </c>
      <c r="CA37" s="177" t="s">
        <v>2700</v>
      </c>
      <c r="CB37" s="177" t="s">
        <v>799</v>
      </c>
      <c r="CC37" s="177" t="s">
        <v>799</v>
      </c>
      <c r="CD37" s="177" t="s">
        <v>2700</v>
      </c>
      <c r="CE37" s="177" t="s">
        <v>799</v>
      </c>
      <c r="CF37" s="177" t="s">
        <v>799</v>
      </c>
      <c r="CG37" s="177" t="s">
        <v>2700</v>
      </c>
      <c r="CH37" s="177" t="s">
        <v>799</v>
      </c>
      <c r="CI37" s="177" t="s">
        <v>799</v>
      </c>
      <c r="CJ37" s="177" t="s">
        <v>2700</v>
      </c>
      <c r="CK37" s="177" t="s">
        <v>799</v>
      </c>
      <c r="CL37" s="177" t="s">
        <v>799</v>
      </c>
      <c r="CM37" s="177" t="s">
        <v>2700</v>
      </c>
      <c r="CN37" s="177" t="s">
        <v>799</v>
      </c>
      <c r="CO37" s="177" t="s">
        <v>799</v>
      </c>
      <c r="CP37" s="177" t="s">
        <v>2700</v>
      </c>
      <c r="CQ37" s="177" t="s">
        <v>799</v>
      </c>
      <c r="CR37" s="177" t="s">
        <v>799</v>
      </c>
      <c r="CS37" s="177" t="s">
        <v>2700</v>
      </c>
      <c r="CT37" s="177" t="s">
        <v>799</v>
      </c>
      <c r="CU37" s="177" t="s">
        <v>799</v>
      </c>
      <c r="CV37" s="177" t="s">
        <v>2700</v>
      </c>
      <c r="CW37" s="177" t="s">
        <v>799</v>
      </c>
      <c r="CX37" s="177" t="s">
        <v>799</v>
      </c>
      <c r="CY37" s="177" t="s">
        <v>2700</v>
      </c>
      <c r="CZ37" s="177" t="s">
        <v>799</v>
      </c>
      <c r="DA37" s="177" t="s">
        <v>799</v>
      </c>
      <c r="DB37" s="177" t="s">
        <v>2700</v>
      </c>
      <c r="DC37" s="177" t="s">
        <v>799</v>
      </c>
      <c r="DD37" s="177" t="s">
        <v>799</v>
      </c>
      <c r="DE37" s="177" t="s">
        <v>2700</v>
      </c>
      <c r="DF37" s="177" t="s">
        <v>799</v>
      </c>
      <c r="DG37" s="177" t="s">
        <v>799</v>
      </c>
      <c r="DH37" s="177" t="s">
        <v>2700</v>
      </c>
      <c r="DI37" s="177" t="s">
        <v>799</v>
      </c>
      <c r="DJ37" s="177" t="s">
        <v>799</v>
      </c>
      <c r="DK37" s="177" t="s">
        <v>2700</v>
      </c>
      <c r="DL37" s="177" t="s">
        <v>799</v>
      </c>
      <c r="DM37" s="177" t="s">
        <v>799</v>
      </c>
      <c r="DN37" s="177" t="s">
        <v>2700</v>
      </c>
      <c r="DO37" s="177" t="s">
        <v>799</v>
      </c>
      <c r="DP37" s="177" t="s">
        <v>799</v>
      </c>
      <c r="DQ37" s="177" t="s">
        <v>2700</v>
      </c>
      <c r="DR37" s="177" t="s">
        <v>799</v>
      </c>
      <c r="DS37" s="177" t="s">
        <v>799</v>
      </c>
      <c r="DT37" s="177" t="s">
        <v>2700</v>
      </c>
      <c r="DU37" s="177" t="s">
        <v>799</v>
      </c>
      <c r="DV37" s="177" t="s">
        <v>799</v>
      </c>
      <c r="DW37" s="177" t="s">
        <v>2700</v>
      </c>
      <c r="DX37" s="177" t="s">
        <v>799</v>
      </c>
      <c r="DY37" s="177" t="s">
        <v>799</v>
      </c>
      <c r="DZ37" s="177" t="s">
        <v>2700</v>
      </c>
      <c r="EA37" s="177" t="s">
        <v>799</v>
      </c>
      <c r="EB37" s="177" t="s">
        <v>799</v>
      </c>
      <c r="EC37" s="177" t="s">
        <v>2700</v>
      </c>
      <c r="ED37" s="177" t="s">
        <v>799</v>
      </c>
      <c r="EE37" s="177" t="s">
        <v>799</v>
      </c>
      <c r="EF37" s="177" t="s">
        <v>2700</v>
      </c>
      <c r="EG37" s="177" t="s">
        <v>799</v>
      </c>
      <c r="EH37" s="177" t="s">
        <v>799</v>
      </c>
      <c r="EI37" s="177" t="s">
        <v>2700</v>
      </c>
      <c r="EJ37" s="177" t="s">
        <v>799</v>
      </c>
      <c r="EK37" s="177" t="s">
        <v>799</v>
      </c>
      <c r="EL37" s="177" t="s">
        <v>2700</v>
      </c>
      <c r="EM37" s="177" t="s">
        <v>799</v>
      </c>
      <c r="EN37" s="177" t="s">
        <v>799</v>
      </c>
      <c r="EO37" s="177" t="s">
        <v>2700</v>
      </c>
      <c r="EP37" s="177" t="s">
        <v>799</v>
      </c>
      <c r="EQ37" s="177" t="s">
        <v>799</v>
      </c>
      <c r="ER37" s="177" t="s">
        <v>2700</v>
      </c>
      <c r="ES37" s="177" t="s">
        <v>799</v>
      </c>
      <c r="ET37" s="177" t="s">
        <v>799</v>
      </c>
    </row>
    <row r="38" spans="1:150" x14ac:dyDescent="0.3">
      <c r="A38" s="1"/>
      <c r="B38" s="176" t="s">
        <v>2839</v>
      </c>
      <c r="C38" s="176" t="s">
        <v>132</v>
      </c>
      <c r="D38" s="176" t="s">
        <v>2821</v>
      </c>
      <c r="E38" s="176" t="s">
        <v>2840</v>
      </c>
      <c r="F38" s="176" t="s">
        <v>2841</v>
      </c>
      <c r="G38" s="177" t="s">
        <v>2700</v>
      </c>
      <c r="H38" s="177" t="s">
        <v>799</v>
      </c>
      <c r="I38" s="177" t="s">
        <v>799</v>
      </c>
      <c r="J38" s="177" t="s">
        <v>2700</v>
      </c>
      <c r="K38" s="177" t="s">
        <v>799</v>
      </c>
      <c r="L38" s="177" t="s">
        <v>799</v>
      </c>
      <c r="M38" s="177" t="s">
        <v>2700</v>
      </c>
      <c r="N38" s="177" t="s">
        <v>799</v>
      </c>
      <c r="O38" s="177" t="s">
        <v>799</v>
      </c>
      <c r="P38" s="177" t="s">
        <v>2700</v>
      </c>
      <c r="Q38" s="177" t="s">
        <v>799</v>
      </c>
      <c r="R38" s="177" t="s">
        <v>799</v>
      </c>
      <c r="S38" s="177" t="s">
        <v>2700</v>
      </c>
      <c r="T38" s="177" t="s">
        <v>799</v>
      </c>
      <c r="U38" s="177" t="s">
        <v>799</v>
      </c>
      <c r="V38" s="177" t="s">
        <v>2700</v>
      </c>
      <c r="W38" s="177" t="s">
        <v>799</v>
      </c>
      <c r="X38" s="177" t="s">
        <v>799</v>
      </c>
      <c r="Y38" s="177" t="s">
        <v>2700</v>
      </c>
      <c r="Z38" s="177" t="s">
        <v>799</v>
      </c>
      <c r="AA38" s="177" t="s">
        <v>799</v>
      </c>
      <c r="AB38" s="177" t="s">
        <v>2700</v>
      </c>
      <c r="AC38" s="177" t="s">
        <v>799</v>
      </c>
      <c r="AD38" s="177" t="s">
        <v>799</v>
      </c>
      <c r="AE38" s="177" t="s">
        <v>2700</v>
      </c>
      <c r="AF38" s="177" t="s">
        <v>799</v>
      </c>
      <c r="AG38" s="177" t="s">
        <v>799</v>
      </c>
      <c r="AH38" s="177" t="s">
        <v>2700</v>
      </c>
      <c r="AI38" s="177" t="s">
        <v>799</v>
      </c>
      <c r="AJ38" s="177" t="s">
        <v>799</v>
      </c>
      <c r="AK38" s="177" t="s">
        <v>2700</v>
      </c>
      <c r="AL38" s="177" t="s">
        <v>799</v>
      </c>
      <c r="AM38" s="177" t="s">
        <v>799</v>
      </c>
      <c r="AN38" s="177" t="s">
        <v>2700</v>
      </c>
      <c r="AO38" s="177" t="s">
        <v>799</v>
      </c>
      <c r="AP38" s="177" t="s">
        <v>799</v>
      </c>
      <c r="AQ38" s="177" t="s">
        <v>2700</v>
      </c>
      <c r="AR38" s="177" t="s">
        <v>799</v>
      </c>
      <c r="AS38" s="177" t="s">
        <v>799</v>
      </c>
      <c r="AT38" s="177" t="s">
        <v>2700</v>
      </c>
      <c r="AU38" s="177" t="s">
        <v>799</v>
      </c>
      <c r="AV38" s="177" t="s">
        <v>799</v>
      </c>
      <c r="AW38" s="177" t="s">
        <v>2700</v>
      </c>
      <c r="AX38" s="177" t="s">
        <v>799</v>
      </c>
      <c r="AY38" s="177" t="s">
        <v>799</v>
      </c>
      <c r="AZ38" s="177" t="s">
        <v>2700</v>
      </c>
      <c r="BA38" s="177" t="s">
        <v>799</v>
      </c>
      <c r="BB38" s="177" t="s">
        <v>799</v>
      </c>
      <c r="BC38" s="177" t="s">
        <v>2700</v>
      </c>
      <c r="BD38" s="177" t="s">
        <v>799</v>
      </c>
      <c r="BE38" s="177" t="s">
        <v>799</v>
      </c>
      <c r="BF38" s="177" t="s">
        <v>2700</v>
      </c>
      <c r="BG38" s="177" t="s">
        <v>799</v>
      </c>
      <c r="BH38" s="177" t="s">
        <v>799</v>
      </c>
      <c r="BI38" s="177" t="s">
        <v>2700</v>
      </c>
      <c r="BJ38" s="177" t="s">
        <v>799</v>
      </c>
      <c r="BK38" s="177" t="s">
        <v>799</v>
      </c>
      <c r="BL38" s="177" t="s">
        <v>2700</v>
      </c>
      <c r="BM38" s="177" t="s">
        <v>799</v>
      </c>
      <c r="BN38" s="177" t="s">
        <v>799</v>
      </c>
      <c r="BO38" s="177" t="s">
        <v>2700</v>
      </c>
      <c r="BP38" s="177" t="s">
        <v>799</v>
      </c>
      <c r="BQ38" s="177" t="s">
        <v>799</v>
      </c>
      <c r="BR38" s="177" t="s">
        <v>2700</v>
      </c>
      <c r="BS38" s="177" t="s">
        <v>799</v>
      </c>
      <c r="BT38" s="177" t="s">
        <v>799</v>
      </c>
      <c r="BU38" s="177" t="s">
        <v>2700</v>
      </c>
      <c r="BV38" s="177" t="s">
        <v>799</v>
      </c>
      <c r="BW38" s="177" t="s">
        <v>799</v>
      </c>
      <c r="BX38" s="177" t="s">
        <v>2700</v>
      </c>
      <c r="BY38" s="177" t="s">
        <v>799</v>
      </c>
      <c r="BZ38" s="177" t="s">
        <v>799</v>
      </c>
      <c r="CA38" s="177" t="s">
        <v>2700</v>
      </c>
      <c r="CB38" s="177" t="s">
        <v>799</v>
      </c>
      <c r="CC38" s="177" t="s">
        <v>799</v>
      </c>
      <c r="CD38" s="177" t="s">
        <v>2700</v>
      </c>
      <c r="CE38" s="177" t="s">
        <v>799</v>
      </c>
      <c r="CF38" s="177" t="s">
        <v>799</v>
      </c>
      <c r="CG38" s="177" t="s">
        <v>2700</v>
      </c>
      <c r="CH38" s="177" t="s">
        <v>799</v>
      </c>
      <c r="CI38" s="177" t="s">
        <v>799</v>
      </c>
      <c r="CJ38" s="177" t="s">
        <v>2700</v>
      </c>
      <c r="CK38" s="177" t="s">
        <v>799</v>
      </c>
      <c r="CL38" s="177" t="s">
        <v>799</v>
      </c>
      <c r="CM38" s="177" t="s">
        <v>2700</v>
      </c>
      <c r="CN38" s="177" t="s">
        <v>799</v>
      </c>
      <c r="CO38" s="177" t="s">
        <v>799</v>
      </c>
      <c r="CP38" s="177" t="s">
        <v>2700</v>
      </c>
      <c r="CQ38" s="177" t="s">
        <v>799</v>
      </c>
      <c r="CR38" s="177" t="s">
        <v>799</v>
      </c>
      <c r="CS38" s="177" t="s">
        <v>2700</v>
      </c>
      <c r="CT38" s="177" t="s">
        <v>799</v>
      </c>
      <c r="CU38" s="177" t="s">
        <v>799</v>
      </c>
      <c r="CV38" s="177" t="s">
        <v>2700</v>
      </c>
      <c r="CW38" s="177" t="s">
        <v>799</v>
      </c>
      <c r="CX38" s="177" t="s">
        <v>799</v>
      </c>
      <c r="CY38" s="177" t="s">
        <v>2700</v>
      </c>
      <c r="CZ38" s="177" t="s">
        <v>799</v>
      </c>
      <c r="DA38" s="177" t="s">
        <v>799</v>
      </c>
      <c r="DB38" s="177" t="s">
        <v>2700</v>
      </c>
      <c r="DC38" s="177" t="s">
        <v>799</v>
      </c>
      <c r="DD38" s="177" t="s">
        <v>799</v>
      </c>
      <c r="DE38" s="177" t="s">
        <v>2700</v>
      </c>
      <c r="DF38" s="177" t="s">
        <v>799</v>
      </c>
      <c r="DG38" s="177" t="s">
        <v>799</v>
      </c>
      <c r="DH38" s="177" t="s">
        <v>2700</v>
      </c>
      <c r="DI38" s="177" t="s">
        <v>799</v>
      </c>
      <c r="DJ38" s="177" t="s">
        <v>799</v>
      </c>
      <c r="DK38" s="177" t="s">
        <v>2700</v>
      </c>
      <c r="DL38" s="177" t="s">
        <v>799</v>
      </c>
      <c r="DM38" s="177" t="s">
        <v>799</v>
      </c>
      <c r="DN38" s="177" t="s">
        <v>2700</v>
      </c>
      <c r="DO38" s="177" t="s">
        <v>799</v>
      </c>
      <c r="DP38" s="177" t="s">
        <v>799</v>
      </c>
      <c r="DQ38" s="177" t="s">
        <v>2700</v>
      </c>
      <c r="DR38" s="177" t="s">
        <v>799</v>
      </c>
      <c r="DS38" s="177" t="s">
        <v>799</v>
      </c>
      <c r="DT38" s="177" t="s">
        <v>2700</v>
      </c>
      <c r="DU38" s="177" t="s">
        <v>799</v>
      </c>
      <c r="DV38" s="177" t="s">
        <v>799</v>
      </c>
      <c r="DW38" s="177" t="s">
        <v>2700</v>
      </c>
      <c r="DX38" s="177" t="s">
        <v>799</v>
      </c>
      <c r="DY38" s="177" t="s">
        <v>799</v>
      </c>
      <c r="DZ38" s="177" t="s">
        <v>2700</v>
      </c>
      <c r="EA38" s="177" t="s">
        <v>799</v>
      </c>
      <c r="EB38" s="177" t="s">
        <v>799</v>
      </c>
      <c r="EC38" s="177" t="s">
        <v>2700</v>
      </c>
      <c r="ED38" s="177" t="s">
        <v>799</v>
      </c>
      <c r="EE38" s="177" t="s">
        <v>799</v>
      </c>
      <c r="EF38" s="177" t="s">
        <v>2700</v>
      </c>
      <c r="EG38" s="177" t="s">
        <v>799</v>
      </c>
      <c r="EH38" s="177" t="s">
        <v>799</v>
      </c>
      <c r="EI38" s="177" t="s">
        <v>2700</v>
      </c>
      <c r="EJ38" s="177" t="s">
        <v>799</v>
      </c>
      <c r="EK38" s="177" t="s">
        <v>799</v>
      </c>
      <c r="EL38" s="177" t="s">
        <v>2700</v>
      </c>
      <c r="EM38" s="177" t="s">
        <v>799</v>
      </c>
      <c r="EN38" s="177" t="s">
        <v>799</v>
      </c>
      <c r="EO38" s="177" t="s">
        <v>2700</v>
      </c>
      <c r="EP38" s="177" t="s">
        <v>799</v>
      </c>
      <c r="EQ38" s="177" t="s">
        <v>799</v>
      </c>
      <c r="ER38" s="177" t="s">
        <v>2700</v>
      </c>
      <c r="ES38" s="177" t="s">
        <v>799</v>
      </c>
      <c r="ET38" s="177" t="s">
        <v>799</v>
      </c>
    </row>
    <row r="39" spans="1:150" x14ac:dyDescent="0.3">
      <c r="A39" s="1"/>
      <c r="B39" s="175" t="s">
        <v>2842</v>
      </c>
      <c r="C39" s="175" t="s">
        <v>132</v>
      </c>
      <c r="D39" s="175" t="s">
        <v>135</v>
      </c>
      <c r="E39" s="175" t="s">
        <v>2843</v>
      </c>
      <c r="F39" s="175" t="s">
        <v>2844</v>
      </c>
      <c r="G39" s="175" t="s">
        <v>2700</v>
      </c>
      <c r="H39" s="175" t="s">
        <v>2593</v>
      </c>
      <c r="I39" s="175" t="s">
        <v>2593</v>
      </c>
      <c r="J39" s="175" t="s">
        <v>2700</v>
      </c>
      <c r="K39" s="175" t="s">
        <v>2593</v>
      </c>
      <c r="L39" s="175" t="s">
        <v>2593</v>
      </c>
      <c r="M39" s="175" t="s">
        <v>2700</v>
      </c>
      <c r="N39" s="175" t="s">
        <v>2593</v>
      </c>
      <c r="O39" s="175" t="s">
        <v>2593</v>
      </c>
      <c r="P39" s="175" t="s">
        <v>2700</v>
      </c>
      <c r="Q39" s="175" t="s">
        <v>2593</v>
      </c>
      <c r="R39" s="175" t="s">
        <v>2593</v>
      </c>
      <c r="S39" s="175" t="s">
        <v>2700</v>
      </c>
      <c r="T39" s="175" t="s">
        <v>2593</v>
      </c>
      <c r="U39" s="175" t="s">
        <v>2593</v>
      </c>
      <c r="V39" s="175" t="s">
        <v>2700</v>
      </c>
      <c r="W39" s="175" t="s">
        <v>2593</v>
      </c>
      <c r="X39" s="175" t="s">
        <v>2593</v>
      </c>
      <c r="Y39" s="175" t="s">
        <v>2700</v>
      </c>
      <c r="Z39" s="175" t="s">
        <v>2593</v>
      </c>
      <c r="AA39" s="175" t="s">
        <v>2593</v>
      </c>
      <c r="AB39" s="175" t="s">
        <v>2700</v>
      </c>
      <c r="AC39" s="175" t="s">
        <v>2593</v>
      </c>
      <c r="AD39" s="175" t="s">
        <v>2593</v>
      </c>
      <c r="AE39" s="175" t="s">
        <v>2700</v>
      </c>
      <c r="AF39" s="175" t="s">
        <v>2593</v>
      </c>
      <c r="AG39" s="175" t="s">
        <v>2593</v>
      </c>
      <c r="AH39" s="175" t="s">
        <v>2700</v>
      </c>
      <c r="AI39" s="175" t="s">
        <v>2593</v>
      </c>
      <c r="AJ39" s="175" t="s">
        <v>2593</v>
      </c>
      <c r="AK39" s="175" t="s">
        <v>2700</v>
      </c>
      <c r="AL39" s="175" t="s">
        <v>2593</v>
      </c>
      <c r="AM39" s="175" t="s">
        <v>2593</v>
      </c>
      <c r="AN39" s="175" t="s">
        <v>2700</v>
      </c>
      <c r="AO39" s="175" t="s">
        <v>2593</v>
      </c>
      <c r="AP39" s="175" t="s">
        <v>2593</v>
      </c>
      <c r="AQ39" s="175" t="s">
        <v>2700</v>
      </c>
      <c r="AR39" s="175" t="s">
        <v>2593</v>
      </c>
      <c r="AS39" s="175" t="s">
        <v>2593</v>
      </c>
      <c r="AT39" s="175" t="s">
        <v>2700</v>
      </c>
      <c r="AU39" s="175" t="s">
        <v>2593</v>
      </c>
      <c r="AV39" s="175" t="s">
        <v>2593</v>
      </c>
      <c r="AW39" s="175" t="s">
        <v>2700</v>
      </c>
      <c r="AX39" s="175" t="s">
        <v>2593</v>
      </c>
      <c r="AY39" s="175" t="s">
        <v>2593</v>
      </c>
      <c r="AZ39" s="175" t="s">
        <v>2700</v>
      </c>
      <c r="BA39" s="175" t="s">
        <v>2593</v>
      </c>
      <c r="BB39" s="175" t="s">
        <v>2593</v>
      </c>
      <c r="BC39" s="175" t="s">
        <v>2700</v>
      </c>
      <c r="BD39" s="175" t="s">
        <v>2593</v>
      </c>
      <c r="BE39" s="175" t="s">
        <v>2593</v>
      </c>
      <c r="BF39" s="175" t="s">
        <v>2700</v>
      </c>
      <c r="BG39" s="175" t="s">
        <v>2593</v>
      </c>
      <c r="BH39" s="175" t="s">
        <v>2593</v>
      </c>
      <c r="BI39" s="175" t="s">
        <v>2700</v>
      </c>
      <c r="BJ39" s="175" t="s">
        <v>2593</v>
      </c>
      <c r="BK39" s="175" t="s">
        <v>2593</v>
      </c>
      <c r="BL39" s="175" t="s">
        <v>2700</v>
      </c>
      <c r="BM39" s="175" t="s">
        <v>2593</v>
      </c>
      <c r="BN39" s="175" t="s">
        <v>2593</v>
      </c>
      <c r="BO39" s="175" t="s">
        <v>2700</v>
      </c>
      <c r="BP39" s="175" t="s">
        <v>2593</v>
      </c>
      <c r="BQ39" s="175" t="s">
        <v>2593</v>
      </c>
      <c r="BR39" s="175" t="s">
        <v>2700</v>
      </c>
      <c r="BS39" s="175" t="s">
        <v>2593</v>
      </c>
      <c r="BT39" s="175" t="s">
        <v>2593</v>
      </c>
      <c r="BU39" s="175" t="s">
        <v>2700</v>
      </c>
      <c r="BV39" s="175" t="s">
        <v>2593</v>
      </c>
      <c r="BW39" s="175" t="s">
        <v>2593</v>
      </c>
      <c r="BX39" s="175" t="s">
        <v>2700</v>
      </c>
      <c r="BY39" s="175" t="s">
        <v>2593</v>
      </c>
      <c r="BZ39" s="175" t="s">
        <v>2593</v>
      </c>
      <c r="CA39" s="175" t="s">
        <v>2700</v>
      </c>
      <c r="CB39" s="175" t="s">
        <v>2593</v>
      </c>
      <c r="CC39" s="175" t="s">
        <v>2593</v>
      </c>
      <c r="CD39" s="175" t="s">
        <v>2700</v>
      </c>
      <c r="CE39" s="175" t="s">
        <v>2593</v>
      </c>
      <c r="CF39" s="175" t="s">
        <v>2593</v>
      </c>
      <c r="CG39" s="175" t="s">
        <v>2700</v>
      </c>
      <c r="CH39" s="175" t="s">
        <v>2593</v>
      </c>
      <c r="CI39" s="175" t="s">
        <v>2593</v>
      </c>
      <c r="CJ39" s="175" t="s">
        <v>2700</v>
      </c>
      <c r="CK39" s="175" t="s">
        <v>2593</v>
      </c>
      <c r="CL39" s="175" t="s">
        <v>2593</v>
      </c>
      <c r="CM39" s="175" t="s">
        <v>2700</v>
      </c>
      <c r="CN39" s="175" t="s">
        <v>2593</v>
      </c>
      <c r="CO39" s="175" t="s">
        <v>2593</v>
      </c>
      <c r="CP39" s="175" t="s">
        <v>2700</v>
      </c>
      <c r="CQ39" s="175" t="s">
        <v>2593</v>
      </c>
      <c r="CR39" s="175" t="s">
        <v>2593</v>
      </c>
      <c r="CS39" s="175" t="s">
        <v>2700</v>
      </c>
      <c r="CT39" s="175" t="s">
        <v>2593</v>
      </c>
      <c r="CU39" s="175" t="s">
        <v>2593</v>
      </c>
      <c r="CV39" s="175" t="s">
        <v>2700</v>
      </c>
      <c r="CW39" s="175" t="s">
        <v>2593</v>
      </c>
      <c r="CX39" s="175" t="s">
        <v>2593</v>
      </c>
      <c r="CY39" s="175" t="s">
        <v>2700</v>
      </c>
      <c r="CZ39" s="175" t="s">
        <v>2593</v>
      </c>
      <c r="DA39" s="175" t="s">
        <v>2593</v>
      </c>
      <c r="DB39" s="175" t="s">
        <v>2700</v>
      </c>
      <c r="DC39" s="175" t="s">
        <v>2593</v>
      </c>
      <c r="DD39" s="175" t="s">
        <v>2593</v>
      </c>
      <c r="DE39" s="175" t="s">
        <v>2700</v>
      </c>
      <c r="DF39" s="175" t="s">
        <v>2593</v>
      </c>
      <c r="DG39" s="175" t="s">
        <v>2593</v>
      </c>
      <c r="DH39" s="175" t="s">
        <v>2700</v>
      </c>
      <c r="DI39" s="175" t="s">
        <v>2593</v>
      </c>
      <c r="DJ39" s="175" t="s">
        <v>2593</v>
      </c>
      <c r="DK39" s="175" t="s">
        <v>2700</v>
      </c>
      <c r="DL39" s="175" t="s">
        <v>2593</v>
      </c>
      <c r="DM39" s="175" t="s">
        <v>2593</v>
      </c>
      <c r="DN39" s="175" t="s">
        <v>2700</v>
      </c>
      <c r="DO39" s="175" t="s">
        <v>2593</v>
      </c>
      <c r="DP39" s="175" t="s">
        <v>2593</v>
      </c>
      <c r="DQ39" s="175" t="s">
        <v>2700</v>
      </c>
      <c r="DR39" s="175" t="s">
        <v>2593</v>
      </c>
      <c r="DS39" s="175" t="s">
        <v>2593</v>
      </c>
      <c r="DT39" s="175" t="s">
        <v>2700</v>
      </c>
      <c r="DU39" s="175" t="s">
        <v>2593</v>
      </c>
      <c r="DV39" s="175" t="s">
        <v>2593</v>
      </c>
      <c r="DW39" s="175" t="s">
        <v>2700</v>
      </c>
      <c r="DX39" s="175" t="s">
        <v>2593</v>
      </c>
      <c r="DY39" s="175" t="s">
        <v>2593</v>
      </c>
      <c r="DZ39" s="175" t="s">
        <v>2700</v>
      </c>
      <c r="EA39" s="175" t="s">
        <v>2593</v>
      </c>
      <c r="EB39" s="175" t="s">
        <v>2593</v>
      </c>
      <c r="EC39" s="175" t="s">
        <v>2700</v>
      </c>
      <c r="ED39" s="175" t="s">
        <v>2593</v>
      </c>
      <c r="EE39" s="175" t="s">
        <v>2593</v>
      </c>
      <c r="EF39" s="175" t="s">
        <v>2700</v>
      </c>
      <c r="EG39" s="175" t="s">
        <v>2593</v>
      </c>
      <c r="EH39" s="175" t="s">
        <v>2593</v>
      </c>
      <c r="EI39" s="175" t="s">
        <v>2700</v>
      </c>
      <c r="EJ39" s="175" t="s">
        <v>2593</v>
      </c>
      <c r="EK39" s="175" t="s">
        <v>2593</v>
      </c>
      <c r="EL39" s="175" t="s">
        <v>2700</v>
      </c>
      <c r="EM39" s="175" t="s">
        <v>2593</v>
      </c>
      <c r="EN39" s="175" t="s">
        <v>2593</v>
      </c>
      <c r="EO39" s="175" t="s">
        <v>2700</v>
      </c>
      <c r="EP39" s="175" t="s">
        <v>2593</v>
      </c>
      <c r="EQ39" s="175" t="s">
        <v>2593</v>
      </c>
      <c r="ER39" s="175" t="s">
        <v>2700</v>
      </c>
      <c r="ES39" s="175" t="s">
        <v>2593</v>
      </c>
      <c r="ET39" s="175" t="s">
        <v>2593</v>
      </c>
    </row>
    <row r="40" spans="1:150" x14ac:dyDescent="0.3">
      <c r="A40" s="1"/>
      <c r="B40" s="176" t="s">
        <v>2845</v>
      </c>
      <c r="C40" s="176" t="s">
        <v>132</v>
      </c>
      <c r="D40" s="176" t="s">
        <v>135</v>
      </c>
      <c r="E40" s="176" t="s">
        <v>2846</v>
      </c>
      <c r="F40" s="176" t="s">
        <v>2847</v>
      </c>
      <c r="G40" s="177" t="s">
        <v>2700</v>
      </c>
      <c r="H40" s="177" t="s">
        <v>2593</v>
      </c>
      <c r="I40" s="177" t="s">
        <v>2593</v>
      </c>
      <c r="J40" s="177" t="s">
        <v>2700</v>
      </c>
      <c r="K40" s="177" t="s">
        <v>2593</v>
      </c>
      <c r="L40" s="177" t="s">
        <v>2593</v>
      </c>
      <c r="M40" s="177" t="s">
        <v>2700</v>
      </c>
      <c r="N40" s="177" t="s">
        <v>2593</v>
      </c>
      <c r="O40" s="177" t="s">
        <v>2593</v>
      </c>
      <c r="P40" s="177" t="s">
        <v>2700</v>
      </c>
      <c r="Q40" s="177" t="s">
        <v>2593</v>
      </c>
      <c r="R40" s="177" t="s">
        <v>2593</v>
      </c>
      <c r="S40" s="177" t="s">
        <v>2700</v>
      </c>
      <c r="T40" s="177" t="s">
        <v>2593</v>
      </c>
      <c r="U40" s="177" t="s">
        <v>2593</v>
      </c>
      <c r="V40" s="177" t="s">
        <v>2700</v>
      </c>
      <c r="W40" s="177" t="s">
        <v>2593</v>
      </c>
      <c r="X40" s="177" t="s">
        <v>2593</v>
      </c>
      <c r="Y40" s="177" t="s">
        <v>2700</v>
      </c>
      <c r="Z40" s="177" t="s">
        <v>2593</v>
      </c>
      <c r="AA40" s="177" t="s">
        <v>2593</v>
      </c>
      <c r="AB40" s="177" t="s">
        <v>2700</v>
      </c>
      <c r="AC40" s="177" t="s">
        <v>2593</v>
      </c>
      <c r="AD40" s="177" t="s">
        <v>2593</v>
      </c>
      <c r="AE40" s="177" t="s">
        <v>2700</v>
      </c>
      <c r="AF40" s="177" t="s">
        <v>2593</v>
      </c>
      <c r="AG40" s="177" t="s">
        <v>2593</v>
      </c>
      <c r="AH40" s="177" t="s">
        <v>2700</v>
      </c>
      <c r="AI40" s="177" t="s">
        <v>2593</v>
      </c>
      <c r="AJ40" s="177" t="s">
        <v>2593</v>
      </c>
      <c r="AK40" s="177" t="s">
        <v>2700</v>
      </c>
      <c r="AL40" s="177" t="s">
        <v>2593</v>
      </c>
      <c r="AM40" s="177" t="s">
        <v>2593</v>
      </c>
      <c r="AN40" s="177" t="s">
        <v>2700</v>
      </c>
      <c r="AO40" s="177" t="s">
        <v>2593</v>
      </c>
      <c r="AP40" s="177" t="s">
        <v>2593</v>
      </c>
      <c r="AQ40" s="177" t="s">
        <v>2700</v>
      </c>
      <c r="AR40" s="177" t="s">
        <v>2593</v>
      </c>
      <c r="AS40" s="177" t="s">
        <v>2593</v>
      </c>
      <c r="AT40" s="177" t="s">
        <v>2700</v>
      </c>
      <c r="AU40" s="177" t="s">
        <v>2593</v>
      </c>
      <c r="AV40" s="177" t="s">
        <v>2593</v>
      </c>
      <c r="AW40" s="177" t="s">
        <v>2700</v>
      </c>
      <c r="AX40" s="177" t="s">
        <v>2593</v>
      </c>
      <c r="AY40" s="177" t="s">
        <v>2593</v>
      </c>
      <c r="AZ40" s="177" t="s">
        <v>2700</v>
      </c>
      <c r="BA40" s="177" t="s">
        <v>2593</v>
      </c>
      <c r="BB40" s="177" t="s">
        <v>2593</v>
      </c>
      <c r="BC40" s="177" t="s">
        <v>2700</v>
      </c>
      <c r="BD40" s="177" t="s">
        <v>2593</v>
      </c>
      <c r="BE40" s="177" t="s">
        <v>2593</v>
      </c>
      <c r="BF40" s="177" t="s">
        <v>2700</v>
      </c>
      <c r="BG40" s="177" t="s">
        <v>2593</v>
      </c>
      <c r="BH40" s="177" t="s">
        <v>2593</v>
      </c>
      <c r="BI40" s="177" t="s">
        <v>2700</v>
      </c>
      <c r="BJ40" s="177" t="s">
        <v>2593</v>
      </c>
      <c r="BK40" s="177" t="s">
        <v>2593</v>
      </c>
      <c r="BL40" s="177" t="s">
        <v>2700</v>
      </c>
      <c r="BM40" s="177" t="s">
        <v>2593</v>
      </c>
      <c r="BN40" s="177" t="s">
        <v>2593</v>
      </c>
      <c r="BO40" s="177" t="s">
        <v>2700</v>
      </c>
      <c r="BP40" s="177" t="s">
        <v>2593</v>
      </c>
      <c r="BQ40" s="177" t="s">
        <v>2593</v>
      </c>
      <c r="BR40" s="177" t="s">
        <v>2700</v>
      </c>
      <c r="BS40" s="177" t="s">
        <v>2593</v>
      </c>
      <c r="BT40" s="177" t="s">
        <v>2593</v>
      </c>
      <c r="BU40" s="177" t="s">
        <v>2700</v>
      </c>
      <c r="BV40" s="177" t="s">
        <v>2593</v>
      </c>
      <c r="BW40" s="177" t="s">
        <v>2593</v>
      </c>
      <c r="BX40" s="177" t="s">
        <v>2700</v>
      </c>
      <c r="BY40" s="177" t="s">
        <v>2593</v>
      </c>
      <c r="BZ40" s="177" t="s">
        <v>2593</v>
      </c>
      <c r="CA40" s="177" t="s">
        <v>2700</v>
      </c>
      <c r="CB40" s="177" t="s">
        <v>2593</v>
      </c>
      <c r="CC40" s="177" t="s">
        <v>2593</v>
      </c>
      <c r="CD40" s="177" t="s">
        <v>2700</v>
      </c>
      <c r="CE40" s="177" t="s">
        <v>2593</v>
      </c>
      <c r="CF40" s="177" t="s">
        <v>2593</v>
      </c>
      <c r="CG40" s="177" t="s">
        <v>2700</v>
      </c>
      <c r="CH40" s="177" t="s">
        <v>2593</v>
      </c>
      <c r="CI40" s="177" t="s">
        <v>2593</v>
      </c>
      <c r="CJ40" s="177" t="s">
        <v>2700</v>
      </c>
      <c r="CK40" s="177" t="s">
        <v>2593</v>
      </c>
      <c r="CL40" s="177" t="s">
        <v>2593</v>
      </c>
      <c r="CM40" s="177" t="s">
        <v>2700</v>
      </c>
      <c r="CN40" s="177" t="s">
        <v>2593</v>
      </c>
      <c r="CO40" s="177" t="s">
        <v>2593</v>
      </c>
      <c r="CP40" s="177" t="s">
        <v>2700</v>
      </c>
      <c r="CQ40" s="177" t="s">
        <v>2593</v>
      </c>
      <c r="CR40" s="177" t="s">
        <v>2593</v>
      </c>
      <c r="CS40" s="177" t="s">
        <v>2700</v>
      </c>
      <c r="CT40" s="177" t="s">
        <v>2593</v>
      </c>
      <c r="CU40" s="177" t="s">
        <v>2593</v>
      </c>
      <c r="CV40" s="177" t="s">
        <v>2700</v>
      </c>
      <c r="CW40" s="177" t="s">
        <v>2593</v>
      </c>
      <c r="CX40" s="177" t="s">
        <v>2593</v>
      </c>
      <c r="CY40" s="177" t="s">
        <v>2700</v>
      </c>
      <c r="CZ40" s="177" t="s">
        <v>2593</v>
      </c>
      <c r="DA40" s="177" t="s">
        <v>2593</v>
      </c>
      <c r="DB40" s="177" t="s">
        <v>2700</v>
      </c>
      <c r="DC40" s="177" t="s">
        <v>2593</v>
      </c>
      <c r="DD40" s="177" t="s">
        <v>2593</v>
      </c>
      <c r="DE40" s="177" t="s">
        <v>2700</v>
      </c>
      <c r="DF40" s="177" t="s">
        <v>2593</v>
      </c>
      <c r="DG40" s="177" t="s">
        <v>2593</v>
      </c>
      <c r="DH40" s="177" t="s">
        <v>2700</v>
      </c>
      <c r="DI40" s="177" t="s">
        <v>2593</v>
      </c>
      <c r="DJ40" s="177" t="s">
        <v>2593</v>
      </c>
      <c r="DK40" s="177" t="s">
        <v>2700</v>
      </c>
      <c r="DL40" s="177" t="s">
        <v>2593</v>
      </c>
      <c r="DM40" s="177" t="s">
        <v>2593</v>
      </c>
      <c r="DN40" s="177" t="s">
        <v>2700</v>
      </c>
      <c r="DO40" s="177" t="s">
        <v>2593</v>
      </c>
      <c r="DP40" s="177" t="s">
        <v>2593</v>
      </c>
      <c r="DQ40" s="177" t="s">
        <v>2700</v>
      </c>
      <c r="DR40" s="177" t="s">
        <v>2593</v>
      </c>
      <c r="DS40" s="177" t="s">
        <v>2593</v>
      </c>
      <c r="DT40" s="177" t="s">
        <v>2700</v>
      </c>
      <c r="DU40" s="177" t="s">
        <v>2593</v>
      </c>
      <c r="DV40" s="177" t="s">
        <v>2593</v>
      </c>
      <c r="DW40" s="177" t="s">
        <v>2700</v>
      </c>
      <c r="DX40" s="177" t="s">
        <v>2593</v>
      </c>
      <c r="DY40" s="177" t="s">
        <v>2593</v>
      </c>
      <c r="DZ40" s="177" t="s">
        <v>2700</v>
      </c>
      <c r="EA40" s="177" t="s">
        <v>2593</v>
      </c>
      <c r="EB40" s="177" t="s">
        <v>2593</v>
      </c>
      <c r="EC40" s="177" t="s">
        <v>2700</v>
      </c>
      <c r="ED40" s="177" t="s">
        <v>2593</v>
      </c>
      <c r="EE40" s="177" t="s">
        <v>2593</v>
      </c>
      <c r="EF40" s="177" t="s">
        <v>2700</v>
      </c>
      <c r="EG40" s="177" t="s">
        <v>2593</v>
      </c>
      <c r="EH40" s="177" t="s">
        <v>2593</v>
      </c>
      <c r="EI40" s="177" t="s">
        <v>2700</v>
      </c>
      <c r="EJ40" s="177" t="s">
        <v>2593</v>
      </c>
      <c r="EK40" s="177" t="s">
        <v>2593</v>
      </c>
      <c r="EL40" s="177" t="s">
        <v>2700</v>
      </c>
      <c r="EM40" s="177" t="s">
        <v>2593</v>
      </c>
      <c r="EN40" s="177" t="s">
        <v>2593</v>
      </c>
      <c r="EO40" s="177" t="s">
        <v>2700</v>
      </c>
      <c r="EP40" s="177" t="s">
        <v>2593</v>
      </c>
      <c r="EQ40" s="177" t="s">
        <v>2593</v>
      </c>
      <c r="ER40" s="177" t="s">
        <v>2700</v>
      </c>
      <c r="ES40" s="177" t="s">
        <v>2593</v>
      </c>
      <c r="ET40" s="177" t="s">
        <v>2593</v>
      </c>
    </row>
    <row r="41" spans="1:150" x14ac:dyDescent="0.3">
      <c r="A41" s="1"/>
      <c r="B41" s="176" t="s">
        <v>2848</v>
      </c>
      <c r="C41" s="176" t="s">
        <v>132</v>
      </c>
      <c r="D41" s="176" t="s">
        <v>135</v>
      </c>
      <c r="E41" s="176" t="s">
        <v>2849</v>
      </c>
      <c r="F41" s="176" t="s">
        <v>2850</v>
      </c>
      <c r="G41" s="177" t="s">
        <v>2700</v>
      </c>
      <c r="H41" s="177" t="s">
        <v>2593</v>
      </c>
      <c r="I41" s="177" t="s">
        <v>2593</v>
      </c>
      <c r="J41" s="177" t="s">
        <v>2700</v>
      </c>
      <c r="K41" s="177" t="s">
        <v>2593</v>
      </c>
      <c r="L41" s="177" t="s">
        <v>2593</v>
      </c>
      <c r="M41" s="177" t="s">
        <v>2700</v>
      </c>
      <c r="N41" s="177" t="s">
        <v>2593</v>
      </c>
      <c r="O41" s="177" t="s">
        <v>2593</v>
      </c>
      <c r="P41" s="177" t="s">
        <v>2700</v>
      </c>
      <c r="Q41" s="177" t="s">
        <v>2593</v>
      </c>
      <c r="R41" s="177" t="s">
        <v>2593</v>
      </c>
      <c r="S41" s="177" t="s">
        <v>2700</v>
      </c>
      <c r="T41" s="177" t="s">
        <v>2593</v>
      </c>
      <c r="U41" s="177" t="s">
        <v>2593</v>
      </c>
      <c r="V41" s="177" t="s">
        <v>2700</v>
      </c>
      <c r="W41" s="177" t="s">
        <v>2593</v>
      </c>
      <c r="X41" s="177" t="s">
        <v>2593</v>
      </c>
      <c r="Y41" s="177" t="s">
        <v>2700</v>
      </c>
      <c r="Z41" s="177" t="s">
        <v>2593</v>
      </c>
      <c r="AA41" s="177" t="s">
        <v>2593</v>
      </c>
      <c r="AB41" s="177" t="s">
        <v>2700</v>
      </c>
      <c r="AC41" s="177" t="s">
        <v>2593</v>
      </c>
      <c r="AD41" s="177" t="s">
        <v>2593</v>
      </c>
      <c r="AE41" s="177" t="s">
        <v>2700</v>
      </c>
      <c r="AF41" s="177" t="s">
        <v>2593</v>
      </c>
      <c r="AG41" s="177" t="s">
        <v>2593</v>
      </c>
      <c r="AH41" s="177" t="s">
        <v>2700</v>
      </c>
      <c r="AI41" s="177" t="s">
        <v>2593</v>
      </c>
      <c r="AJ41" s="177" t="s">
        <v>2593</v>
      </c>
      <c r="AK41" s="177" t="s">
        <v>2700</v>
      </c>
      <c r="AL41" s="177" t="s">
        <v>2593</v>
      </c>
      <c r="AM41" s="177" t="s">
        <v>2593</v>
      </c>
      <c r="AN41" s="177" t="s">
        <v>2700</v>
      </c>
      <c r="AO41" s="177" t="s">
        <v>2593</v>
      </c>
      <c r="AP41" s="177" t="s">
        <v>2593</v>
      </c>
      <c r="AQ41" s="177" t="s">
        <v>2700</v>
      </c>
      <c r="AR41" s="177" t="s">
        <v>2593</v>
      </c>
      <c r="AS41" s="177" t="s">
        <v>2593</v>
      </c>
      <c r="AT41" s="177" t="s">
        <v>2700</v>
      </c>
      <c r="AU41" s="177" t="s">
        <v>2593</v>
      </c>
      <c r="AV41" s="177" t="s">
        <v>2593</v>
      </c>
      <c r="AW41" s="177" t="s">
        <v>2700</v>
      </c>
      <c r="AX41" s="177" t="s">
        <v>2593</v>
      </c>
      <c r="AY41" s="177" t="s">
        <v>2593</v>
      </c>
      <c r="AZ41" s="177" t="s">
        <v>2700</v>
      </c>
      <c r="BA41" s="177" t="s">
        <v>2593</v>
      </c>
      <c r="BB41" s="177" t="s">
        <v>2593</v>
      </c>
      <c r="BC41" s="177" t="s">
        <v>2700</v>
      </c>
      <c r="BD41" s="177" t="s">
        <v>2593</v>
      </c>
      <c r="BE41" s="177" t="s">
        <v>2593</v>
      </c>
      <c r="BF41" s="177" t="s">
        <v>2700</v>
      </c>
      <c r="BG41" s="177" t="s">
        <v>2593</v>
      </c>
      <c r="BH41" s="177" t="s">
        <v>2593</v>
      </c>
      <c r="BI41" s="177" t="s">
        <v>2700</v>
      </c>
      <c r="BJ41" s="177" t="s">
        <v>2593</v>
      </c>
      <c r="BK41" s="177" t="s">
        <v>2593</v>
      </c>
      <c r="BL41" s="177" t="s">
        <v>2700</v>
      </c>
      <c r="BM41" s="177" t="s">
        <v>2593</v>
      </c>
      <c r="BN41" s="177" t="s">
        <v>2593</v>
      </c>
      <c r="BO41" s="177" t="s">
        <v>2700</v>
      </c>
      <c r="BP41" s="177" t="s">
        <v>2593</v>
      </c>
      <c r="BQ41" s="177" t="s">
        <v>2593</v>
      </c>
      <c r="BR41" s="177" t="s">
        <v>2700</v>
      </c>
      <c r="BS41" s="177" t="s">
        <v>2593</v>
      </c>
      <c r="BT41" s="177" t="s">
        <v>2593</v>
      </c>
      <c r="BU41" s="177" t="s">
        <v>2700</v>
      </c>
      <c r="BV41" s="177" t="s">
        <v>2593</v>
      </c>
      <c r="BW41" s="177" t="s">
        <v>2593</v>
      </c>
      <c r="BX41" s="177" t="s">
        <v>2700</v>
      </c>
      <c r="BY41" s="177" t="s">
        <v>2593</v>
      </c>
      <c r="BZ41" s="177" t="s">
        <v>2593</v>
      </c>
      <c r="CA41" s="177" t="s">
        <v>2700</v>
      </c>
      <c r="CB41" s="177" t="s">
        <v>2593</v>
      </c>
      <c r="CC41" s="177" t="s">
        <v>2593</v>
      </c>
      <c r="CD41" s="177" t="s">
        <v>2700</v>
      </c>
      <c r="CE41" s="177" t="s">
        <v>2593</v>
      </c>
      <c r="CF41" s="177" t="s">
        <v>2593</v>
      </c>
      <c r="CG41" s="177" t="s">
        <v>2700</v>
      </c>
      <c r="CH41" s="177" t="s">
        <v>2593</v>
      </c>
      <c r="CI41" s="177" t="s">
        <v>2593</v>
      </c>
      <c r="CJ41" s="177" t="s">
        <v>2700</v>
      </c>
      <c r="CK41" s="177" t="s">
        <v>2593</v>
      </c>
      <c r="CL41" s="177" t="s">
        <v>2593</v>
      </c>
      <c r="CM41" s="177" t="s">
        <v>2700</v>
      </c>
      <c r="CN41" s="177" t="s">
        <v>2593</v>
      </c>
      <c r="CO41" s="177" t="s">
        <v>2593</v>
      </c>
      <c r="CP41" s="177" t="s">
        <v>2700</v>
      </c>
      <c r="CQ41" s="177" t="s">
        <v>2593</v>
      </c>
      <c r="CR41" s="177" t="s">
        <v>2593</v>
      </c>
      <c r="CS41" s="177" t="s">
        <v>2700</v>
      </c>
      <c r="CT41" s="177" t="s">
        <v>2593</v>
      </c>
      <c r="CU41" s="177" t="s">
        <v>2593</v>
      </c>
      <c r="CV41" s="177" t="s">
        <v>2700</v>
      </c>
      <c r="CW41" s="177" t="s">
        <v>2593</v>
      </c>
      <c r="CX41" s="177" t="s">
        <v>2593</v>
      </c>
      <c r="CY41" s="177" t="s">
        <v>2700</v>
      </c>
      <c r="CZ41" s="177" t="s">
        <v>2593</v>
      </c>
      <c r="DA41" s="177" t="s">
        <v>2593</v>
      </c>
      <c r="DB41" s="177" t="s">
        <v>2700</v>
      </c>
      <c r="DC41" s="177" t="s">
        <v>2593</v>
      </c>
      <c r="DD41" s="177" t="s">
        <v>2593</v>
      </c>
      <c r="DE41" s="177" t="s">
        <v>2700</v>
      </c>
      <c r="DF41" s="177" t="s">
        <v>2593</v>
      </c>
      <c r="DG41" s="177" t="s">
        <v>2593</v>
      </c>
      <c r="DH41" s="177" t="s">
        <v>2700</v>
      </c>
      <c r="DI41" s="177" t="s">
        <v>2593</v>
      </c>
      <c r="DJ41" s="177" t="s">
        <v>2593</v>
      </c>
      <c r="DK41" s="177" t="s">
        <v>2700</v>
      </c>
      <c r="DL41" s="177" t="s">
        <v>2593</v>
      </c>
      <c r="DM41" s="177" t="s">
        <v>2593</v>
      </c>
      <c r="DN41" s="177" t="s">
        <v>2700</v>
      </c>
      <c r="DO41" s="177" t="s">
        <v>2593</v>
      </c>
      <c r="DP41" s="177" t="s">
        <v>2593</v>
      </c>
      <c r="DQ41" s="177" t="s">
        <v>2700</v>
      </c>
      <c r="DR41" s="177" t="s">
        <v>2593</v>
      </c>
      <c r="DS41" s="177" t="s">
        <v>2593</v>
      </c>
      <c r="DT41" s="177" t="s">
        <v>2700</v>
      </c>
      <c r="DU41" s="177" t="s">
        <v>2593</v>
      </c>
      <c r="DV41" s="177" t="s">
        <v>2593</v>
      </c>
      <c r="DW41" s="177" t="s">
        <v>2700</v>
      </c>
      <c r="DX41" s="177" t="s">
        <v>2593</v>
      </c>
      <c r="DY41" s="177" t="s">
        <v>2593</v>
      </c>
      <c r="DZ41" s="177" t="s">
        <v>2700</v>
      </c>
      <c r="EA41" s="177" t="s">
        <v>2593</v>
      </c>
      <c r="EB41" s="177" t="s">
        <v>2593</v>
      </c>
      <c r="EC41" s="177" t="s">
        <v>2700</v>
      </c>
      <c r="ED41" s="177" t="s">
        <v>2593</v>
      </c>
      <c r="EE41" s="177" t="s">
        <v>2593</v>
      </c>
      <c r="EF41" s="177" t="s">
        <v>2700</v>
      </c>
      <c r="EG41" s="177" t="s">
        <v>2593</v>
      </c>
      <c r="EH41" s="177" t="s">
        <v>2593</v>
      </c>
      <c r="EI41" s="177" t="s">
        <v>2700</v>
      </c>
      <c r="EJ41" s="177" t="s">
        <v>2593</v>
      </c>
      <c r="EK41" s="177" t="s">
        <v>2593</v>
      </c>
      <c r="EL41" s="177" t="s">
        <v>2700</v>
      </c>
      <c r="EM41" s="177" t="s">
        <v>2593</v>
      </c>
      <c r="EN41" s="177" t="s">
        <v>2593</v>
      </c>
      <c r="EO41" s="177" t="s">
        <v>2700</v>
      </c>
      <c r="EP41" s="177" t="s">
        <v>2593</v>
      </c>
      <c r="EQ41" s="177" t="s">
        <v>2593</v>
      </c>
      <c r="ER41" s="177" t="s">
        <v>2700</v>
      </c>
      <c r="ES41" s="177" t="s">
        <v>2593</v>
      </c>
      <c r="ET41" s="177" t="s">
        <v>2593</v>
      </c>
    </row>
    <row r="42" spans="1:150" x14ac:dyDescent="0.3">
      <c r="A42" s="1"/>
      <c r="B42" s="176" t="s">
        <v>2851</v>
      </c>
      <c r="C42" s="176" t="s">
        <v>132</v>
      </c>
      <c r="D42" s="176" t="s">
        <v>135</v>
      </c>
      <c r="E42" s="176" t="s">
        <v>2852</v>
      </c>
      <c r="F42" s="176" t="s">
        <v>2853</v>
      </c>
      <c r="G42" s="177" t="s">
        <v>2700</v>
      </c>
      <c r="H42" s="177" t="s">
        <v>2593</v>
      </c>
      <c r="I42" s="177" t="s">
        <v>2593</v>
      </c>
      <c r="J42" s="177" t="s">
        <v>2700</v>
      </c>
      <c r="K42" s="177" t="s">
        <v>2593</v>
      </c>
      <c r="L42" s="177" t="s">
        <v>2593</v>
      </c>
      <c r="M42" s="177" t="s">
        <v>2700</v>
      </c>
      <c r="N42" s="177" t="s">
        <v>2593</v>
      </c>
      <c r="O42" s="177" t="s">
        <v>2593</v>
      </c>
      <c r="P42" s="177" t="s">
        <v>2700</v>
      </c>
      <c r="Q42" s="177" t="s">
        <v>2593</v>
      </c>
      <c r="R42" s="177" t="s">
        <v>2593</v>
      </c>
      <c r="S42" s="177" t="s">
        <v>2700</v>
      </c>
      <c r="T42" s="177" t="s">
        <v>2593</v>
      </c>
      <c r="U42" s="177" t="s">
        <v>2593</v>
      </c>
      <c r="V42" s="177" t="s">
        <v>2700</v>
      </c>
      <c r="W42" s="177" t="s">
        <v>2593</v>
      </c>
      <c r="X42" s="177" t="s">
        <v>2593</v>
      </c>
      <c r="Y42" s="177" t="s">
        <v>2700</v>
      </c>
      <c r="Z42" s="177" t="s">
        <v>2593</v>
      </c>
      <c r="AA42" s="177" t="s">
        <v>2593</v>
      </c>
      <c r="AB42" s="177" t="s">
        <v>2700</v>
      </c>
      <c r="AC42" s="177" t="s">
        <v>2593</v>
      </c>
      <c r="AD42" s="177" t="s">
        <v>2593</v>
      </c>
      <c r="AE42" s="177" t="s">
        <v>2700</v>
      </c>
      <c r="AF42" s="177" t="s">
        <v>2593</v>
      </c>
      <c r="AG42" s="177" t="s">
        <v>2593</v>
      </c>
      <c r="AH42" s="177" t="s">
        <v>2700</v>
      </c>
      <c r="AI42" s="177" t="s">
        <v>2593</v>
      </c>
      <c r="AJ42" s="177" t="s">
        <v>2593</v>
      </c>
      <c r="AK42" s="177" t="s">
        <v>2700</v>
      </c>
      <c r="AL42" s="177" t="s">
        <v>2593</v>
      </c>
      <c r="AM42" s="177" t="s">
        <v>2593</v>
      </c>
      <c r="AN42" s="177" t="s">
        <v>2700</v>
      </c>
      <c r="AO42" s="177" t="s">
        <v>2593</v>
      </c>
      <c r="AP42" s="177" t="s">
        <v>2593</v>
      </c>
      <c r="AQ42" s="177" t="s">
        <v>2700</v>
      </c>
      <c r="AR42" s="177" t="s">
        <v>2593</v>
      </c>
      <c r="AS42" s="177" t="s">
        <v>2593</v>
      </c>
      <c r="AT42" s="177" t="s">
        <v>2700</v>
      </c>
      <c r="AU42" s="177" t="s">
        <v>2593</v>
      </c>
      <c r="AV42" s="177" t="s">
        <v>2593</v>
      </c>
      <c r="AW42" s="177" t="s">
        <v>2700</v>
      </c>
      <c r="AX42" s="177" t="s">
        <v>2593</v>
      </c>
      <c r="AY42" s="177" t="s">
        <v>2593</v>
      </c>
      <c r="AZ42" s="177" t="s">
        <v>2700</v>
      </c>
      <c r="BA42" s="177" t="s">
        <v>2593</v>
      </c>
      <c r="BB42" s="177" t="s">
        <v>2593</v>
      </c>
      <c r="BC42" s="177" t="s">
        <v>2700</v>
      </c>
      <c r="BD42" s="177" t="s">
        <v>2593</v>
      </c>
      <c r="BE42" s="177" t="s">
        <v>2593</v>
      </c>
      <c r="BF42" s="177" t="s">
        <v>2700</v>
      </c>
      <c r="BG42" s="177" t="s">
        <v>2593</v>
      </c>
      <c r="BH42" s="177" t="s">
        <v>2593</v>
      </c>
      <c r="BI42" s="177" t="s">
        <v>2700</v>
      </c>
      <c r="BJ42" s="177" t="s">
        <v>2593</v>
      </c>
      <c r="BK42" s="177" t="s">
        <v>2593</v>
      </c>
      <c r="BL42" s="177" t="s">
        <v>2700</v>
      </c>
      <c r="BM42" s="177" t="s">
        <v>2593</v>
      </c>
      <c r="BN42" s="177" t="s">
        <v>2593</v>
      </c>
      <c r="BO42" s="177" t="s">
        <v>2700</v>
      </c>
      <c r="BP42" s="177" t="s">
        <v>2593</v>
      </c>
      <c r="BQ42" s="177" t="s">
        <v>2593</v>
      </c>
      <c r="BR42" s="177" t="s">
        <v>2700</v>
      </c>
      <c r="BS42" s="177" t="s">
        <v>2593</v>
      </c>
      <c r="BT42" s="177" t="s">
        <v>2593</v>
      </c>
      <c r="BU42" s="177" t="s">
        <v>2700</v>
      </c>
      <c r="BV42" s="177" t="s">
        <v>2593</v>
      </c>
      <c r="BW42" s="177" t="s">
        <v>2593</v>
      </c>
      <c r="BX42" s="177" t="s">
        <v>2700</v>
      </c>
      <c r="BY42" s="177" t="s">
        <v>2593</v>
      </c>
      <c r="BZ42" s="177" t="s">
        <v>2593</v>
      </c>
      <c r="CA42" s="177" t="s">
        <v>2700</v>
      </c>
      <c r="CB42" s="177" t="s">
        <v>2593</v>
      </c>
      <c r="CC42" s="177" t="s">
        <v>2593</v>
      </c>
      <c r="CD42" s="177" t="s">
        <v>2700</v>
      </c>
      <c r="CE42" s="177" t="s">
        <v>2593</v>
      </c>
      <c r="CF42" s="177" t="s">
        <v>2593</v>
      </c>
      <c r="CG42" s="177" t="s">
        <v>2700</v>
      </c>
      <c r="CH42" s="177" t="s">
        <v>2593</v>
      </c>
      <c r="CI42" s="177" t="s">
        <v>2593</v>
      </c>
      <c r="CJ42" s="177" t="s">
        <v>2700</v>
      </c>
      <c r="CK42" s="177" t="s">
        <v>2593</v>
      </c>
      <c r="CL42" s="177" t="s">
        <v>2593</v>
      </c>
      <c r="CM42" s="177" t="s">
        <v>2700</v>
      </c>
      <c r="CN42" s="177" t="s">
        <v>2593</v>
      </c>
      <c r="CO42" s="177" t="s">
        <v>2593</v>
      </c>
      <c r="CP42" s="177" t="s">
        <v>2700</v>
      </c>
      <c r="CQ42" s="177" t="s">
        <v>2593</v>
      </c>
      <c r="CR42" s="177" t="s">
        <v>2593</v>
      </c>
      <c r="CS42" s="177" t="s">
        <v>2700</v>
      </c>
      <c r="CT42" s="177" t="s">
        <v>2593</v>
      </c>
      <c r="CU42" s="177" t="s">
        <v>2593</v>
      </c>
      <c r="CV42" s="177" t="s">
        <v>2700</v>
      </c>
      <c r="CW42" s="177" t="s">
        <v>2593</v>
      </c>
      <c r="CX42" s="177" t="s">
        <v>2593</v>
      </c>
      <c r="CY42" s="177" t="s">
        <v>2700</v>
      </c>
      <c r="CZ42" s="177" t="s">
        <v>2593</v>
      </c>
      <c r="DA42" s="177" t="s">
        <v>2593</v>
      </c>
      <c r="DB42" s="177" t="s">
        <v>2700</v>
      </c>
      <c r="DC42" s="177" t="s">
        <v>2593</v>
      </c>
      <c r="DD42" s="177" t="s">
        <v>2593</v>
      </c>
      <c r="DE42" s="177" t="s">
        <v>2700</v>
      </c>
      <c r="DF42" s="177" t="s">
        <v>2593</v>
      </c>
      <c r="DG42" s="177" t="s">
        <v>2593</v>
      </c>
      <c r="DH42" s="177" t="s">
        <v>2700</v>
      </c>
      <c r="DI42" s="177" t="s">
        <v>2593</v>
      </c>
      <c r="DJ42" s="177" t="s">
        <v>2593</v>
      </c>
      <c r="DK42" s="177" t="s">
        <v>2700</v>
      </c>
      <c r="DL42" s="177" t="s">
        <v>2593</v>
      </c>
      <c r="DM42" s="177" t="s">
        <v>2593</v>
      </c>
      <c r="DN42" s="177" t="s">
        <v>2700</v>
      </c>
      <c r="DO42" s="177" t="s">
        <v>2593</v>
      </c>
      <c r="DP42" s="177" t="s">
        <v>2593</v>
      </c>
      <c r="DQ42" s="177" t="s">
        <v>2700</v>
      </c>
      <c r="DR42" s="177" t="s">
        <v>2593</v>
      </c>
      <c r="DS42" s="177" t="s">
        <v>2593</v>
      </c>
      <c r="DT42" s="177" t="s">
        <v>2700</v>
      </c>
      <c r="DU42" s="177" t="s">
        <v>2593</v>
      </c>
      <c r="DV42" s="177" t="s">
        <v>2593</v>
      </c>
      <c r="DW42" s="177" t="s">
        <v>2700</v>
      </c>
      <c r="DX42" s="177" t="s">
        <v>2593</v>
      </c>
      <c r="DY42" s="177" t="s">
        <v>2593</v>
      </c>
      <c r="DZ42" s="177" t="s">
        <v>2700</v>
      </c>
      <c r="EA42" s="177" t="s">
        <v>2593</v>
      </c>
      <c r="EB42" s="177" t="s">
        <v>2593</v>
      </c>
      <c r="EC42" s="177" t="s">
        <v>2700</v>
      </c>
      <c r="ED42" s="177" t="s">
        <v>2593</v>
      </c>
      <c r="EE42" s="177" t="s">
        <v>2593</v>
      </c>
      <c r="EF42" s="177" t="s">
        <v>2700</v>
      </c>
      <c r="EG42" s="177" t="s">
        <v>2593</v>
      </c>
      <c r="EH42" s="177" t="s">
        <v>2593</v>
      </c>
      <c r="EI42" s="177" t="s">
        <v>2700</v>
      </c>
      <c r="EJ42" s="177" t="s">
        <v>2593</v>
      </c>
      <c r="EK42" s="177" t="s">
        <v>2593</v>
      </c>
      <c r="EL42" s="177" t="s">
        <v>2700</v>
      </c>
      <c r="EM42" s="177" t="s">
        <v>2593</v>
      </c>
      <c r="EN42" s="177" t="s">
        <v>2593</v>
      </c>
      <c r="EO42" s="177" t="s">
        <v>2700</v>
      </c>
      <c r="EP42" s="177" t="s">
        <v>2593</v>
      </c>
      <c r="EQ42" s="177" t="s">
        <v>2593</v>
      </c>
      <c r="ER42" s="177" t="s">
        <v>2700</v>
      </c>
      <c r="ES42" s="177" t="s">
        <v>2593</v>
      </c>
      <c r="ET42" s="177" t="s">
        <v>2593</v>
      </c>
    </row>
    <row r="43" spans="1:150" x14ac:dyDescent="0.3">
      <c r="A43" s="1"/>
      <c r="B43" s="175" t="s">
        <v>2854</v>
      </c>
      <c r="C43" s="175" t="s">
        <v>60</v>
      </c>
      <c r="D43" s="175" t="s">
        <v>153</v>
      </c>
      <c r="E43" s="175" t="s">
        <v>2855</v>
      </c>
      <c r="F43" s="175" t="s">
        <v>2856</v>
      </c>
      <c r="G43" s="175" t="s">
        <v>2700</v>
      </c>
      <c r="H43" s="175" t="s">
        <v>2593</v>
      </c>
      <c r="I43" s="175" t="s">
        <v>2593</v>
      </c>
      <c r="J43" s="175" t="s">
        <v>2700</v>
      </c>
      <c r="K43" s="175" t="s">
        <v>2593</v>
      </c>
      <c r="L43" s="175" t="s">
        <v>2593</v>
      </c>
      <c r="M43" s="175" t="s">
        <v>2700</v>
      </c>
      <c r="N43" s="175" t="s">
        <v>2593</v>
      </c>
      <c r="O43" s="175" t="s">
        <v>2593</v>
      </c>
      <c r="P43" s="175" t="s">
        <v>2700</v>
      </c>
      <c r="Q43" s="175" t="s">
        <v>2593</v>
      </c>
      <c r="R43" s="175" t="s">
        <v>2593</v>
      </c>
      <c r="S43" s="175" t="s">
        <v>2700</v>
      </c>
      <c r="T43" s="175" t="s">
        <v>2593</v>
      </c>
      <c r="U43" s="175" t="s">
        <v>2593</v>
      </c>
      <c r="V43" s="175" t="s">
        <v>2700</v>
      </c>
      <c r="W43" s="175" t="s">
        <v>2593</v>
      </c>
      <c r="X43" s="175" t="s">
        <v>2593</v>
      </c>
      <c r="Y43" s="175" t="s">
        <v>2700</v>
      </c>
      <c r="Z43" s="175" t="s">
        <v>2593</v>
      </c>
      <c r="AA43" s="175" t="s">
        <v>2593</v>
      </c>
      <c r="AB43" s="175" t="s">
        <v>2700</v>
      </c>
      <c r="AC43" s="175" t="s">
        <v>2593</v>
      </c>
      <c r="AD43" s="175" t="s">
        <v>2593</v>
      </c>
      <c r="AE43" s="175" t="s">
        <v>2700</v>
      </c>
      <c r="AF43" s="175" t="s">
        <v>2593</v>
      </c>
      <c r="AG43" s="175" t="s">
        <v>2593</v>
      </c>
      <c r="AH43" s="175" t="s">
        <v>2700</v>
      </c>
      <c r="AI43" s="175" t="s">
        <v>2593</v>
      </c>
      <c r="AJ43" s="175" t="s">
        <v>2593</v>
      </c>
      <c r="AK43" s="175" t="s">
        <v>2700</v>
      </c>
      <c r="AL43" s="175" t="s">
        <v>2593</v>
      </c>
      <c r="AM43" s="175" t="s">
        <v>2593</v>
      </c>
      <c r="AN43" s="175" t="s">
        <v>2700</v>
      </c>
      <c r="AO43" s="175" t="s">
        <v>2593</v>
      </c>
      <c r="AP43" s="175" t="s">
        <v>2593</v>
      </c>
      <c r="AQ43" s="175" t="s">
        <v>2700</v>
      </c>
      <c r="AR43" s="175" t="s">
        <v>2593</v>
      </c>
      <c r="AS43" s="175" t="s">
        <v>2593</v>
      </c>
      <c r="AT43" s="175" t="s">
        <v>2700</v>
      </c>
      <c r="AU43" s="175" t="s">
        <v>2593</v>
      </c>
      <c r="AV43" s="175" t="s">
        <v>2593</v>
      </c>
      <c r="AW43" s="175" t="s">
        <v>2700</v>
      </c>
      <c r="AX43" s="175" t="s">
        <v>2593</v>
      </c>
      <c r="AY43" s="175" t="s">
        <v>2593</v>
      </c>
      <c r="AZ43" s="175" t="s">
        <v>2700</v>
      </c>
      <c r="BA43" s="175" t="s">
        <v>2593</v>
      </c>
      <c r="BB43" s="175" t="s">
        <v>2593</v>
      </c>
      <c r="BC43" s="175" t="s">
        <v>2700</v>
      </c>
      <c r="BD43" s="175" t="s">
        <v>2593</v>
      </c>
      <c r="BE43" s="175" t="s">
        <v>2593</v>
      </c>
      <c r="BF43" s="175" t="s">
        <v>2700</v>
      </c>
      <c r="BG43" s="175" t="s">
        <v>2593</v>
      </c>
      <c r="BH43" s="175" t="s">
        <v>2593</v>
      </c>
      <c r="BI43" s="175" t="s">
        <v>2700</v>
      </c>
      <c r="BJ43" s="175" t="s">
        <v>2593</v>
      </c>
      <c r="BK43" s="175" t="s">
        <v>2593</v>
      </c>
      <c r="BL43" s="175" t="s">
        <v>2700</v>
      </c>
      <c r="BM43" s="175" t="s">
        <v>2593</v>
      </c>
      <c r="BN43" s="175" t="s">
        <v>2593</v>
      </c>
      <c r="BO43" s="175" t="s">
        <v>2700</v>
      </c>
      <c r="BP43" s="175" t="s">
        <v>2593</v>
      </c>
      <c r="BQ43" s="175" t="s">
        <v>2593</v>
      </c>
      <c r="BR43" s="175" t="s">
        <v>2700</v>
      </c>
      <c r="BS43" s="175" t="s">
        <v>2593</v>
      </c>
      <c r="BT43" s="175" t="s">
        <v>2593</v>
      </c>
      <c r="BU43" s="175" t="s">
        <v>2700</v>
      </c>
      <c r="BV43" s="175" t="s">
        <v>2593</v>
      </c>
      <c r="BW43" s="175" t="s">
        <v>2593</v>
      </c>
      <c r="BX43" s="175" t="s">
        <v>2700</v>
      </c>
      <c r="BY43" s="175" t="s">
        <v>2593</v>
      </c>
      <c r="BZ43" s="175" t="s">
        <v>2593</v>
      </c>
      <c r="CA43" s="175" t="s">
        <v>2700</v>
      </c>
      <c r="CB43" s="175" t="s">
        <v>2593</v>
      </c>
      <c r="CC43" s="175" t="s">
        <v>2593</v>
      </c>
      <c r="CD43" s="175" t="s">
        <v>2700</v>
      </c>
      <c r="CE43" s="175" t="s">
        <v>2593</v>
      </c>
      <c r="CF43" s="175" t="s">
        <v>2593</v>
      </c>
      <c r="CG43" s="175" t="s">
        <v>2700</v>
      </c>
      <c r="CH43" s="175" t="s">
        <v>2593</v>
      </c>
      <c r="CI43" s="175" t="s">
        <v>2593</v>
      </c>
      <c r="CJ43" s="175" t="s">
        <v>2700</v>
      </c>
      <c r="CK43" s="175" t="s">
        <v>2593</v>
      </c>
      <c r="CL43" s="175" t="s">
        <v>2593</v>
      </c>
      <c r="CM43" s="175" t="s">
        <v>2700</v>
      </c>
      <c r="CN43" s="175" t="s">
        <v>2593</v>
      </c>
      <c r="CO43" s="175" t="s">
        <v>2593</v>
      </c>
      <c r="CP43" s="175" t="s">
        <v>2700</v>
      </c>
      <c r="CQ43" s="175" t="s">
        <v>2593</v>
      </c>
      <c r="CR43" s="175" t="s">
        <v>2593</v>
      </c>
      <c r="CS43" s="175" t="s">
        <v>2700</v>
      </c>
      <c r="CT43" s="175" t="s">
        <v>2593</v>
      </c>
      <c r="CU43" s="175" t="s">
        <v>2593</v>
      </c>
      <c r="CV43" s="175" t="s">
        <v>2700</v>
      </c>
      <c r="CW43" s="175" t="s">
        <v>2593</v>
      </c>
      <c r="CX43" s="175" t="s">
        <v>2593</v>
      </c>
      <c r="CY43" s="175" t="s">
        <v>2700</v>
      </c>
      <c r="CZ43" s="175" t="s">
        <v>2593</v>
      </c>
      <c r="DA43" s="175" t="s">
        <v>2593</v>
      </c>
      <c r="DB43" s="175" t="s">
        <v>2700</v>
      </c>
      <c r="DC43" s="175" t="s">
        <v>2593</v>
      </c>
      <c r="DD43" s="175" t="s">
        <v>2593</v>
      </c>
      <c r="DE43" s="175" t="s">
        <v>2700</v>
      </c>
      <c r="DF43" s="175" t="s">
        <v>2593</v>
      </c>
      <c r="DG43" s="175" t="s">
        <v>2593</v>
      </c>
      <c r="DH43" s="175" t="s">
        <v>2700</v>
      </c>
      <c r="DI43" s="175" t="s">
        <v>2593</v>
      </c>
      <c r="DJ43" s="175" t="s">
        <v>2593</v>
      </c>
      <c r="DK43" s="175" t="s">
        <v>2700</v>
      </c>
      <c r="DL43" s="175" t="s">
        <v>2593</v>
      </c>
      <c r="DM43" s="175" t="s">
        <v>2593</v>
      </c>
      <c r="DN43" s="175" t="s">
        <v>2700</v>
      </c>
      <c r="DO43" s="175" t="s">
        <v>2593</v>
      </c>
      <c r="DP43" s="175" t="s">
        <v>2593</v>
      </c>
      <c r="DQ43" s="175" t="s">
        <v>2700</v>
      </c>
      <c r="DR43" s="175" t="s">
        <v>2593</v>
      </c>
      <c r="DS43" s="175" t="s">
        <v>2593</v>
      </c>
      <c r="DT43" s="175" t="s">
        <v>2700</v>
      </c>
      <c r="DU43" s="175" t="s">
        <v>2593</v>
      </c>
      <c r="DV43" s="175" t="s">
        <v>2593</v>
      </c>
      <c r="DW43" s="175" t="s">
        <v>2700</v>
      </c>
      <c r="DX43" s="175" t="s">
        <v>2593</v>
      </c>
      <c r="DY43" s="175" t="s">
        <v>2593</v>
      </c>
      <c r="DZ43" s="175" t="s">
        <v>2700</v>
      </c>
      <c r="EA43" s="175" t="s">
        <v>2593</v>
      </c>
      <c r="EB43" s="175" t="s">
        <v>2593</v>
      </c>
      <c r="EC43" s="175" t="s">
        <v>2700</v>
      </c>
      <c r="ED43" s="175" t="s">
        <v>2593</v>
      </c>
      <c r="EE43" s="175" t="s">
        <v>2593</v>
      </c>
      <c r="EF43" s="175" t="s">
        <v>2700</v>
      </c>
      <c r="EG43" s="175" t="s">
        <v>2593</v>
      </c>
      <c r="EH43" s="175" t="s">
        <v>2593</v>
      </c>
      <c r="EI43" s="175" t="s">
        <v>2700</v>
      </c>
      <c r="EJ43" s="175" t="s">
        <v>2593</v>
      </c>
      <c r="EK43" s="175" t="s">
        <v>2593</v>
      </c>
      <c r="EL43" s="175" t="s">
        <v>2700</v>
      </c>
      <c r="EM43" s="175" t="s">
        <v>2593</v>
      </c>
      <c r="EN43" s="175" t="s">
        <v>2593</v>
      </c>
      <c r="EO43" s="175" t="s">
        <v>2700</v>
      </c>
      <c r="EP43" s="175" t="s">
        <v>2593</v>
      </c>
      <c r="EQ43" s="175" t="s">
        <v>2593</v>
      </c>
      <c r="ER43" s="175" t="s">
        <v>2700</v>
      </c>
      <c r="ES43" s="175" t="s">
        <v>2593</v>
      </c>
      <c r="ET43" s="175" t="s">
        <v>2593</v>
      </c>
    </row>
    <row r="44" spans="1:150" x14ac:dyDescent="0.3">
      <c r="A44" s="1"/>
      <c r="B44" s="176" t="s">
        <v>2857</v>
      </c>
      <c r="C44" s="176" t="s">
        <v>60</v>
      </c>
      <c r="D44" s="176" t="s">
        <v>153</v>
      </c>
      <c r="E44" s="176" t="s">
        <v>2858</v>
      </c>
      <c r="F44" s="176" t="s">
        <v>2859</v>
      </c>
      <c r="G44" s="177" t="s">
        <v>2700</v>
      </c>
      <c r="H44" s="177" t="s">
        <v>2593</v>
      </c>
      <c r="I44" s="177" t="s">
        <v>2593</v>
      </c>
      <c r="J44" s="177" t="s">
        <v>2700</v>
      </c>
      <c r="K44" s="177" t="s">
        <v>2593</v>
      </c>
      <c r="L44" s="177" t="s">
        <v>2593</v>
      </c>
      <c r="M44" s="177" t="s">
        <v>2700</v>
      </c>
      <c r="N44" s="177" t="s">
        <v>2593</v>
      </c>
      <c r="O44" s="177" t="s">
        <v>2593</v>
      </c>
      <c r="P44" s="177" t="s">
        <v>2700</v>
      </c>
      <c r="Q44" s="177" t="s">
        <v>2593</v>
      </c>
      <c r="R44" s="177" t="s">
        <v>2593</v>
      </c>
      <c r="S44" s="177" t="s">
        <v>2700</v>
      </c>
      <c r="T44" s="177" t="s">
        <v>2593</v>
      </c>
      <c r="U44" s="177" t="s">
        <v>2593</v>
      </c>
      <c r="V44" s="177" t="s">
        <v>2700</v>
      </c>
      <c r="W44" s="177" t="s">
        <v>2593</v>
      </c>
      <c r="X44" s="177" t="s">
        <v>2593</v>
      </c>
      <c r="Y44" s="177" t="s">
        <v>2700</v>
      </c>
      <c r="Z44" s="177" t="s">
        <v>2593</v>
      </c>
      <c r="AA44" s="177" t="s">
        <v>2593</v>
      </c>
      <c r="AB44" s="177" t="s">
        <v>2700</v>
      </c>
      <c r="AC44" s="177" t="s">
        <v>2593</v>
      </c>
      <c r="AD44" s="177" t="s">
        <v>2593</v>
      </c>
      <c r="AE44" s="177" t="s">
        <v>2700</v>
      </c>
      <c r="AF44" s="177" t="s">
        <v>2593</v>
      </c>
      <c r="AG44" s="177" t="s">
        <v>2593</v>
      </c>
      <c r="AH44" s="177" t="s">
        <v>2700</v>
      </c>
      <c r="AI44" s="177" t="s">
        <v>2593</v>
      </c>
      <c r="AJ44" s="177" t="s">
        <v>2593</v>
      </c>
      <c r="AK44" s="177" t="s">
        <v>2700</v>
      </c>
      <c r="AL44" s="177" t="s">
        <v>2593</v>
      </c>
      <c r="AM44" s="177" t="s">
        <v>2593</v>
      </c>
      <c r="AN44" s="177" t="s">
        <v>2700</v>
      </c>
      <c r="AO44" s="177" t="s">
        <v>2593</v>
      </c>
      <c r="AP44" s="177" t="s">
        <v>2593</v>
      </c>
      <c r="AQ44" s="177" t="s">
        <v>2700</v>
      </c>
      <c r="AR44" s="177" t="s">
        <v>2593</v>
      </c>
      <c r="AS44" s="177" t="s">
        <v>2593</v>
      </c>
      <c r="AT44" s="177" t="s">
        <v>2700</v>
      </c>
      <c r="AU44" s="177" t="s">
        <v>2593</v>
      </c>
      <c r="AV44" s="177" t="s">
        <v>2593</v>
      </c>
      <c r="AW44" s="177" t="s">
        <v>2700</v>
      </c>
      <c r="AX44" s="177" t="s">
        <v>2593</v>
      </c>
      <c r="AY44" s="177" t="s">
        <v>2593</v>
      </c>
      <c r="AZ44" s="177" t="s">
        <v>2700</v>
      </c>
      <c r="BA44" s="177" t="s">
        <v>2593</v>
      </c>
      <c r="BB44" s="177" t="s">
        <v>2593</v>
      </c>
      <c r="BC44" s="177" t="s">
        <v>2700</v>
      </c>
      <c r="BD44" s="177" t="s">
        <v>2593</v>
      </c>
      <c r="BE44" s="177" t="s">
        <v>2593</v>
      </c>
      <c r="BF44" s="177" t="s">
        <v>2700</v>
      </c>
      <c r="BG44" s="177" t="s">
        <v>2593</v>
      </c>
      <c r="BH44" s="177" t="s">
        <v>2593</v>
      </c>
      <c r="BI44" s="177" t="s">
        <v>2700</v>
      </c>
      <c r="BJ44" s="177" t="s">
        <v>2593</v>
      </c>
      <c r="BK44" s="177" t="s">
        <v>2593</v>
      </c>
      <c r="BL44" s="177" t="s">
        <v>2700</v>
      </c>
      <c r="BM44" s="177" t="s">
        <v>2593</v>
      </c>
      <c r="BN44" s="177" t="s">
        <v>2593</v>
      </c>
      <c r="BO44" s="177" t="s">
        <v>2700</v>
      </c>
      <c r="BP44" s="177" t="s">
        <v>2593</v>
      </c>
      <c r="BQ44" s="177" t="s">
        <v>2593</v>
      </c>
      <c r="BR44" s="177" t="s">
        <v>2700</v>
      </c>
      <c r="BS44" s="177" t="s">
        <v>2593</v>
      </c>
      <c r="BT44" s="177" t="s">
        <v>2593</v>
      </c>
      <c r="BU44" s="177" t="s">
        <v>2700</v>
      </c>
      <c r="BV44" s="177" t="s">
        <v>2593</v>
      </c>
      <c r="BW44" s="177" t="s">
        <v>2593</v>
      </c>
      <c r="BX44" s="177" t="s">
        <v>2700</v>
      </c>
      <c r="BY44" s="177" t="s">
        <v>2593</v>
      </c>
      <c r="BZ44" s="177" t="s">
        <v>2593</v>
      </c>
      <c r="CA44" s="177" t="s">
        <v>2700</v>
      </c>
      <c r="CB44" s="177" t="s">
        <v>2593</v>
      </c>
      <c r="CC44" s="177" t="s">
        <v>2593</v>
      </c>
      <c r="CD44" s="177" t="s">
        <v>2700</v>
      </c>
      <c r="CE44" s="177" t="s">
        <v>2593</v>
      </c>
      <c r="CF44" s="177" t="s">
        <v>2593</v>
      </c>
      <c r="CG44" s="177" t="s">
        <v>2700</v>
      </c>
      <c r="CH44" s="177" t="s">
        <v>2593</v>
      </c>
      <c r="CI44" s="177" t="s">
        <v>2593</v>
      </c>
      <c r="CJ44" s="177" t="s">
        <v>2700</v>
      </c>
      <c r="CK44" s="177" t="s">
        <v>2593</v>
      </c>
      <c r="CL44" s="177" t="s">
        <v>2593</v>
      </c>
      <c r="CM44" s="177" t="s">
        <v>2700</v>
      </c>
      <c r="CN44" s="177" t="s">
        <v>2593</v>
      </c>
      <c r="CO44" s="177" t="s">
        <v>2593</v>
      </c>
      <c r="CP44" s="177" t="s">
        <v>2700</v>
      </c>
      <c r="CQ44" s="177" t="s">
        <v>2593</v>
      </c>
      <c r="CR44" s="177" t="s">
        <v>2593</v>
      </c>
      <c r="CS44" s="177" t="s">
        <v>2700</v>
      </c>
      <c r="CT44" s="177" t="s">
        <v>2593</v>
      </c>
      <c r="CU44" s="177" t="s">
        <v>2593</v>
      </c>
      <c r="CV44" s="177" t="s">
        <v>2700</v>
      </c>
      <c r="CW44" s="177" t="s">
        <v>2593</v>
      </c>
      <c r="CX44" s="177" t="s">
        <v>2593</v>
      </c>
      <c r="CY44" s="177" t="s">
        <v>2700</v>
      </c>
      <c r="CZ44" s="177" t="s">
        <v>2593</v>
      </c>
      <c r="DA44" s="177" t="s">
        <v>2593</v>
      </c>
      <c r="DB44" s="177" t="s">
        <v>2700</v>
      </c>
      <c r="DC44" s="177" t="s">
        <v>2593</v>
      </c>
      <c r="DD44" s="177" t="s">
        <v>2593</v>
      </c>
      <c r="DE44" s="177" t="s">
        <v>2700</v>
      </c>
      <c r="DF44" s="177" t="s">
        <v>2593</v>
      </c>
      <c r="DG44" s="177" t="s">
        <v>2593</v>
      </c>
      <c r="DH44" s="177" t="s">
        <v>2700</v>
      </c>
      <c r="DI44" s="177" t="s">
        <v>2593</v>
      </c>
      <c r="DJ44" s="177" t="s">
        <v>2593</v>
      </c>
      <c r="DK44" s="177" t="s">
        <v>2700</v>
      </c>
      <c r="DL44" s="177" t="s">
        <v>2593</v>
      </c>
      <c r="DM44" s="177" t="s">
        <v>2593</v>
      </c>
      <c r="DN44" s="177" t="s">
        <v>2700</v>
      </c>
      <c r="DO44" s="177" t="s">
        <v>2593</v>
      </c>
      <c r="DP44" s="177" t="s">
        <v>2593</v>
      </c>
      <c r="DQ44" s="177" t="s">
        <v>2700</v>
      </c>
      <c r="DR44" s="177" t="s">
        <v>2593</v>
      </c>
      <c r="DS44" s="177" t="s">
        <v>2593</v>
      </c>
      <c r="DT44" s="177" t="s">
        <v>2700</v>
      </c>
      <c r="DU44" s="177" t="s">
        <v>2593</v>
      </c>
      <c r="DV44" s="177" t="s">
        <v>2593</v>
      </c>
      <c r="DW44" s="177" t="s">
        <v>2700</v>
      </c>
      <c r="DX44" s="177" t="s">
        <v>2593</v>
      </c>
      <c r="DY44" s="177" t="s">
        <v>2593</v>
      </c>
      <c r="DZ44" s="177" t="s">
        <v>2700</v>
      </c>
      <c r="EA44" s="177" t="s">
        <v>2593</v>
      </c>
      <c r="EB44" s="177" t="s">
        <v>2593</v>
      </c>
      <c r="EC44" s="177" t="s">
        <v>2700</v>
      </c>
      <c r="ED44" s="177" t="s">
        <v>2593</v>
      </c>
      <c r="EE44" s="177" t="s">
        <v>2593</v>
      </c>
      <c r="EF44" s="177" t="s">
        <v>2700</v>
      </c>
      <c r="EG44" s="177" t="s">
        <v>2593</v>
      </c>
      <c r="EH44" s="177" t="s">
        <v>2593</v>
      </c>
      <c r="EI44" s="177" t="s">
        <v>2700</v>
      </c>
      <c r="EJ44" s="177" t="s">
        <v>2593</v>
      </c>
      <c r="EK44" s="177" t="s">
        <v>2593</v>
      </c>
      <c r="EL44" s="177" t="s">
        <v>2700</v>
      </c>
      <c r="EM44" s="177" t="s">
        <v>2593</v>
      </c>
      <c r="EN44" s="177" t="s">
        <v>2593</v>
      </c>
      <c r="EO44" s="177" t="s">
        <v>2700</v>
      </c>
      <c r="EP44" s="177" t="s">
        <v>2593</v>
      </c>
      <c r="EQ44" s="177" t="s">
        <v>2593</v>
      </c>
      <c r="ER44" s="177" t="s">
        <v>2700</v>
      </c>
      <c r="ES44" s="177" t="s">
        <v>2593</v>
      </c>
      <c r="ET44" s="177" t="s">
        <v>2593</v>
      </c>
    </row>
    <row r="45" spans="1:150" x14ac:dyDescent="0.3">
      <c r="A45" s="1"/>
      <c r="B45" s="176" t="s">
        <v>2860</v>
      </c>
      <c r="C45" s="176" t="s">
        <v>60</v>
      </c>
      <c r="D45" s="176" t="s">
        <v>153</v>
      </c>
      <c r="E45" s="176" t="s">
        <v>2861</v>
      </c>
      <c r="F45" s="176" t="s">
        <v>2862</v>
      </c>
      <c r="G45" s="177" t="s">
        <v>2700</v>
      </c>
      <c r="H45" s="177" t="s">
        <v>2593</v>
      </c>
      <c r="I45" s="177" t="s">
        <v>2593</v>
      </c>
      <c r="J45" s="177" t="s">
        <v>2700</v>
      </c>
      <c r="K45" s="177" t="s">
        <v>2593</v>
      </c>
      <c r="L45" s="177" t="s">
        <v>2593</v>
      </c>
      <c r="M45" s="177" t="s">
        <v>2700</v>
      </c>
      <c r="N45" s="177" t="s">
        <v>2593</v>
      </c>
      <c r="O45" s="177" t="s">
        <v>2593</v>
      </c>
      <c r="P45" s="177" t="s">
        <v>2700</v>
      </c>
      <c r="Q45" s="177" t="s">
        <v>2593</v>
      </c>
      <c r="R45" s="177" t="s">
        <v>2593</v>
      </c>
      <c r="S45" s="177" t="s">
        <v>2700</v>
      </c>
      <c r="T45" s="177" t="s">
        <v>2593</v>
      </c>
      <c r="U45" s="177" t="s">
        <v>2593</v>
      </c>
      <c r="V45" s="177" t="s">
        <v>2700</v>
      </c>
      <c r="W45" s="177" t="s">
        <v>2593</v>
      </c>
      <c r="X45" s="177" t="s">
        <v>2593</v>
      </c>
      <c r="Y45" s="177" t="s">
        <v>2700</v>
      </c>
      <c r="Z45" s="177" t="s">
        <v>2593</v>
      </c>
      <c r="AA45" s="177" t="s">
        <v>2593</v>
      </c>
      <c r="AB45" s="177" t="s">
        <v>2700</v>
      </c>
      <c r="AC45" s="177" t="s">
        <v>2593</v>
      </c>
      <c r="AD45" s="177" t="s">
        <v>2593</v>
      </c>
      <c r="AE45" s="177" t="s">
        <v>2700</v>
      </c>
      <c r="AF45" s="177" t="s">
        <v>2593</v>
      </c>
      <c r="AG45" s="177" t="s">
        <v>2593</v>
      </c>
      <c r="AH45" s="177" t="s">
        <v>2700</v>
      </c>
      <c r="AI45" s="177" t="s">
        <v>2593</v>
      </c>
      <c r="AJ45" s="177" t="s">
        <v>2593</v>
      </c>
      <c r="AK45" s="177" t="s">
        <v>2700</v>
      </c>
      <c r="AL45" s="177" t="s">
        <v>2593</v>
      </c>
      <c r="AM45" s="177" t="s">
        <v>2593</v>
      </c>
      <c r="AN45" s="177" t="s">
        <v>2700</v>
      </c>
      <c r="AO45" s="177" t="s">
        <v>2593</v>
      </c>
      <c r="AP45" s="177" t="s">
        <v>2593</v>
      </c>
      <c r="AQ45" s="177" t="s">
        <v>2700</v>
      </c>
      <c r="AR45" s="177" t="s">
        <v>2593</v>
      </c>
      <c r="AS45" s="177" t="s">
        <v>2593</v>
      </c>
      <c r="AT45" s="177" t="s">
        <v>2700</v>
      </c>
      <c r="AU45" s="177" t="s">
        <v>2593</v>
      </c>
      <c r="AV45" s="177" t="s">
        <v>2593</v>
      </c>
      <c r="AW45" s="177" t="s">
        <v>2700</v>
      </c>
      <c r="AX45" s="177" t="s">
        <v>2593</v>
      </c>
      <c r="AY45" s="177" t="s">
        <v>2593</v>
      </c>
      <c r="AZ45" s="177" t="s">
        <v>2700</v>
      </c>
      <c r="BA45" s="177" t="s">
        <v>2593</v>
      </c>
      <c r="BB45" s="177" t="s">
        <v>2593</v>
      </c>
      <c r="BC45" s="177" t="s">
        <v>2700</v>
      </c>
      <c r="BD45" s="177" t="s">
        <v>2593</v>
      </c>
      <c r="BE45" s="177" t="s">
        <v>2593</v>
      </c>
      <c r="BF45" s="177" t="s">
        <v>2700</v>
      </c>
      <c r="BG45" s="177" t="s">
        <v>2593</v>
      </c>
      <c r="BH45" s="177" t="s">
        <v>2593</v>
      </c>
      <c r="BI45" s="177" t="s">
        <v>2700</v>
      </c>
      <c r="BJ45" s="177" t="s">
        <v>2593</v>
      </c>
      <c r="BK45" s="177" t="s">
        <v>2593</v>
      </c>
      <c r="BL45" s="177" t="s">
        <v>2700</v>
      </c>
      <c r="BM45" s="177" t="s">
        <v>2593</v>
      </c>
      <c r="BN45" s="177" t="s">
        <v>2593</v>
      </c>
      <c r="BO45" s="177" t="s">
        <v>2700</v>
      </c>
      <c r="BP45" s="177" t="s">
        <v>2593</v>
      </c>
      <c r="BQ45" s="177" t="s">
        <v>2593</v>
      </c>
      <c r="BR45" s="177" t="s">
        <v>2700</v>
      </c>
      <c r="BS45" s="177" t="s">
        <v>2593</v>
      </c>
      <c r="BT45" s="177" t="s">
        <v>2593</v>
      </c>
      <c r="BU45" s="177" t="s">
        <v>2700</v>
      </c>
      <c r="BV45" s="177" t="s">
        <v>2593</v>
      </c>
      <c r="BW45" s="177" t="s">
        <v>2593</v>
      </c>
      <c r="BX45" s="177" t="s">
        <v>2700</v>
      </c>
      <c r="BY45" s="177" t="s">
        <v>2593</v>
      </c>
      <c r="BZ45" s="177" t="s">
        <v>2593</v>
      </c>
      <c r="CA45" s="177" t="s">
        <v>2700</v>
      </c>
      <c r="CB45" s="177" t="s">
        <v>2593</v>
      </c>
      <c r="CC45" s="177" t="s">
        <v>2593</v>
      </c>
      <c r="CD45" s="177" t="s">
        <v>2700</v>
      </c>
      <c r="CE45" s="177" t="s">
        <v>2593</v>
      </c>
      <c r="CF45" s="177" t="s">
        <v>2593</v>
      </c>
      <c r="CG45" s="177" t="s">
        <v>2700</v>
      </c>
      <c r="CH45" s="177" t="s">
        <v>2593</v>
      </c>
      <c r="CI45" s="177" t="s">
        <v>2593</v>
      </c>
      <c r="CJ45" s="177" t="s">
        <v>2700</v>
      </c>
      <c r="CK45" s="177" t="s">
        <v>2593</v>
      </c>
      <c r="CL45" s="177" t="s">
        <v>2593</v>
      </c>
      <c r="CM45" s="177" t="s">
        <v>2700</v>
      </c>
      <c r="CN45" s="177" t="s">
        <v>2593</v>
      </c>
      <c r="CO45" s="177" t="s">
        <v>2593</v>
      </c>
      <c r="CP45" s="177" t="s">
        <v>2700</v>
      </c>
      <c r="CQ45" s="177" t="s">
        <v>2593</v>
      </c>
      <c r="CR45" s="177" t="s">
        <v>2593</v>
      </c>
      <c r="CS45" s="177" t="s">
        <v>2700</v>
      </c>
      <c r="CT45" s="177" t="s">
        <v>2593</v>
      </c>
      <c r="CU45" s="177" t="s">
        <v>2593</v>
      </c>
      <c r="CV45" s="177" t="s">
        <v>2700</v>
      </c>
      <c r="CW45" s="177" t="s">
        <v>2593</v>
      </c>
      <c r="CX45" s="177" t="s">
        <v>2593</v>
      </c>
      <c r="CY45" s="177" t="s">
        <v>2700</v>
      </c>
      <c r="CZ45" s="177" t="s">
        <v>2593</v>
      </c>
      <c r="DA45" s="177" t="s">
        <v>2593</v>
      </c>
      <c r="DB45" s="177" t="s">
        <v>2700</v>
      </c>
      <c r="DC45" s="177" t="s">
        <v>2593</v>
      </c>
      <c r="DD45" s="177" t="s">
        <v>2593</v>
      </c>
      <c r="DE45" s="177" t="s">
        <v>2700</v>
      </c>
      <c r="DF45" s="177" t="s">
        <v>2593</v>
      </c>
      <c r="DG45" s="177" t="s">
        <v>2593</v>
      </c>
      <c r="DH45" s="177" t="s">
        <v>2700</v>
      </c>
      <c r="DI45" s="177" t="s">
        <v>2593</v>
      </c>
      <c r="DJ45" s="177" t="s">
        <v>2593</v>
      </c>
      <c r="DK45" s="177" t="s">
        <v>2700</v>
      </c>
      <c r="DL45" s="177" t="s">
        <v>2593</v>
      </c>
      <c r="DM45" s="177" t="s">
        <v>2593</v>
      </c>
      <c r="DN45" s="177" t="s">
        <v>2700</v>
      </c>
      <c r="DO45" s="177" t="s">
        <v>2593</v>
      </c>
      <c r="DP45" s="177" t="s">
        <v>2593</v>
      </c>
      <c r="DQ45" s="177" t="s">
        <v>2700</v>
      </c>
      <c r="DR45" s="177" t="s">
        <v>2593</v>
      </c>
      <c r="DS45" s="177" t="s">
        <v>2593</v>
      </c>
      <c r="DT45" s="177" t="s">
        <v>2700</v>
      </c>
      <c r="DU45" s="177" t="s">
        <v>2593</v>
      </c>
      <c r="DV45" s="177" t="s">
        <v>2593</v>
      </c>
      <c r="DW45" s="177" t="s">
        <v>2700</v>
      </c>
      <c r="DX45" s="177" t="s">
        <v>2593</v>
      </c>
      <c r="DY45" s="177" t="s">
        <v>2593</v>
      </c>
      <c r="DZ45" s="177" t="s">
        <v>2700</v>
      </c>
      <c r="EA45" s="177" t="s">
        <v>2593</v>
      </c>
      <c r="EB45" s="177" t="s">
        <v>2593</v>
      </c>
      <c r="EC45" s="177" t="s">
        <v>2700</v>
      </c>
      <c r="ED45" s="177" t="s">
        <v>2593</v>
      </c>
      <c r="EE45" s="177" t="s">
        <v>2593</v>
      </c>
      <c r="EF45" s="177" t="s">
        <v>2700</v>
      </c>
      <c r="EG45" s="177" t="s">
        <v>2593</v>
      </c>
      <c r="EH45" s="177" t="s">
        <v>2593</v>
      </c>
      <c r="EI45" s="177" t="s">
        <v>2700</v>
      </c>
      <c r="EJ45" s="177" t="s">
        <v>2593</v>
      </c>
      <c r="EK45" s="177" t="s">
        <v>2593</v>
      </c>
      <c r="EL45" s="177" t="s">
        <v>2700</v>
      </c>
      <c r="EM45" s="177" t="s">
        <v>2593</v>
      </c>
      <c r="EN45" s="177" t="s">
        <v>2593</v>
      </c>
      <c r="EO45" s="177" t="s">
        <v>2700</v>
      </c>
      <c r="EP45" s="177" t="s">
        <v>2593</v>
      </c>
      <c r="EQ45" s="177" t="s">
        <v>2593</v>
      </c>
      <c r="ER45" s="177" t="s">
        <v>2700</v>
      </c>
      <c r="ES45" s="177" t="s">
        <v>2593</v>
      </c>
      <c r="ET45" s="177" t="s">
        <v>2593</v>
      </c>
    </row>
    <row r="46" spans="1:150" x14ac:dyDescent="0.3">
      <c r="A46" s="1"/>
      <c r="B46" s="175" t="s">
        <v>2863</v>
      </c>
      <c r="C46" s="175" t="s">
        <v>156</v>
      </c>
      <c r="D46" s="175" t="s">
        <v>1001</v>
      </c>
      <c r="E46" s="175" t="s">
        <v>2864</v>
      </c>
      <c r="F46" s="175" t="s">
        <v>2865</v>
      </c>
      <c r="G46" s="175" t="s">
        <v>2700</v>
      </c>
      <c r="H46" s="175" t="s">
        <v>2593</v>
      </c>
      <c r="I46" s="175" t="s">
        <v>2593</v>
      </c>
      <c r="J46" s="175" t="s">
        <v>2700</v>
      </c>
      <c r="K46" s="175" t="s">
        <v>2593</v>
      </c>
      <c r="L46" s="175" t="s">
        <v>2593</v>
      </c>
      <c r="M46" s="175" t="s">
        <v>2700</v>
      </c>
      <c r="N46" s="175" t="s">
        <v>2593</v>
      </c>
      <c r="O46" s="175" t="s">
        <v>2593</v>
      </c>
      <c r="P46" s="175" t="s">
        <v>2700</v>
      </c>
      <c r="Q46" s="175" t="s">
        <v>2593</v>
      </c>
      <c r="R46" s="175" t="s">
        <v>2593</v>
      </c>
      <c r="S46" s="175" t="s">
        <v>2700</v>
      </c>
      <c r="T46" s="175" t="s">
        <v>2593</v>
      </c>
      <c r="U46" s="175" t="s">
        <v>2593</v>
      </c>
      <c r="V46" s="175" t="s">
        <v>2700</v>
      </c>
      <c r="W46" s="175" t="s">
        <v>2593</v>
      </c>
      <c r="X46" s="175" t="s">
        <v>2593</v>
      </c>
      <c r="Y46" s="175" t="s">
        <v>2700</v>
      </c>
      <c r="Z46" s="175" t="s">
        <v>2593</v>
      </c>
      <c r="AA46" s="175" t="s">
        <v>2593</v>
      </c>
      <c r="AB46" s="175" t="s">
        <v>2700</v>
      </c>
      <c r="AC46" s="175" t="s">
        <v>2593</v>
      </c>
      <c r="AD46" s="175" t="s">
        <v>2593</v>
      </c>
      <c r="AE46" s="175" t="s">
        <v>2700</v>
      </c>
      <c r="AF46" s="175" t="s">
        <v>2593</v>
      </c>
      <c r="AG46" s="175" t="s">
        <v>2593</v>
      </c>
      <c r="AH46" s="175" t="s">
        <v>2700</v>
      </c>
      <c r="AI46" s="175" t="s">
        <v>2593</v>
      </c>
      <c r="AJ46" s="175" t="s">
        <v>2593</v>
      </c>
      <c r="AK46" s="175" t="s">
        <v>2700</v>
      </c>
      <c r="AL46" s="175" t="s">
        <v>2593</v>
      </c>
      <c r="AM46" s="175" t="s">
        <v>2593</v>
      </c>
      <c r="AN46" s="175" t="s">
        <v>2700</v>
      </c>
      <c r="AO46" s="175" t="s">
        <v>2593</v>
      </c>
      <c r="AP46" s="175" t="s">
        <v>2593</v>
      </c>
      <c r="AQ46" s="175" t="s">
        <v>2700</v>
      </c>
      <c r="AR46" s="175" t="s">
        <v>2593</v>
      </c>
      <c r="AS46" s="175" t="s">
        <v>2593</v>
      </c>
      <c r="AT46" s="175" t="s">
        <v>2700</v>
      </c>
      <c r="AU46" s="175" t="s">
        <v>2593</v>
      </c>
      <c r="AV46" s="175" t="s">
        <v>2593</v>
      </c>
      <c r="AW46" s="175" t="s">
        <v>2700</v>
      </c>
      <c r="AX46" s="175" t="s">
        <v>2593</v>
      </c>
      <c r="AY46" s="175" t="s">
        <v>2593</v>
      </c>
      <c r="AZ46" s="175" t="s">
        <v>2700</v>
      </c>
      <c r="BA46" s="175" t="s">
        <v>2593</v>
      </c>
      <c r="BB46" s="175" t="s">
        <v>2593</v>
      </c>
      <c r="BC46" s="175" t="s">
        <v>2700</v>
      </c>
      <c r="BD46" s="175" t="s">
        <v>2593</v>
      </c>
      <c r="BE46" s="175" t="s">
        <v>2593</v>
      </c>
      <c r="BF46" s="175" t="s">
        <v>2700</v>
      </c>
      <c r="BG46" s="175" t="s">
        <v>2593</v>
      </c>
      <c r="BH46" s="175" t="s">
        <v>2593</v>
      </c>
      <c r="BI46" s="175" t="s">
        <v>2700</v>
      </c>
      <c r="BJ46" s="175" t="s">
        <v>2593</v>
      </c>
      <c r="BK46" s="175" t="s">
        <v>2593</v>
      </c>
      <c r="BL46" s="175" t="s">
        <v>2700</v>
      </c>
      <c r="BM46" s="175" t="s">
        <v>2593</v>
      </c>
      <c r="BN46" s="175" t="s">
        <v>2593</v>
      </c>
      <c r="BO46" s="175" t="s">
        <v>2700</v>
      </c>
      <c r="BP46" s="175" t="s">
        <v>2593</v>
      </c>
      <c r="BQ46" s="175" t="s">
        <v>2593</v>
      </c>
      <c r="BR46" s="175" t="s">
        <v>2700</v>
      </c>
      <c r="BS46" s="175" t="s">
        <v>2593</v>
      </c>
      <c r="BT46" s="175" t="s">
        <v>2593</v>
      </c>
      <c r="BU46" s="175" t="s">
        <v>2700</v>
      </c>
      <c r="BV46" s="175" t="s">
        <v>2593</v>
      </c>
      <c r="BW46" s="175" t="s">
        <v>2593</v>
      </c>
      <c r="BX46" s="175" t="s">
        <v>2700</v>
      </c>
      <c r="BY46" s="175" t="s">
        <v>2593</v>
      </c>
      <c r="BZ46" s="175" t="s">
        <v>2593</v>
      </c>
      <c r="CA46" s="175" t="s">
        <v>2700</v>
      </c>
      <c r="CB46" s="175" t="s">
        <v>2593</v>
      </c>
      <c r="CC46" s="175" t="s">
        <v>2593</v>
      </c>
      <c r="CD46" s="175" t="s">
        <v>2700</v>
      </c>
      <c r="CE46" s="175" t="s">
        <v>2593</v>
      </c>
      <c r="CF46" s="175" t="s">
        <v>2593</v>
      </c>
      <c r="CG46" s="175" t="s">
        <v>2700</v>
      </c>
      <c r="CH46" s="175" t="s">
        <v>2593</v>
      </c>
      <c r="CI46" s="175" t="s">
        <v>2593</v>
      </c>
      <c r="CJ46" s="175" t="s">
        <v>2700</v>
      </c>
      <c r="CK46" s="175" t="s">
        <v>2593</v>
      </c>
      <c r="CL46" s="175" t="s">
        <v>2593</v>
      </c>
      <c r="CM46" s="175" t="s">
        <v>2700</v>
      </c>
      <c r="CN46" s="175" t="s">
        <v>2593</v>
      </c>
      <c r="CO46" s="175" t="s">
        <v>2593</v>
      </c>
      <c r="CP46" s="175" t="s">
        <v>2700</v>
      </c>
      <c r="CQ46" s="175" t="s">
        <v>2593</v>
      </c>
      <c r="CR46" s="175" t="s">
        <v>2593</v>
      </c>
      <c r="CS46" s="175" t="s">
        <v>2700</v>
      </c>
      <c r="CT46" s="175" t="s">
        <v>2593</v>
      </c>
      <c r="CU46" s="175" t="s">
        <v>2593</v>
      </c>
      <c r="CV46" s="175" t="s">
        <v>2700</v>
      </c>
      <c r="CW46" s="175" t="s">
        <v>2593</v>
      </c>
      <c r="CX46" s="175" t="s">
        <v>2593</v>
      </c>
      <c r="CY46" s="175" t="s">
        <v>2700</v>
      </c>
      <c r="CZ46" s="175" t="s">
        <v>2593</v>
      </c>
      <c r="DA46" s="175" t="s">
        <v>2593</v>
      </c>
      <c r="DB46" s="175" t="s">
        <v>2700</v>
      </c>
      <c r="DC46" s="175" t="s">
        <v>2593</v>
      </c>
      <c r="DD46" s="175" t="s">
        <v>2593</v>
      </c>
      <c r="DE46" s="175" t="s">
        <v>2700</v>
      </c>
      <c r="DF46" s="175" t="s">
        <v>2593</v>
      </c>
      <c r="DG46" s="175" t="s">
        <v>2593</v>
      </c>
      <c r="DH46" s="175" t="s">
        <v>2700</v>
      </c>
      <c r="DI46" s="175" t="s">
        <v>2593</v>
      </c>
      <c r="DJ46" s="175" t="s">
        <v>2593</v>
      </c>
      <c r="DK46" s="175" t="s">
        <v>2700</v>
      </c>
      <c r="DL46" s="175" t="s">
        <v>2593</v>
      </c>
      <c r="DM46" s="175" t="s">
        <v>2593</v>
      </c>
      <c r="DN46" s="175" t="s">
        <v>2700</v>
      </c>
      <c r="DO46" s="175" t="s">
        <v>2593</v>
      </c>
      <c r="DP46" s="175" t="s">
        <v>2593</v>
      </c>
      <c r="DQ46" s="175" t="s">
        <v>2700</v>
      </c>
      <c r="DR46" s="175" t="s">
        <v>2593</v>
      </c>
      <c r="DS46" s="175" t="s">
        <v>2593</v>
      </c>
      <c r="DT46" s="175" t="s">
        <v>2700</v>
      </c>
      <c r="DU46" s="175" t="s">
        <v>2593</v>
      </c>
      <c r="DV46" s="175" t="s">
        <v>2593</v>
      </c>
      <c r="DW46" s="175" t="s">
        <v>2700</v>
      </c>
      <c r="DX46" s="175" t="s">
        <v>2593</v>
      </c>
      <c r="DY46" s="175" t="s">
        <v>2593</v>
      </c>
      <c r="DZ46" s="175" t="s">
        <v>2700</v>
      </c>
      <c r="EA46" s="175" t="s">
        <v>2593</v>
      </c>
      <c r="EB46" s="175" t="s">
        <v>2593</v>
      </c>
      <c r="EC46" s="175" t="s">
        <v>2700</v>
      </c>
      <c r="ED46" s="175" t="s">
        <v>2593</v>
      </c>
      <c r="EE46" s="175" t="s">
        <v>2593</v>
      </c>
      <c r="EF46" s="175" t="s">
        <v>2700</v>
      </c>
      <c r="EG46" s="175" t="s">
        <v>2593</v>
      </c>
      <c r="EH46" s="175" t="s">
        <v>2593</v>
      </c>
      <c r="EI46" s="175" t="s">
        <v>2700</v>
      </c>
      <c r="EJ46" s="175" t="s">
        <v>2593</v>
      </c>
      <c r="EK46" s="175" t="s">
        <v>2593</v>
      </c>
      <c r="EL46" s="175" t="s">
        <v>2700</v>
      </c>
      <c r="EM46" s="175" t="s">
        <v>2593</v>
      </c>
      <c r="EN46" s="175" t="s">
        <v>2593</v>
      </c>
      <c r="EO46" s="175" t="s">
        <v>2700</v>
      </c>
      <c r="EP46" s="175" t="s">
        <v>2593</v>
      </c>
      <c r="EQ46" s="175" t="s">
        <v>2593</v>
      </c>
      <c r="ER46" s="175" t="s">
        <v>2700</v>
      </c>
      <c r="ES46" s="175" t="s">
        <v>2593</v>
      </c>
      <c r="ET46" s="175" t="s">
        <v>2593</v>
      </c>
    </row>
    <row r="47" spans="1:150" x14ac:dyDescent="0.3">
      <c r="A47" s="1"/>
      <c r="B47" s="176" t="s">
        <v>2866</v>
      </c>
      <c r="C47" s="176" t="s">
        <v>156</v>
      </c>
      <c r="D47" s="176" t="s">
        <v>1001</v>
      </c>
      <c r="E47" s="176" t="s">
        <v>2867</v>
      </c>
      <c r="F47" s="176" t="s">
        <v>2868</v>
      </c>
      <c r="G47" s="177" t="s">
        <v>2700</v>
      </c>
      <c r="H47" s="177" t="s">
        <v>2593</v>
      </c>
      <c r="I47" s="177" t="s">
        <v>2593</v>
      </c>
      <c r="J47" s="177" t="s">
        <v>2700</v>
      </c>
      <c r="K47" s="177" t="s">
        <v>2593</v>
      </c>
      <c r="L47" s="177" t="s">
        <v>2593</v>
      </c>
      <c r="M47" s="177" t="s">
        <v>2700</v>
      </c>
      <c r="N47" s="177" t="s">
        <v>2593</v>
      </c>
      <c r="O47" s="177" t="s">
        <v>2593</v>
      </c>
      <c r="P47" s="177" t="s">
        <v>2700</v>
      </c>
      <c r="Q47" s="177" t="s">
        <v>2593</v>
      </c>
      <c r="R47" s="177" t="s">
        <v>2593</v>
      </c>
      <c r="S47" s="177" t="s">
        <v>2700</v>
      </c>
      <c r="T47" s="177" t="s">
        <v>2593</v>
      </c>
      <c r="U47" s="177" t="s">
        <v>2593</v>
      </c>
      <c r="V47" s="177" t="s">
        <v>2700</v>
      </c>
      <c r="W47" s="177" t="s">
        <v>2593</v>
      </c>
      <c r="X47" s="177" t="s">
        <v>2593</v>
      </c>
      <c r="Y47" s="177" t="s">
        <v>2700</v>
      </c>
      <c r="Z47" s="177" t="s">
        <v>2593</v>
      </c>
      <c r="AA47" s="177" t="s">
        <v>2593</v>
      </c>
      <c r="AB47" s="177" t="s">
        <v>2700</v>
      </c>
      <c r="AC47" s="177" t="s">
        <v>2593</v>
      </c>
      <c r="AD47" s="177" t="s">
        <v>2593</v>
      </c>
      <c r="AE47" s="177" t="s">
        <v>2700</v>
      </c>
      <c r="AF47" s="177" t="s">
        <v>2593</v>
      </c>
      <c r="AG47" s="177" t="s">
        <v>2593</v>
      </c>
      <c r="AH47" s="177" t="s">
        <v>2700</v>
      </c>
      <c r="AI47" s="177" t="s">
        <v>2593</v>
      </c>
      <c r="AJ47" s="177" t="s">
        <v>2593</v>
      </c>
      <c r="AK47" s="177" t="s">
        <v>2700</v>
      </c>
      <c r="AL47" s="177" t="s">
        <v>2593</v>
      </c>
      <c r="AM47" s="177" t="s">
        <v>2593</v>
      </c>
      <c r="AN47" s="177" t="s">
        <v>2700</v>
      </c>
      <c r="AO47" s="177" t="s">
        <v>2593</v>
      </c>
      <c r="AP47" s="177" t="s">
        <v>2593</v>
      </c>
      <c r="AQ47" s="177" t="s">
        <v>2700</v>
      </c>
      <c r="AR47" s="177" t="s">
        <v>2593</v>
      </c>
      <c r="AS47" s="177" t="s">
        <v>2593</v>
      </c>
      <c r="AT47" s="177" t="s">
        <v>2700</v>
      </c>
      <c r="AU47" s="177" t="s">
        <v>2593</v>
      </c>
      <c r="AV47" s="177" t="s">
        <v>2593</v>
      </c>
      <c r="AW47" s="177" t="s">
        <v>2700</v>
      </c>
      <c r="AX47" s="177" t="s">
        <v>2593</v>
      </c>
      <c r="AY47" s="177" t="s">
        <v>2593</v>
      </c>
      <c r="AZ47" s="177" t="s">
        <v>2700</v>
      </c>
      <c r="BA47" s="177" t="s">
        <v>2593</v>
      </c>
      <c r="BB47" s="177" t="s">
        <v>2593</v>
      </c>
      <c r="BC47" s="177" t="s">
        <v>2700</v>
      </c>
      <c r="BD47" s="177" t="s">
        <v>2593</v>
      </c>
      <c r="BE47" s="177" t="s">
        <v>2593</v>
      </c>
      <c r="BF47" s="177" t="s">
        <v>2700</v>
      </c>
      <c r="BG47" s="177" t="s">
        <v>2593</v>
      </c>
      <c r="BH47" s="177" t="s">
        <v>2593</v>
      </c>
      <c r="BI47" s="177" t="s">
        <v>2700</v>
      </c>
      <c r="BJ47" s="177" t="s">
        <v>2593</v>
      </c>
      <c r="BK47" s="177" t="s">
        <v>2593</v>
      </c>
      <c r="BL47" s="177" t="s">
        <v>2700</v>
      </c>
      <c r="BM47" s="177" t="s">
        <v>2593</v>
      </c>
      <c r="BN47" s="177" t="s">
        <v>2593</v>
      </c>
      <c r="BO47" s="177" t="s">
        <v>2700</v>
      </c>
      <c r="BP47" s="177" t="s">
        <v>2593</v>
      </c>
      <c r="BQ47" s="177" t="s">
        <v>2593</v>
      </c>
      <c r="BR47" s="177" t="s">
        <v>2700</v>
      </c>
      <c r="BS47" s="177" t="s">
        <v>2593</v>
      </c>
      <c r="BT47" s="177" t="s">
        <v>2593</v>
      </c>
      <c r="BU47" s="177" t="s">
        <v>2700</v>
      </c>
      <c r="BV47" s="177" t="s">
        <v>2593</v>
      </c>
      <c r="BW47" s="177" t="s">
        <v>2593</v>
      </c>
      <c r="BX47" s="177" t="s">
        <v>2700</v>
      </c>
      <c r="BY47" s="177" t="s">
        <v>2593</v>
      </c>
      <c r="BZ47" s="177" t="s">
        <v>2593</v>
      </c>
      <c r="CA47" s="177" t="s">
        <v>2700</v>
      </c>
      <c r="CB47" s="177" t="s">
        <v>2593</v>
      </c>
      <c r="CC47" s="177" t="s">
        <v>2593</v>
      </c>
      <c r="CD47" s="177" t="s">
        <v>2700</v>
      </c>
      <c r="CE47" s="177" t="s">
        <v>2593</v>
      </c>
      <c r="CF47" s="177" t="s">
        <v>2593</v>
      </c>
      <c r="CG47" s="177" t="s">
        <v>2700</v>
      </c>
      <c r="CH47" s="177" t="s">
        <v>2593</v>
      </c>
      <c r="CI47" s="177" t="s">
        <v>2593</v>
      </c>
      <c r="CJ47" s="177" t="s">
        <v>2700</v>
      </c>
      <c r="CK47" s="177" t="s">
        <v>2593</v>
      </c>
      <c r="CL47" s="177" t="s">
        <v>2593</v>
      </c>
      <c r="CM47" s="177" t="s">
        <v>2700</v>
      </c>
      <c r="CN47" s="177" t="s">
        <v>2593</v>
      </c>
      <c r="CO47" s="177" t="s">
        <v>2593</v>
      </c>
      <c r="CP47" s="177" t="s">
        <v>2700</v>
      </c>
      <c r="CQ47" s="177" t="s">
        <v>2593</v>
      </c>
      <c r="CR47" s="177" t="s">
        <v>2593</v>
      </c>
      <c r="CS47" s="177" t="s">
        <v>2700</v>
      </c>
      <c r="CT47" s="177" t="s">
        <v>2593</v>
      </c>
      <c r="CU47" s="177" t="s">
        <v>2593</v>
      </c>
      <c r="CV47" s="177" t="s">
        <v>2700</v>
      </c>
      <c r="CW47" s="177" t="s">
        <v>2593</v>
      </c>
      <c r="CX47" s="177" t="s">
        <v>2593</v>
      </c>
      <c r="CY47" s="177" t="s">
        <v>2700</v>
      </c>
      <c r="CZ47" s="177" t="s">
        <v>2593</v>
      </c>
      <c r="DA47" s="177" t="s">
        <v>2593</v>
      </c>
      <c r="DB47" s="177" t="s">
        <v>2700</v>
      </c>
      <c r="DC47" s="177" t="s">
        <v>2593</v>
      </c>
      <c r="DD47" s="177" t="s">
        <v>2593</v>
      </c>
      <c r="DE47" s="177" t="s">
        <v>2700</v>
      </c>
      <c r="DF47" s="177" t="s">
        <v>2593</v>
      </c>
      <c r="DG47" s="177" t="s">
        <v>2593</v>
      </c>
      <c r="DH47" s="177" t="s">
        <v>2700</v>
      </c>
      <c r="DI47" s="177" t="s">
        <v>2593</v>
      </c>
      <c r="DJ47" s="177" t="s">
        <v>2593</v>
      </c>
      <c r="DK47" s="177" t="s">
        <v>2700</v>
      </c>
      <c r="DL47" s="177" t="s">
        <v>2593</v>
      </c>
      <c r="DM47" s="177" t="s">
        <v>2593</v>
      </c>
      <c r="DN47" s="177" t="s">
        <v>2700</v>
      </c>
      <c r="DO47" s="177" t="s">
        <v>2593</v>
      </c>
      <c r="DP47" s="177" t="s">
        <v>2593</v>
      </c>
      <c r="DQ47" s="177" t="s">
        <v>2700</v>
      </c>
      <c r="DR47" s="177" t="s">
        <v>2593</v>
      </c>
      <c r="DS47" s="177" t="s">
        <v>2593</v>
      </c>
      <c r="DT47" s="177" t="s">
        <v>2700</v>
      </c>
      <c r="DU47" s="177" t="s">
        <v>2593</v>
      </c>
      <c r="DV47" s="177" t="s">
        <v>2593</v>
      </c>
      <c r="DW47" s="177" t="s">
        <v>2700</v>
      </c>
      <c r="DX47" s="177" t="s">
        <v>2593</v>
      </c>
      <c r="DY47" s="177" t="s">
        <v>2593</v>
      </c>
      <c r="DZ47" s="177" t="s">
        <v>2700</v>
      </c>
      <c r="EA47" s="177" t="s">
        <v>2593</v>
      </c>
      <c r="EB47" s="177" t="s">
        <v>2593</v>
      </c>
      <c r="EC47" s="177" t="s">
        <v>2700</v>
      </c>
      <c r="ED47" s="177" t="s">
        <v>2593</v>
      </c>
      <c r="EE47" s="177" t="s">
        <v>2593</v>
      </c>
      <c r="EF47" s="177" t="s">
        <v>2700</v>
      </c>
      <c r="EG47" s="177" t="s">
        <v>2593</v>
      </c>
      <c r="EH47" s="177" t="s">
        <v>2593</v>
      </c>
      <c r="EI47" s="177" t="s">
        <v>2700</v>
      </c>
      <c r="EJ47" s="177" t="s">
        <v>2593</v>
      </c>
      <c r="EK47" s="177" t="s">
        <v>2593</v>
      </c>
      <c r="EL47" s="177" t="s">
        <v>2700</v>
      </c>
      <c r="EM47" s="177" t="s">
        <v>2593</v>
      </c>
      <c r="EN47" s="177" t="s">
        <v>2593</v>
      </c>
      <c r="EO47" s="177" t="s">
        <v>2700</v>
      </c>
      <c r="EP47" s="177" t="s">
        <v>2593</v>
      </c>
      <c r="EQ47" s="177" t="s">
        <v>2593</v>
      </c>
      <c r="ER47" s="177" t="s">
        <v>2700</v>
      </c>
      <c r="ES47" s="177" t="s">
        <v>2593</v>
      </c>
      <c r="ET47" s="177" t="s">
        <v>2593</v>
      </c>
    </row>
    <row r="48" spans="1:150" x14ac:dyDescent="0.3">
      <c r="A48" s="1"/>
      <c r="B48" s="176" t="s">
        <v>2869</v>
      </c>
      <c r="C48" s="176" t="s">
        <v>156</v>
      </c>
      <c r="D48" s="176" t="s">
        <v>1001</v>
      </c>
      <c r="E48" s="176" t="s">
        <v>2870</v>
      </c>
      <c r="F48" s="176" t="s">
        <v>2871</v>
      </c>
      <c r="G48" s="177" t="s">
        <v>2700</v>
      </c>
      <c r="H48" s="177" t="s">
        <v>799</v>
      </c>
      <c r="I48" s="177" t="s">
        <v>799</v>
      </c>
      <c r="J48" s="177" t="s">
        <v>2700</v>
      </c>
      <c r="K48" s="177" t="s">
        <v>799</v>
      </c>
      <c r="L48" s="177" t="s">
        <v>799</v>
      </c>
      <c r="M48" s="177" t="s">
        <v>2700</v>
      </c>
      <c r="N48" s="177" t="s">
        <v>799</v>
      </c>
      <c r="O48" s="177" t="s">
        <v>799</v>
      </c>
      <c r="P48" s="177" t="s">
        <v>2700</v>
      </c>
      <c r="Q48" s="177" t="s">
        <v>799</v>
      </c>
      <c r="R48" s="177" t="s">
        <v>799</v>
      </c>
      <c r="S48" s="177" t="s">
        <v>2700</v>
      </c>
      <c r="T48" s="177" t="s">
        <v>799</v>
      </c>
      <c r="U48" s="177" t="s">
        <v>799</v>
      </c>
      <c r="V48" s="177" t="s">
        <v>2700</v>
      </c>
      <c r="W48" s="177" t="s">
        <v>799</v>
      </c>
      <c r="X48" s="177" t="s">
        <v>799</v>
      </c>
      <c r="Y48" s="177" t="s">
        <v>2700</v>
      </c>
      <c r="Z48" s="177" t="s">
        <v>799</v>
      </c>
      <c r="AA48" s="177" t="s">
        <v>799</v>
      </c>
      <c r="AB48" s="177" t="s">
        <v>2700</v>
      </c>
      <c r="AC48" s="177" t="s">
        <v>799</v>
      </c>
      <c r="AD48" s="177" t="s">
        <v>799</v>
      </c>
      <c r="AE48" s="177" t="s">
        <v>2700</v>
      </c>
      <c r="AF48" s="177" t="s">
        <v>799</v>
      </c>
      <c r="AG48" s="177" t="s">
        <v>799</v>
      </c>
      <c r="AH48" s="177" t="s">
        <v>2700</v>
      </c>
      <c r="AI48" s="177" t="s">
        <v>799</v>
      </c>
      <c r="AJ48" s="177" t="s">
        <v>799</v>
      </c>
      <c r="AK48" s="177" t="s">
        <v>2700</v>
      </c>
      <c r="AL48" s="177" t="s">
        <v>799</v>
      </c>
      <c r="AM48" s="177" t="s">
        <v>799</v>
      </c>
      <c r="AN48" s="177" t="s">
        <v>2700</v>
      </c>
      <c r="AO48" s="177" t="s">
        <v>799</v>
      </c>
      <c r="AP48" s="177" t="s">
        <v>799</v>
      </c>
      <c r="AQ48" s="177" t="s">
        <v>2700</v>
      </c>
      <c r="AR48" s="177" t="s">
        <v>799</v>
      </c>
      <c r="AS48" s="177" t="s">
        <v>799</v>
      </c>
      <c r="AT48" s="177" t="s">
        <v>2700</v>
      </c>
      <c r="AU48" s="177" t="s">
        <v>799</v>
      </c>
      <c r="AV48" s="177" t="s">
        <v>799</v>
      </c>
      <c r="AW48" s="177" t="s">
        <v>2700</v>
      </c>
      <c r="AX48" s="177" t="s">
        <v>799</v>
      </c>
      <c r="AY48" s="177" t="s">
        <v>799</v>
      </c>
      <c r="AZ48" s="177" t="s">
        <v>2700</v>
      </c>
      <c r="BA48" s="177" t="s">
        <v>799</v>
      </c>
      <c r="BB48" s="177" t="s">
        <v>799</v>
      </c>
      <c r="BC48" s="177" t="s">
        <v>2700</v>
      </c>
      <c r="BD48" s="177" t="s">
        <v>799</v>
      </c>
      <c r="BE48" s="177" t="s">
        <v>799</v>
      </c>
      <c r="BF48" s="177" t="s">
        <v>2700</v>
      </c>
      <c r="BG48" s="177" t="s">
        <v>799</v>
      </c>
      <c r="BH48" s="177" t="s">
        <v>799</v>
      </c>
      <c r="BI48" s="177" t="s">
        <v>2700</v>
      </c>
      <c r="BJ48" s="177" t="s">
        <v>799</v>
      </c>
      <c r="BK48" s="177" t="s">
        <v>799</v>
      </c>
      <c r="BL48" s="177" t="s">
        <v>2700</v>
      </c>
      <c r="BM48" s="177" t="s">
        <v>799</v>
      </c>
      <c r="BN48" s="177" t="s">
        <v>799</v>
      </c>
      <c r="BO48" s="177" t="s">
        <v>2700</v>
      </c>
      <c r="BP48" s="177" t="s">
        <v>799</v>
      </c>
      <c r="BQ48" s="177" t="s">
        <v>799</v>
      </c>
      <c r="BR48" s="177" t="s">
        <v>2700</v>
      </c>
      <c r="BS48" s="177" t="s">
        <v>799</v>
      </c>
      <c r="BT48" s="177" t="s">
        <v>799</v>
      </c>
      <c r="BU48" s="177" t="s">
        <v>2700</v>
      </c>
      <c r="BV48" s="177" t="s">
        <v>799</v>
      </c>
      <c r="BW48" s="177" t="s">
        <v>799</v>
      </c>
      <c r="BX48" s="177" t="s">
        <v>2700</v>
      </c>
      <c r="BY48" s="177" t="s">
        <v>799</v>
      </c>
      <c r="BZ48" s="177" t="s">
        <v>799</v>
      </c>
      <c r="CA48" s="177" t="s">
        <v>2700</v>
      </c>
      <c r="CB48" s="177" t="s">
        <v>799</v>
      </c>
      <c r="CC48" s="177" t="s">
        <v>799</v>
      </c>
      <c r="CD48" s="177" t="s">
        <v>2700</v>
      </c>
      <c r="CE48" s="177" t="s">
        <v>799</v>
      </c>
      <c r="CF48" s="177" t="s">
        <v>799</v>
      </c>
      <c r="CG48" s="177" t="s">
        <v>2700</v>
      </c>
      <c r="CH48" s="177" t="s">
        <v>799</v>
      </c>
      <c r="CI48" s="177" t="s">
        <v>799</v>
      </c>
      <c r="CJ48" s="177" t="s">
        <v>2700</v>
      </c>
      <c r="CK48" s="177" t="s">
        <v>799</v>
      </c>
      <c r="CL48" s="177" t="s">
        <v>799</v>
      </c>
      <c r="CM48" s="177" t="s">
        <v>2700</v>
      </c>
      <c r="CN48" s="177" t="s">
        <v>799</v>
      </c>
      <c r="CO48" s="177" t="s">
        <v>799</v>
      </c>
      <c r="CP48" s="177" t="s">
        <v>2700</v>
      </c>
      <c r="CQ48" s="177" t="s">
        <v>799</v>
      </c>
      <c r="CR48" s="177" t="s">
        <v>799</v>
      </c>
      <c r="CS48" s="177" t="s">
        <v>2700</v>
      </c>
      <c r="CT48" s="177" t="s">
        <v>799</v>
      </c>
      <c r="CU48" s="177" t="s">
        <v>799</v>
      </c>
      <c r="CV48" s="177" t="s">
        <v>2700</v>
      </c>
      <c r="CW48" s="177" t="s">
        <v>799</v>
      </c>
      <c r="CX48" s="177" t="s">
        <v>799</v>
      </c>
      <c r="CY48" s="177" t="s">
        <v>2700</v>
      </c>
      <c r="CZ48" s="177" t="s">
        <v>799</v>
      </c>
      <c r="DA48" s="177" t="s">
        <v>799</v>
      </c>
      <c r="DB48" s="177" t="s">
        <v>2700</v>
      </c>
      <c r="DC48" s="177" t="s">
        <v>799</v>
      </c>
      <c r="DD48" s="177" t="s">
        <v>799</v>
      </c>
      <c r="DE48" s="177" t="s">
        <v>2700</v>
      </c>
      <c r="DF48" s="177" t="s">
        <v>799</v>
      </c>
      <c r="DG48" s="177" t="s">
        <v>799</v>
      </c>
      <c r="DH48" s="177" t="s">
        <v>2700</v>
      </c>
      <c r="DI48" s="177" t="s">
        <v>799</v>
      </c>
      <c r="DJ48" s="177" t="s">
        <v>799</v>
      </c>
      <c r="DK48" s="177" t="s">
        <v>2700</v>
      </c>
      <c r="DL48" s="177" t="s">
        <v>799</v>
      </c>
      <c r="DM48" s="177" t="s">
        <v>799</v>
      </c>
      <c r="DN48" s="177" t="s">
        <v>2700</v>
      </c>
      <c r="DO48" s="177" t="s">
        <v>799</v>
      </c>
      <c r="DP48" s="177" t="s">
        <v>799</v>
      </c>
      <c r="DQ48" s="177" t="s">
        <v>2700</v>
      </c>
      <c r="DR48" s="177" t="s">
        <v>799</v>
      </c>
      <c r="DS48" s="177" t="s">
        <v>799</v>
      </c>
      <c r="DT48" s="177" t="s">
        <v>2700</v>
      </c>
      <c r="DU48" s="177" t="s">
        <v>799</v>
      </c>
      <c r="DV48" s="177" t="s">
        <v>799</v>
      </c>
      <c r="DW48" s="177" t="s">
        <v>2700</v>
      </c>
      <c r="DX48" s="177" t="s">
        <v>799</v>
      </c>
      <c r="DY48" s="177" t="s">
        <v>799</v>
      </c>
      <c r="DZ48" s="177" t="s">
        <v>2700</v>
      </c>
      <c r="EA48" s="177" t="s">
        <v>799</v>
      </c>
      <c r="EB48" s="177" t="s">
        <v>799</v>
      </c>
      <c r="EC48" s="177" t="s">
        <v>2700</v>
      </c>
      <c r="ED48" s="177" t="s">
        <v>799</v>
      </c>
      <c r="EE48" s="177" t="s">
        <v>799</v>
      </c>
      <c r="EF48" s="177" t="s">
        <v>2700</v>
      </c>
      <c r="EG48" s="177" t="s">
        <v>799</v>
      </c>
      <c r="EH48" s="177" t="s">
        <v>799</v>
      </c>
      <c r="EI48" s="177" t="s">
        <v>2700</v>
      </c>
      <c r="EJ48" s="177" t="s">
        <v>799</v>
      </c>
      <c r="EK48" s="177" t="s">
        <v>799</v>
      </c>
      <c r="EL48" s="177" t="s">
        <v>2700</v>
      </c>
      <c r="EM48" s="177" t="s">
        <v>799</v>
      </c>
      <c r="EN48" s="177" t="s">
        <v>799</v>
      </c>
      <c r="EO48" s="177" t="s">
        <v>2700</v>
      </c>
      <c r="EP48" s="177" t="s">
        <v>799</v>
      </c>
      <c r="EQ48" s="177" t="s">
        <v>799</v>
      </c>
      <c r="ER48" s="177" t="s">
        <v>2700</v>
      </c>
      <c r="ES48" s="177" t="s">
        <v>799</v>
      </c>
      <c r="ET48" s="177" t="s">
        <v>799</v>
      </c>
    </row>
    <row r="49" spans="1:150" x14ac:dyDescent="0.3">
      <c r="A49" s="1"/>
      <c r="B49" s="175" t="s">
        <v>2872</v>
      </c>
      <c r="C49" s="175" t="s">
        <v>137</v>
      </c>
      <c r="D49" s="175" t="s">
        <v>850</v>
      </c>
      <c r="E49" s="175" t="s">
        <v>2873</v>
      </c>
      <c r="F49" s="175" t="s">
        <v>2874</v>
      </c>
      <c r="G49" s="175" t="s">
        <v>2700</v>
      </c>
      <c r="H49" s="175" t="s">
        <v>2875</v>
      </c>
      <c r="I49" s="175" t="s">
        <v>2593</v>
      </c>
      <c r="J49" s="175" t="s">
        <v>2700</v>
      </c>
      <c r="K49" s="175" t="s">
        <v>2593</v>
      </c>
      <c r="L49" s="175" t="s">
        <v>2876</v>
      </c>
      <c r="M49" s="175" t="s">
        <v>2700</v>
      </c>
      <c r="N49" s="175" t="s">
        <v>2877</v>
      </c>
      <c r="O49" s="175" t="s">
        <v>2878</v>
      </c>
      <c r="P49" s="175" t="s">
        <v>2700</v>
      </c>
      <c r="Q49" s="175" t="s">
        <v>2879</v>
      </c>
      <c r="R49" s="175" t="s">
        <v>2880</v>
      </c>
      <c r="S49" s="175" t="s">
        <v>2700</v>
      </c>
      <c r="T49" s="175" t="s">
        <v>2593</v>
      </c>
      <c r="U49" s="175" t="s">
        <v>2593</v>
      </c>
      <c r="V49" s="175" t="s">
        <v>2700</v>
      </c>
      <c r="W49" s="175" t="s">
        <v>2593</v>
      </c>
      <c r="X49" s="175" t="s">
        <v>2593</v>
      </c>
      <c r="Y49" s="175" t="s">
        <v>2700</v>
      </c>
      <c r="Z49" s="175" t="s">
        <v>2593</v>
      </c>
      <c r="AA49" s="175" t="s">
        <v>2593</v>
      </c>
      <c r="AB49" s="175" t="s">
        <v>2700</v>
      </c>
      <c r="AC49" s="175" t="s">
        <v>2593</v>
      </c>
      <c r="AD49" s="175" t="s">
        <v>2593</v>
      </c>
      <c r="AE49" s="175" t="s">
        <v>2700</v>
      </c>
      <c r="AF49" s="175" t="s">
        <v>2593</v>
      </c>
      <c r="AG49" s="175" t="s">
        <v>2593</v>
      </c>
      <c r="AH49" s="175" t="s">
        <v>2700</v>
      </c>
      <c r="AI49" s="175" t="s">
        <v>2593</v>
      </c>
      <c r="AJ49" s="175" t="s">
        <v>2593</v>
      </c>
      <c r="AK49" s="175" t="s">
        <v>2700</v>
      </c>
      <c r="AL49" s="175" t="s">
        <v>2593</v>
      </c>
      <c r="AM49" s="175" t="s">
        <v>2881</v>
      </c>
      <c r="AN49" s="175" t="s">
        <v>2700</v>
      </c>
      <c r="AO49" s="175" t="s">
        <v>2593</v>
      </c>
      <c r="AP49" s="175" t="s">
        <v>2882</v>
      </c>
      <c r="AQ49" s="175" t="s">
        <v>2700</v>
      </c>
      <c r="AR49" s="175" t="s">
        <v>2593</v>
      </c>
      <c r="AS49" s="175" t="s">
        <v>2883</v>
      </c>
      <c r="AT49" s="175" t="s">
        <v>2700</v>
      </c>
      <c r="AU49" s="175" t="s">
        <v>2884</v>
      </c>
      <c r="AV49" s="175" t="s">
        <v>2593</v>
      </c>
      <c r="AW49" s="175" t="s">
        <v>2700</v>
      </c>
      <c r="AX49" s="175" t="s">
        <v>2885</v>
      </c>
      <c r="AY49" s="175" t="s">
        <v>2886</v>
      </c>
      <c r="AZ49" s="175" t="s">
        <v>2700</v>
      </c>
      <c r="BA49" s="175" t="s">
        <v>2887</v>
      </c>
      <c r="BB49" s="175" t="s">
        <v>2888</v>
      </c>
      <c r="BC49" s="175" t="s">
        <v>2700</v>
      </c>
      <c r="BD49" s="175" t="s">
        <v>2889</v>
      </c>
      <c r="BE49" s="175" t="s">
        <v>2593</v>
      </c>
      <c r="BF49" s="175" t="s">
        <v>2700</v>
      </c>
      <c r="BG49" s="175" t="s">
        <v>2593</v>
      </c>
      <c r="BH49" s="175" t="s">
        <v>2890</v>
      </c>
      <c r="BI49" s="175" t="s">
        <v>2700</v>
      </c>
      <c r="BJ49" s="175" t="s">
        <v>2891</v>
      </c>
      <c r="BK49" s="175" t="s">
        <v>2892</v>
      </c>
      <c r="BL49" s="175" t="s">
        <v>2700</v>
      </c>
      <c r="BM49" s="175" t="s">
        <v>2893</v>
      </c>
      <c r="BN49" s="175" t="s">
        <v>2593</v>
      </c>
      <c r="BO49" s="175" t="s">
        <v>2700</v>
      </c>
      <c r="BP49" s="175" t="s">
        <v>2593</v>
      </c>
      <c r="BQ49" s="175" t="s">
        <v>2894</v>
      </c>
      <c r="BR49" s="175" t="s">
        <v>2700</v>
      </c>
      <c r="BS49" s="175" t="s">
        <v>2895</v>
      </c>
      <c r="BT49" s="175" t="s">
        <v>2593</v>
      </c>
      <c r="BU49" s="175" t="s">
        <v>2700</v>
      </c>
      <c r="BV49" s="175" t="s">
        <v>2888</v>
      </c>
      <c r="BW49" s="175" t="s">
        <v>2896</v>
      </c>
      <c r="BX49" s="175" t="s">
        <v>2700</v>
      </c>
      <c r="BY49" s="175" t="s">
        <v>2888</v>
      </c>
      <c r="BZ49" s="175" t="s">
        <v>2897</v>
      </c>
      <c r="CA49" s="175" t="s">
        <v>2700</v>
      </c>
      <c r="CB49" s="175" t="s">
        <v>2888</v>
      </c>
      <c r="CC49" s="175" t="s">
        <v>2898</v>
      </c>
      <c r="CD49" s="175" t="s">
        <v>2700</v>
      </c>
      <c r="CE49" s="175" t="s">
        <v>2888</v>
      </c>
      <c r="CF49" s="175" t="s">
        <v>2899</v>
      </c>
      <c r="CG49" s="175" t="s">
        <v>2700</v>
      </c>
      <c r="CH49" s="175" t="s">
        <v>2888</v>
      </c>
      <c r="CI49" s="175" t="s">
        <v>2593</v>
      </c>
      <c r="CJ49" s="175" t="s">
        <v>2700</v>
      </c>
      <c r="CK49" s="175" t="s">
        <v>2888</v>
      </c>
      <c r="CL49" s="175" t="s">
        <v>2593</v>
      </c>
      <c r="CM49" s="175" t="s">
        <v>2700</v>
      </c>
      <c r="CN49" s="175" t="s">
        <v>2888</v>
      </c>
      <c r="CO49" s="175" t="s">
        <v>2900</v>
      </c>
      <c r="CP49" s="175" t="s">
        <v>2700</v>
      </c>
      <c r="CQ49" s="175" t="s">
        <v>2888</v>
      </c>
      <c r="CR49" s="175" t="s">
        <v>2593</v>
      </c>
      <c r="CS49" s="175" t="s">
        <v>2700</v>
      </c>
      <c r="CT49" s="175" t="s">
        <v>2888</v>
      </c>
      <c r="CU49" s="175" t="s">
        <v>2593</v>
      </c>
      <c r="CV49" s="175" t="s">
        <v>2700</v>
      </c>
      <c r="CW49" s="175" t="s">
        <v>2888</v>
      </c>
      <c r="CX49" s="175" t="s">
        <v>2901</v>
      </c>
      <c r="CY49" s="175" t="s">
        <v>2700</v>
      </c>
      <c r="CZ49" s="175" t="s">
        <v>2888</v>
      </c>
      <c r="DA49" s="175" t="s">
        <v>2593</v>
      </c>
      <c r="DB49" s="175" t="s">
        <v>2700</v>
      </c>
      <c r="DC49" s="175" t="s">
        <v>2888</v>
      </c>
      <c r="DD49" s="175" t="s">
        <v>2593</v>
      </c>
      <c r="DE49" s="175" t="s">
        <v>2700</v>
      </c>
      <c r="DF49" s="175" t="s">
        <v>2888</v>
      </c>
      <c r="DG49" s="175" t="s">
        <v>2593</v>
      </c>
      <c r="DH49" s="175" t="s">
        <v>2700</v>
      </c>
      <c r="DI49" s="175" t="s">
        <v>2888</v>
      </c>
      <c r="DJ49" s="175" t="s">
        <v>2593</v>
      </c>
      <c r="DK49" s="175" t="s">
        <v>2700</v>
      </c>
      <c r="DL49" s="175" t="s">
        <v>2888</v>
      </c>
      <c r="DM49" s="175" t="s">
        <v>2593</v>
      </c>
      <c r="DN49" s="175" t="s">
        <v>2700</v>
      </c>
      <c r="DO49" s="175" t="s">
        <v>2888</v>
      </c>
      <c r="DP49" s="175" t="s">
        <v>2902</v>
      </c>
      <c r="DQ49" s="175" t="s">
        <v>2700</v>
      </c>
      <c r="DR49" s="175" t="s">
        <v>2888</v>
      </c>
      <c r="DS49" s="175" t="s">
        <v>2903</v>
      </c>
      <c r="DT49" s="175" t="s">
        <v>2700</v>
      </c>
      <c r="DU49" s="175" t="s">
        <v>2888</v>
      </c>
      <c r="DV49" s="175" t="s">
        <v>2904</v>
      </c>
      <c r="DW49" s="175" t="s">
        <v>2700</v>
      </c>
      <c r="DX49" s="175" t="s">
        <v>2888</v>
      </c>
      <c r="DY49" s="175" t="s">
        <v>2905</v>
      </c>
      <c r="DZ49" s="175" t="s">
        <v>2700</v>
      </c>
      <c r="EA49" s="175" t="s">
        <v>2888</v>
      </c>
      <c r="EB49" s="175" t="s">
        <v>2906</v>
      </c>
      <c r="EC49" s="175" t="s">
        <v>2700</v>
      </c>
      <c r="ED49" s="175" t="s">
        <v>2888</v>
      </c>
      <c r="EE49" s="175" t="s">
        <v>2907</v>
      </c>
      <c r="EF49" s="175" t="s">
        <v>2700</v>
      </c>
      <c r="EG49" s="175" t="s">
        <v>2888</v>
      </c>
      <c r="EH49" s="175" t="s">
        <v>2908</v>
      </c>
      <c r="EI49" s="175" t="s">
        <v>2700</v>
      </c>
      <c r="EJ49" s="175" t="s">
        <v>2888</v>
      </c>
      <c r="EK49" s="175" t="s">
        <v>2909</v>
      </c>
      <c r="EL49" s="175" t="s">
        <v>2700</v>
      </c>
      <c r="EM49" s="175" t="s">
        <v>2888</v>
      </c>
      <c r="EN49" s="175" t="s">
        <v>2910</v>
      </c>
      <c r="EO49" s="175" t="s">
        <v>2700</v>
      </c>
      <c r="EP49" s="175" t="s">
        <v>2888</v>
      </c>
      <c r="EQ49" s="175" t="s">
        <v>2593</v>
      </c>
      <c r="ER49" s="175" t="s">
        <v>2700</v>
      </c>
      <c r="ES49" s="175" t="s">
        <v>2888</v>
      </c>
      <c r="ET49" s="175" t="s">
        <v>2593</v>
      </c>
    </row>
    <row r="50" spans="1:150" x14ac:dyDescent="0.3">
      <c r="A50" s="1"/>
      <c r="B50" s="176" t="s">
        <v>2911</v>
      </c>
      <c r="C50" s="176" t="s">
        <v>137</v>
      </c>
      <c r="D50" s="176" t="s">
        <v>850</v>
      </c>
      <c r="E50" s="176" t="s">
        <v>2912</v>
      </c>
      <c r="F50" s="176" t="s">
        <v>2913</v>
      </c>
      <c r="G50" s="177" t="s">
        <v>2700</v>
      </c>
      <c r="H50" s="177" t="s">
        <v>2593</v>
      </c>
      <c r="I50" s="177" t="s">
        <v>2593</v>
      </c>
      <c r="J50" s="177" t="s">
        <v>2700</v>
      </c>
      <c r="K50" s="177" t="s">
        <v>2593</v>
      </c>
      <c r="L50" s="177" t="s">
        <v>2593</v>
      </c>
      <c r="M50" s="177" t="s">
        <v>2700</v>
      </c>
      <c r="N50" s="177" t="s">
        <v>2593</v>
      </c>
      <c r="O50" s="177" t="s">
        <v>2593</v>
      </c>
      <c r="P50" s="177" t="s">
        <v>2700</v>
      </c>
      <c r="Q50" s="177" t="s">
        <v>2593</v>
      </c>
      <c r="R50" s="177" t="s">
        <v>2593</v>
      </c>
      <c r="S50" s="177" t="s">
        <v>2700</v>
      </c>
      <c r="T50" s="177" t="s">
        <v>2593</v>
      </c>
      <c r="U50" s="177" t="s">
        <v>2593</v>
      </c>
      <c r="V50" s="177" t="s">
        <v>2700</v>
      </c>
      <c r="W50" s="177" t="s">
        <v>2593</v>
      </c>
      <c r="X50" s="177" t="s">
        <v>2593</v>
      </c>
      <c r="Y50" s="177" t="s">
        <v>2700</v>
      </c>
      <c r="Z50" s="177" t="s">
        <v>2593</v>
      </c>
      <c r="AA50" s="177" t="s">
        <v>2593</v>
      </c>
      <c r="AB50" s="177" t="s">
        <v>2700</v>
      </c>
      <c r="AC50" s="177" t="s">
        <v>2593</v>
      </c>
      <c r="AD50" s="177" t="s">
        <v>2593</v>
      </c>
      <c r="AE50" s="177" t="s">
        <v>2700</v>
      </c>
      <c r="AF50" s="177" t="s">
        <v>2593</v>
      </c>
      <c r="AG50" s="177" t="s">
        <v>2593</v>
      </c>
      <c r="AH50" s="177" t="s">
        <v>2700</v>
      </c>
      <c r="AI50" s="177" t="s">
        <v>2593</v>
      </c>
      <c r="AJ50" s="177" t="s">
        <v>2593</v>
      </c>
      <c r="AK50" s="177" t="s">
        <v>2700</v>
      </c>
      <c r="AL50" s="177" t="s">
        <v>2593</v>
      </c>
      <c r="AM50" s="177" t="s">
        <v>2593</v>
      </c>
      <c r="AN50" s="177" t="s">
        <v>2700</v>
      </c>
      <c r="AO50" s="177" t="s">
        <v>2593</v>
      </c>
      <c r="AP50" s="177" t="s">
        <v>2593</v>
      </c>
      <c r="AQ50" s="177" t="s">
        <v>2700</v>
      </c>
      <c r="AR50" s="177" t="s">
        <v>2593</v>
      </c>
      <c r="AS50" s="177" t="s">
        <v>2593</v>
      </c>
      <c r="AT50" s="177" t="s">
        <v>2700</v>
      </c>
      <c r="AU50" s="177" t="s">
        <v>2593</v>
      </c>
      <c r="AV50" s="177" t="s">
        <v>2593</v>
      </c>
      <c r="AW50" s="177" t="s">
        <v>2700</v>
      </c>
      <c r="AX50" s="177" t="s">
        <v>2593</v>
      </c>
      <c r="AY50" s="177" t="s">
        <v>2593</v>
      </c>
      <c r="AZ50" s="177" t="s">
        <v>2700</v>
      </c>
      <c r="BA50" s="177" t="s">
        <v>2593</v>
      </c>
      <c r="BB50" s="177" t="s">
        <v>2593</v>
      </c>
      <c r="BC50" s="177" t="s">
        <v>2700</v>
      </c>
      <c r="BD50" s="177" t="s">
        <v>2593</v>
      </c>
      <c r="BE50" s="177" t="s">
        <v>2593</v>
      </c>
      <c r="BF50" s="177" t="s">
        <v>2700</v>
      </c>
      <c r="BG50" s="177" t="s">
        <v>2593</v>
      </c>
      <c r="BH50" s="177" t="s">
        <v>2593</v>
      </c>
      <c r="BI50" s="177" t="s">
        <v>2700</v>
      </c>
      <c r="BJ50" s="177" t="s">
        <v>2593</v>
      </c>
      <c r="BK50" s="177" t="s">
        <v>2593</v>
      </c>
      <c r="BL50" s="177" t="s">
        <v>2700</v>
      </c>
      <c r="BM50" s="177" t="s">
        <v>2593</v>
      </c>
      <c r="BN50" s="177" t="s">
        <v>2593</v>
      </c>
      <c r="BO50" s="177" t="s">
        <v>2700</v>
      </c>
      <c r="BP50" s="177" t="s">
        <v>2593</v>
      </c>
      <c r="BQ50" s="177" t="s">
        <v>2593</v>
      </c>
      <c r="BR50" s="177" t="s">
        <v>2700</v>
      </c>
      <c r="BS50" s="177" t="s">
        <v>2593</v>
      </c>
      <c r="BT50" s="177" t="s">
        <v>2593</v>
      </c>
      <c r="BU50" s="177" t="s">
        <v>2700</v>
      </c>
      <c r="BV50" s="177" t="s">
        <v>2914</v>
      </c>
      <c r="BW50" s="177" t="s">
        <v>2593</v>
      </c>
      <c r="BX50" s="177" t="s">
        <v>2700</v>
      </c>
      <c r="BY50" s="177" t="s">
        <v>2915</v>
      </c>
      <c r="BZ50" s="177" t="s">
        <v>2916</v>
      </c>
      <c r="CA50" s="177" t="s">
        <v>2700</v>
      </c>
      <c r="CB50" s="177" t="s">
        <v>2914</v>
      </c>
      <c r="CC50" s="177" t="s">
        <v>2593</v>
      </c>
      <c r="CD50" s="177" t="s">
        <v>2700</v>
      </c>
      <c r="CE50" s="177" t="s">
        <v>2914</v>
      </c>
      <c r="CF50" s="177" t="s">
        <v>2593</v>
      </c>
      <c r="CG50" s="177" t="s">
        <v>2700</v>
      </c>
      <c r="CH50" s="177" t="s">
        <v>2917</v>
      </c>
      <c r="CI50" s="177" t="s">
        <v>2593</v>
      </c>
      <c r="CJ50" s="177" t="s">
        <v>2700</v>
      </c>
      <c r="CK50" s="177" t="s">
        <v>2917</v>
      </c>
      <c r="CL50" s="177" t="s">
        <v>2593</v>
      </c>
      <c r="CM50" s="177" t="s">
        <v>2700</v>
      </c>
      <c r="CN50" s="177" t="s">
        <v>2914</v>
      </c>
      <c r="CO50" s="177" t="s">
        <v>2593</v>
      </c>
      <c r="CP50" s="177" t="s">
        <v>2700</v>
      </c>
      <c r="CQ50" s="177" t="s">
        <v>2914</v>
      </c>
      <c r="CR50" s="177" t="s">
        <v>2593</v>
      </c>
      <c r="CS50" s="177" t="s">
        <v>2700</v>
      </c>
      <c r="CT50" s="177" t="s">
        <v>2914</v>
      </c>
      <c r="CU50" s="177" t="s">
        <v>2593</v>
      </c>
      <c r="CV50" s="177" t="s">
        <v>2700</v>
      </c>
      <c r="CW50" s="177" t="s">
        <v>2914</v>
      </c>
      <c r="CX50" s="177" t="s">
        <v>2593</v>
      </c>
      <c r="CY50" s="177" t="s">
        <v>2700</v>
      </c>
      <c r="CZ50" s="177" t="s">
        <v>2914</v>
      </c>
      <c r="DA50" s="177" t="s">
        <v>2593</v>
      </c>
      <c r="DB50" s="177" t="s">
        <v>2700</v>
      </c>
      <c r="DC50" s="177" t="s">
        <v>2914</v>
      </c>
      <c r="DD50" s="177" t="s">
        <v>2593</v>
      </c>
      <c r="DE50" s="177" t="s">
        <v>2700</v>
      </c>
      <c r="DF50" s="177" t="s">
        <v>2918</v>
      </c>
      <c r="DG50" s="177" t="s">
        <v>2593</v>
      </c>
      <c r="DH50" s="177" t="s">
        <v>2700</v>
      </c>
      <c r="DI50" s="177" t="s">
        <v>2919</v>
      </c>
      <c r="DJ50" s="177" t="s">
        <v>2593</v>
      </c>
      <c r="DK50" s="177" t="s">
        <v>2700</v>
      </c>
      <c r="DL50" s="177" t="s">
        <v>2917</v>
      </c>
      <c r="DM50" s="177" t="s">
        <v>2593</v>
      </c>
      <c r="DN50" s="177" t="s">
        <v>2700</v>
      </c>
      <c r="DO50" s="177" t="s">
        <v>2917</v>
      </c>
      <c r="DP50" s="177" t="s">
        <v>2593</v>
      </c>
      <c r="DQ50" s="177" t="s">
        <v>2700</v>
      </c>
      <c r="DR50" s="177" t="s">
        <v>2914</v>
      </c>
      <c r="DS50" s="177" t="s">
        <v>2593</v>
      </c>
      <c r="DT50" s="177" t="s">
        <v>2700</v>
      </c>
      <c r="DU50" s="177" t="s">
        <v>2920</v>
      </c>
      <c r="DV50" s="177" t="s">
        <v>2593</v>
      </c>
      <c r="DW50" s="177" t="s">
        <v>2700</v>
      </c>
      <c r="DX50" s="177" t="s">
        <v>2914</v>
      </c>
      <c r="DY50" s="177" t="s">
        <v>2593</v>
      </c>
      <c r="DZ50" s="177" t="s">
        <v>2700</v>
      </c>
      <c r="EA50" s="177" t="s">
        <v>2921</v>
      </c>
      <c r="EB50" s="177" t="s">
        <v>2593</v>
      </c>
      <c r="EC50" s="177" t="s">
        <v>2700</v>
      </c>
      <c r="ED50" s="177" t="s">
        <v>2914</v>
      </c>
      <c r="EE50" s="177" t="s">
        <v>2593</v>
      </c>
      <c r="EF50" s="177" t="s">
        <v>2700</v>
      </c>
      <c r="EG50" s="177" t="s">
        <v>2914</v>
      </c>
      <c r="EH50" s="177" t="s">
        <v>2593</v>
      </c>
      <c r="EI50" s="177" t="s">
        <v>2700</v>
      </c>
      <c r="EJ50" s="177" t="s">
        <v>2914</v>
      </c>
      <c r="EK50" s="177" t="s">
        <v>2593</v>
      </c>
      <c r="EL50" s="177" t="s">
        <v>2700</v>
      </c>
      <c r="EM50" s="177" t="s">
        <v>2914</v>
      </c>
      <c r="EN50" s="177" t="s">
        <v>2593</v>
      </c>
      <c r="EO50" s="177" t="s">
        <v>2700</v>
      </c>
      <c r="EP50" s="177" t="s">
        <v>2922</v>
      </c>
      <c r="EQ50" s="177" t="s">
        <v>2593</v>
      </c>
      <c r="ER50" s="177" t="s">
        <v>2700</v>
      </c>
      <c r="ES50" s="177" t="s">
        <v>2593</v>
      </c>
      <c r="ET50" s="177" t="s">
        <v>2593</v>
      </c>
    </row>
    <row r="51" spans="1:150" x14ac:dyDescent="0.3">
      <c r="A51" s="1"/>
      <c r="B51" s="176" t="s">
        <v>2923</v>
      </c>
      <c r="C51" s="176" t="s">
        <v>137</v>
      </c>
      <c r="D51" s="176" t="s">
        <v>850</v>
      </c>
      <c r="E51" s="176" t="s">
        <v>2924</v>
      </c>
      <c r="F51" s="176" t="s">
        <v>2925</v>
      </c>
      <c r="G51" s="177" t="s">
        <v>2700</v>
      </c>
      <c r="H51" s="177" t="s">
        <v>2875</v>
      </c>
      <c r="I51" s="177" t="s">
        <v>2593</v>
      </c>
      <c r="J51" s="177" t="s">
        <v>2700</v>
      </c>
      <c r="K51" s="177" t="s">
        <v>2593</v>
      </c>
      <c r="L51" s="177" t="s">
        <v>2926</v>
      </c>
      <c r="M51" s="177" t="s">
        <v>2700</v>
      </c>
      <c r="N51" s="177" t="s">
        <v>2927</v>
      </c>
      <c r="O51" s="177" t="s">
        <v>2928</v>
      </c>
      <c r="P51" s="177" t="s">
        <v>2700</v>
      </c>
      <c r="Q51" s="177" t="s">
        <v>2593</v>
      </c>
      <c r="R51" s="177" t="s">
        <v>2929</v>
      </c>
      <c r="S51" s="177" t="s">
        <v>2700</v>
      </c>
      <c r="T51" s="177" t="s">
        <v>2593</v>
      </c>
      <c r="U51" s="177" t="s">
        <v>2593</v>
      </c>
      <c r="V51" s="177" t="s">
        <v>2700</v>
      </c>
      <c r="W51" s="177" t="s">
        <v>2593</v>
      </c>
      <c r="X51" s="177" t="s">
        <v>2593</v>
      </c>
      <c r="Y51" s="177" t="s">
        <v>2700</v>
      </c>
      <c r="Z51" s="177" t="s">
        <v>2593</v>
      </c>
      <c r="AA51" s="177" t="s">
        <v>2593</v>
      </c>
      <c r="AB51" s="177" t="s">
        <v>2700</v>
      </c>
      <c r="AC51" s="177" t="s">
        <v>2593</v>
      </c>
      <c r="AD51" s="177" t="s">
        <v>2593</v>
      </c>
      <c r="AE51" s="177" t="s">
        <v>2700</v>
      </c>
      <c r="AF51" s="177" t="s">
        <v>2593</v>
      </c>
      <c r="AG51" s="177" t="s">
        <v>2593</v>
      </c>
      <c r="AH51" s="177" t="s">
        <v>2700</v>
      </c>
      <c r="AI51" s="177" t="s">
        <v>2593</v>
      </c>
      <c r="AJ51" s="177" t="s">
        <v>2593</v>
      </c>
      <c r="AK51" s="177" t="s">
        <v>2700</v>
      </c>
      <c r="AL51" s="177" t="s">
        <v>2593</v>
      </c>
      <c r="AM51" s="177" t="s">
        <v>2593</v>
      </c>
      <c r="AN51" s="177" t="s">
        <v>2700</v>
      </c>
      <c r="AO51" s="177" t="s">
        <v>2593</v>
      </c>
      <c r="AP51" s="177" t="s">
        <v>2593</v>
      </c>
      <c r="AQ51" s="177" t="s">
        <v>2700</v>
      </c>
      <c r="AR51" s="177" t="s">
        <v>2593</v>
      </c>
      <c r="AS51" s="177" t="s">
        <v>2593</v>
      </c>
      <c r="AT51" s="177" t="s">
        <v>2700</v>
      </c>
      <c r="AU51" s="177" t="s">
        <v>2593</v>
      </c>
      <c r="AV51" s="177" t="s">
        <v>2593</v>
      </c>
      <c r="AW51" s="177" t="s">
        <v>2700</v>
      </c>
      <c r="AX51" s="177" t="s">
        <v>2593</v>
      </c>
      <c r="AY51" s="177" t="s">
        <v>2593</v>
      </c>
      <c r="AZ51" s="177" t="s">
        <v>2700</v>
      </c>
      <c r="BA51" s="177" t="s">
        <v>2593</v>
      </c>
      <c r="BB51" s="177" t="s">
        <v>2930</v>
      </c>
      <c r="BC51" s="177" t="s">
        <v>2700</v>
      </c>
      <c r="BD51" s="177" t="s">
        <v>2931</v>
      </c>
      <c r="BE51" s="177" t="s">
        <v>2593</v>
      </c>
      <c r="BF51" s="177" t="s">
        <v>2700</v>
      </c>
      <c r="BG51" s="177" t="s">
        <v>2593</v>
      </c>
      <c r="BH51" s="177" t="s">
        <v>2932</v>
      </c>
      <c r="BI51" s="177" t="s">
        <v>2700</v>
      </c>
      <c r="BJ51" s="177" t="s">
        <v>2593</v>
      </c>
      <c r="BK51" s="177" t="s">
        <v>2892</v>
      </c>
      <c r="BL51" s="177" t="s">
        <v>2700</v>
      </c>
      <c r="BM51" s="177" t="s">
        <v>2593</v>
      </c>
      <c r="BN51" s="177" t="s">
        <v>2593</v>
      </c>
      <c r="BO51" s="177" t="s">
        <v>2700</v>
      </c>
      <c r="BP51" s="177" t="s">
        <v>2593</v>
      </c>
      <c r="BQ51" s="177" t="s">
        <v>2933</v>
      </c>
      <c r="BR51" s="177" t="s">
        <v>2700</v>
      </c>
      <c r="BS51" s="177" t="s">
        <v>2593</v>
      </c>
      <c r="BT51" s="177" t="s">
        <v>2593</v>
      </c>
      <c r="BU51" s="177" t="s">
        <v>2700</v>
      </c>
      <c r="BV51" s="177" t="s">
        <v>2593</v>
      </c>
      <c r="BW51" s="177" t="s">
        <v>2896</v>
      </c>
      <c r="BX51" s="177" t="s">
        <v>2700</v>
      </c>
      <c r="BY51" s="177" t="s">
        <v>2593</v>
      </c>
      <c r="BZ51" s="177" t="s">
        <v>2934</v>
      </c>
      <c r="CA51" s="177" t="s">
        <v>2700</v>
      </c>
      <c r="CB51" s="177" t="s">
        <v>2593</v>
      </c>
      <c r="CC51" s="177" t="s">
        <v>2898</v>
      </c>
      <c r="CD51" s="177" t="s">
        <v>2700</v>
      </c>
      <c r="CE51" s="177" t="s">
        <v>2593</v>
      </c>
      <c r="CF51" s="177" t="s">
        <v>2899</v>
      </c>
      <c r="CG51" s="177" t="s">
        <v>2700</v>
      </c>
      <c r="CH51" s="177" t="s">
        <v>2593</v>
      </c>
      <c r="CI51" s="177" t="s">
        <v>2593</v>
      </c>
      <c r="CJ51" s="177" t="s">
        <v>2700</v>
      </c>
      <c r="CK51" s="177" t="s">
        <v>2593</v>
      </c>
      <c r="CL51" s="177" t="s">
        <v>2593</v>
      </c>
      <c r="CM51" s="177" t="s">
        <v>2700</v>
      </c>
      <c r="CN51" s="177" t="s">
        <v>2593</v>
      </c>
      <c r="CO51" s="177" t="s">
        <v>2900</v>
      </c>
      <c r="CP51" s="177" t="s">
        <v>2700</v>
      </c>
      <c r="CQ51" s="177" t="s">
        <v>2593</v>
      </c>
      <c r="CR51" s="177" t="s">
        <v>2593</v>
      </c>
      <c r="CS51" s="177" t="s">
        <v>2700</v>
      </c>
      <c r="CT51" s="177" t="s">
        <v>2593</v>
      </c>
      <c r="CU51" s="177" t="s">
        <v>2593</v>
      </c>
      <c r="CV51" s="177" t="s">
        <v>2700</v>
      </c>
      <c r="CW51" s="177" t="s">
        <v>2593</v>
      </c>
      <c r="CX51" s="177" t="s">
        <v>2901</v>
      </c>
      <c r="CY51" s="177" t="s">
        <v>2700</v>
      </c>
      <c r="CZ51" s="177" t="s">
        <v>2593</v>
      </c>
      <c r="DA51" s="177" t="s">
        <v>2593</v>
      </c>
      <c r="DB51" s="177" t="s">
        <v>2700</v>
      </c>
      <c r="DC51" s="177" t="s">
        <v>2593</v>
      </c>
      <c r="DD51" s="177" t="s">
        <v>2593</v>
      </c>
      <c r="DE51" s="177" t="s">
        <v>2700</v>
      </c>
      <c r="DF51" s="177" t="s">
        <v>2935</v>
      </c>
      <c r="DG51" s="177" t="s">
        <v>2593</v>
      </c>
      <c r="DH51" s="177" t="s">
        <v>2700</v>
      </c>
      <c r="DI51" s="177" t="s">
        <v>2936</v>
      </c>
      <c r="DJ51" s="177" t="s">
        <v>2593</v>
      </c>
      <c r="DK51" s="177" t="s">
        <v>2700</v>
      </c>
      <c r="DL51" s="177" t="s">
        <v>2593</v>
      </c>
      <c r="DM51" s="177" t="s">
        <v>2593</v>
      </c>
      <c r="DN51" s="177" t="s">
        <v>2700</v>
      </c>
      <c r="DO51" s="177" t="s">
        <v>2593</v>
      </c>
      <c r="DP51" s="177" t="s">
        <v>2902</v>
      </c>
      <c r="DQ51" s="177" t="s">
        <v>2700</v>
      </c>
      <c r="DR51" s="177" t="s">
        <v>2593</v>
      </c>
      <c r="DS51" s="177" t="s">
        <v>2593</v>
      </c>
      <c r="DT51" s="177" t="s">
        <v>2700</v>
      </c>
      <c r="DU51" s="177" t="s">
        <v>2593</v>
      </c>
      <c r="DV51" s="177" t="s">
        <v>2593</v>
      </c>
      <c r="DW51" s="177" t="s">
        <v>2700</v>
      </c>
      <c r="DX51" s="177" t="s">
        <v>2593</v>
      </c>
      <c r="DY51" s="177" t="s">
        <v>2937</v>
      </c>
      <c r="DZ51" s="177" t="s">
        <v>2700</v>
      </c>
      <c r="EA51" s="177" t="s">
        <v>2593</v>
      </c>
      <c r="EB51" s="177" t="s">
        <v>2593</v>
      </c>
      <c r="EC51" s="177" t="s">
        <v>2700</v>
      </c>
      <c r="ED51" s="177" t="s">
        <v>2593</v>
      </c>
      <c r="EE51" s="177" t="s">
        <v>2593</v>
      </c>
      <c r="EF51" s="177" t="s">
        <v>2700</v>
      </c>
      <c r="EG51" s="177" t="s">
        <v>2593</v>
      </c>
      <c r="EH51" s="177" t="s">
        <v>2593</v>
      </c>
      <c r="EI51" s="177" t="s">
        <v>2700</v>
      </c>
      <c r="EJ51" s="177" t="s">
        <v>2593</v>
      </c>
      <c r="EK51" s="177" t="s">
        <v>2909</v>
      </c>
      <c r="EL51" s="177" t="s">
        <v>2700</v>
      </c>
      <c r="EM51" s="177" t="s">
        <v>2593</v>
      </c>
      <c r="EN51" s="177" t="s">
        <v>2910</v>
      </c>
      <c r="EO51" s="177" t="s">
        <v>2700</v>
      </c>
      <c r="EP51" s="177" t="s">
        <v>2938</v>
      </c>
      <c r="EQ51" s="177" t="s">
        <v>2593</v>
      </c>
      <c r="ER51" s="177" t="s">
        <v>2700</v>
      </c>
      <c r="ES51" s="177" t="s">
        <v>2939</v>
      </c>
      <c r="ET51" s="177" t="s">
        <v>2593</v>
      </c>
    </row>
    <row r="52" spans="1:150" x14ac:dyDescent="0.3">
      <c r="A52" s="1"/>
      <c r="B52" s="176" t="s">
        <v>2940</v>
      </c>
      <c r="C52" s="176" t="s">
        <v>137</v>
      </c>
      <c r="D52" s="176" t="s">
        <v>850</v>
      </c>
      <c r="E52" s="176" t="s">
        <v>2941</v>
      </c>
      <c r="F52" s="176" t="s">
        <v>2942</v>
      </c>
      <c r="G52" s="177" t="s">
        <v>2700</v>
      </c>
      <c r="H52" s="177" t="s">
        <v>2593</v>
      </c>
      <c r="I52" s="177" t="s">
        <v>2593</v>
      </c>
      <c r="J52" s="177" t="s">
        <v>2700</v>
      </c>
      <c r="K52" s="177" t="s">
        <v>2593</v>
      </c>
      <c r="L52" s="177" t="s">
        <v>2943</v>
      </c>
      <c r="M52" s="177" t="s">
        <v>2700</v>
      </c>
      <c r="N52" s="177" t="s">
        <v>2593</v>
      </c>
      <c r="O52" s="177" t="s">
        <v>2944</v>
      </c>
      <c r="P52" s="177" t="s">
        <v>2700</v>
      </c>
      <c r="Q52" s="177" t="s">
        <v>2879</v>
      </c>
      <c r="R52" s="177" t="s">
        <v>2882</v>
      </c>
      <c r="S52" s="177" t="s">
        <v>2700</v>
      </c>
      <c r="T52" s="177" t="s">
        <v>2593</v>
      </c>
      <c r="U52" s="177" t="s">
        <v>2593</v>
      </c>
      <c r="V52" s="177" t="s">
        <v>2700</v>
      </c>
      <c r="W52" s="177" t="s">
        <v>2593</v>
      </c>
      <c r="X52" s="177" t="s">
        <v>2593</v>
      </c>
      <c r="Y52" s="177" t="s">
        <v>2700</v>
      </c>
      <c r="Z52" s="177" t="s">
        <v>2593</v>
      </c>
      <c r="AA52" s="177" t="s">
        <v>2593</v>
      </c>
      <c r="AB52" s="177" t="s">
        <v>2700</v>
      </c>
      <c r="AC52" s="177" t="s">
        <v>2593</v>
      </c>
      <c r="AD52" s="177" t="s">
        <v>2593</v>
      </c>
      <c r="AE52" s="177" t="s">
        <v>2700</v>
      </c>
      <c r="AF52" s="177" t="s">
        <v>2593</v>
      </c>
      <c r="AG52" s="177" t="s">
        <v>2593</v>
      </c>
      <c r="AH52" s="177" t="s">
        <v>2700</v>
      </c>
      <c r="AI52" s="177" t="s">
        <v>2593</v>
      </c>
      <c r="AJ52" s="177" t="s">
        <v>2593</v>
      </c>
      <c r="AK52" s="177" t="s">
        <v>2700</v>
      </c>
      <c r="AL52" s="177" t="s">
        <v>2593</v>
      </c>
      <c r="AM52" s="177" t="s">
        <v>2593</v>
      </c>
      <c r="AN52" s="177" t="s">
        <v>2700</v>
      </c>
      <c r="AO52" s="177" t="s">
        <v>2593</v>
      </c>
      <c r="AP52" s="177" t="s">
        <v>2593</v>
      </c>
      <c r="AQ52" s="177" t="s">
        <v>2700</v>
      </c>
      <c r="AR52" s="177" t="s">
        <v>2593</v>
      </c>
      <c r="AS52" s="177" t="s">
        <v>2593</v>
      </c>
      <c r="AT52" s="177" t="s">
        <v>2700</v>
      </c>
      <c r="AU52" s="177" t="s">
        <v>2593</v>
      </c>
      <c r="AV52" s="177" t="s">
        <v>2593</v>
      </c>
      <c r="AW52" s="177" t="s">
        <v>2700</v>
      </c>
      <c r="AX52" s="177" t="s">
        <v>2885</v>
      </c>
      <c r="AY52" s="177" t="s">
        <v>2593</v>
      </c>
      <c r="AZ52" s="177" t="s">
        <v>2700</v>
      </c>
      <c r="BA52" s="177" t="s">
        <v>2593</v>
      </c>
      <c r="BB52" s="177" t="s">
        <v>2945</v>
      </c>
      <c r="BC52" s="177" t="s">
        <v>2700</v>
      </c>
      <c r="BD52" s="177" t="s">
        <v>2593</v>
      </c>
      <c r="BE52" s="177" t="s">
        <v>2593</v>
      </c>
      <c r="BF52" s="177" t="s">
        <v>2700</v>
      </c>
      <c r="BG52" s="177" t="s">
        <v>2593</v>
      </c>
      <c r="BH52" s="177" t="s">
        <v>2946</v>
      </c>
      <c r="BI52" s="177" t="s">
        <v>2700</v>
      </c>
      <c r="BJ52" s="177" t="s">
        <v>2947</v>
      </c>
      <c r="BK52" s="177" t="s">
        <v>2593</v>
      </c>
      <c r="BL52" s="177" t="s">
        <v>2700</v>
      </c>
      <c r="BM52" s="177" t="s">
        <v>2593</v>
      </c>
      <c r="BN52" s="177" t="s">
        <v>2593</v>
      </c>
      <c r="BO52" s="177" t="s">
        <v>2700</v>
      </c>
      <c r="BP52" s="177" t="s">
        <v>2593</v>
      </c>
      <c r="BQ52" s="177" t="s">
        <v>2593</v>
      </c>
      <c r="BR52" s="177" t="s">
        <v>2700</v>
      </c>
      <c r="BS52" s="177" t="s">
        <v>2948</v>
      </c>
      <c r="BT52" s="177" t="s">
        <v>2593</v>
      </c>
      <c r="BU52" s="177" t="s">
        <v>2700</v>
      </c>
      <c r="BV52" s="177" t="s">
        <v>2593</v>
      </c>
      <c r="BW52" s="177" t="s">
        <v>2593</v>
      </c>
      <c r="BX52" s="177" t="s">
        <v>2700</v>
      </c>
      <c r="BY52" s="177" t="s">
        <v>2949</v>
      </c>
      <c r="BZ52" s="177" t="s">
        <v>2593</v>
      </c>
      <c r="CA52" s="177" t="s">
        <v>2700</v>
      </c>
      <c r="CB52" s="177" t="s">
        <v>2593</v>
      </c>
      <c r="CC52" s="177" t="s">
        <v>2593</v>
      </c>
      <c r="CD52" s="177" t="s">
        <v>2700</v>
      </c>
      <c r="CE52" s="177" t="s">
        <v>2593</v>
      </c>
      <c r="CF52" s="177" t="s">
        <v>2593</v>
      </c>
      <c r="CG52" s="177" t="s">
        <v>2700</v>
      </c>
      <c r="CH52" s="177" t="s">
        <v>2917</v>
      </c>
      <c r="CI52" s="177" t="s">
        <v>2593</v>
      </c>
      <c r="CJ52" s="177" t="s">
        <v>2700</v>
      </c>
      <c r="CK52" s="177" t="s">
        <v>2917</v>
      </c>
      <c r="CL52" s="177" t="s">
        <v>2593</v>
      </c>
      <c r="CM52" s="177" t="s">
        <v>2700</v>
      </c>
      <c r="CN52" s="177" t="s">
        <v>2593</v>
      </c>
      <c r="CO52" s="177" t="s">
        <v>2593</v>
      </c>
      <c r="CP52" s="177" t="s">
        <v>2700</v>
      </c>
      <c r="CQ52" s="177" t="s">
        <v>2593</v>
      </c>
      <c r="CR52" s="177" t="s">
        <v>2593</v>
      </c>
      <c r="CS52" s="177" t="s">
        <v>2700</v>
      </c>
      <c r="CT52" s="177" t="s">
        <v>2593</v>
      </c>
      <c r="CU52" s="177" t="s">
        <v>2593</v>
      </c>
      <c r="CV52" s="177" t="s">
        <v>2700</v>
      </c>
      <c r="CW52" s="177" t="s">
        <v>2593</v>
      </c>
      <c r="CX52" s="177" t="s">
        <v>2593</v>
      </c>
      <c r="CY52" s="177" t="s">
        <v>2700</v>
      </c>
      <c r="CZ52" s="177" t="s">
        <v>2593</v>
      </c>
      <c r="DA52" s="177" t="s">
        <v>2593</v>
      </c>
      <c r="DB52" s="177" t="s">
        <v>2700</v>
      </c>
      <c r="DC52" s="177" t="s">
        <v>2593</v>
      </c>
      <c r="DD52" s="177" t="s">
        <v>2593</v>
      </c>
      <c r="DE52" s="177" t="s">
        <v>2700</v>
      </c>
      <c r="DF52" s="177" t="s">
        <v>2593</v>
      </c>
      <c r="DG52" s="177" t="s">
        <v>2593</v>
      </c>
      <c r="DH52" s="177" t="s">
        <v>2700</v>
      </c>
      <c r="DI52" s="177" t="s">
        <v>2919</v>
      </c>
      <c r="DJ52" s="177" t="s">
        <v>2593</v>
      </c>
      <c r="DK52" s="177" t="s">
        <v>2700</v>
      </c>
      <c r="DL52" s="177" t="s">
        <v>2917</v>
      </c>
      <c r="DM52" s="177" t="s">
        <v>2593</v>
      </c>
      <c r="DN52" s="177" t="s">
        <v>2700</v>
      </c>
      <c r="DO52" s="177" t="s">
        <v>2917</v>
      </c>
      <c r="DP52" s="177" t="s">
        <v>2593</v>
      </c>
      <c r="DQ52" s="177" t="s">
        <v>2700</v>
      </c>
      <c r="DR52" s="177" t="s">
        <v>2593</v>
      </c>
      <c r="DS52" s="177" t="s">
        <v>2903</v>
      </c>
      <c r="DT52" s="177" t="s">
        <v>2700</v>
      </c>
      <c r="DU52" s="177" t="s">
        <v>2920</v>
      </c>
      <c r="DV52" s="177" t="s">
        <v>2593</v>
      </c>
      <c r="DW52" s="177" t="s">
        <v>2700</v>
      </c>
      <c r="DX52" s="177" t="s">
        <v>2593</v>
      </c>
      <c r="DY52" s="177" t="s">
        <v>2950</v>
      </c>
      <c r="DZ52" s="177" t="s">
        <v>2700</v>
      </c>
      <c r="EA52" s="177" t="s">
        <v>2951</v>
      </c>
      <c r="EB52" s="177" t="s">
        <v>2906</v>
      </c>
      <c r="EC52" s="177" t="s">
        <v>2700</v>
      </c>
      <c r="ED52" s="177" t="s">
        <v>2593</v>
      </c>
      <c r="EE52" s="177" t="s">
        <v>2907</v>
      </c>
      <c r="EF52" s="177" t="s">
        <v>2700</v>
      </c>
      <c r="EG52" s="177" t="s">
        <v>2593</v>
      </c>
      <c r="EH52" s="177" t="s">
        <v>2908</v>
      </c>
      <c r="EI52" s="177" t="s">
        <v>2700</v>
      </c>
      <c r="EJ52" s="177" t="s">
        <v>2593</v>
      </c>
      <c r="EK52" s="177" t="s">
        <v>2593</v>
      </c>
      <c r="EL52" s="177" t="s">
        <v>2700</v>
      </c>
      <c r="EM52" s="177" t="s">
        <v>2593</v>
      </c>
      <c r="EN52" s="177" t="s">
        <v>2593</v>
      </c>
      <c r="EO52" s="177" t="s">
        <v>2700</v>
      </c>
      <c r="EP52" s="177" t="s">
        <v>2922</v>
      </c>
      <c r="EQ52" s="177" t="s">
        <v>2593</v>
      </c>
      <c r="ER52" s="177" t="s">
        <v>2700</v>
      </c>
      <c r="ES52" s="177" t="s">
        <v>2593</v>
      </c>
      <c r="ET52" s="177" t="s">
        <v>2593</v>
      </c>
    </row>
    <row r="53" spans="1:150" x14ac:dyDescent="0.3">
      <c r="A53" s="1"/>
      <c r="B53" s="176" t="s">
        <v>2952</v>
      </c>
      <c r="C53" s="176" t="s">
        <v>137</v>
      </c>
      <c r="D53" s="176" t="s">
        <v>850</v>
      </c>
      <c r="E53" s="176" t="s">
        <v>2953</v>
      </c>
      <c r="F53" s="176" t="s">
        <v>2954</v>
      </c>
      <c r="G53" s="177" t="s">
        <v>2700</v>
      </c>
      <c r="H53" s="177" t="s">
        <v>2593</v>
      </c>
      <c r="I53" s="177" t="s">
        <v>2593</v>
      </c>
      <c r="J53" s="177" t="s">
        <v>2700</v>
      </c>
      <c r="K53" s="177" t="s">
        <v>2593</v>
      </c>
      <c r="L53" s="177" t="s">
        <v>2593</v>
      </c>
      <c r="M53" s="177" t="s">
        <v>2700</v>
      </c>
      <c r="N53" s="177" t="s">
        <v>2955</v>
      </c>
      <c r="O53" s="177" t="s">
        <v>2593</v>
      </c>
      <c r="P53" s="177" t="s">
        <v>2700</v>
      </c>
      <c r="Q53" s="177" t="s">
        <v>2593</v>
      </c>
      <c r="R53" s="177" t="s">
        <v>2593</v>
      </c>
      <c r="S53" s="177" t="s">
        <v>2700</v>
      </c>
      <c r="T53" s="177" t="s">
        <v>2593</v>
      </c>
      <c r="U53" s="177" t="s">
        <v>2593</v>
      </c>
      <c r="V53" s="177" t="s">
        <v>2700</v>
      </c>
      <c r="W53" s="177" t="s">
        <v>2593</v>
      </c>
      <c r="X53" s="177" t="s">
        <v>2593</v>
      </c>
      <c r="Y53" s="177" t="s">
        <v>2700</v>
      </c>
      <c r="Z53" s="177" t="s">
        <v>2593</v>
      </c>
      <c r="AA53" s="177" t="s">
        <v>2593</v>
      </c>
      <c r="AB53" s="177" t="s">
        <v>2700</v>
      </c>
      <c r="AC53" s="177" t="s">
        <v>2593</v>
      </c>
      <c r="AD53" s="177" t="s">
        <v>2593</v>
      </c>
      <c r="AE53" s="177" t="s">
        <v>2700</v>
      </c>
      <c r="AF53" s="177" t="s">
        <v>2593</v>
      </c>
      <c r="AG53" s="177" t="s">
        <v>2593</v>
      </c>
      <c r="AH53" s="177" t="s">
        <v>2700</v>
      </c>
      <c r="AI53" s="177" t="s">
        <v>2593</v>
      </c>
      <c r="AJ53" s="177" t="s">
        <v>2593</v>
      </c>
      <c r="AK53" s="177" t="s">
        <v>2700</v>
      </c>
      <c r="AL53" s="177" t="s">
        <v>2593</v>
      </c>
      <c r="AM53" s="177" t="s">
        <v>2881</v>
      </c>
      <c r="AN53" s="177" t="s">
        <v>2700</v>
      </c>
      <c r="AO53" s="177" t="s">
        <v>2593</v>
      </c>
      <c r="AP53" s="177" t="s">
        <v>2882</v>
      </c>
      <c r="AQ53" s="177" t="s">
        <v>2700</v>
      </c>
      <c r="AR53" s="177" t="s">
        <v>2593</v>
      </c>
      <c r="AS53" s="177" t="s">
        <v>2883</v>
      </c>
      <c r="AT53" s="177" t="s">
        <v>2700</v>
      </c>
      <c r="AU53" s="177" t="s">
        <v>2884</v>
      </c>
      <c r="AV53" s="177" t="s">
        <v>2593</v>
      </c>
      <c r="AW53" s="177" t="s">
        <v>2700</v>
      </c>
      <c r="AX53" s="177" t="s">
        <v>2593</v>
      </c>
      <c r="AY53" s="177" t="s">
        <v>2886</v>
      </c>
      <c r="AZ53" s="177" t="s">
        <v>2700</v>
      </c>
      <c r="BA53" s="177" t="s">
        <v>2887</v>
      </c>
      <c r="BB53" s="177" t="s">
        <v>2593</v>
      </c>
      <c r="BC53" s="177" t="s">
        <v>2700</v>
      </c>
      <c r="BD53" s="177" t="s">
        <v>2931</v>
      </c>
      <c r="BE53" s="177" t="s">
        <v>2593</v>
      </c>
      <c r="BF53" s="177" t="s">
        <v>2700</v>
      </c>
      <c r="BG53" s="177" t="s">
        <v>2593</v>
      </c>
      <c r="BH53" s="177" t="s">
        <v>2593</v>
      </c>
      <c r="BI53" s="177" t="s">
        <v>2700</v>
      </c>
      <c r="BJ53" s="177" t="s">
        <v>2947</v>
      </c>
      <c r="BK53" s="177" t="s">
        <v>2593</v>
      </c>
      <c r="BL53" s="177" t="s">
        <v>2700</v>
      </c>
      <c r="BM53" s="177" t="s">
        <v>2893</v>
      </c>
      <c r="BN53" s="177" t="s">
        <v>2593</v>
      </c>
      <c r="BO53" s="177" t="s">
        <v>2700</v>
      </c>
      <c r="BP53" s="177" t="s">
        <v>2593</v>
      </c>
      <c r="BQ53" s="177" t="s">
        <v>2956</v>
      </c>
      <c r="BR53" s="177" t="s">
        <v>2700</v>
      </c>
      <c r="BS53" s="177" t="s">
        <v>2948</v>
      </c>
      <c r="BT53" s="177" t="s">
        <v>2593</v>
      </c>
      <c r="BU53" s="177" t="s">
        <v>2700</v>
      </c>
      <c r="BV53" s="177" t="s">
        <v>2914</v>
      </c>
      <c r="BW53" s="177" t="s">
        <v>2593</v>
      </c>
      <c r="BX53" s="177" t="s">
        <v>2700</v>
      </c>
      <c r="BY53" s="177" t="s">
        <v>2949</v>
      </c>
      <c r="BZ53" s="177" t="s">
        <v>2593</v>
      </c>
      <c r="CA53" s="177" t="s">
        <v>2700</v>
      </c>
      <c r="CB53" s="177" t="s">
        <v>2914</v>
      </c>
      <c r="CC53" s="177" t="s">
        <v>2593</v>
      </c>
      <c r="CD53" s="177" t="s">
        <v>2700</v>
      </c>
      <c r="CE53" s="177" t="s">
        <v>2914</v>
      </c>
      <c r="CF53" s="177" t="s">
        <v>2593</v>
      </c>
      <c r="CG53" s="177" t="s">
        <v>2700</v>
      </c>
      <c r="CH53" s="177" t="s">
        <v>2917</v>
      </c>
      <c r="CI53" s="177" t="s">
        <v>2593</v>
      </c>
      <c r="CJ53" s="177" t="s">
        <v>2700</v>
      </c>
      <c r="CK53" s="177" t="s">
        <v>2917</v>
      </c>
      <c r="CL53" s="177" t="s">
        <v>2593</v>
      </c>
      <c r="CM53" s="177" t="s">
        <v>2700</v>
      </c>
      <c r="CN53" s="177" t="s">
        <v>2914</v>
      </c>
      <c r="CO53" s="177" t="s">
        <v>2593</v>
      </c>
      <c r="CP53" s="177" t="s">
        <v>2700</v>
      </c>
      <c r="CQ53" s="177" t="s">
        <v>2914</v>
      </c>
      <c r="CR53" s="177" t="s">
        <v>2593</v>
      </c>
      <c r="CS53" s="177" t="s">
        <v>2700</v>
      </c>
      <c r="CT53" s="177" t="s">
        <v>2914</v>
      </c>
      <c r="CU53" s="177" t="s">
        <v>2593</v>
      </c>
      <c r="CV53" s="177" t="s">
        <v>2700</v>
      </c>
      <c r="CW53" s="177" t="s">
        <v>2914</v>
      </c>
      <c r="CX53" s="177" t="s">
        <v>2593</v>
      </c>
      <c r="CY53" s="177" t="s">
        <v>2700</v>
      </c>
      <c r="CZ53" s="177" t="s">
        <v>2914</v>
      </c>
      <c r="DA53" s="177" t="s">
        <v>2593</v>
      </c>
      <c r="DB53" s="177" t="s">
        <v>2700</v>
      </c>
      <c r="DC53" s="177" t="s">
        <v>2914</v>
      </c>
      <c r="DD53" s="177" t="s">
        <v>2593</v>
      </c>
      <c r="DE53" s="177" t="s">
        <v>2700</v>
      </c>
      <c r="DF53" s="177" t="s">
        <v>2918</v>
      </c>
      <c r="DG53" s="177" t="s">
        <v>2593</v>
      </c>
      <c r="DH53" s="177" t="s">
        <v>2700</v>
      </c>
      <c r="DI53" s="177" t="s">
        <v>2593</v>
      </c>
      <c r="DJ53" s="177" t="s">
        <v>2593</v>
      </c>
      <c r="DK53" s="177" t="s">
        <v>2700</v>
      </c>
      <c r="DL53" s="177" t="s">
        <v>2917</v>
      </c>
      <c r="DM53" s="177" t="s">
        <v>2593</v>
      </c>
      <c r="DN53" s="177" t="s">
        <v>2700</v>
      </c>
      <c r="DO53" s="177" t="s">
        <v>2917</v>
      </c>
      <c r="DP53" s="177" t="s">
        <v>2593</v>
      </c>
      <c r="DQ53" s="177" t="s">
        <v>2700</v>
      </c>
      <c r="DR53" s="177" t="s">
        <v>2914</v>
      </c>
      <c r="DS53" s="177" t="s">
        <v>2593</v>
      </c>
      <c r="DT53" s="177" t="s">
        <v>2700</v>
      </c>
      <c r="DU53" s="177" t="s">
        <v>2957</v>
      </c>
      <c r="DV53" s="177" t="s">
        <v>2904</v>
      </c>
      <c r="DW53" s="177" t="s">
        <v>2700</v>
      </c>
      <c r="DX53" s="177" t="s">
        <v>2914</v>
      </c>
      <c r="DY53" s="177" t="s">
        <v>2593</v>
      </c>
      <c r="DZ53" s="177" t="s">
        <v>2700</v>
      </c>
      <c r="EA53" s="177" t="s">
        <v>2921</v>
      </c>
      <c r="EB53" s="177" t="s">
        <v>2593</v>
      </c>
      <c r="EC53" s="177" t="s">
        <v>2700</v>
      </c>
      <c r="ED53" s="177" t="s">
        <v>2914</v>
      </c>
      <c r="EE53" s="177" t="s">
        <v>2593</v>
      </c>
      <c r="EF53" s="177" t="s">
        <v>2700</v>
      </c>
      <c r="EG53" s="177" t="s">
        <v>2914</v>
      </c>
      <c r="EH53" s="177" t="s">
        <v>2593</v>
      </c>
      <c r="EI53" s="177" t="s">
        <v>2700</v>
      </c>
      <c r="EJ53" s="177" t="s">
        <v>2914</v>
      </c>
      <c r="EK53" s="177" t="s">
        <v>2593</v>
      </c>
      <c r="EL53" s="177" t="s">
        <v>2700</v>
      </c>
      <c r="EM53" s="177" t="s">
        <v>2914</v>
      </c>
      <c r="EN53" s="177" t="s">
        <v>2593</v>
      </c>
      <c r="EO53" s="177" t="s">
        <v>2700</v>
      </c>
      <c r="EP53" s="177" t="s">
        <v>2593</v>
      </c>
      <c r="EQ53" s="177" t="s">
        <v>2593</v>
      </c>
      <c r="ER53" s="177" t="s">
        <v>2700</v>
      </c>
      <c r="ES53" s="177" t="s">
        <v>2958</v>
      </c>
      <c r="ET53" s="177" t="s">
        <v>2593</v>
      </c>
    </row>
    <row r="54" spans="1:150" x14ac:dyDescent="0.3">
      <c r="A54" s="1"/>
      <c r="B54" s="175" t="s">
        <v>2959</v>
      </c>
      <c r="C54" s="175" t="s">
        <v>137</v>
      </c>
      <c r="D54" s="175" t="s">
        <v>851</v>
      </c>
      <c r="E54" s="175" t="s">
        <v>2960</v>
      </c>
      <c r="F54" s="175" t="s">
        <v>2961</v>
      </c>
      <c r="G54" s="175" t="s">
        <v>2700</v>
      </c>
      <c r="H54" s="175" t="s">
        <v>2593</v>
      </c>
      <c r="I54" s="175" t="s">
        <v>2962</v>
      </c>
      <c r="J54" s="175" t="s">
        <v>2700</v>
      </c>
      <c r="K54" s="175" t="s">
        <v>2593</v>
      </c>
      <c r="L54" s="175" t="s">
        <v>2962</v>
      </c>
      <c r="M54" s="175" t="s">
        <v>2700</v>
      </c>
      <c r="N54" s="175" t="s">
        <v>2593</v>
      </c>
      <c r="O54" s="175" t="s">
        <v>2962</v>
      </c>
      <c r="P54" s="175" t="s">
        <v>2700</v>
      </c>
      <c r="Q54" s="175" t="s">
        <v>2593</v>
      </c>
      <c r="R54" s="175" t="s">
        <v>2962</v>
      </c>
      <c r="S54" s="175" t="s">
        <v>2700</v>
      </c>
      <c r="T54" s="175" t="s">
        <v>2593</v>
      </c>
      <c r="U54" s="175" t="s">
        <v>2593</v>
      </c>
      <c r="V54" s="175" t="s">
        <v>2700</v>
      </c>
      <c r="W54" s="175" t="s">
        <v>2593</v>
      </c>
      <c r="X54" s="175" t="s">
        <v>2593</v>
      </c>
      <c r="Y54" s="175" t="s">
        <v>2700</v>
      </c>
      <c r="Z54" s="175" t="s">
        <v>2593</v>
      </c>
      <c r="AA54" s="175" t="s">
        <v>2962</v>
      </c>
      <c r="AB54" s="175" t="s">
        <v>2700</v>
      </c>
      <c r="AC54" s="175" t="s">
        <v>2593</v>
      </c>
      <c r="AD54" s="175" t="s">
        <v>2962</v>
      </c>
      <c r="AE54" s="175" t="s">
        <v>2700</v>
      </c>
      <c r="AF54" s="175" t="s">
        <v>2593</v>
      </c>
      <c r="AG54" s="175" t="s">
        <v>2962</v>
      </c>
      <c r="AH54" s="175" t="s">
        <v>2700</v>
      </c>
      <c r="AI54" s="175" t="s">
        <v>2593</v>
      </c>
      <c r="AJ54" s="175" t="s">
        <v>2963</v>
      </c>
      <c r="AK54" s="175" t="s">
        <v>2700</v>
      </c>
      <c r="AL54" s="175" t="s">
        <v>2593</v>
      </c>
      <c r="AM54" s="175" t="s">
        <v>2964</v>
      </c>
      <c r="AN54" s="175" t="s">
        <v>2700</v>
      </c>
      <c r="AO54" s="175" t="s">
        <v>2593</v>
      </c>
      <c r="AP54" s="175" t="s">
        <v>2962</v>
      </c>
      <c r="AQ54" s="175" t="s">
        <v>2700</v>
      </c>
      <c r="AR54" s="175" t="s">
        <v>2593</v>
      </c>
      <c r="AS54" s="175" t="s">
        <v>2962</v>
      </c>
      <c r="AT54" s="175" t="s">
        <v>2700</v>
      </c>
      <c r="AU54" s="175" t="s">
        <v>2593</v>
      </c>
      <c r="AV54" s="175" t="s">
        <v>2962</v>
      </c>
      <c r="AW54" s="175" t="s">
        <v>2700</v>
      </c>
      <c r="AX54" s="175" t="s">
        <v>2593</v>
      </c>
      <c r="AY54" s="175" t="s">
        <v>2965</v>
      </c>
      <c r="AZ54" s="175" t="s">
        <v>2700</v>
      </c>
      <c r="BA54" s="175" t="s">
        <v>2593</v>
      </c>
      <c r="BB54" s="175" t="s">
        <v>2962</v>
      </c>
      <c r="BC54" s="175" t="s">
        <v>2700</v>
      </c>
      <c r="BD54" s="175" t="s">
        <v>2593</v>
      </c>
      <c r="BE54" s="175" t="s">
        <v>2966</v>
      </c>
      <c r="BF54" s="175" t="s">
        <v>2700</v>
      </c>
      <c r="BG54" s="175" t="s">
        <v>2593</v>
      </c>
      <c r="BH54" s="175" t="s">
        <v>2967</v>
      </c>
      <c r="BI54" s="175" t="s">
        <v>2700</v>
      </c>
      <c r="BJ54" s="175" t="s">
        <v>2593</v>
      </c>
      <c r="BK54" s="175" t="s">
        <v>2968</v>
      </c>
      <c r="BL54" s="175" t="s">
        <v>2700</v>
      </c>
      <c r="BM54" s="175" t="s">
        <v>2593</v>
      </c>
      <c r="BN54" s="175" t="s">
        <v>2969</v>
      </c>
      <c r="BO54" s="175" t="s">
        <v>2700</v>
      </c>
      <c r="BP54" s="175" t="s">
        <v>2593</v>
      </c>
      <c r="BQ54" s="175" t="s">
        <v>2970</v>
      </c>
      <c r="BR54" s="175" t="s">
        <v>2700</v>
      </c>
      <c r="BS54" s="175" t="s">
        <v>2593</v>
      </c>
      <c r="BT54" s="175" t="s">
        <v>2971</v>
      </c>
      <c r="BU54" s="175" t="s">
        <v>2700</v>
      </c>
      <c r="BV54" s="175" t="s">
        <v>2593</v>
      </c>
      <c r="BW54" s="175" t="s">
        <v>2593</v>
      </c>
      <c r="BX54" s="175" t="s">
        <v>2700</v>
      </c>
      <c r="BY54" s="175" t="s">
        <v>2593</v>
      </c>
      <c r="BZ54" s="175" t="s">
        <v>2972</v>
      </c>
      <c r="CA54" s="175" t="s">
        <v>2700</v>
      </c>
      <c r="CB54" s="175" t="s">
        <v>2593</v>
      </c>
      <c r="CC54" s="175" t="s">
        <v>2593</v>
      </c>
      <c r="CD54" s="175" t="s">
        <v>2700</v>
      </c>
      <c r="CE54" s="175" t="s">
        <v>2593</v>
      </c>
      <c r="CF54" s="175" t="s">
        <v>2593</v>
      </c>
      <c r="CG54" s="175" t="s">
        <v>2700</v>
      </c>
      <c r="CH54" s="175" t="s">
        <v>2593</v>
      </c>
      <c r="CI54" s="175" t="s">
        <v>2593</v>
      </c>
      <c r="CJ54" s="175" t="s">
        <v>2700</v>
      </c>
      <c r="CK54" s="175" t="s">
        <v>2593</v>
      </c>
      <c r="CL54" s="175" t="s">
        <v>2973</v>
      </c>
      <c r="CM54" s="175" t="s">
        <v>2700</v>
      </c>
      <c r="CN54" s="175" t="s">
        <v>2593</v>
      </c>
      <c r="CO54" s="175" t="s">
        <v>2593</v>
      </c>
      <c r="CP54" s="175" t="s">
        <v>2700</v>
      </c>
      <c r="CQ54" s="175" t="s">
        <v>2593</v>
      </c>
      <c r="CR54" s="175" t="s">
        <v>2593</v>
      </c>
      <c r="CS54" s="175" t="s">
        <v>2700</v>
      </c>
      <c r="CT54" s="175" t="s">
        <v>2593</v>
      </c>
      <c r="CU54" s="175" t="s">
        <v>2593</v>
      </c>
      <c r="CV54" s="175" t="s">
        <v>2700</v>
      </c>
      <c r="CW54" s="175" t="s">
        <v>2593</v>
      </c>
      <c r="CX54" s="175" t="s">
        <v>2593</v>
      </c>
      <c r="CY54" s="175" t="s">
        <v>2700</v>
      </c>
      <c r="CZ54" s="175" t="s">
        <v>2593</v>
      </c>
      <c r="DA54" s="175" t="s">
        <v>2593</v>
      </c>
      <c r="DB54" s="175" t="s">
        <v>2700</v>
      </c>
      <c r="DC54" s="175" t="s">
        <v>2593</v>
      </c>
      <c r="DD54" s="175" t="s">
        <v>2593</v>
      </c>
      <c r="DE54" s="175" t="s">
        <v>2700</v>
      </c>
      <c r="DF54" s="175" t="s">
        <v>2593</v>
      </c>
      <c r="DG54" s="175" t="s">
        <v>2974</v>
      </c>
      <c r="DH54" s="175" t="s">
        <v>2700</v>
      </c>
      <c r="DI54" s="175" t="s">
        <v>2593</v>
      </c>
      <c r="DJ54" s="175" t="s">
        <v>2974</v>
      </c>
      <c r="DK54" s="175" t="s">
        <v>2700</v>
      </c>
      <c r="DL54" s="175" t="s">
        <v>2593</v>
      </c>
      <c r="DM54" s="175" t="s">
        <v>2974</v>
      </c>
      <c r="DN54" s="175" t="s">
        <v>2700</v>
      </c>
      <c r="DO54" s="175" t="s">
        <v>2593</v>
      </c>
      <c r="DP54" s="175" t="s">
        <v>2975</v>
      </c>
      <c r="DQ54" s="175" t="s">
        <v>2700</v>
      </c>
      <c r="DR54" s="175" t="s">
        <v>2593</v>
      </c>
      <c r="DS54" s="175" t="s">
        <v>2976</v>
      </c>
      <c r="DT54" s="175" t="s">
        <v>2700</v>
      </c>
      <c r="DU54" s="175" t="s">
        <v>2593</v>
      </c>
      <c r="DV54" s="175" t="s">
        <v>2977</v>
      </c>
      <c r="DW54" s="175" t="s">
        <v>2700</v>
      </c>
      <c r="DX54" s="175" t="s">
        <v>2593</v>
      </c>
      <c r="DY54" s="175" t="s">
        <v>2978</v>
      </c>
      <c r="DZ54" s="175" t="s">
        <v>2700</v>
      </c>
      <c r="EA54" s="175" t="s">
        <v>2593</v>
      </c>
      <c r="EB54" s="175" t="s">
        <v>2979</v>
      </c>
      <c r="EC54" s="175" t="s">
        <v>2700</v>
      </c>
      <c r="ED54" s="175" t="s">
        <v>2593</v>
      </c>
      <c r="EE54" s="175" t="s">
        <v>2976</v>
      </c>
      <c r="EF54" s="175" t="s">
        <v>2700</v>
      </c>
      <c r="EG54" s="175" t="s">
        <v>2593</v>
      </c>
      <c r="EH54" s="175" t="s">
        <v>2980</v>
      </c>
      <c r="EI54" s="175" t="s">
        <v>2700</v>
      </c>
      <c r="EJ54" s="175" t="s">
        <v>2593</v>
      </c>
      <c r="EK54" s="175" t="s">
        <v>2593</v>
      </c>
      <c r="EL54" s="175" t="s">
        <v>2700</v>
      </c>
      <c r="EM54" s="175" t="s">
        <v>2593</v>
      </c>
      <c r="EN54" s="175" t="s">
        <v>2981</v>
      </c>
      <c r="EO54" s="175" t="s">
        <v>2700</v>
      </c>
      <c r="EP54" s="175" t="s">
        <v>2593</v>
      </c>
      <c r="EQ54" s="175" t="s">
        <v>2593</v>
      </c>
      <c r="ER54" s="175" t="s">
        <v>2700</v>
      </c>
      <c r="ES54" s="175" t="s">
        <v>2593</v>
      </c>
      <c r="ET54" s="175" t="s">
        <v>2982</v>
      </c>
    </row>
    <row r="55" spans="1:150" x14ac:dyDescent="0.3">
      <c r="A55" s="1"/>
      <c r="B55" s="176" t="s">
        <v>2983</v>
      </c>
      <c r="C55" s="176" t="s">
        <v>137</v>
      </c>
      <c r="D55" s="176" t="s">
        <v>851</v>
      </c>
      <c r="E55" s="176" t="s">
        <v>2984</v>
      </c>
      <c r="F55" s="176" t="s">
        <v>2985</v>
      </c>
      <c r="G55" s="177" t="s">
        <v>2700</v>
      </c>
      <c r="H55" s="177" t="s">
        <v>2593</v>
      </c>
      <c r="I55" s="177" t="s">
        <v>2962</v>
      </c>
      <c r="J55" s="177" t="s">
        <v>2700</v>
      </c>
      <c r="K55" s="177" t="s">
        <v>2593</v>
      </c>
      <c r="L55" s="177" t="s">
        <v>2962</v>
      </c>
      <c r="M55" s="177" t="s">
        <v>2700</v>
      </c>
      <c r="N55" s="177" t="s">
        <v>2593</v>
      </c>
      <c r="O55" s="177" t="s">
        <v>2962</v>
      </c>
      <c r="P55" s="177" t="s">
        <v>2700</v>
      </c>
      <c r="Q55" s="177" t="s">
        <v>2593</v>
      </c>
      <c r="R55" s="177" t="s">
        <v>2962</v>
      </c>
      <c r="S55" s="177" t="s">
        <v>2700</v>
      </c>
      <c r="T55" s="177" t="s">
        <v>2593</v>
      </c>
      <c r="U55" s="177" t="s">
        <v>2593</v>
      </c>
      <c r="V55" s="177" t="s">
        <v>2700</v>
      </c>
      <c r="W55" s="177" t="s">
        <v>2593</v>
      </c>
      <c r="X55" s="177" t="s">
        <v>2593</v>
      </c>
      <c r="Y55" s="177" t="s">
        <v>2700</v>
      </c>
      <c r="Z55" s="177" t="s">
        <v>2593</v>
      </c>
      <c r="AA55" s="177" t="s">
        <v>2962</v>
      </c>
      <c r="AB55" s="177" t="s">
        <v>2700</v>
      </c>
      <c r="AC55" s="177" t="s">
        <v>2593</v>
      </c>
      <c r="AD55" s="177" t="s">
        <v>2962</v>
      </c>
      <c r="AE55" s="177" t="s">
        <v>2700</v>
      </c>
      <c r="AF55" s="177" t="s">
        <v>2593</v>
      </c>
      <c r="AG55" s="177" t="s">
        <v>2962</v>
      </c>
      <c r="AH55" s="177" t="s">
        <v>2700</v>
      </c>
      <c r="AI55" s="177" t="s">
        <v>2593</v>
      </c>
      <c r="AJ55" s="177" t="s">
        <v>2963</v>
      </c>
      <c r="AK55" s="177" t="s">
        <v>2700</v>
      </c>
      <c r="AL55" s="177" t="s">
        <v>2593</v>
      </c>
      <c r="AM55" s="177" t="s">
        <v>2964</v>
      </c>
      <c r="AN55" s="177" t="s">
        <v>2700</v>
      </c>
      <c r="AO55" s="177" t="s">
        <v>2593</v>
      </c>
      <c r="AP55" s="177" t="s">
        <v>2962</v>
      </c>
      <c r="AQ55" s="177" t="s">
        <v>2700</v>
      </c>
      <c r="AR55" s="177" t="s">
        <v>2593</v>
      </c>
      <c r="AS55" s="177" t="s">
        <v>2962</v>
      </c>
      <c r="AT55" s="177" t="s">
        <v>2700</v>
      </c>
      <c r="AU55" s="177" t="s">
        <v>2593</v>
      </c>
      <c r="AV55" s="177" t="s">
        <v>2962</v>
      </c>
      <c r="AW55" s="177" t="s">
        <v>2700</v>
      </c>
      <c r="AX55" s="177" t="s">
        <v>2593</v>
      </c>
      <c r="AY55" s="177" t="s">
        <v>2965</v>
      </c>
      <c r="AZ55" s="177" t="s">
        <v>2700</v>
      </c>
      <c r="BA55" s="177" t="s">
        <v>2593</v>
      </c>
      <c r="BB55" s="177" t="s">
        <v>2962</v>
      </c>
      <c r="BC55" s="177" t="s">
        <v>2700</v>
      </c>
      <c r="BD55" s="177" t="s">
        <v>2593</v>
      </c>
      <c r="BE55" s="177" t="s">
        <v>2966</v>
      </c>
      <c r="BF55" s="177" t="s">
        <v>2700</v>
      </c>
      <c r="BG55" s="177" t="s">
        <v>2593</v>
      </c>
      <c r="BH55" s="177" t="s">
        <v>2967</v>
      </c>
      <c r="BI55" s="177" t="s">
        <v>2700</v>
      </c>
      <c r="BJ55" s="177" t="s">
        <v>2593</v>
      </c>
      <c r="BK55" s="177" t="s">
        <v>2968</v>
      </c>
      <c r="BL55" s="177" t="s">
        <v>2700</v>
      </c>
      <c r="BM55" s="177" t="s">
        <v>2593</v>
      </c>
      <c r="BN55" s="177" t="s">
        <v>2969</v>
      </c>
      <c r="BO55" s="177" t="s">
        <v>2700</v>
      </c>
      <c r="BP55" s="177" t="s">
        <v>2593</v>
      </c>
      <c r="BQ55" s="177" t="s">
        <v>2970</v>
      </c>
      <c r="BR55" s="177" t="s">
        <v>2700</v>
      </c>
      <c r="BS55" s="177" t="s">
        <v>2593</v>
      </c>
      <c r="BT55" s="177" t="s">
        <v>2971</v>
      </c>
      <c r="BU55" s="177" t="s">
        <v>2700</v>
      </c>
      <c r="BV55" s="177" t="s">
        <v>2593</v>
      </c>
      <c r="BW55" s="177" t="s">
        <v>2593</v>
      </c>
      <c r="BX55" s="177" t="s">
        <v>2700</v>
      </c>
      <c r="BY55" s="177" t="s">
        <v>2593</v>
      </c>
      <c r="BZ55" s="177" t="s">
        <v>2972</v>
      </c>
      <c r="CA55" s="177" t="s">
        <v>2700</v>
      </c>
      <c r="CB55" s="177" t="s">
        <v>2593</v>
      </c>
      <c r="CC55" s="177" t="s">
        <v>2593</v>
      </c>
      <c r="CD55" s="177" t="s">
        <v>2700</v>
      </c>
      <c r="CE55" s="177" t="s">
        <v>2593</v>
      </c>
      <c r="CF55" s="177" t="s">
        <v>2593</v>
      </c>
      <c r="CG55" s="177" t="s">
        <v>2700</v>
      </c>
      <c r="CH55" s="177" t="s">
        <v>2593</v>
      </c>
      <c r="CI55" s="177" t="s">
        <v>2593</v>
      </c>
      <c r="CJ55" s="177" t="s">
        <v>2700</v>
      </c>
      <c r="CK55" s="177" t="s">
        <v>2593</v>
      </c>
      <c r="CL55" s="177" t="s">
        <v>2973</v>
      </c>
      <c r="CM55" s="177" t="s">
        <v>2700</v>
      </c>
      <c r="CN55" s="177" t="s">
        <v>2593</v>
      </c>
      <c r="CO55" s="177" t="s">
        <v>2593</v>
      </c>
      <c r="CP55" s="177" t="s">
        <v>2700</v>
      </c>
      <c r="CQ55" s="177" t="s">
        <v>2593</v>
      </c>
      <c r="CR55" s="177" t="s">
        <v>2593</v>
      </c>
      <c r="CS55" s="177" t="s">
        <v>2700</v>
      </c>
      <c r="CT55" s="177" t="s">
        <v>2593</v>
      </c>
      <c r="CU55" s="177" t="s">
        <v>2593</v>
      </c>
      <c r="CV55" s="177" t="s">
        <v>2700</v>
      </c>
      <c r="CW55" s="177" t="s">
        <v>2593</v>
      </c>
      <c r="CX55" s="177" t="s">
        <v>2593</v>
      </c>
      <c r="CY55" s="177" t="s">
        <v>2700</v>
      </c>
      <c r="CZ55" s="177" t="s">
        <v>2593</v>
      </c>
      <c r="DA55" s="177" t="s">
        <v>2593</v>
      </c>
      <c r="DB55" s="177" t="s">
        <v>2700</v>
      </c>
      <c r="DC55" s="177" t="s">
        <v>2593</v>
      </c>
      <c r="DD55" s="177" t="s">
        <v>2593</v>
      </c>
      <c r="DE55" s="177" t="s">
        <v>2700</v>
      </c>
      <c r="DF55" s="177" t="s">
        <v>2593</v>
      </c>
      <c r="DG55" s="177" t="s">
        <v>2974</v>
      </c>
      <c r="DH55" s="177" t="s">
        <v>2700</v>
      </c>
      <c r="DI55" s="177" t="s">
        <v>2593</v>
      </c>
      <c r="DJ55" s="177" t="s">
        <v>2974</v>
      </c>
      <c r="DK55" s="177" t="s">
        <v>2700</v>
      </c>
      <c r="DL55" s="177" t="s">
        <v>2593</v>
      </c>
      <c r="DM55" s="177" t="s">
        <v>2593</v>
      </c>
      <c r="DN55" s="177" t="s">
        <v>2700</v>
      </c>
      <c r="DO55" s="177" t="s">
        <v>2593</v>
      </c>
      <c r="DP55" s="177" t="s">
        <v>2975</v>
      </c>
      <c r="DQ55" s="177" t="s">
        <v>2700</v>
      </c>
      <c r="DR55" s="177" t="s">
        <v>2593</v>
      </c>
      <c r="DS55" s="177" t="s">
        <v>2976</v>
      </c>
      <c r="DT55" s="177" t="s">
        <v>2700</v>
      </c>
      <c r="DU55" s="177" t="s">
        <v>2593</v>
      </c>
      <c r="DV55" s="177" t="s">
        <v>2977</v>
      </c>
      <c r="DW55" s="177" t="s">
        <v>2700</v>
      </c>
      <c r="DX55" s="177" t="s">
        <v>2593</v>
      </c>
      <c r="DY55" s="177" t="s">
        <v>2978</v>
      </c>
      <c r="DZ55" s="177" t="s">
        <v>2700</v>
      </c>
      <c r="EA55" s="177" t="s">
        <v>2593</v>
      </c>
      <c r="EB55" s="177" t="s">
        <v>2979</v>
      </c>
      <c r="EC55" s="177" t="s">
        <v>2700</v>
      </c>
      <c r="ED55" s="177" t="s">
        <v>2593</v>
      </c>
      <c r="EE55" s="177" t="s">
        <v>2976</v>
      </c>
      <c r="EF55" s="177" t="s">
        <v>2700</v>
      </c>
      <c r="EG55" s="177" t="s">
        <v>2593</v>
      </c>
      <c r="EH55" s="177" t="s">
        <v>2980</v>
      </c>
      <c r="EI55" s="177" t="s">
        <v>2700</v>
      </c>
      <c r="EJ55" s="177" t="s">
        <v>2593</v>
      </c>
      <c r="EK55" s="177" t="s">
        <v>2593</v>
      </c>
      <c r="EL55" s="177" t="s">
        <v>2700</v>
      </c>
      <c r="EM55" s="177" t="s">
        <v>2593</v>
      </c>
      <c r="EN55" s="177" t="s">
        <v>2981</v>
      </c>
      <c r="EO55" s="177" t="s">
        <v>2700</v>
      </c>
      <c r="EP55" s="177" t="s">
        <v>2593</v>
      </c>
      <c r="EQ55" s="177" t="s">
        <v>2593</v>
      </c>
      <c r="ER55" s="177" t="s">
        <v>2700</v>
      </c>
      <c r="ES55" s="177" t="s">
        <v>2593</v>
      </c>
      <c r="ET55" s="177" t="s">
        <v>2982</v>
      </c>
    </row>
    <row r="56" spans="1:150" x14ac:dyDescent="0.3">
      <c r="A56" s="1"/>
      <c r="B56" s="176" t="s">
        <v>2986</v>
      </c>
      <c r="C56" s="176" t="s">
        <v>137</v>
      </c>
      <c r="D56" s="176" t="s">
        <v>851</v>
      </c>
      <c r="E56" s="176" t="s">
        <v>2987</v>
      </c>
      <c r="F56" s="176" t="s">
        <v>2988</v>
      </c>
      <c r="G56" s="177" t="s">
        <v>2700</v>
      </c>
      <c r="H56" s="177" t="s">
        <v>2593</v>
      </c>
      <c r="I56" s="177" t="s">
        <v>2593</v>
      </c>
      <c r="J56" s="177" t="s">
        <v>2700</v>
      </c>
      <c r="K56" s="177" t="s">
        <v>2593</v>
      </c>
      <c r="L56" s="177" t="s">
        <v>2593</v>
      </c>
      <c r="M56" s="177" t="s">
        <v>2700</v>
      </c>
      <c r="N56" s="177" t="s">
        <v>2593</v>
      </c>
      <c r="O56" s="177" t="s">
        <v>2593</v>
      </c>
      <c r="P56" s="177" t="s">
        <v>2700</v>
      </c>
      <c r="Q56" s="177" t="s">
        <v>2593</v>
      </c>
      <c r="R56" s="177" t="s">
        <v>2593</v>
      </c>
      <c r="S56" s="177" t="s">
        <v>2700</v>
      </c>
      <c r="T56" s="177" t="s">
        <v>2593</v>
      </c>
      <c r="U56" s="177" t="s">
        <v>2593</v>
      </c>
      <c r="V56" s="177" t="s">
        <v>2700</v>
      </c>
      <c r="W56" s="177" t="s">
        <v>2593</v>
      </c>
      <c r="X56" s="177" t="s">
        <v>2593</v>
      </c>
      <c r="Y56" s="177" t="s">
        <v>2700</v>
      </c>
      <c r="Z56" s="177" t="s">
        <v>2593</v>
      </c>
      <c r="AA56" s="177" t="s">
        <v>2593</v>
      </c>
      <c r="AB56" s="177" t="s">
        <v>2700</v>
      </c>
      <c r="AC56" s="177" t="s">
        <v>2593</v>
      </c>
      <c r="AD56" s="177" t="s">
        <v>2593</v>
      </c>
      <c r="AE56" s="177" t="s">
        <v>2700</v>
      </c>
      <c r="AF56" s="177" t="s">
        <v>2593</v>
      </c>
      <c r="AG56" s="177" t="s">
        <v>2593</v>
      </c>
      <c r="AH56" s="177" t="s">
        <v>2700</v>
      </c>
      <c r="AI56" s="177" t="s">
        <v>2593</v>
      </c>
      <c r="AJ56" s="177" t="s">
        <v>2593</v>
      </c>
      <c r="AK56" s="177" t="s">
        <v>2700</v>
      </c>
      <c r="AL56" s="177" t="s">
        <v>2593</v>
      </c>
      <c r="AM56" s="177" t="s">
        <v>2593</v>
      </c>
      <c r="AN56" s="177" t="s">
        <v>2700</v>
      </c>
      <c r="AO56" s="177" t="s">
        <v>2593</v>
      </c>
      <c r="AP56" s="177" t="s">
        <v>2593</v>
      </c>
      <c r="AQ56" s="177" t="s">
        <v>2700</v>
      </c>
      <c r="AR56" s="177" t="s">
        <v>2593</v>
      </c>
      <c r="AS56" s="177" t="s">
        <v>2593</v>
      </c>
      <c r="AT56" s="177" t="s">
        <v>2700</v>
      </c>
      <c r="AU56" s="177" t="s">
        <v>2593</v>
      </c>
      <c r="AV56" s="177" t="s">
        <v>2593</v>
      </c>
      <c r="AW56" s="177" t="s">
        <v>2700</v>
      </c>
      <c r="AX56" s="177" t="s">
        <v>2593</v>
      </c>
      <c r="AY56" s="177" t="s">
        <v>2593</v>
      </c>
      <c r="AZ56" s="177" t="s">
        <v>2700</v>
      </c>
      <c r="BA56" s="177" t="s">
        <v>2593</v>
      </c>
      <c r="BB56" s="177" t="s">
        <v>2593</v>
      </c>
      <c r="BC56" s="177" t="s">
        <v>2700</v>
      </c>
      <c r="BD56" s="177" t="s">
        <v>2593</v>
      </c>
      <c r="BE56" s="177" t="s">
        <v>2593</v>
      </c>
      <c r="BF56" s="177" t="s">
        <v>2700</v>
      </c>
      <c r="BG56" s="177" t="s">
        <v>2593</v>
      </c>
      <c r="BH56" s="177" t="s">
        <v>2593</v>
      </c>
      <c r="BI56" s="177" t="s">
        <v>2700</v>
      </c>
      <c r="BJ56" s="177" t="s">
        <v>2593</v>
      </c>
      <c r="BK56" s="177" t="s">
        <v>2593</v>
      </c>
      <c r="BL56" s="177" t="s">
        <v>2700</v>
      </c>
      <c r="BM56" s="177" t="s">
        <v>2593</v>
      </c>
      <c r="BN56" s="177" t="s">
        <v>2593</v>
      </c>
      <c r="BO56" s="177" t="s">
        <v>2700</v>
      </c>
      <c r="BP56" s="177" t="s">
        <v>2593</v>
      </c>
      <c r="BQ56" s="177" t="s">
        <v>2593</v>
      </c>
      <c r="BR56" s="177" t="s">
        <v>2700</v>
      </c>
      <c r="BS56" s="177" t="s">
        <v>2593</v>
      </c>
      <c r="BT56" s="177" t="s">
        <v>2593</v>
      </c>
      <c r="BU56" s="177" t="s">
        <v>2700</v>
      </c>
      <c r="BV56" s="177" t="s">
        <v>2593</v>
      </c>
      <c r="BW56" s="177" t="s">
        <v>2593</v>
      </c>
      <c r="BX56" s="177" t="s">
        <v>2700</v>
      </c>
      <c r="BY56" s="177" t="s">
        <v>2593</v>
      </c>
      <c r="BZ56" s="177" t="s">
        <v>2593</v>
      </c>
      <c r="CA56" s="177" t="s">
        <v>2700</v>
      </c>
      <c r="CB56" s="177" t="s">
        <v>2593</v>
      </c>
      <c r="CC56" s="177" t="s">
        <v>2593</v>
      </c>
      <c r="CD56" s="177" t="s">
        <v>2700</v>
      </c>
      <c r="CE56" s="177" t="s">
        <v>2593</v>
      </c>
      <c r="CF56" s="177" t="s">
        <v>2593</v>
      </c>
      <c r="CG56" s="177" t="s">
        <v>2700</v>
      </c>
      <c r="CH56" s="177" t="s">
        <v>2593</v>
      </c>
      <c r="CI56" s="177" t="s">
        <v>2593</v>
      </c>
      <c r="CJ56" s="177" t="s">
        <v>2700</v>
      </c>
      <c r="CK56" s="177" t="s">
        <v>2593</v>
      </c>
      <c r="CL56" s="177" t="s">
        <v>2593</v>
      </c>
      <c r="CM56" s="177" t="s">
        <v>2700</v>
      </c>
      <c r="CN56" s="177" t="s">
        <v>2593</v>
      </c>
      <c r="CO56" s="177" t="s">
        <v>2593</v>
      </c>
      <c r="CP56" s="177" t="s">
        <v>2700</v>
      </c>
      <c r="CQ56" s="177" t="s">
        <v>2593</v>
      </c>
      <c r="CR56" s="177" t="s">
        <v>2593</v>
      </c>
      <c r="CS56" s="177" t="s">
        <v>2700</v>
      </c>
      <c r="CT56" s="177" t="s">
        <v>2593</v>
      </c>
      <c r="CU56" s="177" t="s">
        <v>2593</v>
      </c>
      <c r="CV56" s="177" t="s">
        <v>2700</v>
      </c>
      <c r="CW56" s="177" t="s">
        <v>2593</v>
      </c>
      <c r="CX56" s="177" t="s">
        <v>2593</v>
      </c>
      <c r="CY56" s="177" t="s">
        <v>2700</v>
      </c>
      <c r="CZ56" s="177" t="s">
        <v>2593</v>
      </c>
      <c r="DA56" s="177" t="s">
        <v>2593</v>
      </c>
      <c r="DB56" s="177" t="s">
        <v>2700</v>
      </c>
      <c r="DC56" s="177" t="s">
        <v>2593</v>
      </c>
      <c r="DD56" s="177" t="s">
        <v>2593</v>
      </c>
      <c r="DE56" s="177" t="s">
        <v>2700</v>
      </c>
      <c r="DF56" s="177" t="s">
        <v>2593</v>
      </c>
      <c r="DG56" s="177" t="s">
        <v>2593</v>
      </c>
      <c r="DH56" s="177" t="s">
        <v>2700</v>
      </c>
      <c r="DI56" s="177" t="s">
        <v>2593</v>
      </c>
      <c r="DJ56" s="177" t="s">
        <v>2593</v>
      </c>
      <c r="DK56" s="177" t="s">
        <v>2700</v>
      </c>
      <c r="DL56" s="177" t="s">
        <v>2593</v>
      </c>
      <c r="DM56" s="177" t="s">
        <v>2593</v>
      </c>
      <c r="DN56" s="177" t="s">
        <v>2700</v>
      </c>
      <c r="DO56" s="177" t="s">
        <v>2593</v>
      </c>
      <c r="DP56" s="177" t="s">
        <v>2593</v>
      </c>
      <c r="DQ56" s="177" t="s">
        <v>2700</v>
      </c>
      <c r="DR56" s="177" t="s">
        <v>2593</v>
      </c>
      <c r="DS56" s="177" t="s">
        <v>2593</v>
      </c>
      <c r="DT56" s="177" t="s">
        <v>2700</v>
      </c>
      <c r="DU56" s="177" t="s">
        <v>2593</v>
      </c>
      <c r="DV56" s="177" t="s">
        <v>2593</v>
      </c>
      <c r="DW56" s="177" t="s">
        <v>2700</v>
      </c>
      <c r="DX56" s="177" t="s">
        <v>2593</v>
      </c>
      <c r="DY56" s="177" t="s">
        <v>2593</v>
      </c>
      <c r="DZ56" s="177" t="s">
        <v>2700</v>
      </c>
      <c r="EA56" s="177" t="s">
        <v>2593</v>
      </c>
      <c r="EB56" s="177" t="s">
        <v>2593</v>
      </c>
      <c r="EC56" s="177" t="s">
        <v>2700</v>
      </c>
      <c r="ED56" s="177" t="s">
        <v>2593</v>
      </c>
      <c r="EE56" s="177" t="s">
        <v>2593</v>
      </c>
      <c r="EF56" s="177" t="s">
        <v>2700</v>
      </c>
      <c r="EG56" s="177" t="s">
        <v>2593</v>
      </c>
      <c r="EH56" s="177" t="s">
        <v>2593</v>
      </c>
      <c r="EI56" s="177" t="s">
        <v>2700</v>
      </c>
      <c r="EJ56" s="177" t="s">
        <v>2593</v>
      </c>
      <c r="EK56" s="177" t="s">
        <v>2593</v>
      </c>
      <c r="EL56" s="177" t="s">
        <v>2700</v>
      </c>
      <c r="EM56" s="177" t="s">
        <v>2593</v>
      </c>
      <c r="EN56" s="177" t="s">
        <v>2593</v>
      </c>
      <c r="EO56" s="177" t="s">
        <v>2700</v>
      </c>
      <c r="EP56" s="177" t="s">
        <v>2593</v>
      </c>
      <c r="EQ56" s="177" t="s">
        <v>2593</v>
      </c>
      <c r="ER56" s="177" t="s">
        <v>2700</v>
      </c>
      <c r="ES56" s="177" t="s">
        <v>2593</v>
      </c>
      <c r="ET56" s="177" t="s">
        <v>2593</v>
      </c>
    </row>
    <row r="57" spans="1:150" x14ac:dyDescent="0.3">
      <c r="A57" s="1"/>
      <c r="B57" s="175" t="s">
        <v>2989</v>
      </c>
      <c r="C57" s="175" t="s">
        <v>97</v>
      </c>
      <c r="D57" s="175" t="s">
        <v>2990</v>
      </c>
      <c r="E57" s="175" t="s">
        <v>2991</v>
      </c>
      <c r="F57" s="175" t="s">
        <v>2992</v>
      </c>
      <c r="G57" s="175" t="s">
        <v>2700</v>
      </c>
      <c r="H57" s="175" t="s">
        <v>2593</v>
      </c>
      <c r="I57" s="175" t="s">
        <v>2593</v>
      </c>
      <c r="J57" s="175" t="s">
        <v>2700</v>
      </c>
      <c r="K57" s="175" t="s">
        <v>2593</v>
      </c>
      <c r="L57" s="175" t="s">
        <v>2593</v>
      </c>
      <c r="M57" s="175" t="s">
        <v>2700</v>
      </c>
      <c r="N57" s="175" t="s">
        <v>2593</v>
      </c>
      <c r="O57" s="175" t="s">
        <v>2593</v>
      </c>
      <c r="P57" s="175" t="s">
        <v>2700</v>
      </c>
      <c r="Q57" s="175" t="s">
        <v>2593</v>
      </c>
      <c r="R57" s="175" t="s">
        <v>2593</v>
      </c>
      <c r="S57" s="175" t="s">
        <v>2700</v>
      </c>
      <c r="T57" s="175" t="s">
        <v>2593</v>
      </c>
      <c r="U57" s="175" t="s">
        <v>2593</v>
      </c>
      <c r="V57" s="175" t="s">
        <v>2700</v>
      </c>
      <c r="W57" s="175" t="s">
        <v>2593</v>
      </c>
      <c r="X57" s="175" t="s">
        <v>2593</v>
      </c>
      <c r="Y57" s="175" t="s">
        <v>2700</v>
      </c>
      <c r="Z57" s="175" t="s">
        <v>2593</v>
      </c>
      <c r="AA57" s="175" t="s">
        <v>2593</v>
      </c>
      <c r="AB57" s="175" t="s">
        <v>2700</v>
      </c>
      <c r="AC57" s="175" t="s">
        <v>2593</v>
      </c>
      <c r="AD57" s="175" t="s">
        <v>2593</v>
      </c>
      <c r="AE57" s="175" t="s">
        <v>2700</v>
      </c>
      <c r="AF57" s="175" t="s">
        <v>2593</v>
      </c>
      <c r="AG57" s="175" t="s">
        <v>2593</v>
      </c>
      <c r="AH57" s="175" t="s">
        <v>2700</v>
      </c>
      <c r="AI57" s="175" t="s">
        <v>2593</v>
      </c>
      <c r="AJ57" s="175" t="s">
        <v>2593</v>
      </c>
      <c r="AK57" s="175" t="s">
        <v>2700</v>
      </c>
      <c r="AL57" s="175" t="s">
        <v>2593</v>
      </c>
      <c r="AM57" s="175" t="s">
        <v>2593</v>
      </c>
      <c r="AN57" s="175" t="s">
        <v>2700</v>
      </c>
      <c r="AO57" s="175" t="s">
        <v>2593</v>
      </c>
      <c r="AP57" s="175" t="s">
        <v>2593</v>
      </c>
      <c r="AQ57" s="175" t="s">
        <v>2700</v>
      </c>
      <c r="AR57" s="175" t="s">
        <v>2593</v>
      </c>
      <c r="AS57" s="175" t="s">
        <v>2593</v>
      </c>
      <c r="AT57" s="175" t="s">
        <v>2700</v>
      </c>
      <c r="AU57" s="175" t="s">
        <v>2593</v>
      </c>
      <c r="AV57" s="175" t="s">
        <v>2593</v>
      </c>
      <c r="AW57" s="175" t="s">
        <v>2700</v>
      </c>
      <c r="AX57" s="175" t="s">
        <v>2593</v>
      </c>
      <c r="AY57" s="175" t="s">
        <v>2593</v>
      </c>
      <c r="AZ57" s="175" t="s">
        <v>2700</v>
      </c>
      <c r="BA57" s="175" t="s">
        <v>2593</v>
      </c>
      <c r="BB57" s="175" t="s">
        <v>2593</v>
      </c>
      <c r="BC57" s="175" t="s">
        <v>2700</v>
      </c>
      <c r="BD57" s="175" t="s">
        <v>2593</v>
      </c>
      <c r="BE57" s="175" t="s">
        <v>2593</v>
      </c>
      <c r="BF57" s="175" t="s">
        <v>2700</v>
      </c>
      <c r="BG57" s="175" t="s">
        <v>2593</v>
      </c>
      <c r="BH57" s="175" t="s">
        <v>2593</v>
      </c>
      <c r="BI57" s="175" t="s">
        <v>2700</v>
      </c>
      <c r="BJ57" s="175" t="s">
        <v>2593</v>
      </c>
      <c r="BK57" s="175" t="s">
        <v>2593</v>
      </c>
      <c r="BL57" s="175" t="s">
        <v>2700</v>
      </c>
      <c r="BM57" s="175" t="s">
        <v>2593</v>
      </c>
      <c r="BN57" s="175" t="s">
        <v>2593</v>
      </c>
      <c r="BO57" s="175" t="s">
        <v>2700</v>
      </c>
      <c r="BP57" s="175" t="s">
        <v>2593</v>
      </c>
      <c r="BQ57" s="175" t="s">
        <v>2593</v>
      </c>
      <c r="BR57" s="175" t="s">
        <v>2700</v>
      </c>
      <c r="BS57" s="175" t="s">
        <v>2593</v>
      </c>
      <c r="BT57" s="175" t="s">
        <v>2593</v>
      </c>
      <c r="BU57" s="175" t="s">
        <v>2700</v>
      </c>
      <c r="BV57" s="175" t="s">
        <v>2593</v>
      </c>
      <c r="BW57" s="175" t="s">
        <v>2593</v>
      </c>
      <c r="BX57" s="175" t="s">
        <v>2700</v>
      </c>
      <c r="BY57" s="175" t="s">
        <v>2593</v>
      </c>
      <c r="BZ57" s="175" t="s">
        <v>2593</v>
      </c>
      <c r="CA57" s="175" t="s">
        <v>2700</v>
      </c>
      <c r="CB57" s="175" t="s">
        <v>2593</v>
      </c>
      <c r="CC57" s="175" t="s">
        <v>2593</v>
      </c>
      <c r="CD57" s="175" t="s">
        <v>2700</v>
      </c>
      <c r="CE57" s="175" t="s">
        <v>2593</v>
      </c>
      <c r="CF57" s="175" t="s">
        <v>2593</v>
      </c>
      <c r="CG57" s="175" t="s">
        <v>2700</v>
      </c>
      <c r="CH57" s="175" t="s">
        <v>2593</v>
      </c>
      <c r="CI57" s="175" t="s">
        <v>2593</v>
      </c>
      <c r="CJ57" s="175" t="s">
        <v>2700</v>
      </c>
      <c r="CK57" s="175" t="s">
        <v>2593</v>
      </c>
      <c r="CL57" s="175" t="s">
        <v>2593</v>
      </c>
      <c r="CM57" s="175" t="s">
        <v>2700</v>
      </c>
      <c r="CN57" s="175" t="s">
        <v>2593</v>
      </c>
      <c r="CO57" s="175" t="s">
        <v>2593</v>
      </c>
      <c r="CP57" s="175" t="s">
        <v>2700</v>
      </c>
      <c r="CQ57" s="175" t="s">
        <v>2593</v>
      </c>
      <c r="CR57" s="175" t="s">
        <v>2593</v>
      </c>
      <c r="CS57" s="175" t="s">
        <v>2700</v>
      </c>
      <c r="CT57" s="175" t="s">
        <v>2593</v>
      </c>
      <c r="CU57" s="175" t="s">
        <v>2593</v>
      </c>
      <c r="CV57" s="175" t="s">
        <v>2700</v>
      </c>
      <c r="CW57" s="175" t="s">
        <v>2593</v>
      </c>
      <c r="CX57" s="175" t="s">
        <v>2593</v>
      </c>
      <c r="CY57" s="175" t="s">
        <v>2700</v>
      </c>
      <c r="CZ57" s="175" t="s">
        <v>2593</v>
      </c>
      <c r="DA57" s="175" t="s">
        <v>2593</v>
      </c>
      <c r="DB57" s="175" t="s">
        <v>2700</v>
      </c>
      <c r="DC57" s="175" t="s">
        <v>2593</v>
      </c>
      <c r="DD57" s="175" t="s">
        <v>2593</v>
      </c>
      <c r="DE57" s="175" t="s">
        <v>2700</v>
      </c>
      <c r="DF57" s="175" t="s">
        <v>2593</v>
      </c>
      <c r="DG57" s="175" t="s">
        <v>2593</v>
      </c>
      <c r="DH57" s="175" t="s">
        <v>2700</v>
      </c>
      <c r="DI57" s="175" t="s">
        <v>2593</v>
      </c>
      <c r="DJ57" s="175" t="s">
        <v>2593</v>
      </c>
      <c r="DK57" s="175" t="s">
        <v>2700</v>
      </c>
      <c r="DL57" s="175" t="s">
        <v>2593</v>
      </c>
      <c r="DM57" s="175" t="s">
        <v>2593</v>
      </c>
      <c r="DN57" s="175" t="s">
        <v>2700</v>
      </c>
      <c r="DO57" s="175" t="s">
        <v>2593</v>
      </c>
      <c r="DP57" s="175" t="s">
        <v>2593</v>
      </c>
      <c r="DQ57" s="175" t="s">
        <v>2700</v>
      </c>
      <c r="DR57" s="175" t="s">
        <v>2593</v>
      </c>
      <c r="DS57" s="175" t="s">
        <v>2593</v>
      </c>
      <c r="DT57" s="175" t="s">
        <v>2700</v>
      </c>
      <c r="DU57" s="175" t="s">
        <v>2593</v>
      </c>
      <c r="DV57" s="175" t="s">
        <v>2593</v>
      </c>
      <c r="DW57" s="175" t="s">
        <v>2700</v>
      </c>
      <c r="DX57" s="175" t="s">
        <v>2593</v>
      </c>
      <c r="DY57" s="175" t="s">
        <v>2593</v>
      </c>
      <c r="DZ57" s="175" t="s">
        <v>2700</v>
      </c>
      <c r="EA57" s="175" t="s">
        <v>2593</v>
      </c>
      <c r="EB57" s="175" t="s">
        <v>2593</v>
      </c>
      <c r="EC57" s="175" t="s">
        <v>2700</v>
      </c>
      <c r="ED57" s="175" t="s">
        <v>2593</v>
      </c>
      <c r="EE57" s="175" t="s">
        <v>2593</v>
      </c>
      <c r="EF57" s="175" t="s">
        <v>2700</v>
      </c>
      <c r="EG57" s="175" t="s">
        <v>2593</v>
      </c>
      <c r="EH57" s="175" t="s">
        <v>2593</v>
      </c>
      <c r="EI57" s="175" t="s">
        <v>2700</v>
      </c>
      <c r="EJ57" s="175" t="s">
        <v>2593</v>
      </c>
      <c r="EK57" s="175" t="s">
        <v>2593</v>
      </c>
      <c r="EL57" s="175" t="s">
        <v>2700</v>
      </c>
      <c r="EM57" s="175" t="s">
        <v>2593</v>
      </c>
      <c r="EN57" s="175" t="s">
        <v>2593</v>
      </c>
      <c r="EO57" s="175" t="s">
        <v>2700</v>
      </c>
      <c r="EP57" s="175" t="s">
        <v>2593</v>
      </c>
      <c r="EQ57" s="175" t="s">
        <v>2593</v>
      </c>
      <c r="ER57" s="175" t="s">
        <v>2700</v>
      </c>
      <c r="ES57" s="175" t="s">
        <v>2593</v>
      </c>
      <c r="ET57" s="175" t="s">
        <v>2593</v>
      </c>
    </row>
    <row r="58" spans="1:150" x14ac:dyDescent="0.3">
      <c r="A58" s="1"/>
      <c r="B58" s="176" t="s">
        <v>2993</v>
      </c>
      <c r="C58" s="176" t="s">
        <v>97</v>
      </c>
      <c r="D58" s="176" t="s">
        <v>2990</v>
      </c>
      <c r="E58" s="176" t="s">
        <v>2994</v>
      </c>
      <c r="F58" s="176" t="s">
        <v>2995</v>
      </c>
      <c r="G58" s="177" t="s">
        <v>2700</v>
      </c>
      <c r="H58" s="177" t="s">
        <v>799</v>
      </c>
      <c r="I58" s="177" t="s">
        <v>799</v>
      </c>
      <c r="J58" s="177" t="s">
        <v>2700</v>
      </c>
      <c r="K58" s="177" t="s">
        <v>799</v>
      </c>
      <c r="L58" s="177" t="s">
        <v>799</v>
      </c>
      <c r="M58" s="177" t="s">
        <v>2700</v>
      </c>
      <c r="N58" s="177" t="s">
        <v>799</v>
      </c>
      <c r="O58" s="177" t="s">
        <v>799</v>
      </c>
      <c r="P58" s="177" t="s">
        <v>2700</v>
      </c>
      <c r="Q58" s="177" t="s">
        <v>799</v>
      </c>
      <c r="R58" s="177" t="s">
        <v>799</v>
      </c>
      <c r="S58" s="177" t="s">
        <v>2700</v>
      </c>
      <c r="T58" s="177" t="s">
        <v>799</v>
      </c>
      <c r="U58" s="177" t="s">
        <v>799</v>
      </c>
      <c r="V58" s="177" t="s">
        <v>2700</v>
      </c>
      <c r="W58" s="177" t="s">
        <v>799</v>
      </c>
      <c r="X58" s="177" t="s">
        <v>799</v>
      </c>
      <c r="Y58" s="177" t="s">
        <v>2700</v>
      </c>
      <c r="Z58" s="177" t="s">
        <v>799</v>
      </c>
      <c r="AA58" s="177" t="s">
        <v>799</v>
      </c>
      <c r="AB58" s="177" t="s">
        <v>2700</v>
      </c>
      <c r="AC58" s="177" t="s">
        <v>799</v>
      </c>
      <c r="AD58" s="177" t="s">
        <v>799</v>
      </c>
      <c r="AE58" s="177" t="s">
        <v>2700</v>
      </c>
      <c r="AF58" s="177" t="s">
        <v>799</v>
      </c>
      <c r="AG58" s="177" t="s">
        <v>799</v>
      </c>
      <c r="AH58" s="177" t="s">
        <v>2700</v>
      </c>
      <c r="AI58" s="177" t="s">
        <v>799</v>
      </c>
      <c r="AJ58" s="177" t="s">
        <v>799</v>
      </c>
      <c r="AK58" s="177" t="s">
        <v>2700</v>
      </c>
      <c r="AL58" s="177" t="s">
        <v>799</v>
      </c>
      <c r="AM58" s="177" t="s">
        <v>799</v>
      </c>
      <c r="AN58" s="177" t="s">
        <v>2700</v>
      </c>
      <c r="AO58" s="177" t="s">
        <v>799</v>
      </c>
      <c r="AP58" s="177" t="s">
        <v>799</v>
      </c>
      <c r="AQ58" s="177" t="s">
        <v>2700</v>
      </c>
      <c r="AR58" s="177" t="s">
        <v>799</v>
      </c>
      <c r="AS58" s="177" t="s">
        <v>799</v>
      </c>
      <c r="AT58" s="177" t="s">
        <v>2700</v>
      </c>
      <c r="AU58" s="177" t="s">
        <v>799</v>
      </c>
      <c r="AV58" s="177" t="s">
        <v>799</v>
      </c>
      <c r="AW58" s="177" t="s">
        <v>2700</v>
      </c>
      <c r="AX58" s="177" t="s">
        <v>799</v>
      </c>
      <c r="AY58" s="177" t="s">
        <v>799</v>
      </c>
      <c r="AZ58" s="177" t="s">
        <v>2700</v>
      </c>
      <c r="BA58" s="177" t="s">
        <v>799</v>
      </c>
      <c r="BB58" s="177" t="s">
        <v>799</v>
      </c>
      <c r="BC58" s="177" t="s">
        <v>2700</v>
      </c>
      <c r="BD58" s="177" t="s">
        <v>799</v>
      </c>
      <c r="BE58" s="177" t="s">
        <v>799</v>
      </c>
      <c r="BF58" s="177" t="s">
        <v>2700</v>
      </c>
      <c r="BG58" s="177" t="s">
        <v>799</v>
      </c>
      <c r="BH58" s="177" t="s">
        <v>799</v>
      </c>
      <c r="BI58" s="177" t="s">
        <v>2700</v>
      </c>
      <c r="BJ58" s="177" t="s">
        <v>799</v>
      </c>
      <c r="BK58" s="177" t="s">
        <v>799</v>
      </c>
      <c r="BL58" s="177" t="s">
        <v>2700</v>
      </c>
      <c r="BM58" s="177" t="s">
        <v>799</v>
      </c>
      <c r="BN58" s="177" t="s">
        <v>799</v>
      </c>
      <c r="BO58" s="177" t="s">
        <v>2700</v>
      </c>
      <c r="BP58" s="177" t="s">
        <v>799</v>
      </c>
      <c r="BQ58" s="177" t="s">
        <v>799</v>
      </c>
      <c r="BR58" s="177" t="s">
        <v>2700</v>
      </c>
      <c r="BS58" s="177" t="s">
        <v>799</v>
      </c>
      <c r="BT58" s="177" t="s">
        <v>799</v>
      </c>
      <c r="BU58" s="177" t="s">
        <v>2700</v>
      </c>
      <c r="BV58" s="177" t="s">
        <v>799</v>
      </c>
      <c r="BW58" s="177" t="s">
        <v>799</v>
      </c>
      <c r="BX58" s="177" t="s">
        <v>2700</v>
      </c>
      <c r="BY58" s="177" t="s">
        <v>799</v>
      </c>
      <c r="BZ58" s="177" t="s">
        <v>799</v>
      </c>
      <c r="CA58" s="177" t="s">
        <v>2700</v>
      </c>
      <c r="CB58" s="177" t="s">
        <v>799</v>
      </c>
      <c r="CC58" s="177" t="s">
        <v>799</v>
      </c>
      <c r="CD58" s="177" t="s">
        <v>2700</v>
      </c>
      <c r="CE58" s="177" t="s">
        <v>799</v>
      </c>
      <c r="CF58" s="177" t="s">
        <v>799</v>
      </c>
      <c r="CG58" s="177" t="s">
        <v>2700</v>
      </c>
      <c r="CH58" s="177" t="s">
        <v>799</v>
      </c>
      <c r="CI58" s="177" t="s">
        <v>799</v>
      </c>
      <c r="CJ58" s="177" t="s">
        <v>2700</v>
      </c>
      <c r="CK58" s="177" t="s">
        <v>799</v>
      </c>
      <c r="CL58" s="177" t="s">
        <v>799</v>
      </c>
      <c r="CM58" s="177" t="s">
        <v>2700</v>
      </c>
      <c r="CN58" s="177" t="s">
        <v>799</v>
      </c>
      <c r="CO58" s="177" t="s">
        <v>799</v>
      </c>
      <c r="CP58" s="177" t="s">
        <v>2700</v>
      </c>
      <c r="CQ58" s="177" t="s">
        <v>799</v>
      </c>
      <c r="CR58" s="177" t="s">
        <v>799</v>
      </c>
      <c r="CS58" s="177" t="s">
        <v>2700</v>
      </c>
      <c r="CT58" s="177" t="s">
        <v>799</v>
      </c>
      <c r="CU58" s="177" t="s">
        <v>799</v>
      </c>
      <c r="CV58" s="177" t="s">
        <v>2700</v>
      </c>
      <c r="CW58" s="177" t="s">
        <v>799</v>
      </c>
      <c r="CX58" s="177" t="s">
        <v>799</v>
      </c>
      <c r="CY58" s="177" t="s">
        <v>2700</v>
      </c>
      <c r="CZ58" s="177" t="s">
        <v>799</v>
      </c>
      <c r="DA58" s="177" t="s">
        <v>799</v>
      </c>
      <c r="DB58" s="177" t="s">
        <v>2700</v>
      </c>
      <c r="DC58" s="177" t="s">
        <v>799</v>
      </c>
      <c r="DD58" s="177" t="s">
        <v>799</v>
      </c>
      <c r="DE58" s="177" t="s">
        <v>2700</v>
      </c>
      <c r="DF58" s="177" t="s">
        <v>799</v>
      </c>
      <c r="DG58" s="177" t="s">
        <v>799</v>
      </c>
      <c r="DH58" s="177" t="s">
        <v>2700</v>
      </c>
      <c r="DI58" s="177" t="s">
        <v>799</v>
      </c>
      <c r="DJ58" s="177" t="s">
        <v>799</v>
      </c>
      <c r="DK58" s="177" t="s">
        <v>2700</v>
      </c>
      <c r="DL58" s="177" t="s">
        <v>799</v>
      </c>
      <c r="DM58" s="177" t="s">
        <v>799</v>
      </c>
      <c r="DN58" s="177" t="s">
        <v>2700</v>
      </c>
      <c r="DO58" s="177" t="s">
        <v>799</v>
      </c>
      <c r="DP58" s="177" t="s">
        <v>799</v>
      </c>
      <c r="DQ58" s="177" t="s">
        <v>2700</v>
      </c>
      <c r="DR58" s="177" t="s">
        <v>799</v>
      </c>
      <c r="DS58" s="177" t="s">
        <v>799</v>
      </c>
      <c r="DT58" s="177" t="s">
        <v>2700</v>
      </c>
      <c r="DU58" s="177" t="s">
        <v>799</v>
      </c>
      <c r="DV58" s="177" t="s">
        <v>799</v>
      </c>
      <c r="DW58" s="177" t="s">
        <v>2700</v>
      </c>
      <c r="DX58" s="177" t="s">
        <v>799</v>
      </c>
      <c r="DY58" s="177" t="s">
        <v>799</v>
      </c>
      <c r="DZ58" s="177" t="s">
        <v>2700</v>
      </c>
      <c r="EA58" s="177" t="s">
        <v>799</v>
      </c>
      <c r="EB58" s="177" t="s">
        <v>799</v>
      </c>
      <c r="EC58" s="177" t="s">
        <v>2700</v>
      </c>
      <c r="ED58" s="177" t="s">
        <v>799</v>
      </c>
      <c r="EE58" s="177" t="s">
        <v>799</v>
      </c>
      <c r="EF58" s="177" t="s">
        <v>2700</v>
      </c>
      <c r="EG58" s="177" t="s">
        <v>799</v>
      </c>
      <c r="EH58" s="177" t="s">
        <v>799</v>
      </c>
      <c r="EI58" s="177" t="s">
        <v>2700</v>
      </c>
      <c r="EJ58" s="177" t="s">
        <v>799</v>
      </c>
      <c r="EK58" s="177" t="s">
        <v>799</v>
      </c>
      <c r="EL58" s="177" t="s">
        <v>2700</v>
      </c>
      <c r="EM58" s="177" t="s">
        <v>799</v>
      </c>
      <c r="EN58" s="177" t="s">
        <v>799</v>
      </c>
      <c r="EO58" s="177" t="s">
        <v>2700</v>
      </c>
      <c r="EP58" s="177" t="s">
        <v>799</v>
      </c>
      <c r="EQ58" s="177" t="s">
        <v>799</v>
      </c>
      <c r="ER58" s="177" t="s">
        <v>2700</v>
      </c>
      <c r="ES58" s="177" t="s">
        <v>799</v>
      </c>
      <c r="ET58" s="177" t="s">
        <v>799</v>
      </c>
    </row>
    <row r="59" spans="1:150" x14ac:dyDescent="0.3">
      <c r="A59" s="1"/>
      <c r="B59" s="176" t="s">
        <v>2996</v>
      </c>
      <c r="C59" s="176" t="s">
        <v>97</v>
      </c>
      <c r="D59" s="176" t="s">
        <v>2990</v>
      </c>
      <c r="E59" s="176" t="s">
        <v>2997</v>
      </c>
      <c r="F59" s="176" t="s">
        <v>2998</v>
      </c>
      <c r="G59" s="177" t="s">
        <v>2700</v>
      </c>
      <c r="H59" s="177" t="s">
        <v>799</v>
      </c>
      <c r="I59" s="177" t="s">
        <v>799</v>
      </c>
      <c r="J59" s="177" t="s">
        <v>2700</v>
      </c>
      <c r="K59" s="177" t="s">
        <v>799</v>
      </c>
      <c r="L59" s="177" t="s">
        <v>799</v>
      </c>
      <c r="M59" s="177" t="s">
        <v>2700</v>
      </c>
      <c r="N59" s="177" t="s">
        <v>799</v>
      </c>
      <c r="O59" s="177" t="s">
        <v>799</v>
      </c>
      <c r="P59" s="177" t="s">
        <v>2700</v>
      </c>
      <c r="Q59" s="177" t="s">
        <v>799</v>
      </c>
      <c r="R59" s="177" t="s">
        <v>799</v>
      </c>
      <c r="S59" s="177" t="s">
        <v>2700</v>
      </c>
      <c r="T59" s="177" t="s">
        <v>799</v>
      </c>
      <c r="U59" s="177" t="s">
        <v>799</v>
      </c>
      <c r="V59" s="177" t="s">
        <v>2700</v>
      </c>
      <c r="W59" s="177" t="s">
        <v>799</v>
      </c>
      <c r="X59" s="177" t="s">
        <v>799</v>
      </c>
      <c r="Y59" s="177" t="s">
        <v>2700</v>
      </c>
      <c r="Z59" s="177" t="s">
        <v>799</v>
      </c>
      <c r="AA59" s="177" t="s">
        <v>799</v>
      </c>
      <c r="AB59" s="177" t="s">
        <v>2700</v>
      </c>
      <c r="AC59" s="177" t="s">
        <v>799</v>
      </c>
      <c r="AD59" s="177" t="s">
        <v>799</v>
      </c>
      <c r="AE59" s="177" t="s">
        <v>2700</v>
      </c>
      <c r="AF59" s="177" t="s">
        <v>799</v>
      </c>
      <c r="AG59" s="177" t="s">
        <v>799</v>
      </c>
      <c r="AH59" s="177" t="s">
        <v>2700</v>
      </c>
      <c r="AI59" s="177" t="s">
        <v>799</v>
      </c>
      <c r="AJ59" s="177" t="s">
        <v>799</v>
      </c>
      <c r="AK59" s="177" t="s">
        <v>2700</v>
      </c>
      <c r="AL59" s="177" t="s">
        <v>799</v>
      </c>
      <c r="AM59" s="177" t="s">
        <v>799</v>
      </c>
      <c r="AN59" s="177" t="s">
        <v>2700</v>
      </c>
      <c r="AO59" s="177" t="s">
        <v>799</v>
      </c>
      <c r="AP59" s="177" t="s">
        <v>799</v>
      </c>
      <c r="AQ59" s="177" t="s">
        <v>2700</v>
      </c>
      <c r="AR59" s="177" t="s">
        <v>799</v>
      </c>
      <c r="AS59" s="177" t="s">
        <v>799</v>
      </c>
      <c r="AT59" s="177" t="s">
        <v>2700</v>
      </c>
      <c r="AU59" s="177" t="s">
        <v>799</v>
      </c>
      <c r="AV59" s="177" t="s">
        <v>799</v>
      </c>
      <c r="AW59" s="177" t="s">
        <v>2700</v>
      </c>
      <c r="AX59" s="177" t="s">
        <v>799</v>
      </c>
      <c r="AY59" s="177" t="s">
        <v>799</v>
      </c>
      <c r="AZ59" s="177" t="s">
        <v>2700</v>
      </c>
      <c r="BA59" s="177" t="s">
        <v>799</v>
      </c>
      <c r="BB59" s="177" t="s">
        <v>799</v>
      </c>
      <c r="BC59" s="177" t="s">
        <v>2700</v>
      </c>
      <c r="BD59" s="177" t="s">
        <v>799</v>
      </c>
      <c r="BE59" s="177" t="s">
        <v>799</v>
      </c>
      <c r="BF59" s="177" t="s">
        <v>2700</v>
      </c>
      <c r="BG59" s="177" t="s">
        <v>799</v>
      </c>
      <c r="BH59" s="177" t="s">
        <v>799</v>
      </c>
      <c r="BI59" s="177" t="s">
        <v>2700</v>
      </c>
      <c r="BJ59" s="177" t="s">
        <v>799</v>
      </c>
      <c r="BK59" s="177" t="s">
        <v>799</v>
      </c>
      <c r="BL59" s="177" t="s">
        <v>2700</v>
      </c>
      <c r="BM59" s="177" t="s">
        <v>799</v>
      </c>
      <c r="BN59" s="177" t="s">
        <v>799</v>
      </c>
      <c r="BO59" s="177" t="s">
        <v>2700</v>
      </c>
      <c r="BP59" s="177" t="s">
        <v>799</v>
      </c>
      <c r="BQ59" s="177" t="s">
        <v>799</v>
      </c>
      <c r="BR59" s="177" t="s">
        <v>2700</v>
      </c>
      <c r="BS59" s="177" t="s">
        <v>799</v>
      </c>
      <c r="BT59" s="177" t="s">
        <v>799</v>
      </c>
      <c r="BU59" s="177" t="s">
        <v>2700</v>
      </c>
      <c r="BV59" s="177" t="s">
        <v>799</v>
      </c>
      <c r="BW59" s="177" t="s">
        <v>799</v>
      </c>
      <c r="BX59" s="177" t="s">
        <v>2700</v>
      </c>
      <c r="BY59" s="177" t="s">
        <v>799</v>
      </c>
      <c r="BZ59" s="177" t="s">
        <v>799</v>
      </c>
      <c r="CA59" s="177" t="s">
        <v>2700</v>
      </c>
      <c r="CB59" s="177" t="s">
        <v>799</v>
      </c>
      <c r="CC59" s="177" t="s">
        <v>799</v>
      </c>
      <c r="CD59" s="177" t="s">
        <v>2700</v>
      </c>
      <c r="CE59" s="177" t="s">
        <v>799</v>
      </c>
      <c r="CF59" s="177" t="s">
        <v>799</v>
      </c>
      <c r="CG59" s="177" t="s">
        <v>2700</v>
      </c>
      <c r="CH59" s="177" t="s">
        <v>799</v>
      </c>
      <c r="CI59" s="177" t="s">
        <v>799</v>
      </c>
      <c r="CJ59" s="177" t="s">
        <v>2700</v>
      </c>
      <c r="CK59" s="177" t="s">
        <v>799</v>
      </c>
      <c r="CL59" s="177" t="s">
        <v>799</v>
      </c>
      <c r="CM59" s="177" t="s">
        <v>2700</v>
      </c>
      <c r="CN59" s="177" t="s">
        <v>799</v>
      </c>
      <c r="CO59" s="177" t="s">
        <v>799</v>
      </c>
      <c r="CP59" s="177" t="s">
        <v>2700</v>
      </c>
      <c r="CQ59" s="177" t="s">
        <v>799</v>
      </c>
      <c r="CR59" s="177" t="s">
        <v>799</v>
      </c>
      <c r="CS59" s="177" t="s">
        <v>2700</v>
      </c>
      <c r="CT59" s="177" t="s">
        <v>799</v>
      </c>
      <c r="CU59" s="177" t="s">
        <v>799</v>
      </c>
      <c r="CV59" s="177" t="s">
        <v>2700</v>
      </c>
      <c r="CW59" s="177" t="s">
        <v>799</v>
      </c>
      <c r="CX59" s="177" t="s">
        <v>799</v>
      </c>
      <c r="CY59" s="177" t="s">
        <v>2700</v>
      </c>
      <c r="CZ59" s="177" t="s">
        <v>799</v>
      </c>
      <c r="DA59" s="177" t="s">
        <v>799</v>
      </c>
      <c r="DB59" s="177" t="s">
        <v>2700</v>
      </c>
      <c r="DC59" s="177" t="s">
        <v>799</v>
      </c>
      <c r="DD59" s="177" t="s">
        <v>799</v>
      </c>
      <c r="DE59" s="177" t="s">
        <v>2700</v>
      </c>
      <c r="DF59" s="177" t="s">
        <v>799</v>
      </c>
      <c r="DG59" s="177" t="s">
        <v>799</v>
      </c>
      <c r="DH59" s="177" t="s">
        <v>2700</v>
      </c>
      <c r="DI59" s="177" t="s">
        <v>799</v>
      </c>
      <c r="DJ59" s="177" t="s">
        <v>799</v>
      </c>
      <c r="DK59" s="177" t="s">
        <v>2700</v>
      </c>
      <c r="DL59" s="177" t="s">
        <v>799</v>
      </c>
      <c r="DM59" s="177" t="s">
        <v>799</v>
      </c>
      <c r="DN59" s="177" t="s">
        <v>2700</v>
      </c>
      <c r="DO59" s="177" t="s">
        <v>799</v>
      </c>
      <c r="DP59" s="177" t="s">
        <v>799</v>
      </c>
      <c r="DQ59" s="177" t="s">
        <v>2700</v>
      </c>
      <c r="DR59" s="177" t="s">
        <v>799</v>
      </c>
      <c r="DS59" s="177" t="s">
        <v>799</v>
      </c>
      <c r="DT59" s="177" t="s">
        <v>2700</v>
      </c>
      <c r="DU59" s="177" t="s">
        <v>799</v>
      </c>
      <c r="DV59" s="177" t="s">
        <v>799</v>
      </c>
      <c r="DW59" s="177" t="s">
        <v>2700</v>
      </c>
      <c r="DX59" s="177" t="s">
        <v>799</v>
      </c>
      <c r="DY59" s="177" t="s">
        <v>799</v>
      </c>
      <c r="DZ59" s="177" t="s">
        <v>2700</v>
      </c>
      <c r="EA59" s="177" t="s">
        <v>799</v>
      </c>
      <c r="EB59" s="177" t="s">
        <v>799</v>
      </c>
      <c r="EC59" s="177" t="s">
        <v>2700</v>
      </c>
      <c r="ED59" s="177" t="s">
        <v>799</v>
      </c>
      <c r="EE59" s="177" t="s">
        <v>799</v>
      </c>
      <c r="EF59" s="177" t="s">
        <v>2700</v>
      </c>
      <c r="EG59" s="177" t="s">
        <v>799</v>
      </c>
      <c r="EH59" s="177" t="s">
        <v>799</v>
      </c>
      <c r="EI59" s="177" t="s">
        <v>2700</v>
      </c>
      <c r="EJ59" s="177" t="s">
        <v>799</v>
      </c>
      <c r="EK59" s="177" t="s">
        <v>799</v>
      </c>
      <c r="EL59" s="177" t="s">
        <v>2700</v>
      </c>
      <c r="EM59" s="177" t="s">
        <v>799</v>
      </c>
      <c r="EN59" s="177" t="s">
        <v>799</v>
      </c>
      <c r="EO59" s="177" t="s">
        <v>2700</v>
      </c>
      <c r="EP59" s="177" t="s">
        <v>799</v>
      </c>
      <c r="EQ59" s="177" t="s">
        <v>799</v>
      </c>
      <c r="ER59" s="177" t="s">
        <v>2700</v>
      </c>
      <c r="ES59" s="177" t="s">
        <v>799</v>
      </c>
      <c r="ET59" s="177" t="s">
        <v>799</v>
      </c>
    </row>
    <row r="60" spans="1:150" x14ac:dyDescent="0.3">
      <c r="A60" s="1"/>
      <c r="B60" s="176" t="s">
        <v>2999</v>
      </c>
      <c r="C60" s="176" t="s">
        <v>97</v>
      </c>
      <c r="D60" s="176" t="s">
        <v>2990</v>
      </c>
      <c r="E60" s="176" t="s">
        <v>3000</v>
      </c>
      <c r="F60" s="176" t="s">
        <v>3001</v>
      </c>
      <c r="G60" s="177" t="s">
        <v>2700</v>
      </c>
      <c r="H60" s="177" t="s">
        <v>799</v>
      </c>
      <c r="I60" s="177" t="s">
        <v>799</v>
      </c>
      <c r="J60" s="177" t="s">
        <v>2700</v>
      </c>
      <c r="K60" s="177" t="s">
        <v>799</v>
      </c>
      <c r="L60" s="177" t="s">
        <v>799</v>
      </c>
      <c r="M60" s="177" t="s">
        <v>2700</v>
      </c>
      <c r="N60" s="177" t="s">
        <v>799</v>
      </c>
      <c r="O60" s="177" t="s">
        <v>799</v>
      </c>
      <c r="P60" s="177" t="s">
        <v>2700</v>
      </c>
      <c r="Q60" s="177" t="s">
        <v>799</v>
      </c>
      <c r="R60" s="177" t="s">
        <v>799</v>
      </c>
      <c r="S60" s="177" t="s">
        <v>2700</v>
      </c>
      <c r="T60" s="177" t="s">
        <v>799</v>
      </c>
      <c r="U60" s="177" t="s">
        <v>799</v>
      </c>
      <c r="V60" s="177" t="s">
        <v>2700</v>
      </c>
      <c r="W60" s="177" t="s">
        <v>799</v>
      </c>
      <c r="X60" s="177" t="s">
        <v>799</v>
      </c>
      <c r="Y60" s="177" t="s">
        <v>2700</v>
      </c>
      <c r="Z60" s="177" t="s">
        <v>799</v>
      </c>
      <c r="AA60" s="177" t="s">
        <v>799</v>
      </c>
      <c r="AB60" s="177" t="s">
        <v>2700</v>
      </c>
      <c r="AC60" s="177" t="s">
        <v>799</v>
      </c>
      <c r="AD60" s="177" t="s">
        <v>799</v>
      </c>
      <c r="AE60" s="177" t="s">
        <v>2700</v>
      </c>
      <c r="AF60" s="177" t="s">
        <v>799</v>
      </c>
      <c r="AG60" s="177" t="s">
        <v>799</v>
      </c>
      <c r="AH60" s="177" t="s">
        <v>2700</v>
      </c>
      <c r="AI60" s="177" t="s">
        <v>799</v>
      </c>
      <c r="AJ60" s="177" t="s">
        <v>799</v>
      </c>
      <c r="AK60" s="177" t="s">
        <v>2700</v>
      </c>
      <c r="AL60" s="177" t="s">
        <v>799</v>
      </c>
      <c r="AM60" s="177" t="s">
        <v>799</v>
      </c>
      <c r="AN60" s="177" t="s">
        <v>2700</v>
      </c>
      <c r="AO60" s="177" t="s">
        <v>799</v>
      </c>
      <c r="AP60" s="177" t="s">
        <v>799</v>
      </c>
      <c r="AQ60" s="177" t="s">
        <v>2700</v>
      </c>
      <c r="AR60" s="177" t="s">
        <v>799</v>
      </c>
      <c r="AS60" s="177" t="s">
        <v>799</v>
      </c>
      <c r="AT60" s="177" t="s">
        <v>2700</v>
      </c>
      <c r="AU60" s="177" t="s">
        <v>799</v>
      </c>
      <c r="AV60" s="177" t="s">
        <v>799</v>
      </c>
      <c r="AW60" s="177" t="s">
        <v>2700</v>
      </c>
      <c r="AX60" s="177" t="s">
        <v>799</v>
      </c>
      <c r="AY60" s="177" t="s">
        <v>799</v>
      </c>
      <c r="AZ60" s="177" t="s">
        <v>2700</v>
      </c>
      <c r="BA60" s="177" t="s">
        <v>799</v>
      </c>
      <c r="BB60" s="177" t="s">
        <v>799</v>
      </c>
      <c r="BC60" s="177" t="s">
        <v>2700</v>
      </c>
      <c r="BD60" s="177" t="s">
        <v>799</v>
      </c>
      <c r="BE60" s="177" t="s">
        <v>799</v>
      </c>
      <c r="BF60" s="177" t="s">
        <v>2700</v>
      </c>
      <c r="BG60" s="177" t="s">
        <v>799</v>
      </c>
      <c r="BH60" s="177" t="s">
        <v>799</v>
      </c>
      <c r="BI60" s="177" t="s">
        <v>2700</v>
      </c>
      <c r="BJ60" s="177" t="s">
        <v>799</v>
      </c>
      <c r="BK60" s="177" t="s">
        <v>799</v>
      </c>
      <c r="BL60" s="177" t="s">
        <v>2700</v>
      </c>
      <c r="BM60" s="177" t="s">
        <v>799</v>
      </c>
      <c r="BN60" s="177" t="s">
        <v>799</v>
      </c>
      <c r="BO60" s="177" t="s">
        <v>2700</v>
      </c>
      <c r="BP60" s="177" t="s">
        <v>799</v>
      </c>
      <c r="BQ60" s="177" t="s">
        <v>799</v>
      </c>
      <c r="BR60" s="177" t="s">
        <v>2700</v>
      </c>
      <c r="BS60" s="177" t="s">
        <v>799</v>
      </c>
      <c r="BT60" s="177" t="s">
        <v>799</v>
      </c>
      <c r="BU60" s="177" t="s">
        <v>2700</v>
      </c>
      <c r="BV60" s="177" t="s">
        <v>799</v>
      </c>
      <c r="BW60" s="177" t="s">
        <v>799</v>
      </c>
      <c r="BX60" s="177" t="s">
        <v>2700</v>
      </c>
      <c r="BY60" s="177" t="s">
        <v>799</v>
      </c>
      <c r="BZ60" s="177" t="s">
        <v>799</v>
      </c>
      <c r="CA60" s="177" t="s">
        <v>2700</v>
      </c>
      <c r="CB60" s="177" t="s">
        <v>799</v>
      </c>
      <c r="CC60" s="177" t="s">
        <v>799</v>
      </c>
      <c r="CD60" s="177" t="s">
        <v>2700</v>
      </c>
      <c r="CE60" s="177" t="s">
        <v>799</v>
      </c>
      <c r="CF60" s="177" t="s">
        <v>799</v>
      </c>
      <c r="CG60" s="177" t="s">
        <v>2700</v>
      </c>
      <c r="CH60" s="177" t="s">
        <v>799</v>
      </c>
      <c r="CI60" s="177" t="s">
        <v>799</v>
      </c>
      <c r="CJ60" s="177" t="s">
        <v>2700</v>
      </c>
      <c r="CK60" s="177" t="s">
        <v>799</v>
      </c>
      <c r="CL60" s="177" t="s">
        <v>799</v>
      </c>
      <c r="CM60" s="177" t="s">
        <v>2700</v>
      </c>
      <c r="CN60" s="177" t="s">
        <v>799</v>
      </c>
      <c r="CO60" s="177" t="s">
        <v>799</v>
      </c>
      <c r="CP60" s="177" t="s">
        <v>2700</v>
      </c>
      <c r="CQ60" s="177" t="s">
        <v>799</v>
      </c>
      <c r="CR60" s="177" t="s">
        <v>799</v>
      </c>
      <c r="CS60" s="177" t="s">
        <v>2700</v>
      </c>
      <c r="CT60" s="177" t="s">
        <v>799</v>
      </c>
      <c r="CU60" s="177" t="s">
        <v>799</v>
      </c>
      <c r="CV60" s="177" t="s">
        <v>2700</v>
      </c>
      <c r="CW60" s="177" t="s">
        <v>799</v>
      </c>
      <c r="CX60" s="177" t="s">
        <v>799</v>
      </c>
      <c r="CY60" s="177" t="s">
        <v>2700</v>
      </c>
      <c r="CZ60" s="177" t="s">
        <v>799</v>
      </c>
      <c r="DA60" s="177" t="s">
        <v>799</v>
      </c>
      <c r="DB60" s="177" t="s">
        <v>2700</v>
      </c>
      <c r="DC60" s="177" t="s">
        <v>799</v>
      </c>
      <c r="DD60" s="177" t="s">
        <v>799</v>
      </c>
      <c r="DE60" s="177" t="s">
        <v>2700</v>
      </c>
      <c r="DF60" s="177" t="s">
        <v>799</v>
      </c>
      <c r="DG60" s="177" t="s">
        <v>799</v>
      </c>
      <c r="DH60" s="177" t="s">
        <v>2700</v>
      </c>
      <c r="DI60" s="177" t="s">
        <v>799</v>
      </c>
      <c r="DJ60" s="177" t="s">
        <v>799</v>
      </c>
      <c r="DK60" s="177" t="s">
        <v>2700</v>
      </c>
      <c r="DL60" s="177" t="s">
        <v>799</v>
      </c>
      <c r="DM60" s="177" t="s">
        <v>799</v>
      </c>
      <c r="DN60" s="177" t="s">
        <v>2700</v>
      </c>
      <c r="DO60" s="177" t="s">
        <v>799</v>
      </c>
      <c r="DP60" s="177" t="s">
        <v>799</v>
      </c>
      <c r="DQ60" s="177" t="s">
        <v>2700</v>
      </c>
      <c r="DR60" s="177" t="s">
        <v>799</v>
      </c>
      <c r="DS60" s="177" t="s">
        <v>799</v>
      </c>
      <c r="DT60" s="177" t="s">
        <v>2700</v>
      </c>
      <c r="DU60" s="177" t="s">
        <v>799</v>
      </c>
      <c r="DV60" s="177" t="s">
        <v>799</v>
      </c>
      <c r="DW60" s="177" t="s">
        <v>2700</v>
      </c>
      <c r="DX60" s="177" t="s">
        <v>799</v>
      </c>
      <c r="DY60" s="177" t="s">
        <v>799</v>
      </c>
      <c r="DZ60" s="177" t="s">
        <v>2700</v>
      </c>
      <c r="EA60" s="177" t="s">
        <v>799</v>
      </c>
      <c r="EB60" s="177" t="s">
        <v>799</v>
      </c>
      <c r="EC60" s="177" t="s">
        <v>2700</v>
      </c>
      <c r="ED60" s="177" t="s">
        <v>799</v>
      </c>
      <c r="EE60" s="177" t="s">
        <v>799</v>
      </c>
      <c r="EF60" s="177" t="s">
        <v>2700</v>
      </c>
      <c r="EG60" s="177" t="s">
        <v>799</v>
      </c>
      <c r="EH60" s="177" t="s">
        <v>799</v>
      </c>
      <c r="EI60" s="177" t="s">
        <v>2700</v>
      </c>
      <c r="EJ60" s="177" t="s">
        <v>799</v>
      </c>
      <c r="EK60" s="177" t="s">
        <v>799</v>
      </c>
      <c r="EL60" s="177" t="s">
        <v>2700</v>
      </c>
      <c r="EM60" s="177" t="s">
        <v>799</v>
      </c>
      <c r="EN60" s="177" t="s">
        <v>799</v>
      </c>
      <c r="EO60" s="177" t="s">
        <v>2700</v>
      </c>
      <c r="EP60" s="177" t="s">
        <v>799</v>
      </c>
      <c r="EQ60" s="177" t="s">
        <v>799</v>
      </c>
      <c r="ER60" s="177" t="s">
        <v>2700</v>
      </c>
      <c r="ES60" s="177" t="s">
        <v>799</v>
      </c>
      <c r="ET60" s="177" t="s">
        <v>799</v>
      </c>
    </row>
    <row r="61" spans="1:150" x14ac:dyDescent="0.3">
      <c r="A61" s="1"/>
      <c r="B61" s="176" t="s">
        <v>3002</v>
      </c>
      <c r="C61" s="176" t="s">
        <v>97</v>
      </c>
      <c r="D61" s="176" t="s">
        <v>2990</v>
      </c>
      <c r="E61" s="176" t="s">
        <v>3003</v>
      </c>
      <c r="F61" s="176" t="s">
        <v>3004</v>
      </c>
      <c r="G61" s="177" t="s">
        <v>2700</v>
      </c>
      <c r="H61" s="177" t="s">
        <v>2593</v>
      </c>
      <c r="I61" s="177" t="s">
        <v>2593</v>
      </c>
      <c r="J61" s="177" t="s">
        <v>2700</v>
      </c>
      <c r="K61" s="177" t="s">
        <v>2593</v>
      </c>
      <c r="L61" s="177" t="s">
        <v>2593</v>
      </c>
      <c r="M61" s="177" t="s">
        <v>2700</v>
      </c>
      <c r="N61" s="177" t="s">
        <v>2593</v>
      </c>
      <c r="O61" s="177" t="s">
        <v>2593</v>
      </c>
      <c r="P61" s="177" t="s">
        <v>2700</v>
      </c>
      <c r="Q61" s="177" t="s">
        <v>2593</v>
      </c>
      <c r="R61" s="177" t="s">
        <v>2593</v>
      </c>
      <c r="S61" s="177" t="s">
        <v>2700</v>
      </c>
      <c r="T61" s="177" t="s">
        <v>2593</v>
      </c>
      <c r="U61" s="177" t="s">
        <v>2593</v>
      </c>
      <c r="V61" s="177" t="s">
        <v>2700</v>
      </c>
      <c r="W61" s="177" t="s">
        <v>2593</v>
      </c>
      <c r="X61" s="177" t="s">
        <v>2593</v>
      </c>
      <c r="Y61" s="177" t="s">
        <v>2700</v>
      </c>
      <c r="Z61" s="177" t="s">
        <v>2593</v>
      </c>
      <c r="AA61" s="177" t="s">
        <v>2593</v>
      </c>
      <c r="AB61" s="177" t="s">
        <v>2700</v>
      </c>
      <c r="AC61" s="177" t="s">
        <v>2593</v>
      </c>
      <c r="AD61" s="177" t="s">
        <v>2593</v>
      </c>
      <c r="AE61" s="177" t="s">
        <v>2700</v>
      </c>
      <c r="AF61" s="177" t="s">
        <v>2593</v>
      </c>
      <c r="AG61" s="177" t="s">
        <v>2593</v>
      </c>
      <c r="AH61" s="177" t="s">
        <v>2700</v>
      </c>
      <c r="AI61" s="177" t="s">
        <v>2593</v>
      </c>
      <c r="AJ61" s="177" t="s">
        <v>2593</v>
      </c>
      <c r="AK61" s="177" t="s">
        <v>2700</v>
      </c>
      <c r="AL61" s="177" t="s">
        <v>2593</v>
      </c>
      <c r="AM61" s="177" t="s">
        <v>2593</v>
      </c>
      <c r="AN61" s="177" t="s">
        <v>2700</v>
      </c>
      <c r="AO61" s="177" t="s">
        <v>2593</v>
      </c>
      <c r="AP61" s="177" t="s">
        <v>2593</v>
      </c>
      <c r="AQ61" s="177" t="s">
        <v>2700</v>
      </c>
      <c r="AR61" s="177" t="s">
        <v>2593</v>
      </c>
      <c r="AS61" s="177" t="s">
        <v>2593</v>
      </c>
      <c r="AT61" s="177" t="s">
        <v>2700</v>
      </c>
      <c r="AU61" s="177" t="s">
        <v>2593</v>
      </c>
      <c r="AV61" s="177" t="s">
        <v>2593</v>
      </c>
      <c r="AW61" s="177" t="s">
        <v>2700</v>
      </c>
      <c r="AX61" s="177" t="s">
        <v>2593</v>
      </c>
      <c r="AY61" s="177" t="s">
        <v>2593</v>
      </c>
      <c r="AZ61" s="177" t="s">
        <v>2700</v>
      </c>
      <c r="BA61" s="177" t="s">
        <v>2593</v>
      </c>
      <c r="BB61" s="177" t="s">
        <v>2593</v>
      </c>
      <c r="BC61" s="177" t="s">
        <v>2700</v>
      </c>
      <c r="BD61" s="177" t="s">
        <v>2593</v>
      </c>
      <c r="BE61" s="177" t="s">
        <v>2593</v>
      </c>
      <c r="BF61" s="177" t="s">
        <v>2700</v>
      </c>
      <c r="BG61" s="177" t="s">
        <v>2593</v>
      </c>
      <c r="BH61" s="177" t="s">
        <v>2593</v>
      </c>
      <c r="BI61" s="177" t="s">
        <v>2700</v>
      </c>
      <c r="BJ61" s="177" t="s">
        <v>2593</v>
      </c>
      <c r="BK61" s="177" t="s">
        <v>2593</v>
      </c>
      <c r="BL61" s="177" t="s">
        <v>2700</v>
      </c>
      <c r="BM61" s="177" t="s">
        <v>2593</v>
      </c>
      <c r="BN61" s="177" t="s">
        <v>2593</v>
      </c>
      <c r="BO61" s="177" t="s">
        <v>2700</v>
      </c>
      <c r="BP61" s="177" t="s">
        <v>2593</v>
      </c>
      <c r="BQ61" s="177" t="s">
        <v>2593</v>
      </c>
      <c r="BR61" s="177" t="s">
        <v>2700</v>
      </c>
      <c r="BS61" s="177" t="s">
        <v>2593</v>
      </c>
      <c r="BT61" s="177" t="s">
        <v>2593</v>
      </c>
      <c r="BU61" s="177" t="s">
        <v>2700</v>
      </c>
      <c r="BV61" s="177" t="s">
        <v>2593</v>
      </c>
      <c r="BW61" s="177" t="s">
        <v>2593</v>
      </c>
      <c r="BX61" s="177" t="s">
        <v>2700</v>
      </c>
      <c r="BY61" s="177" t="s">
        <v>2593</v>
      </c>
      <c r="BZ61" s="177" t="s">
        <v>2593</v>
      </c>
      <c r="CA61" s="177" t="s">
        <v>2700</v>
      </c>
      <c r="CB61" s="177" t="s">
        <v>2593</v>
      </c>
      <c r="CC61" s="177" t="s">
        <v>2593</v>
      </c>
      <c r="CD61" s="177" t="s">
        <v>2700</v>
      </c>
      <c r="CE61" s="177" t="s">
        <v>2593</v>
      </c>
      <c r="CF61" s="177" t="s">
        <v>2593</v>
      </c>
      <c r="CG61" s="177" t="s">
        <v>2700</v>
      </c>
      <c r="CH61" s="177" t="s">
        <v>2593</v>
      </c>
      <c r="CI61" s="177" t="s">
        <v>2593</v>
      </c>
      <c r="CJ61" s="177" t="s">
        <v>2700</v>
      </c>
      <c r="CK61" s="177" t="s">
        <v>2593</v>
      </c>
      <c r="CL61" s="177" t="s">
        <v>2593</v>
      </c>
      <c r="CM61" s="177" t="s">
        <v>2700</v>
      </c>
      <c r="CN61" s="177" t="s">
        <v>2593</v>
      </c>
      <c r="CO61" s="177" t="s">
        <v>2593</v>
      </c>
      <c r="CP61" s="177" t="s">
        <v>2700</v>
      </c>
      <c r="CQ61" s="177" t="s">
        <v>2593</v>
      </c>
      <c r="CR61" s="177" t="s">
        <v>2593</v>
      </c>
      <c r="CS61" s="177" t="s">
        <v>2700</v>
      </c>
      <c r="CT61" s="177" t="s">
        <v>2593</v>
      </c>
      <c r="CU61" s="177" t="s">
        <v>2593</v>
      </c>
      <c r="CV61" s="177" t="s">
        <v>2700</v>
      </c>
      <c r="CW61" s="177" t="s">
        <v>2593</v>
      </c>
      <c r="CX61" s="177" t="s">
        <v>2593</v>
      </c>
      <c r="CY61" s="177" t="s">
        <v>2700</v>
      </c>
      <c r="CZ61" s="177" t="s">
        <v>2593</v>
      </c>
      <c r="DA61" s="177" t="s">
        <v>2593</v>
      </c>
      <c r="DB61" s="177" t="s">
        <v>2700</v>
      </c>
      <c r="DC61" s="177" t="s">
        <v>2593</v>
      </c>
      <c r="DD61" s="177" t="s">
        <v>2593</v>
      </c>
      <c r="DE61" s="177" t="s">
        <v>2700</v>
      </c>
      <c r="DF61" s="177" t="s">
        <v>2593</v>
      </c>
      <c r="DG61" s="177" t="s">
        <v>2593</v>
      </c>
      <c r="DH61" s="177" t="s">
        <v>2700</v>
      </c>
      <c r="DI61" s="177" t="s">
        <v>2593</v>
      </c>
      <c r="DJ61" s="177" t="s">
        <v>2593</v>
      </c>
      <c r="DK61" s="177" t="s">
        <v>2700</v>
      </c>
      <c r="DL61" s="177" t="s">
        <v>2593</v>
      </c>
      <c r="DM61" s="177" t="s">
        <v>2593</v>
      </c>
      <c r="DN61" s="177" t="s">
        <v>2700</v>
      </c>
      <c r="DO61" s="177" t="s">
        <v>2593</v>
      </c>
      <c r="DP61" s="177" t="s">
        <v>2593</v>
      </c>
      <c r="DQ61" s="177" t="s">
        <v>2700</v>
      </c>
      <c r="DR61" s="177" t="s">
        <v>2593</v>
      </c>
      <c r="DS61" s="177" t="s">
        <v>2593</v>
      </c>
      <c r="DT61" s="177" t="s">
        <v>2700</v>
      </c>
      <c r="DU61" s="177" t="s">
        <v>2593</v>
      </c>
      <c r="DV61" s="177" t="s">
        <v>2593</v>
      </c>
      <c r="DW61" s="177" t="s">
        <v>2700</v>
      </c>
      <c r="DX61" s="177" t="s">
        <v>2593</v>
      </c>
      <c r="DY61" s="177" t="s">
        <v>2593</v>
      </c>
      <c r="DZ61" s="177" t="s">
        <v>2700</v>
      </c>
      <c r="EA61" s="177" t="s">
        <v>2593</v>
      </c>
      <c r="EB61" s="177" t="s">
        <v>2593</v>
      </c>
      <c r="EC61" s="177" t="s">
        <v>2700</v>
      </c>
      <c r="ED61" s="177" t="s">
        <v>2593</v>
      </c>
      <c r="EE61" s="177" t="s">
        <v>2593</v>
      </c>
      <c r="EF61" s="177" t="s">
        <v>2700</v>
      </c>
      <c r="EG61" s="177" t="s">
        <v>2593</v>
      </c>
      <c r="EH61" s="177" t="s">
        <v>2593</v>
      </c>
      <c r="EI61" s="177" t="s">
        <v>2700</v>
      </c>
      <c r="EJ61" s="177" t="s">
        <v>2593</v>
      </c>
      <c r="EK61" s="177" t="s">
        <v>2593</v>
      </c>
      <c r="EL61" s="177" t="s">
        <v>2700</v>
      </c>
      <c r="EM61" s="177" t="s">
        <v>2593</v>
      </c>
      <c r="EN61" s="177" t="s">
        <v>2593</v>
      </c>
      <c r="EO61" s="177" t="s">
        <v>2700</v>
      </c>
      <c r="EP61" s="177" t="s">
        <v>2593</v>
      </c>
      <c r="EQ61" s="177" t="s">
        <v>2593</v>
      </c>
      <c r="ER61" s="177" t="s">
        <v>2700</v>
      </c>
      <c r="ES61" s="177" t="s">
        <v>2593</v>
      </c>
      <c r="ET61" s="177" t="s">
        <v>2593</v>
      </c>
    </row>
    <row r="62" spans="1:150" x14ac:dyDescent="0.3">
      <c r="A62" s="1"/>
      <c r="B62" s="175" t="s">
        <v>3005</v>
      </c>
      <c r="C62" s="175" t="s">
        <v>122</v>
      </c>
      <c r="D62" s="175" t="s">
        <v>838</v>
      </c>
      <c r="E62" s="175" t="s">
        <v>3006</v>
      </c>
      <c r="F62" s="175" t="s">
        <v>3007</v>
      </c>
      <c r="G62" s="175" t="s">
        <v>2700</v>
      </c>
      <c r="H62" s="175" t="s">
        <v>2593</v>
      </c>
      <c r="I62" s="175" t="s">
        <v>2593</v>
      </c>
      <c r="J62" s="175" t="s">
        <v>2700</v>
      </c>
      <c r="K62" s="175" t="s">
        <v>2593</v>
      </c>
      <c r="L62" s="175" t="s">
        <v>2593</v>
      </c>
      <c r="M62" s="175" t="s">
        <v>2700</v>
      </c>
      <c r="N62" s="175" t="s">
        <v>2593</v>
      </c>
      <c r="O62" s="175" t="s">
        <v>2593</v>
      </c>
      <c r="P62" s="175" t="s">
        <v>2700</v>
      </c>
      <c r="Q62" s="175" t="s">
        <v>2593</v>
      </c>
      <c r="R62" s="175" t="s">
        <v>2593</v>
      </c>
      <c r="S62" s="175" t="s">
        <v>2700</v>
      </c>
      <c r="T62" s="175" t="s">
        <v>2593</v>
      </c>
      <c r="U62" s="175" t="s">
        <v>2593</v>
      </c>
      <c r="V62" s="175" t="s">
        <v>2700</v>
      </c>
      <c r="W62" s="175" t="s">
        <v>2593</v>
      </c>
      <c r="X62" s="175" t="s">
        <v>2593</v>
      </c>
      <c r="Y62" s="175" t="s">
        <v>2700</v>
      </c>
      <c r="Z62" s="175" t="s">
        <v>2593</v>
      </c>
      <c r="AA62" s="175" t="s">
        <v>2593</v>
      </c>
      <c r="AB62" s="175" t="s">
        <v>2700</v>
      </c>
      <c r="AC62" s="175" t="s">
        <v>2593</v>
      </c>
      <c r="AD62" s="175" t="s">
        <v>2593</v>
      </c>
      <c r="AE62" s="175" t="s">
        <v>2700</v>
      </c>
      <c r="AF62" s="175" t="s">
        <v>2593</v>
      </c>
      <c r="AG62" s="175" t="s">
        <v>2593</v>
      </c>
      <c r="AH62" s="175" t="s">
        <v>2700</v>
      </c>
      <c r="AI62" s="175" t="s">
        <v>2593</v>
      </c>
      <c r="AJ62" s="175" t="s">
        <v>2593</v>
      </c>
      <c r="AK62" s="175" t="s">
        <v>2700</v>
      </c>
      <c r="AL62" s="175" t="s">
        <v>2593</v>
      </c>
      <c r="AM62" s="175" t="s">
        <v>2593</v>
      </c>
      <c r="AN62" s="175" t="s">
        <v>2700</v>
      </c>
      <c r="AO62" s="175" t="s">
        <v>2593</v>
      </c>
      <c r="AP62" s="175" t="s">
        <v>2593</v>
      </c>
      <c r="AQ62" s="175" t="s">
        <v>2700</v>
      </c>
      <c r="AR62" s="175" t="s">
        <v>2593</v>
      </c>
      <c r="AS62" s="175" t="s">
        <v>2593</v>
      </c>
      <c r="AT62" s="175" t="s">
        <v>2700</v>
      </c>
      <c r="AU62" s="175" t="s">
        <v>2593</v>
      </c>
      <c r="AV62" s="175" t="s">
        <v>2593</v>
      </c>
      <c r="AW62" s="175" t="s">
        <v>2700</v>
      </c>
      <c r="AX62" s="175" t="s">
        <v>2593</v>
      </c>
      <c r="AY62" s="175" t="s">
        <v>2593</v>
      </c>
      <c r="AZ62" s="175" t="s">
        <v>2700</v>
      </c>
      <c r="BA62" s="175" t="s">
        <v>2593</v>
      </c>
      <c r="BB62" s="175" t="s">
        <v>2593</v>
      </c>
      <c r="BC62" s="175" t="s">
        <v>2700</v>
      </c>
      <c r="BD62" s="175" t="s">
        <v>2593</v>
      </c>
      <c r="BE62" s="175" t="s">
        <v>2593</v>
      </c>
      <c r="BF62" s="175" t="s">
        <v>2700</v>
      </c>
      <c r="BG62" s="175" t="s">
        <v>2593</v>
      </c>
      <c r="BH62" s="175" t="s">
        <v>2593</v>
      </c>
      <c r="BI62" s="175" t="s">
        <v>2700</v>
      </c>
      <c r="BJ62" s="175" t="s">
        <v>2593</v>
      </c>
      <c r="BK62" s="175" t="s">
        <v>2593</v>
      </c>
      <c r="BL62" s="175" t="s">
        <v>2700</v>
      </c>
      <c r="BM62" s="175" t="s">
        <v>2593</v>
      </c>
      <c r="BN62" s="175" t="s">
        <v>2593</v>
      </c>
      <c r="BO62" s="175" t="s">
        <v>2700</v>
      </c>
      <c r="BP62" s="175" t="s">
        <v>2593</v>
      </c>
      <c r="BQ62" s="175" t="s">
        <v>2593</v>
      </c>
      <c r="BR62" s="175" t="s">
        <v>2700</v>
      </c>
      <c r="BS62" s="175" t="s">
        <v>2593</v>
      </c>
      <c r="BT62" s="175" t="s">
        <v>2593</v>
      </c>
      <c r="BU62" s="175" t="s">
        <v>2700</v>
      </c>
      <c r="BV62" s="175" t="s">
        <v>2593</v>
      </c>
      <c r="BW62" s="175" t="s">
        <v>2593</v>
      </c>
      <c r="BX62" s="175" t="s">
        <v>2700</v>
      </c>
      <c r="BY62" s="175" t="s">
        <v>2593</v>
      </c>
      <c r="BZ62" s="175" t="s">
        <v>2593</v>
      </c>
      <c r="CA62" s="175" t="s">
        <v>2700</v>
      </c>
      <c r="CB62" s="175" t="s">
        <v>2593</v>
      </c>
      <c r="CC62" s="175" t="s">
        <v>2593</v>
      </c>
      <c r="CD62" s="175" t="s">
        <v>2700</v>
      </c>
      <c r="CE62" s="175" t="s">
        <v>2593</v>
      </c>
      <c r="CF62" s="175" t="s">
        <v>2593</v>
      </c>
      <c r="CG62" s="175" t="s">
        <v>2700</v>
      </c>
      <c r="CH62" s="175" t="s">
        <v>2593</v>
      </c>
      <c r="CI62" s="175" t="s">
        <v>2593</v>
      </c>
      <c r="CJ62" s="175" t="s">
        <v>2700</v>
      </c>
      <c r="CK62" s="175" t="s">
        <v>2593</v>
      </c>
      <c r="CL62" s="175" t="s">
        <v>2593</v>
      </c>
      <c r="CM62" s="175" t="s">
        <v>2700</v>
      </c>
      <c r="CN62" s="175" t="s">
        <v>2593</v>
      </c>
      <c r="CO62" s="175" t="s">
        <v>2593</v>
      </c>
      <c r="CP62" s="175" t="s">
        <v>2700</v>
      </c>
      <c r="CQ62" s="175" t="s">
        <v>2593</v>
      </c>
      <c r="CR62" s="175" t="s">
        <v>2593</v>
      </c>
      <c r="CS62" s="175" t="s">
        <v>2700</v>
      </c>
      <c r="CT62" s="175" t="s">
        <v>2593</v>
      </c>
      <c r="CU62" s="175" t="s">
        <v>2593</v>
      </c>
      <c r="CV62" s="175" t="s">
        <v>2700</v>
      </c>
      <c r="CW62" s="175" t="s">
        <v>2593</v>
      </c>
      <c r="CX62" s="175" t="s">
        <v>2593</v>
      </c>
      <c r="CY62" s="175" t="s">
        <v>2700</v>
      </c>
      <c r="CZ62" s="175" t="s">
        <v>2593</v>
      </c>
      <c r="DA62" s="175" t="s">
        <v>2593</v>
      </c>
      <c r="DB62" s="175" t="s">
        <v>2700</v>
      </c>
      <c r="DC62" s="175" t="s">
        <v>2593</v>
      </c>
      <c r="DD62" s="175" t="s">
        <v>2593</v>
      </c>
      <c r="DE62" s="175" t="s">
        <v>2700</v>
      </c>
      <c r="DF62" s="175" t="s">
        <v>2593</v>
      </c>
      <c r="DG62" s="175" t="s">
        <v>2593</v>
      </c>
      <c r="DH62" s="175" t="s">
        <v>2700</v>
      </c>
      <c r="DI62" s="175" t="s">
        <v>2593</v>
      </c>
      <c r="DJ62" s="175" t="s">
        <v>2593</v>
      </c>
      <c r="DK62" s="175" t="s">
        <v>2700</v>
      </c>
      <c r="DL62" s="175" t="s">
        <v>2593</v>
      </c>
      <c r="DM62" s="175" t="s">
        <v>2593</v>
      </c>
      <c r="DN62" s="175" t="s">
        <v>2700</v>
      </c>
      <c r="DO62" s="175" t="s">
        <v>2593</v>
      </c>
      <c r="DP62" s="175" t="s">
        <v>2593</v>
      </c>
      <c r="DQ62" s="175" t="s">
        <v>2700</v>
      </c>
      <c r="DR62" s="175" t="s">
        <v>2593</v>
      </c>
      <c r="DS62" s="175" t="s">
        <v>2593</v>
      </c>
      <c r="DT62" s="175" t="s">
        <v>2700</v>
      </c>
      <c r="DU62" s="175" t="s">
        <v>2593</v>
      </c>
      <c r="DV62" s="175" t="s">
        <v>2593</v>
      </c>
      <c r="DW62" s="175" t="s">
        <v>2700</v>
      </c>
      <c r="DX62" s="175" t="s">
        <v>2593</v>
      </c>
      <c r="DY62" s="175" t="s">
        <v>2593</v>
      </c>
      <c r="DZ62" s="175" t="s">
        <v>2700</v>
      </c>
      <c r="EA62" s="175" t="s">
        <v>2593</v>
      </c>
      <c r="EB62" s="175" t="s">
        <v>2593</v>
      </c>
      <c r="EC62" s="175" t="s">
        <v>2700</v>
      </c>
      <c r="ED62" s="175" t="s">
        <v>2593</v>
      </c>
      <c r="EE62" s="175" t="s">
        <v>2593</v>
      </c>
      <c r="EF62" s="175" t="s">
        <v>2700</v>
      </c>
      <c r="EG62" s="175" t="s">
        <v>2593</v>
      </c>
      <c r="EH62" s="175" t="s">
        <v>2593</v>
      </c>
      <c r="EI62" s="175" t="s">
        <v>2700</v>
      </c>
      <c r="EJ62" s="175" t="s">
        <v>2593</v>
      </c>
      <c r="EK62" s="175" t="s">
        <v>2593</v>
      </c>
      <c r="EL62" s="175" t="s">
        <v>2700</v>
      </c>
      <c r="EM62" s="175" t="s">
        <v>2593</v>
      </c>
      <c r="EN62" s="175" t="s">
        <v>2593</v>
      </c>
      <c r="EO62" s="175" t="s">
        <v>2700</v>
      </c>
      <c r="EP62" s="175" t="s">
        <v>2593</v>
      </c>
      <c r="EQ62" s="175" t="s">
        <v>2593</v>
      </c>
      <c r="ER62" s="175" t="s">
        <v>2700</v>
      </c>
      <c r="ES62" s="175" t="s">
        <v>2593</v>
      </c>
      <c r="ET62" s="175" t="s">
        <v>2593</v>
      </c>
    </row>
    <row r="63" spans="1:150" x14ac:dyDescent="0.3">
      <c r="A63" s="1"/>
      <c r="B63" s="176" t="s">
        <v>3008</v>
      </c>
      <c r="C63" s="176" t="s">
        <v>122</v>
      </c>
      <c r="D63" s="176" t="s">
        <v>838</v>
      </c>
      <c r="E63" s="176" t="s">
        <v>3009</v>
      </c>
      <c r="F63" s="176" t="s">
        <v>3010</v>
      </c>
      <c r="G63" s="177" t="s">
        <v>2700</v>
      </c>
      <c r="H63" s="177" t="s">
        <v>2593</v>
      </c>
      <c r="I63" s="177" t="s">
        <v>2593</v>
      </c>
      <c r="J63" s="177" t="s">
        <v>2700</v>
      </c>
      <c r="K63" s="177" t="s">
        <v>2593</v>
      </c>
      <c r="L63" s="177" t="s">
        <v>2593</v>
      </c>
      <c r="M63" s="177" t="s">
        <v>2700</v>
      </c>
      <c r="N63" s="177" t="s">
        <v>2593</v>
      </c>
      <c r="O63" s="177" t="s">
        <v>2593</v>
      </c>
      <c r="P63" s="177" t="s">
        <v>2700</v>
      </c>
      <c r="Q63" s="177" t="s">
        <v>2593</v>
      </c>
      <c r="R63" s="177" t="s">
        <v>2593</v>
      </c>
      <c r="S63" s="177" t="s">
        <v>2700</v>
      </c>
      <c r="T63" s="177" t="s">
        <v>2593</v>
      </c>
      <c r="U63" s="177" t="s">
        <v>2593</v>
      </c>
      <c r="V63" s="177" t="s">
        <v>2700</v>
      </c>
      <c r="W63" s="177" t="s">
        <v>2593</v>
      </c>
      <c r="X63" s="177" t="s">
        <v>2593</v>
      </c>
      <c r="Y63" s="177" t="s">
        <v>2700</v>
      </c>
      <c r="Z63" s="177" t="s">
        <v>2593</v>
      </c>
      <c r="AA63" s="177" t="s">
        <v>2593</v>
      </c>
      <c r="AB63" s="177" t="s">
        <v>2700</v>
      </c>
      <c r="AC63" s="177" t="s">
        <v>2593</v>
      </c>
      <c r="AD63" s="177" t="s">
        <v>2593</v>
      </c>
      <c r="AE63" s="177" t="s">
        <v>2700</v>
      </c>
      <c r="AF63" s="177" t="s">
        <v>2593</v>
      </c>
      <c r="AG63" s="177" t="s">
        <v>2593</v>
      </c>
      <c r="AH63" s="177" t="s">
        <v>2700</v>
      </c>
      <c r="AI63" s="177" t="s">
        <v>2593</v>
      </c>
      <c r="AJ63" s="177" t="s">
        <v>2593</v>
      </c>
      <c r="AK63" s="177" t="s">
        <v>2700</v>
      </c>
      <c r="AL63" s="177" t="s">
        <v>2593</v>
      </c>
      <c r="AM63" s="177" t="s">
        <v>2593</v>
      </c>
      <c r="AN63" s="177" t="s">
        <v>2700</v>
      </c>
      <c r="AO63" s="177" t="s">
        <v>2593</v>
      </c>
      <c r="AP63" s="177" t="s">
        <v>2593</v>
      </c>
      <c r="AQ63" s="177" t="s">
        <v>2700</v>
      </c>
      <c r="AR63" s="177" t="s">
        <v>2593</v>
      </c>
      <c r="AS63" s="177" t="s">
        <v>2593</v>
      </c>
      <c r="AT63" s="177" t="s">
        <v>2700</v>
      </c>
      <c r="AU63" s="177" t="s">
        <v>2593</v>
      </c>
      <c r="AV63" s="177" t="s">
        <v>2593</v>
      </c>
      <c r="AW63" s="177" t="s">
        <v>2700</v>
      </c>
      <c r="AX63" s="177" t="s">
        <v>2593</v>
      </c>
      <c r="AY63" s="177" t="s">
        <v>2593</v>
      </c>
      <c r="AZ63" s="177" t="s">
        <v>2700</v>
      </c>
      <c r="BA63" s="177" t="s">
        <v>2593</v>
      </c>
      <c r="BB63" s="177" t="s">
        <v>2593</v>
      </c>
      <c r="BC63" s="177" t="s">
        <v>2700</v>
      </c>
      <c r="BD63" s="177" t="s">
        <v>2593</v>
      </c>
      <c r="BE63" s="177" t="s">
        <v>2593</v>
      </c>
      <c r="BF63" s="177" t="s">
        <v>2700</v>
      </c>
      <c r="BG63" s="177" t="s">
        <v>2593</v>
      </c>
      <c r="BH63" s="177" t="s">
        <v>2593</v>
      </c>
      <c r="BI63" s="177" t="s">
        <v>2700</v>
      </c>
      <c r="BJ63" s="177" t="s">
        <v>2593</v>
      </c>
      <c r="BK63" s="177" t="s">
        <v>2593</v>
      </c>
      <c r="BL63" s="177" t="s">
        <v>2700</v>
      </c>
      <c r="BM63" s="177" t="s">
        <v>2593</v>
      </c>
      <c r="BN63" s="177" t="s">
        <v>2593</v>
      </c>
      <c r="BO63" s="177" t="s">
        <v>2700</v>
      </c>
      <c r="BP63" s="177" t="s">
        <v>2593</v>
      </c>
      <c r="BQ63" s="177" t="s">
        <v>2593</v>
      </c>
      <c r="BR63" s="177" t="s">
        <v>2700</v>
      </c>
      <c r="BS63" s="177" t="s">
        <v>2593</v>
      </c>
      <c r="BT63" s="177" t="s">
        <v>2593</v>
      </c>
      <c r="BU63" s="177" t="s">
        <v>2700</v>
      </c>
      <c r="BV63" s="177" t="s">
        <v>2593</v>
      </c>
      <c r="BW63" s="177" t="s">
        <v>2593</v>
      </c>
      <c r="BX63" s="177" t="s">
        <v>2700</v>
      </c>
      <c r="BY63" s="177" t="s">
        <v>2593</v>
      </c>
      <c r="BZ63" s="177" t="s">
        <v>2593</v>
      </c>
      <c r="CA63" s="177" t="s">
        <v>2700</v>
      </c>
      <c r="CB63" s="177" t="s">
        <v>2593</v>
      </c>
      <c r="CC63" s="177" t="s">
        <v>2593</v>
      </c>
      <c r="CD63" s="177" t="s">
        <v>2700</v>
      </c>
      <c r="CE63" s="177" t="s">
        <v>2593</v>
      </c>
      <c r="CF63" s="177" t="s">
        <v>2593</v>
      </c>
      <c r="CG63" s="177" t="s">
        <v>2700</v>
      </c>
      <c r="CH63" s="177" t="s">
        <v>2593</v>
      </c>
      <c r="CI63" s="177" t="s">
        <v>2593</v>
      </c>
      <c r="CJ63" s="177" t="s">
        <v>2700</v>
      </c>
      <c r="CK63" s="177" t="s">
        <v>2593</v>
      </c>
      <c r="CL63" s="177" t="s">
        <v>2593</v>
      </c>
      <c r="CM63" s="177" t="s">
        <v>2700</v>
      </c>
      <c r="CN63" s="177" t="s">
        <v>2593</v>
      </c>
      <c r="CO63" s="177" t="s">
        <v>2593</v>
      </c>
      <c r="CP63" s="177" t="s">
        <v>2700</v>
      </c>
      <c r="CQ63" s="177" t="s">
        <v>2593</v>
      </c>
      <c r="CR63" s="177" t="s">
        <v>2593</v>
      </c>
      <c r="CS63" s="177" t="s">
        <v>2700</v>
      </c>
      <c r="CT63" s="177" t="s">
        <v>2593</v>
      </c>
      <c r="CU63" s="177" t="s">
        <v>2593</v>
      </c>
      <c r="CV63" s="177" t="s">
        <v>2700</v>
      </c>
      <c r="CW63" s="177" t="s">
        <v>2593</v>
      </c>
      <c r="CX63" s="177" t="s">
        <v>2593</v>
      </c>
      <c r="CY63" s="177" t="s">
        <v>2700</v>
      </c>
      <c r="CZ63" s="177" t="s">
        <v>2593</v>
      </c>
      <c r="DA63" s="177" t="s">
        <v>2593</v>
      </c>
      <c r="DB63" s="177" t="s">
        <v>2700</v>
      </c>
      <c r="DC63" s="177" t="s">
        <v>2593</v>
      </c>
      <c r="DD63" s="177" t="s">
        <v>2593</v>
      </c>
      <c r="DE63" s="177" t="s">
        <v>2700</v>
      </c>
      <c r="DF63" s="177" t="s">
        <v>2593</v>
      </c>
      <c r="DG63" s="177" t="s">
        <v>2593</v>
      </c>
      <c r="DH63" s="177" t="s">
        <v>2700</v>
      </c>
      <c r="DI63" s="177" t="s">
        <v>2593</v>
      </c>
      <c r="DJ63" s="177" t="s">
        <v>2593</v>
      </c>
      <c r="DK63" s="177" t="s">
        <v>2700</v>
      </c>
      <c r="DL63" s="177" t="s">
        <v>2593</v>
      </c>
      <c r="DM63" s="177" t="s">
        <v>2593</v>
      </c>
      <c r="DN63" s="177" t="s">
        <v>2700</v>
      </c>
      <c r="DO63" s="177" t="s">
        <v>2593</v>
      </c>
      <c r="DP63" s="177" t="s">
        <v>2593</v>
      </c>
      <c r="DQ63" s="177" t="s">
        <v>2700</v>
      </c>
      <c r="DR63" s="177" t="s">
        <v>2593</v>
      </c>
      <c r="DS63" s="177" t="s">
        <v>2593</v>
      </c>
      <c r="DT63" s="177" t="s">
        <v>2700</v>
      </c>
      <c r="DU63" s="177" t="s">
        <v>2593</v>
      </c>
      <c r="DV63" s="177" t="s">
        <v>2593</v>
      </c>
      <c r="DW63" s="177" t="s">
        <v>2700</v>
      </c>
      <c r="DX63" s="177" t="s">
        <v>2593</v>
      </c>
      <c r="DY63" s="177" t="s">
        <v>2593</v>
      </c>
      <c r="DZ63" s="177" t="s">
        <v>2700</v>
      </c>
      <c r="EA63" s="177" t="s">
        <v>2593</v>
      </c>
      <c r="EB63" s="177" t="s">
        <v>2593</v>
      </c>
      <c r="EC63" s="177" t="s">
        <v>2700</v>
      </c>
      <c r="ED63" s="177" t="s">
        <v>2593</v>
      </c>
      <c r="EE63" s="177" t="s">
        <v>2593</v>
      </c>
      <c r="EF63" s="177" t="s">
        <v>2700</v>
      </c>
      <c r="EG63" s="177" t="s">
        <v>2593</v>
      </c>
      <c r="EH63" s="177" t="s">
        <v>2593</v>
      </c>
      <c r="EI63" s="177" t="s">
        <v>2700</v>
      </c>
      <c r="EJ63" s="177" t="s">
        <v>2593</v>
      </c>
      <c r="EK63" s="177" t="s">
        <v>2593</v>
      </c>
      <c r="EL63" s="177" t="s">
        <v>2700</v>
      </c>
      <c r="EM63" s="177" t="s">
        <v>2593</v>
      </c>
      <c r="EN63" s="177" t="s">
        <v>2593</v>
      </c>
      <c r="EO63" s="177" t="s">
        <v>2700</v>
      </c>
      <c r="EP63" s="177" t="s">
        <v>2593</v>
      </c>
      <c r="EQ63" s="177" t="s">
        <v>2593</v>
      </c>
      <c r="ER63" s="177" t="s">
        <v>2700</v>
      </c>
      <c r="ES63" s="177" t="s">
        <v>2593</v>
      </c>
      <c r="ET63" s="177" t="s">
        <v>2593</v>
      </c>
    </row>
    <row r="64" spans="1:150" x14ac:dyDescent="0.3">
      <c r="A64" s="1"/>
      <c r="B64" s="176" t="s">
        <v>3011</v>
      </c>
      <c r="C64" s="176" t="s">
        <v>122</v>
      </c>
      <c r="D64" s="176" t="s">
        <v>838</v>
      </c>
      <c r="E64" s="176" t="s">
        <v>3012</v>
      </c>
      <c r="F64" s="176" t="s">
        <v>3013</v>
      </c>
      <c r="G64" s="177" t="s">
        <v>2700</v>
      </c>
      <c r="H64" s="177" t="s">
        <v>2593</v>
      </c>
      <c r="I64" s="177" t="s">
        <v>2593</v>
      </c>
      <c r="J64" s="177" t="s">
        <v>2700</v>
      </c>
      <c r="K64" s="177" t="s">
        <v>2593</v>
      </c>
      <c r="L64" s="177" t="s">
        <v>2593</v>
      </c>
      <c r="M64" s="177" t="s">
        <v>2700</v>
      </c>
      <c r="N64" s="177" t="s">
        <v>2593</v>
      </c>
      <c r="O64" s="177" t="s">
        <v>2593</v>
      </c>
      <c r="P64" s="177" t="s">
        <v>2700</v>
      </c>
      <c r="Q64" s="177" t="s">
        <v>2593</v>
      </c>
      <c r="R64" s="177" t="s">
        <v>2593</v>
      </c>
      <c r="S64" s="177" t="s">
        <v>2700</v>
      </c>
      <c r="T64" s="177" t="s">
        <v>2593</v>
      </c>
      <c r="U64" s="177" t="s">
        <v>2593</v>
      </c>
      <c r="V64" s="177" t="s">
        <v>2700</v>
      </c>
      <c r="W64" s="177" t="s">
        <v>2593</v>
      </c>
      <c r="X64" s="177" t="s">
        <v>2593</v>
      </c>
      <c r="Y64" s="177" t="s">
        <v>2700</v>
      </c>
      <c r="Z64" s="177" t="s">
        <v>2593</v>
      </c>
      <c r="AA64" s="177" t="s">
        <v>2593</v>
      </c>
      <c r="AB64" s="177" t="s">
        <v>2700</v>
      </c>
      <c r="AC64" s="177" t="s">
        <v>2593</v>
      </c>
      <c r="AD64" s="177" t="s">
        <v>2593</v>
      </c>
      <c r="AE64" s="177" t="s">
        <v>2700</v>
      </c>
      <c r="AF64" s="177" t="s">
        <v>2593</v>
      </c>
      <c r="AG64" s="177" t="s">
        <v>2593</v>
      </c>
      <c r="AH64" s="177" t="s">
        <v>2700</v>
      </c>
      <c r="AI64" s="177" t="s">
        <v>2593</v>
      </c>
      <c r="AJ64" s="177" t="s">
        <v>2593</v>
      </c>
      <c r="AK64" s="177" t="s">
        <v>2700</v>
      </c>
      <c r="AL64" s="177" t="s">
        <v>2593</v>
      </c>
      <c r="AM64" s="177" t="s">
        <v>2593</v>
      </c>
      <c r="AN64" s="177" t="s">
        <v>2700</v>
      </c>
      <c r="AO64" s="177" t="s">
        <v>2593</v>
      </c>
      <c r="AP64" s="177" t="s">
        <v>2593</v>
      </c>
      <c r="AQ64" s="177" t="s">
        <v>2700</v>
      </c>
      <c r="AR64" s="177" t="s">
        <v>2593</v>
      </c>
      <c r="AS64" s="177" t="s">
        <v>2593</v>
      </c>
      <c r="AT64" s="177" t="s">
        <v>2700</v>
      </c>
      <c r="AU64" s="177" t="s">
        <v>2593</v>
      </c>
      <c r="AV64" s="177" t="s">
        <v>2593</v>
      </c>
      <c r="AW64" s="177" t="s">
        <v>2700</v>
      </c>
      <c r="AX64" s="177" t="s">
        <v>2593</v>
      </c>
      <c r="AY64" s="177" t="s">
        <v>2593</v>
      </c>
      <c r="AZ64" s="177" t="s">
        <v>2700</v>
      </c>
      <c r="BA64" s="177" t="s">
        <v>2593</v>
      </c>
      <c r="BB64" s="177" t="s">
        <v>2593</v>
      </c>
      <c r="BC64" s="177" t="s">
        <v>2700</v>
      </c>
      <c r="BD64" s="177" t="s">
        <v>2593</v>
      </c>
      <c r="BE64" s="177" t="s">
        <v>2593</v>
      </c>
      <c r="BF64" s="177" t="s">
        <v>2700</v>
      </c>
      <c r="BG64" s="177" t="s">
        <v>2593</v>
      </c>
      <c r="BH64" s="177" t="s">
        <v>2593</v>
      </c>
      <c r="BI64" s="177" t="s">
        <v>2700</v>
      </c>
      <c r="BJ64" s="177" t="s">
        <v>2593</v>
      </c>
      <c r="BK64" s="177" t="s">
        <v>2593</v>
      </c>
      <c r="BL64" s="177" t="s">
        <v>2700</v>
      </c>
      <c r="BM64" s="177" t="s">
        <v>2593</v>
      </c>
      <c r="BN64" s="177" t="s">
        <v>2593</v>
      </c>
      <c r="BO64" s="177" t="s">
        <v>2700</v>
      </c>
      <c r="BP64" s="177" t="s">
        <v>2593</v>
      </c>
      <c r="BQ64" s="177" t="s">
        <v>2593</v>
      </c>
      <c r="BR64" s="177" t="s">
        <v>2700</v>
      </c>
      <c r="BS64" s="177" t="s">
        <v>2593</v>
      </c>
      <c r="BT64" s="177" t="s">
        <v>2593</v>
      </c>
      <c r="BU64" s="177" t="s">
        <v>2700</v>
      </c>
      <c r="BV64" s="177" t="s">
        <v>2593</v>
      </c>
      <c r="BW64" s="177" t="s">
        <v>2593</v>
      </c>
      <c r="BX64" s="177" t="s">
        <v>2700</v>
      </c>
      <c r="BY64" s="177" t="s">
        <v>2593</v>
      </c>
      <c r="BZ64" s="177" t="s">
        <v>2593</v>
      </c>
      <c r="CA64" s="177" t="s">
        <v>2700</v>
      </c>
      <c r="CB64" s="177" t="s">
        <v>2593</v>
      </c>
      <c r="CC64" s="177" t="s">
        <v>2593</v>
      </c>
      <c r="CD64" s="177" t="s">
        <v>2700</v>
      </c>
      <c r="CE64" s="177" t="s">
        <v>2593</v>
      </c>
      <c r="CF64" s="177" t="s">
        <v>2593</v>
      </c>
      <c r="CG64" s="177" t="s">
        <v>2700</v>
      </c>
      <c r="CH64" s="177" t="s">
        <v>2593</v>
      </c>
      <c r="CI64" s="177" t="s">
        <v>2593</v>
      </c>
      <c r="CJ64" s="177" t="s">
        <v>2700</v>
      </c>
      <c r="CK64" s="177" t="s">
        <v>2593</v>
      </c>
      <c r="CL64" s="177" t="s">
        <v>2593</v>
      </c>
      <c r="CM64" s="177" t="s">
        <v>2700</v>
      </c>
      <c r="CN64" s="177" t="s">
        <v>2593</v>
      </c>
      <c r="CO64" s="177" t="s">
        <v>2593</v>
      </c>
      <c r="CP64" s="177" t="s">
        <v>2700</v>
      </c>
      <c r="CQ64" s="177" t="s">
        <v>2593</v>
      </c>
      <c r="CR64" s="177" t="s">
        <v>2593</v>
      </c>
      <c r="CS64" s="177" t="s">
        <v>2700</v>
      </c>
      <c r="CT64" s="177" t="s">
        <v>2593</v>
      </c>
      <c r="CU64" s="177" t="s">
        <v>2593</v>
      </c>
      <c r="CV64" s="177" t="s">
        <v>2700</v>
      </c>
      <c r="CW64" s="177" t="s">
        <v>2593</v>
      </c>
      <c r="CX64" s="177" t="s">
        <v>2593</v>
      </c>
      <c r="CY64" s="177" t="s">
        <v>2700</v>
      </c>
      <c r="CZ64" s="177" t="s">
        <v>2593</v>
      </c>
      <c r="DA64" s="177" t="s">
        <v>2593</v>
      </c>
      <c r="DB64" s="177" t="s">
        <v>2700</v>
      </c>
      <c r="DC64" s="177" t="s">
        <v>2593</v>
      </c>
      <c r="DD64" s="177" t="s">
        <v>2593</v>
      </c>
      <c r="DE64" s="177" t="s">
        <v>2700</v>
      </c>
      <c r="DF64" s="177" t="s">
        <v>2593</v>
      </c>
      <c r="DG64" s="177" t="s">
        <v>2593</v>
      </c>
      <c r="DH64" s="177" t="s">
        <v>2700</v>
      </c>
      <c r="DI64" s="177" t="s">
        <v>2593</v>
      </c>
      <c r="DJ64" s="177" t="s">
        <v>2593</v>
      </c>
      <c r="DK64" s="177" t="s">
        <v>2700</v>
      </c>
      <c r="DL64" s="177" t="s">
        <v>2593</v>
      </c>
      <c r="DM64" s="177" t="s">
        <v>2593</v>
      </c>
      <c r="DN64" s="177" t="s">
        <v>2700</v>
      </c>
      <c r="DO64" s="177" t="s">
        <v>2593</v>
      </c>
      <c r="DP64" s="177" t="s">
        <v>2593</v>
      </c>
      <c r="DQ64" s="177" t="s">
        <v>2700</v>
      </c>
      <c r="DR64" s="177" t="s">
        <v>2593</v>
      </c>
      <c r="DS64" s="177" t="s">
        <v>2593</v>
      </c>
      <c r="DT64" s="177" t="s">
        <v>2700</v>
      </c>
      <c r="DU64" s="177" t="s">
        <v>2593</v>
      </c>
      <c r="DV64" s="177" t="s">
        <v>2593</v>
      </c>
      <c r="DW64" s="177" t="s">
        <v>2700</v>
      </c>
      <c r="DX64" s="177" t="s">
        <v>2593</v>
      </c>
      <c r="DY64" s="177" t="s">
        <v>2593</v>
      </c>
      <c r="DZ64" s="177" t="s">
        <v>2700</v>
      </c>
      <c r="EA64" s="177" t="s">
        <v>2593</v>
      </c>
      <c r="EB64" s="177" t="s">
        <v>2593</v>
      </c>
      <c r="EC64" s="177" t="s">
        <v>2700</v>
      </c>
      <c r="ED64" s="177" t="s">
        <v>2593</v>
      </c>
      <c r="EE64" s="177" t="s">
        <v>2593</v>
      </c>
      <c r="EF64" s="177" t="s">
        <v>2700</v>
      </c>
      <c r="EG64" s="177" t="s">
        <v>2593</v>
      </c>
      <c r="EH64" s="177" t="s">
        <v>2593</v>
      </c>
      <c r="EI64" s="177" t="s">
        <v>2700</v>
      </c>
      <c r="EJ64" s="177" t="s">
        <v>2593</v>
      </c>
      <c r="EK64" s="177" t="s">
        <v>2593</v>
      </c>
      <c r="EL64" s="177" t="s">
        <v>2700</v>
      </c>
      <c r="EM64" s="177" t="s">
        <v>2593</v>
      </c>
      <c r="EN64" s="177" t="s">
        <v>2593</v>
      </c>
      <c r="EO64" s="177" t="s">
        <v>2700</v>
      </c>
      <c r="EP64" s="177" t="s">
        <v>2593</v>
      </c>
      <c r="EQ64" s="177" t="s">
        <v>2593</v>
      </c>
      <c r="ER64" s="177" t="s">
        <v>2700</v>
      </c>
      <c r="ES64" s="177" t="s">
        <v>2593</v>
      </c>
      <c r="ET64" s="177" t="s">
        <v>2593</v>
      </c>
    </row>
    <row r="65" spans="1:150" x14ac:dyDescent="0.3">
      <c r="A65" s="1"/>
      <c r="B65" s="176" t="s">
        <v>3014</v>
      </c>
      <c r="C65" s="176" t="s">
        <v>122</v>
      </c>
      <c r="D65" s="176" t="s">
        <v>838</v>
      </c>
      <c r="E65" s="176" t="s">
        <v>3015</v>
      </c>
      <c r="F65" s="176" t="s">
        <v>3016</v>
      </c>
      <c r="G65" s="177" t="s">
        <v>2700</v>
      </c>
      <c r="H65" s="177" t="s">
        <v>2593</v>
      </c>
      <c r="I65" s="177" t="s">
        <v>2593</v>
      </c>
      <c r="J65" s="177" t="s">
        <v>2700</v>
      </c>
      <c r="K65" s="177" t="s">
        <v>2593</v>
      </c>
      <c r="L65" s="177" t="s">
        <v>2593</v>
      </c>
      <c r="M65" s="177" t="s">
        <v>2700</v>
      </c>
      <c r="N65" s="177" t="s">
        <v>2593</v>
      </c>
      <c r="O65" s="177" t="s">
        <v>2593</v>
      </c>
      <c r="P65" s="177" t="s">
        <v>2700</v>
      </c>
      <c r="Q65" s="177" t="s">
        <v>2593</v>
      </c>
      <c r="R65" s="177" t="s">
        <v>2593</v>
      </c>
      <c r="S65" s="177" t="s">
        <v>2700</v>
      </c>
      <c r="T65" s="177" t="s">
        <v>2593</v>
      </c>
      <c r="U65" s="177" t="s">
        <v>2593</v>
      </c>
      <c r="V65" s="177" t="s">
        <v>2700</v>
      </c>
      <c r="W65" s="177" t="s">
        <v>2593</v>
      </c>
      <c r="X65" s="177" t="s">
        <v>2593</v>
      </c>
      <c r="Y65" s="177" t="s">
        <v>2700</v>
      </c>
      <c r="Z65" s="177" t="s">
        <v>2593</v>
      </c>
      <c r="AA65" s="177" t="s">
        <v>2593</v>
      </c>
      <c r="AB65" s="177" t="s">
        <v>2700</v>
      </c>
      <c r="AC65" s="177" t="s">
        <v>2593</v>
      </c>
      <c r="AD65" s="177" t="s">
        <v>2593</v>
      </c>
      <c r="AE65" s="177" t="s">
        <v>2700</v>
      </c>
      <c r="AF65" s="177" t="s">
        <v>2593</v>
      </c>
      <c r="AG65" s="177" t="s">
        <v>2593</v>
      </c>
      <c r="AH65" s="177" t="s">
        <v>2700</v>
      </c>
      <c r="AI65" s="177" t="s">
        <v>2593</v>
      </c>
      <c r="AJ65" s="177" t="s">
        <v>2593</v>
      </c>
      <c r="AK65" s="177" t="s">
        <v>2700</v>
      </c>
      <c r="AL65" s="177" t="s">
        <v>2593</v>
      </c>
      <c r="AM65" s="177" t="s">
        <v>2593</v>
      </c>
      <c r="AN65" s="177" t="s">
        <v>2700</v>
      </c>
      <c r="AO65" s="177" t="s">
        <v>2593</v>
      </c>
      <c r="AP65" s="177" t="s">
        <v>2593</v>
      </c>
      <c r="AQ65" s="177" t="s">
        <v>2700</v>
      </c>
      <c r="AR65" s="177" t="s">
        <v>2593</v>
      </c>
      <c r="AS65" s="177" t="s">
        <v>2593</v>
      </c>
      <c r="AT65" s="177" t="s">
        <v>2700</v>
      </c>
      <c r="AU65" s="177" t="s">
        <v>2593</v>
      </c>
      <c r="AV65" s="177" t="s">
        <v>2593</v>
      </c>
      <c r="AW65" s="177" t="s">
        <v>2700</v>
      </c>
      <c r="AX65" s="177" t="s">
        <v>2593</v>
      </c>
      <c r="AY65" s="177" t="s">
        <v>2593</v>
      </c>
      <c r="AZ65" s="177" t="s">
        <v>2700</v>
      </c>
      <c r="BA65" s="177" t="s">
        <v>2593</v>
      </c>
      <c r="BB65" s="177" t="s">
        <v>2593</v>
      </c>
      <c r="BC65" s="177" t="s">
        <v>2700</v>
      </c>
      <c r="BD65" s="177" t="s">
        <v>2593</v>
      </c>
      <c r="BE65" s="177" t="s">
        <v>2593</v>
      </c>
      <c r="BF65" s="177" t="s">
        <v>2700</v>
      </c>
      <c r="BG65" s="177" t="s">
        <v>2593</v>
      </c>
      <c r="BH65" s="177" t="s">
        <v>2593</v>
      </c>
      <c r="BI65" s="177" t="s">
        <v>2700</v>
      </c>
      <c r="BJ65" s="177" t="s">
        <v>2593</v>
      </c>
      <c r="BK65" s="177" t="s">
        <v>2593</v>
      </c>
      <c r="BL65" s="177" t="s">
        <v>2700</v>
      </c>
      <c r="BM65" s="177" t="s">
        <v>2593</v>
      </c>
      <c r="BN65" s="177" t="s">
        <v>2593</v>
      </c>
      <c r="BO65" s="177" t="s">
        <v>2700</v>
      </c>
      <c r="BP65" s="177" t="s">
        <v>2593</v>
      </c>
      <c r="BQ65" s="177" t="s">
        <v>2593</v>
      </c>
      <c r="BR65" s="177" t="s">
        <v>2700</v>
      </c>
      <c r="BS65" s="177" t="s">
        <v>2593</v>
      </c>
      <c r="BT65" s="177" t="s">
        <v>2593</v>
      </c>
      <c r="BU65" s="177" t="s">
        <v>2700</v>
      </c>
      <c r="BV65" s="177" t="s">
        <v>2593</v>
      </c>
      <c r="BW65" s="177" t="s">
        <v>2593</v>
      </c>
      <c r="BX65" s="177" t="s">
        <v>2700</v>
      </c>
      <c r="BY65" s="177" t="s">
        <v>2593</v>
      </c>
      <c r="BZ65" s="177" t="s">
        <v>2593</v>
      </c>
      <c r="CA65" s="177" t="s">
        <v>2700</v>
      </c>
      <c r="CB65" s="177" t="s">
        <v>2593</v>
      </c>
      <c r="CC65" s="177" t="s">
        <v>2593</v>
      </c>
      <c r="CD65" s="177" t="s">
        <v>2700</v>
      </c>
      <c r="CE65" s="177" t="s">
        <v>2593</v>
      </c>
      <c r="CF65" s="177" t="s">
        <v>2593</v>
      </c>
      <c r="CG65" s="177" t="s">
        <v>2700</v>
      </c>
      <c r="CH65" s="177" t="s">
        <v>2593</v>
      </c>
      <c r="CI65" s="177" t="s">
        <v>2593</v>
      </c>
      <c r="CJ65" s="177" t="s">
        <v>2700</v>
      </c>
      <c r="CK65" s="177" t="s">
        <v>2593</v>
      </c>
      <c r="CL65" s="177" t="s">
        <v>2593</v>
      </c>
      <c r="CM65" s="177" t="s">
        <v>2700</v>
      </c>
      <c r="CN65" s="177" t="s">
        <v>2593</v>
      </c>
      <c r="CO65" s="177" t="s">
        <v>2593</v>
      </c>
      <c r="CP65" s="177" t="s">
        <v>2700</v>
      </c>
      <c r="CQ65" s="177" t="s">
        <v>2593</v>
      </c>
      <c r="CR65" s="177" t="s">
        <v>2593</v>
      </c>
      <c r="CS65" s="177" t="s">
        <v>2700</v>
      </c>
      <c r="CT65" s="177" t="s">
        <v>2593</v>
      </c>
      <c r="CU65" s="177" t="s">
        <v>2593</v>
      </c>
      <c r="CV65" s="177" t="s">
        <v>2700</v>
      </c>
      <c r="CW65" s="177" t="s">
        <v>2593</v>
      </c>
      <c r="CX65" s="177" t="s">
        <v>2593</v>
      </c>
      <c r="CY65" s="177" t="s">
        <v>2700</v>
      </c>
      <c r="CZ65" s="177" t="s">
        <v>2593</v>
      </c>
      <c r="DA65" s="177" t="s">
        <v>2593</v>
      </c>
      <c r="DB65" s="177" t="s">
        <v>2700</v>
      </c>
      <c r="DC65" s="177" t="s">
        <v>2593</v>
      </c>
      <c r="DD65" s="177" t="s">
        <v>2593</v>
      </c>
      <c r="DE65" s="177" t="s">
        <v>2700</v>
      </c>
      <c r="DF65" s="177" t="s">
        <v>2593</v>
      </c>
      <c r="DG65" s="177" t="s">
        <v>2593</v>
      </c>
      <c r="DH65" s="177" t="s">
        <v>2700</v>
      </c>
      <c r="DI65" s="177" t="s">
        <v>2593</v>
      </c>
      <c r="DJ65" s="177" t="s">
        <v>2593</v>
      </c>
      <c r="DK65" s="177" t="s">
        <v>2700</v>
      </c>
      <c r="DL65" s="177" t="s">
        <v>2593</v>
      </c>
      <c r="DM65" s="177" t="s">
        <v>2593</v>
      </c>
      <c r="DN65" s="177" t="s">
        <v>2700</v>
      </c>
      <c r="DO65" s="177" t="s">
        <v>2593</v>
      </c>
      <c r="DP65" s="177" t="s">
        <v>2593</v>
      </c>
      <c r="DQ65" s="177" t="s">
        <v>2700</v>
      </c>
      <c r="DR65" s="177" t="s">
        <v>2593</v>
      </c>
      <c r="DS65" s="177" t="s">
        <v>2593</v>
      </c>
      <c r="DT65" s="177" t="s">
        <v>2700</v>
      </c>
      <c r="DU65" s="177" t="s">
        <v>2593</v>
      </c>
      <c r="DV65" s="177" t="s">
        <v>2593</v>
      </c>
      <c r="DW65" s="177" t="s">
        <v>2700</v>
      </c>
      <c r="DX65" s="177" t="s">
        <v>2593</v>
      </c>
      <c r="DY65" s="177" t="s">
        <v>2593</v>
      </c>
      <c r="DZ65" s="177" t="s">
        <v>2700</v>
      </c>
      <c r="EA65" s="177" t="s">
        <v>2593</v>
      </c>
      <c r="EB65" s="177" t="s">
        <v>2593</v>
      </c>
      <c r="EC65" s="177" t="s">
        <v>2700</v>
      </c>
      <c r="ED65" s="177" t="s">
        <v>2593</v>
      </c>
      <c r="EE65" s="177" t="s">
        <v>2593</v>
      </c>
      <c r="EF65" s="177" t="s">
        <v>2700</v>
      </c>
      <c r="EG65" s="177" t="s">
        <v>2593</v>
      </c>
      <c r="EH65" s="177" t="s">
        <v>2593</v>
      </c>
      <c r="EI65" s="177" t="s">
        <v>2700</v>
      </c>
      <c r="EJ65" s="177" t="s">
        <v>2593</v>
      </c>
      <c r="EK65" s="177" t="s">
        <v>2593</v>
      </c>
      <c r="EL65" s="177" t="s">
        <v>2700</v>
      </c>
      <c r="EM65" s="177" t="s">
        <v>2593</v>
      </c>
      <c r="EN65" s="177" t="s">
        <v>2593</v>
      </c>
      <c r="EO65" s="177" t="s">
        <v>2700</v>
      </c>
      <c r="EP65" s="177" t="s">
        <v>2593</v>
      </c>
      <c r="EQ65" s="177" t="s">
        <v>2593</v>
      </c>
      <c r="ER65" s="177" t="s">
        <v>2700</v>
      </c>
      <c r="ES65" s="177" t="s">
        <v>2593</v>
      </c>
      <c r="ET65" s="177" t="s">
        <v>2593</v>
      </c>
    </row>
    <row r="66" spans="1:150" x14ac:dyDescent="0.3">
      <c r="A66" s="1"/>
      <c r="B66" s="175" t="s">
        <v>3017</v>
      </c>
      <c r="C66" s="175" t="s">
        <v>75</v>
      </c>
      <c r="D66" s="175" t="s">
        <v>3018</v>
      </c>
      <c r="E66" s="175" t="s">
        <v>3019</v>
      </c>
      <c r="F66" s="175" t="s">
        <v>3020</v>
      </c>
      <c r="G66" s="175" t="s">
        <v>2700</v>
      </c>
      <c r="H66" s="175" t="s">
        <v>2593</v>
      </c>
      <c r="I66" s="175" t="s">
        <v>2593</v>
      </c>
      <c r="J66" s="175" t="s">
        <v>2700</v>
      </c>
      <c r="K66" s="175" t="s">
        <v>2593</v>
      </c>
      <c r="L66" s="175" t="s">
        <v>2593</v>
      </c>
      <c r="M66" s="175" t="s">
        <v>2700</v>
      </c>
      <c r="N66" s="175" t="s">
        <v>2593</v>
      </c>
      <c r="O66" s="175" t="s">
        <v>2593</v>
      </c>
      <c r="P66" s="175" t="s">
        <v>2700</v>
      </c>
      <c r="Q66" s="175" t="s">
        <v>2593</v>
      </c>
      <c r="R66" s="175" t="s">
        <v>3021</v>
      </c>
      <c r="S66" s="175" t="s">
        <v>2700</v>
      </c>
      <c r="T66" s="175" t="s">
        <v>2593</v>
      </c>
      <c r="U66" s="175" t="s">
        <v>3021</v>
      </c>
      <c r="V66" s="175" t="s">
        <v>2700</v>
      </c>
      <c r="W66" s="175" t="s">
        <v>2593</v>
      </c>
      <c r="X66" s="175" t="s">
        <v>3021</v>
      </c>
      <c r="Y66" s="175" t="s">
        <v>2700</v>
      </c>
      <c r="Z66" s="175" t="s">
        <v>2593</v>
      </c>
      <c r="AA66" s="175" t="s">
        <v>2593</v>
      </c>
      <c r="AB66" s="175" t="s">
        <v>2700</v>
      </c>
      <c r="AC66" s="175" t="s">
        <v>2593</v>
      </c>
      <c r="AD66" s="175" t="s">
        <v>3021</v>
      </c>
      <c r="AE66" s="175" t="s">
        <v>2700</v>
      </c>
      <c r="AF66" s="175" t="s">
        <v>2593</v>
      </c>
      <c r="AG66" s="175" t="s">
        <v>3021</v>
      </c>
      <c r="AH66" s="175" t="s">
        <v>2700</v>
      </c>
      <c r="AI66" s="175" t="s">
        <v>2593</v>
      </c>
      <c r="AJ66" s="175" t="s">
        <v>3022</v>
      </c>
      <c r="AK66" s="175" t="s">
        <v>2700</v>
      </c>
      <c r="AL66" s="175" t="s">
        <v>2593</v>
      </c>
      <c r="AM66" s="175" t="s">
        <v>3023</v>
      </c>
      <c r="AN66" s="175" t="s">
        <v>2700</v>
      </c>
      <c r="AO66" s="175" t="s">
        <v>2593</v>
      </c>
      <c r="AP66" s="175" t="s">
        <v>3021</v>
      </c>
      <c r="AQ66" s="175" t="s">
        <v>2700</v>
      </c>
      <c r="AR66" s="175" t="s">
        <v>2593</v>
      </c>
      <c r="AS66" s="175" t="s">
        <v>3021</v>
      </c>
      <c r="AT66" s="175" t="s">
        <v>2700</v>
      </c>
      <c r="AU66" s="175" t="s">
        <v>2593</v>
      </c>
      <c r="AV66" s="175" t="s">
        <v>3021</v>
      </c>
      <c r="AW66" s="175" t="s">
        <v>2700</v>
      </c>
      <c r="AX66" s="175" t="s">
        <v>2593</v>
      </c>
      <c r="AY66" s="175" t="s">
        <v>2593</v>
      </c>
      <c r="AZ66" s="175" t="s">
        <v>2700</v>
      </c>
      <c r="BA66" s="175" t="s">
        <v>2593</v>
      </c>
      <c r="BB66" s="175" t="s">
        <v>2593</v>
      </c>
      <c r="BC66" s="175" t="s">
        <v>2700</v>
      </c>
      <c r="BD66" s="175" t="s">
        <v>2593</v>
      </c>
      <c r="BE66" s="175" t="s">
        <v>2593</v>
      </c>
      <c r="BF66" s="175" t="s">
        <v>2700</v>
      </c>
      <c r="BG66" s="175" t="s">
        <v>2593</v>
      </c>
      <c r="BH66" s="175" t="s">
        <v>2593</v>
      </c>
      <c r="BI66" s="175" t="s">
        <v>2700</v>
      </c>
      <c r="BJ66" s="175" t="s">
        <v>2593</v>
      </c>
      <c r="BK66" s="175" t="s">
        <v>2593</v>
      </c>
      <c r="BL66" s="175" t="s">
        <v>2700</v>
      </c>
      <c r="BM66" s="175" t="s">
        <v>2593</v>
      </c>
      <c r="BN66" s="175" t="s">
        <v>2593</v>
      </c>
      <c r="BO66" s="175" t="s">
        <v>2700</v>
      </c>
      <c r="BP66" s="175" t="s">
        <v>2593</v>
      </c>
      <c r="BQ66" s="175" t="s">
        <v>2593</v>
      </c>
      <c r="BR66" s="175" t="s">
        <v>2700</v>
      </c>
      <c r="BS66" s="175" t="s">
        <v>2593</v>
      </c>
      <c r="BT66" s="175" t="s">
        <v>2593</v>
      </c>
      <c r="BU66" s="175" t="s">
        <v>2700</v>
      </c>
      <c r="BV66" s="175" t="s">
        <v>2593</v>
      </c>
      <c r="BW66" s="175" t="s">
        <v>2593</v>
      </c>
      <c r="BX66" s="175" t="s">
        <v>2700</v>
      </c>
      <c r="BY66" s="175" t="s">
        <v>2593</v>
      </c>
      <c r="BZ66" s="175" t="s">
        <v>2593</v>
      </c>
      <c r="CA66" s="175" t="s">
        <v>2700</v>
      </c>
      <c r="CB66" s="175" t="s">
        <v>2593</v>
      </c>
      <c r="CC66" s="175" t="s">
        <v>2593</v>
      </c>
      <c r="CD66" s="175" t="s">
        <v>2700</v>
      </c>
      <c r="CE66" s="175" t="s">
        <v>2593</v>
      </c>
      <c r="CF66" s="175" t="s">
        <v>2593</v>
      </c>
      <c r="CG66" s="175" t="s">
        <v>2700</v>
      </c>
      <c r="CH66" s="175" t="s">
        <v>2593</v>
      </c>
      <c r="CI66" s="175" t="s">
        <v>2593</v>
      </c>
      <c r="CJ66" s="175" t="s">
        <v>2700</v>
      </c>
      <c r="CK66" s="175" t="s">
        <v>2593</v>
      </c>
      <c r="CL66" s="175" t="s">
        <v>2593</v>
      </c>
      <c r="CM66" s="175" t="s">
        <v>2700</v>
      </c>
      <c r="CN66" s="175" t="s">
        <v>2593</v>
      </c>
      <c r="CO66" s="175" t="s">
        <v>2593</v>
      </c>
      <c r="CP66" s="175" t="s">
        <v>2700</v>
      </c>
      <c r="CQ66" s="175" t="s">
        <v>2593</v>
      </c>
      <c r="CR66" s="175" t="s">
        <v>2593</v>
      </c>
      <c r="CS66" s="175" t="s">
        <v>2700</v>
      </c>
      <c r="CT66" s="175" t="s">
        <v>2593</v>
      </c>
      <c r="CU66" s="175" t="s">
        <v>2593</v>
      </c>
      <c r="CV66" s="175" t="s">
        <v>2700</v>
      </c>
      <c r="CW66" s="175" t="s">
        <v>2593</v>
      </c>
      <c r="CX66" s="175" t="s">
        <v>2593</v>
      </c>
      <c r="CY66" s="175" t="s">
        <v>2700</v>
      </c>
      <c r="CZ66" s="175" t="s">
        <v>2593</v>
      </c>
      <c r="DA66" s="175" t="s">
        <v>2593</v>
      </c>
      <c r="DB66" s="175" t="s">
        <v>2700</v>
      </c>
      <c r="DC66" s="175" t="s">
        <v>2593</v>
      </c>
      <c r="DD66" s="175" t="s">
        <v>2593</v>
      </c>
      <c r="DE66" s="175" t="s">
        <v>2700</v>
      </c>
      <c r="DF66" s="175" t="s">
        <v>2593</v>
      </c>
      <c r="DG66" s="175" t="s">
        <v>2593</v>
      </c>
      <c r="DH66" s="175" t="s">
        <v>2700</v>
      </c>
      <c r="DI66" s="175" t="s">
        <v>2593</v>
      </c>
      <c r="DJ66" s="175" t="s">
        <v>2593</v>
      </c>
      <c r="DK66" s="175" t="s">
        <v>2700</v>
      </c>
      <c r="DL66" s="175" t="s">
        <v>2593</v>
      </c>
      <c r="DM66" s="175" t="s">
        <v>2593</v>
      </c>
      <c r="DN66" s="175" t="s">
        <v>2700</v>
      </c>
      <c r="DO66" s="175" t="s">
        <v>2593</v>
      </c>
      <c r="DP66" s="175" t="s">
        <v>2593</v>
      </c>
      <c r="DQ66" s="175" t="s">
        <v>2700</v>
      </c>
      <c r="DR66" s="175" t="s">
        <v>2593</v>
      </c>
      <c r="DS66" s="175" t="s">
        <v>2593</v>
      </c>
      <c r="DT66" s="175" t="s">
        <v>2700</v>
      </c>
      <c r="DU66" s="175" t="s">
        <v>2593</v>
      </c>
      <c r="DV66" s="175" t="s">
        <v>2593</v>
      </c>
      <c r="DW66" s="175" t="s">
        <v>2700</v>
      </c>
      <c r="DX66" s="175" t="s">
        <v>2593</v>
      </c>
      <c r="DY66" s="175" t="s">
        <v>2593</v>
      </c>
      <c r="DZ66" s="175" t="s">
        <v>2700</v>
      </c>
      <c r="EA66" s="175" t="s">
        <v>2593</v>
      </c>
      <c r="EB66" s="175" t="s">
        <v>2593</v>
      </c>
      <c r="EC66" s="175" t="s">
        <v>2700</v>
      </c>
      <c r="ED66" s="175" t="s">
        <v>2593</v>
      </c>
      <c r="EE66" s="175" t="s">
        <v>2593</v>
      </c>
      <c r="EF66" s="175" t="s">
        <v>2700</v>
      </c>
      <c r="EG66" s="175" t="s">
        <v>2593</v>
      </c>
      <c r="EH66" s="175" t="s">
        <v>2593</v>
      </c>
      <c r="EI66" s="175" t="s">
        <v>2700</v>
      </c>
      <c r="EJ66" s="175" t="s">
        <v>2593</v>
      </c>
      <c r="EK66" s="175" t="s">
        <v>2593</v>
      </c>
      <c r="EL66" s="175" t="s">
        <v>2700</v>
      </c>
      <c r="EM66" s="175" t="s">
        <v>2593</v>
      </c>
      <c r="EN66" s="175" t="s">
        <v>2593</v>
      </c>
      <c r="EO66" s="175" t="s">
        <v>2700</v>
      </c>
      <c r="EP66" s="175" t="s">
        <v>2593</v>
      </c>
      <c r="EQ66" s="175" t="s">
        <v>2593</v>
      </c>
      <c r="ER66" s="175" t="s">
        <v>2700</v>
      </c>
      <c r="ES66" s="175" t="s">
        <v>2593</v>
      </c>
      <c r="ET66" s="175" t="s">
        <v>2593</v>
      </c>
    </row>
    <row r="67" spans="1:150" x14ac:dyDescent="0.3">
      <c r="A67" s="1"/>
      <c r="B67" s="176" t="s">
        <v>3024</v>
      </c>
      <c r="C67" s="176" t="s">
        <v>75</v>
      </c>
      <c r="D67" s="176" t="s">
        <v>3018</v>
      </c>
      <c r="E67" s="176" t="s">
        <v>3025</v>
      </c>
      <c r="F67" s="176" t="s">
        <v>3026</v>
      </c>
      <c r="G67" s="177" t="s">
        <v>2700</v>
      </c>
      <c r="H67" s="177" t="s">
        <v>2593</v>
      </c>
      <c r="I67" s="177" t="s">
        <v>2593</v>
      </c>
      <c r="J67" s="177" t="s">
        <v>2700</v>
      </c>
      <c r="K67" s="177" t="s">
        <v>2593</v>
      </c>
      <c r="L67" s="177" t="s">
        <v>2593</v>
      </c>
      <c r="M67" s="177" t="s">
        <v>2700</v>
      </c>
      <c r="N67" s="177" t="s">
        <v>2593</v>
      </c>
      <c r="O67" s="177" t="s">
        <v>2593</v>
      </c>
      <c r="P67" s="177" t="s">
        <v>2700</v>
      </c>
      <c r="Q67" s="177" t="s">
        <v>2593</v>
      </c>
      <c r="R67" s="177" t="s">
        <v>2593</v>
      </c>
      <c r="S67" s="177" t="s">
        <v>2700</v>
      </c>
      <c r="T67" s="177" t="s">
        <v>2593</v>
      </c>
      <c r="U67" s="177" t="s">
        <v>2593</v>
      </c>
      <c r="V67" s="177" t="s">
        <v>2700</v>
      </c>
      <c r="W67" s="177" t="s">
        <v>2593</v>
      </c>
      <c r="X67" s="177" t="s">
        <v>2593</v>
      </c>
      <c r="Y67" s="177" t="s">
        <v>2700</v>
      </c>
      <c r="Z67" s="177" t="s">
        <v>2593</v>
      </c>
      <c r="AA67" s="177" t="s">
        <v>2593</v>
      </c>
      <c r="AB67" s="177" t="s">
        <v>2700</v>
      </c>
      <c r="AC67" s="177" t="s">
        <v>2593</v>
      </c>
      <c r="AD67" s="177" t="s">
        <v>2593</v>
      </c>
      <c r="AE67" s="177" t="s">
        <v>2700</v>
      </c>
      <c r="AF67" s="177" t="s">
        <v>2593</v>
      </c>
      <c r="AG67" s="177" t="s">
        <v>2593</v>
      </c>
      <c r="AH67" s="177" t="s">
        <v>2700</v>
      </c>
      <c r="AI67" s="177" t="s">
        <v>2593</v>
      </c>
      <c r="AJ67" s="177" t="s">
        <v>2593</v>
      </c>
      <c r="AK67" s="177" t="s">
        <v>2700</v>
      </c>
      <c r="AL67" s="177" t="s">
        <v>2593</v>
      </c>
      <c r="AM67" s="177" t="s">
        <v>2593</v>
      </c>
      <c r="AN67" s="177" t="s">
        <v>2700</v>
      </c>
      <c r="AO67" s="177" t="s">
        <v>2593</v>
      </c>
      <c r="AP67" s="177" t="s">
        <v>2593</v>
      </c>
      <c r="AQ67" s="177" t="s">
        <v>2700</v>
      </c>
      <c r="AR67" s="177" t="s">
        <v>2593</v>
      </c>
      <c r="AS67" s="177" t="s">
        <v>2593</v>
      </c>
      <c r="AT67" s="177" t="s">
        <v>2700</v>
      </c>
      <c r="AU67" s="177" t="s">
        <v>2593</v>
      </c>
      <c r="AV67" s="177" t="s">
        <v>2593</v>
      </c>
      <c r="AW67" s="177" t="s">
        <v>2700</v>
      </c>
      <c r="AX67" s="177" t="s">
        <v>2593</v>
      </c>
      <c r="AY67" s="177" t="s">
        <v>2593</v>
      </c>
      <c r="AZ67" s="177" t="s">
        <v>2700</v>
      </c>
      <c r="BA67" s="177" t="s">
        <v>2593</v>
      </c>
      <c r="BB67" s="177" t="s">
        <v>2593</v>
      </c>
      <c r="BC67" s="177" t="s">
        <v>2700</v>
      </c>
      <c r="BD67" s="177" t="s">
        <v>2593</v>
      </c>
      <c r="BE67" s="177" t="s">
        <v>2593</v>
      </c>
      <c r="BF67" s="177" t="s">
        <v>2700</v>
      </c>
      <c r="BG67" s="177" t="s">
        <v>2593</v>
      </c>
      <c r="BH67" s="177" t="s">
        <v>2593</v>
      </c>
      <c r="BI67" s="177" t="s">
        <v>2700</v>
      </c>
      <c r="BJ67" s="177" t="s">
        <v>2593</v>
      </c>
      <c r="BK67" s="177" t="s">
        <v>2593</v>
      </c>
      <c r="BL67" s="177" t="s">
        <v>2700</v>
      </c>
      <c r="BM67" s="177" t="s">
        <v>2593</v>
      </c>
      <c r="BN67" s="177" t="s">
        <v>2593</v>
      </c>
      <c r="BO67" s="177" t="s">
        <v>2700</v>
      </c>
      <c r="BP67" s="177" t="s">
        <v>2593</v>
      </c>
      <c r="BQ67" s="177" t="s">
        <v>2593</v>
      </c>
      <c r="BR67" s="177" t="s">
        <v>2700</v>
      </c>
      <c r="BS67" s="177" t="s">
        <v>2593</v>
      </c>
      <c r="BT67" s="177" t="s">
        <v>2593</v>
      </c>
      <c r="BU67" s="177" t="s">
        <v>2700</v>
      </c>
      <c r="BV67" s="177" t="s">
        <v>2593</v>
      </c>
      <c r="BW67" s="177" t="s">
        <v>2593</v>
      </c>
      <c r="BX67" s="177" t="s">
        <v>2700</v>
      </c>
      <c r="BY67" s="177" t="s">
        <v>2593</v>
      </c>
      <c r="BZ67" s="177" t="s">
        <v>2593</v>
      </c>
      <c r="CA67" s="177" t="s">
        <v>2700</v>
      </c>
      <c r="CB67" s="177" t="s">
        <v>2593</v>
      </c>
      <c r="CC67" s="177" t="s">
        <v>2593</v>
      </c>
      <c r="CD67" s="177" t="s">
        <v>2700</v>
      </c>
      <c r="CE67" s="177" t="s">
        <v>2593</v>
      </c>
      <c r="CF67" s="177" t="s">
        <v>2593</v>
      </c>
      <c r="CG67" s="177" t="s">
        <v>2700</v>
      </c>
      <c r="CH67" s="177" t="s">
        <v>2593</v>
      </c>
      <c r="CI67" s="177" t="s">
        <v>2593</v>
      </c>
      <c r="CJ67" s="177" t="s">
        <v>2700</v>
      </c>
      <c r="CK67" s="177" t="s">
        <v>2593</v>
      </c>
      <c r="CL67" s="177" t="s">
        <v>2593</v>
      </c>
      <c r="CM67" s="177" t="s">
        <v>2700</v>
      </c>
      <c r="CN67" s="177" t="s">
        <v>2593</v>
      </c>
      <c r="CO67" s="177" t="s">
        <v>2593</v>
      </c>
      <c r="CP67" s="177" t="s">
        <v>2700</v>
      </c>
      <c r="CQ67" s="177" t="s">
        <v>2593</v>
      </c>
      <c r="CR67" s="177" t="s">
        <v>2593</v>
      </c>
      <c r="CS67" s="177" t="s">
        <v>2700</v>
      </c>
      <c r="CT67" s="177" t="s">
        <v>2593</v>
      </c>
      <c r="CU67" s="177" t="s">
        <v>2593</v>
      </c>
      <c r="CV67" s="177" t="s">
        <v>2700</v>
      </c>
      <c r="CW67" s="177" t="s">
        <v>2593</v>
      </c>
      <c r="CX67" s="177" t="s">
        <v>2593</v>
      </c>
      <c r="CY67" s="177" t="s">
        <v>2700</v>
      </c>
      <c r="CZ67" s="177" t="s">
        <v>2593</v>
      </c>
      <c r="DA67" s="177" t="s">
        <v>2593</v>
      </c>
      <c r="DB67" s="177" t="s">
        <v>2700</v>
      </c>
      <c r="DC67" s="177" t="s">
        <v>2593</v>
      </c>
      <c r="DD67" s="177" t="s">
        <v>2593</v>
      </c>
      <c r="DE67" s="177" t="s">
        <v>2700</v>
      </c>
      <c r="DF67" s="177" t="s">
        <v>2593</v>
      </c>
      <c r="DG67" s="177" t="s">
        <v>2593</v>
      </c>
      <c r="DH67" s="177" t="s">
        <v>2700</v>
      </c>
      <c r="DI67" s="177" t="s">
        <v>2593</v>
      </c>
      <c r="DJ67" s="177" t="s">
        <v>2593</v>
      </c>
      <c r="DK67" s="177" t="s">
        <v>2700</v>
      </c>
      <c r="DL67" s="177" t="s">
        <v>2593</v>
      </c>
      <c r="DM67" s="177" t="s">
        <v>2593</v>
      </c>
      <c r="DN67" s="177" t="s">
        <v>2700</v>
      </c>
      <c r="DO67" s="177" t="s">
        <v>2593</v>
      </c>
      <c r="DP67" s="177" t="s">
        <v>2593</v>
      </c>
      <c r="DQ67" s="177" t="s">
        <v>2700</v>
      </c>
      <c r="DR67" s="177" t="s">
        <v>2593</v>
      </c>
      <c r="DS67" s="177" t="s">
        <v>2593</v>
      </c>
      <c r="DT67" s="177" t="s">
        <v>2700</v>
      </c>
      <c r="DU67" s="177" t="s">
        <v>2593</v>
      </c>
      <c r="DV67" s="177" t="s">
        <v>2593</v>
      </c>
      <c r="DW67" s="177" t="s">
        <v>2700</v>
      </c>
      <c r="DX67" s="177" t="s">
        <v>2593</v>
      </c>
      <c r="DY67" s="177" t="s">
        <v>2593</v>
      </c>
      <c r="DZ67" s="177" t="s">
        <v>2700</v>
      </c>
      <c r="EA67" s="177" t="s">
        <v>2593</v>
      </c>
      <c r="EB67" s="177" t="s">
        <v>2593</v>
      </c>
      <c r="EC67" s="177" t="s">
        <v>2700</v>
      </c>
      <c r="ED67" s="177" t="s">
        <v>2593</v>
      </c>
      <c r="EE67" s="177" t="s">
        <v>2593</v>
      </c>
      <c r="EF67" s="177" t="s">
        <v>2700</v>
      </c>
      <c r="EG67" s="177" t="s">
        <v>2593</v>
      </c>
      <c r="EH67" s="177" t="s">
        <v>2593</v>
      </c>
      <c r="EI67" s="177" t="s">
        <v>2700</v>
      </c>
      <c r="EJ67" s="177" t="s">
        <v>2593</v>
      </c>
      <c r="EK67" s="177" t="s">
        <v>2593</v>
      </c>
      <c r="EL67" s="177" t="s">
        <v>2700</v>
      </c>
      <c r="EM67" s="177" t="s">
        <v>2593</v>
      </c>
      <c r="EN67" s="177" t="s">
        <v>2593</v>
      </c>
      <c r="EO67" s="177" t="s">
        <v>2700</v>
      </c>
      <c r="EP67" s="177" t="s">
        <v>2593</v>
      </c>
      <c r="EQ67" s="177" t="s">
        <v>2593</v>
      </c>
      <c r="ER67" s="177" t="s">
        <v>2700</v>
      </c>
      <c r="ES67" s="177" t="s">
        <v>2593</v>
      </c>
      <c r="ET67" s="177" t="s">
        <v>2593</v>
      </c>
    </row>
    <row r="68" spans="1:150" x14ac:dyDescent="0.3">
      <c r="A68" s="1"/>
      <c r="B68" s="176" t="s">
        <v>3027</v>
      </c>
      <c r="C68" s="176" t="s">
        <v>75</v>
      </c>
      <c r="D68" s="176" t="s">
        <v>3018</v>
      </c>
      <c r="E68" s="176" t="s">
        <v>3028</v>
      </c>
      <c r="F68" s="176" t="s">
        <v>3029</v>
      </c>
      <c r="G68" s="177" t="s">
        <v>2700</v>
      </c>
      <c r="H68" s="177" t="s">
        <v>2593</v>
      </c>
      <c r="I68" s="177" t="s">
        <v>2593</v>
      </c>
      <c r="J68" s="177" t="s">
        <v>2700</v>
      </c>
      <c r="K68" s="177" t="s">
        <v>2593</v>
      </c>
      <c r="L68" s="177" t="s">
        <v>2593</v>
      </c>
      <c r="M68" s="177" t="s">
        <v>2700</v>
      </c>
      <c r="N68" s="177" t="s">
        <v>2593</v>
      </c>
      <c r="O68" s="177" t="s">
        <v>2593</v>
      </c>
      <c r="P68" s="177" t="s">
        <v>2700</v>
      </c>
      <c r="Q68" s="177" t="s">
        <v>2593</v>
      </c>
      <c r="R68" s="177" t="s">
        <v>3021</v>
      </c>
      <c r="S68" s="177" t="s">
        <v>2700</v>
      </c>
      <c r="T68" s="177" t="s">
        <v>2593</v>
      </c>
      <c r="U68" s="177" t="s">
        <v>3021</v>
      </c>
      <c r="V68" s="177" t="s">
        <v>2700</v>
      </c>
      <c r="W68" s="177" t="s">
        <v>2593</v>
      </c>
      <c r="X68" s="177" t="s">
        <v>3021</v>
      </c>
      <c r="Y68" s="177" t="s">
        <v>2700</v>
      </c>
      <c r="Z68" s="177" t="s">
        <v>2593</v>
      </c>
      <c r="AA68" s="177" t="s">
        <v>2593</v>
      </c>
      <c r="AB68" s="177" t="s">
        <v>2700</v>
      </c>
      <c r="AC68" s="177" t="s">
        <v>2593</v>
      </c>
      <c r="AD68" s="177" t="s">
        <v>3021</v>
      </c>
      <c r="AE68" s="177" t="s">
        <v>2700</v>
      </c>
      <c r="AF68" s="177" t="s">
        <v>2593</v>
      </c>
      <c r="AG68" s="177" t="s">
        <v>3021</v>
      </c>
      <c r="AH68" s="177" t="s">
        <v>2700</v>
      </c>
      <c r="AI68" s="177" t="s">
        <v>2593</v>
      </c>
      <c r="AJ68" s="177" t="s">
        <v>3022</v>
      </c>
      <c r="AK68" s="177" t="s">
        <v>2700</v>
      </c>
      <c r="AL68" s="177" t="s">
        <v>2593</v>
      </c>
      <c r="AM68" s="177" t="s">
        <v>3023</v>
      </c>
      <c r="AN68" s="177" t="s">
        <v>2700</v>
      </c>
      <c r="AO68" s="177" t="s">
        <v>2593</v>
      </c>
      <c r="AP68" s="177" t="s">
        <v>3021</v>
      </c>
      <c r="AQ68" s="177" t="s">
        <v>2700</v>
      </c>
      <c r="AR68" s="177" t="s">
        <v>2593</v>
      </c>
      <c r="AS68" s="177" t="s">
        <v>3021</v>
      </c>
      <c r="AT68" s="177" t="s">
        <v>2700</v>
      </c>
      <c r="AU68" s="177" t="s">
        <v>2593</v>
      </c>
      <c r="AV68" s="177" t="s">
        <v>3021</v>
      </c>
      <c r="AW68" s="177" t="s">
        <v>2700</v>
      </c>
      <c r="AX68" s="177" t="s">
        <v>2593</v>
      </c>
      <c r="AY68" s="177" t="s">
        <v>2593</v>
      </c>
      <c r="AZ68" s="177" t="s">
        <v>2700</v>
      </c>
      <c r="BA68" s="177" t="s">
        <v>2593</v>
      </c>
      <c r="BB68" s="177" t="s">
        <v>2593</v>
      </c>
      <c r="BC68" s="177" t="s">
        <v>2700</v>
      </c>
      <c r="BD68" s="177" t="s">
        <v>2593</v>
      </c>
      <c r="BE68" s="177" t="s">
        <v>2593</v>
      </c>
      <c r="BF68" s="177" t="s">
        <v>2700</v>
      </c>
      <c r="BG68" s="177" t="s">
        <v>2593</v>
      </c>
      <c r="BH68" s="177" t="s">
        <v>2593</v>
      </c>
      <c r="BI68" s="177" t="s">
        <v>2700</v>
      </c>
      <c r="BJ68" s="177" t="s">
        <v>2593</v>
      </c>
      <c r="BK68" s="177" t="s">
        <v>2593</v>
      </c>
      <c r="BL68" s="177" t="s">
        <v>2700</v>
      </c>
      <c r="BM68" s="177" t="s">
        <v>2593</v>
      </c>
      <c r="BN68" s="177" t="s">
        <v>2593</v>
      </c>
      <c r="BO68" s="177" t="s">
        <v>2700</v>
      </c>
      <c r="BP68" s="177" t="s">
        <v>2593</v>
      </c>
      <c r="BQ68" s="177" t="s">
        <v>2593</v>
      </c>
      <c r="BR68" s="177" t="s">
        <v>2700</v>
      </c>
      <c r="BS68" s="177" t="s">
        <v>2593</v>
      </c>
      <c r="BT68" s="177" t="s">
        <v>2593</v>
      </c>
      <c r="BU68" s="177" t="s">
        <v>2700</v>
      </c>
      <c r="BV68" s="177" t="s">
        <v>2593</v>
      </c>
      <c r="BW68" s="177" t="s">
        <v>2593</v>
      </c>
      <c r="BX68" s="177" t="s">
        <v>2700</v>
      </c>
      <c r="BY68" s="177" t="s">
        <v>2593</v>
      </c>
      <c r="BZ68" s="177" t="s">
        <v>2593</v>
      </c>
      <c r="CA68" s="177" t="s">
        <v>2700</v>
      </c>
      <c r="CB68" s="177" t="s">
        <v>2593</v>
      </c>
      <c r="CC68" s="177" t="s">
        <v>2593</v>
      </c>
      <c r="CD68" s="177" t="s">
        <v>2700</v>
      </c>
      <c r="CE68" s="177" t="s">
        <v>2593</v>
      </c>
      <c r="CF68" s="177" t="s">
        <v>2593</v>
      </c>
      <c r="CG68" s="177" t="s">
        <v>2700</v>
      </c>
      <c r="CH68" s="177" t="s">
        <v>2593</v>
      </c>
      <c r="CI68" s="177" t="s">
        <v>2593</v>
      </c>
      <c r="CJ68" s="177" t="s">
        <v>2700</v>
      </c>
      <c r="CK68" s="177" t="s">
        <v>2593</v>
      </c>
      <c r="CL68" s="177" t="s">
        <v>2593</v>
      </c>
      <c r="CM68" s="177" t="s">
        <v>2700</v>
      </c>
      <c r="CN68" s="177" t="s">
        <v>2593</v>
      </c>
      <c r="CO68" s="177" t="s">
        <v>2593</v>
      </c>
      <c r="CP68" s="177" t="s">
        <v>2700</v>
      </c>
      <c r="CQ68" s="177" t="s">
        <v>2593</v>
      </c>
      <c r="CR68" s="177" t="s">
        <v>2593</v>
      </c>
      <c r="CS68" s="177" t="s">
        <v>2700</v>
      </c>
      <c r="CT68" s="177" t="s">
        <v>2593</v>
      </c>
      <c r="CU68" s="177" t="s">
        <v>2593</v>
      </c>
      <c r="CV68" s="177" t="s">
        <v>2700</v>
      </c>
      <c r="CW68" s="177" t="s">
        <v>2593</v>
      </c>
      <c r="CX68" s="177" t="s">
        <v>2593</v>
      </c>
      <c r="CY68" s="177" t="s">
        <v>2700</v>
      </c>
      <c r="CZ68" s="177" t="s">
        <v>2593</v>
      </c>
      <c r="DA68" s="177" t="s">
        <v>2593</v>
      </c>
      <c r="DB68" s="177" t="s">
        <v>2700</v>
      </c>
      <c r="DC68" s="177" t="s">
        <v>2593</v>
      </c>
      <c r="DD68" s="177" t="s">
        <v>2593</v>
      </c>
      <c r="DE68" s="177" t="s">
        <v>2700</v>
      </c>
      <c r="DF68" s="177" t="s">
        <v>2593</v>
      </c>
      <c r="DG68" s="177" t="s">
        <v>2593</v>
      </c>
      <c r="DH68" s="177" t="s">
        <v>2700</v>
      </c>
      <c r="DI68" s="177" t="s">
        <v>2593</v>
      </c>
      <c r="DJ68" s="177" t="s">
        <v>2593</v>
      </c>
      <c r="DK68" s="177" t="s">
        <v>2700</v>
      </c>
      <c r="DL68" s="177" t="s">
        <v>2593</v>
      </c>
      <c r="DM68" s="177" t="s">
        <v>2593</v>
      </c>
      <c r="DN68" s="177" t="s">
        <v>2700</v>
      </c>
      <c r="DO68" s="177" t="s">
        <v>2593</v>
      </c>
      <c r="DP68" s="177" t="s">
        <v>2593</v>
      </c>
      <c r="DQ68" s="177" t="s">
        <v>2700</v>
      </c>
      <c r="DR68" s="177" t="s">
        <v>2593</v>
      </c>
      <c r="DS68" s="177" t="s">
        <v>2593</v>
      </c>
      <c r="DT68" s="177" t="s">
        <v>2700</v>
      </c>
      <c r="DU68" s="177" t="s">
        <v>2593</v>
      </c>
      <c r="DV68" s="177" t="s">
        <v>2593</v>
      </c>
      <c r="DW68" s="177" t="s">
        <v>2700</v>
      </c>
      <c r="DX68" s="177" t="s">
        <v>2593</v>
      </c>
      <c r="DY68" s="177" t="s">
        <v>2593</v>
      </c>
      <c r="DZ68" s="177" t="s">
        <v>2700</v>
      </c>
      <c r="EA68" s="177" t="s">
        <v>2593</v>
      </c>
      <c r="EB68" s="177" t="s">
        <v>2593</v>
      </c>
      <c r="EC68" s="177" t="s">
        <v>2700</v>
      </c>
      <c r="ED68" s="177" t="s">
        <v>2593</v>
      </c>
      <c r="EE68" s="177" t="s">
        <v>2593</v>
      </c>
      <c r="EF68" s="177" t="s">
        <v>2700</v>
      </c>
      <c r="EG68" s="177" t="s">
        <v>2593</v>
      </c>
      <c r="EH68" s="177" t="s">
        <v>2593</v>
      </c>
      <c r="EI68" s="177" t="s">
        <v>2700</v>
      </c>
      <c r="EJ68" s="177" t="s">
        <v>2593</v>
      </c>
      <c r="EK68" s="177" t="s">
        <v>2593</v>
      </c>
      <c r="EL68" s="177" t="s">
        <v>2700</v>
      </c>
      <c r="EM68" s="177" t="s">
        <v>2593</v>
      </c>
      <c r="EN68" s="177" t="s">
        <v>2593</v>
      </c>
      <c r="EO68" s="177" t="s">
        <v>2700</v>
      </c>
      <c r="EP68" s="177" t="s">
        <v>2593</v>
      </c>
      <c r="EQ68" s="177" t="s">
        <v>2593</v>
      </c>
      <c r="ER68" s="177" t="s">
        <v>2700</v>
      </c>
      <c r="ES68" s="177" t="s">
        <v>2593</v>
      </c>
      <c r="ET68" s="177" t="s">
        <v>2593</v>
      </c>
    </row>
    <row r="69" spans="1:150" x14ac:dyDescent="0.3">
      <c r="A69" s="1"/>
      <c r="B69" s="175" t="s">
        <v>3030</v>
      </c>
      <c r="C69" s="175" t="s">
        <v>81</v>
      </c>
      <c r="D69" s="175" t="s">
        <v>82</v>
      </c>
      <c r="E69" s="175" t="s">
        <v>3031</v>
      </c>
      <c r="F69" s="175" t="s">
        <v>3032</v>
      </c>
      <c r="G69" s="175" t="s">
        <v>2700</v>
      </c>
      <c r="H69" s="175" t="s">
        <v>2593</v>
      </c>
      <c r="I69" s="175" t="s">
        <v>3033</v>
      </c>
      <c r="J69" s="175" t="s">
        <v>2700</v>
      </c>
      <c r="K69" s="175" t="s">
        <v>2593</v>
      </c>
      <c r="L69" s="175" t="s">
        <v>3033</v>
      </c>
      <c r="M69" s="175" t="s">
        <v>2700</v>
      </c>
      <c r="N69" s="175" t="s">
        <v>2593</v>
      </c>
      <c r="O69" s="175" t="s">
        <v>3033</v>
      </c>
      <c r="P69" s="175" t="s">
        <v>2700</v>
      </c>
      <c r="Q69" s="175" t="s">
        <v>2593</v>
      </c>
      <c r="R69" s="175" t="s">
        <v>3033</v>
      </c>
      <c r="S69" s="175" t="s">
        <v>2700</v>
      </c>
      <c r="T69" s="175" t="s">
        <v>2593</v>
      </c>
      <c r="U69" s="175" t="s">
        <v>2593</v>
      </c>
      <c r="V69" s="175" t="s">
        <v>2700</v>
      </c>
      <c r="W69" s="175" t="s">
        <v>2593</v>
      </c>
      <c r="X69" s="175" t="s">
        <v>2593</v>
      </c>
      <c r="Y69" s="175" t="s">
        <v>2700</v>
      </c>
      <c r="Z69" s="175" t="s">
        <v>2593</v>
      </c>
      <c r="AA69" s="175" t="s">
        <v>3033</v>
      </c>
      <c r="AB69" s="175" t="s">
        <v>2700</v>
      </c>
      <c r="AC69" s="175" t="s">
        <v>2593</v>
      </c>
      <c r="AD69" s="175" t="s">
        <v>3033</v>
      </c>
      <c r="AE69" s="175" t="s">
        <v>2700</v>
      </c>
      <c r="AF69" s="175" t="s">
        <v>2593</v>
      </c>
      <c r="AG69" s="175" t="s">
        <v>3033</v>
      </c>
      <c r="AH69" s="175" t="s">
        <v>2700</v>
      </c>
      <c r="AI69" s="175" t="s">
        <v>2593</v>
      </c>
      <c r="AJ69" s="175" t="s">
        <v>3034</v>
      </c>
      <c r="AK69" s="175" t="s">
        <v>2700</v>
      </c>
      <c r="AL69" s="175" t="s">
        <v>2593</v>
      </c>
      <c r="AM69" s="175" t="s">
        <v>3035</v>
      </c>
      <c r="AN69" s="175" t="s">
        <v>2700</v>
      </c>
      <c r="AO69" s="175" t="s">
        <v>2593</v>
      </c>
      <c r="AP69" s="175" t="s">
        <v>3033</v>
      </c>
      <c r="AQ69" s="175" t="s">
        <v>2700</v>
      </c>
      <c r="AR69" s="175" t="s">
        <v>2593</v>
      </c>
      <c r="AS69" s="175" t="s">
        <v>3033</v>
      </c>
      <c r="AT69" s="175" t="s">
        <v>2700</v>
      </c>
      <c r="AU69" s="175" t="s">
        <v>2593</v>
      </c>
      <c r="AV69" s="175" t="s">
        <v>3033</v>
      </c>
      <c r="AW69" s="175" t="s">
        <v>2700</v>
      </c>
      <c r="AX69" s="175" t="s">
        <v>2593</v>
      </c>
      <c r="AY69" s="175" t="s">
        <v>2593</v>
      </c>
      <c r="AZ69" s="175" t="s">
        <v>2700</v>
      </c>
      <c r="BA69" s="175" t="s">
        <v>2593</v>
      </c>
      <c r="BB69" s="175" t="s">
        <v>2593</v>
      </c>
      <c r="BC69" s="175" t="s">
        <v>2700</v>
      </c>
      <c r="BD69" s="175" t="s">
        <v>2593</v>
      </c>
      <c r="BE69" s="175" t="s">
        <v>2593</v>
      </c>
      <c r="BF69" s="175" t="s">
        <v>2700</v>
      </c>
      <c r="BG69" s="175" t="s">
        <v>2593</v>
      </c>
      <c r="BH69" s="175" t="s">
        <v>2593</v>
      </c>
      <c r="BI69" s="175" t="s">
        <v>2700</v>
      </c>
      <c r="BJ69" s="175" t="s">
        <v>2593</v>
      </c>
      <c r="BK69" s="175" t="s">
        <v>2593</v>
      </c>
      <c r="BL69" s="175" t="s">
        <v>2700</v>
      </c>
      <c r="BM69" s="175" t="s">
        <v>2593</v>
      </c>
      <c r="BN69" s="175" t="s">
        <v>2593</v>
      </c>
      <c r="BO69" s="175" t="s">
        <v>2700</v>
      </c>
      <c r="BP69" s="175" t="s">
        <v>2593</v>
      </c>
      <c r="BQ69" s="175" t="s">
        <v>2593</v>
      </c>
      <c r="BR69" s="175" t="s">
        <v>2700</v>
      </c>
      <c r="BS69" s="175" t="s">
        <v>2593</v>
      </c>
      <c r="BT69" s="175" t="s">
        <v>2593</v>
      </c>
      <c r="BU69" s="175" t="s">
        <v>2700</v>
      </c>
      <c r="BV69" s="175" t="s">
        <v>2593</v>
      </c>
      <c r="BW69" s="175" t="s">
        <v>2593</v>
      </c>
      <c r="BX69" s="175" t="s">
        <v>2700</v>
      </c>
      <c r="BY69" s="175" t="s">
        <v>2593</v>
      </c>
      <c r="BZ69" s="175" t="s">
        <v>2593</v>
      </c>
      <c r="CA69" s="175" t="s">
        <v>2700</v>
      </c>
      <c r="CB69" s="175" t="s">
        <v>2593</v>
      </c>
      <c r="CC69" s="175" t="s">
        <v>2593</v>
      </c>
      <c r="CD69" s="175" t="s">
        <v>2700</v>
      </c>
      <c r="CE69" s="175" t="s">
        <v>2593</v>
      </c>
      <c r="CF69" s="175" t="s">
        <v>2593</v>
      </c>
      <c r="CG69" s="175" t="s">
        <v>2700</v>
      </c>
      <c r="CH69" s="175" t="s">
        <v>2593</v>
      </c>
      <c r="CI69" s="175" t="s">
        <v>2593</v>
      </c>
      <c r="CJ69" s="175" t="s">
        <v>2700</v>
      </c>
      <c r="CK69" s="175" t="s">
        <v>2593</v>
      </c>
      <c r="CL69" s="175" t="s">
        <v>2593</v>
      </c>
      <c r="CM69" s="175" t="s">
        <v>2700</v>
      </c>
      <c r="CN69" s="175" t="s">
        <v>2593</v>
      </c>
      <c r="CO69" s="175" t="s">
        <v>2593</v>
      </c>
      <c r="CP69" s="175" t="s">
        <v>2700</v>
      </c>
      <c r="CQ69" s="175" t="s">
        <v>2593</v>
      </c>
      <c r="CR69" s="175" t="s">
        <v>2593</v>
      </c>
      <c r="CS69" s="175" t="s">
        <v>2700</v>
      </c>
      <c r="CT69" s="175" t="s">
        <v>2593</v>
      </c>
      <c r="CU69" s="175" t="s">
        <v>2593</v>
      </c>
      <c r="CV69" s="175" t="s">
        <v>2700</v>
      </c>
      <c r="CW69" s="175" t="s">
        <v>2593</v>
      </c>
      <c r="CX69" s="175" t="s">
        <v>2593</v>
      </c>
      <c r="CY69" s="175" t="s">
        <v>2700</v>
      </c>
      <c r="CZ69" s="175" t="s">
        <v>2593</v>
      </c>
      <c r="DA69" s="175" t="s">
        <v>2593</v>
      </c>
      <c r="DB69" s="175" t="s">
        <v>2700</v>
      </c>
      <c r="DC69" s="175" t="s">
        <v>2593</v>
      </c>
      <c r="DD69" s="175" t="s">
        <v>2593</v>
      </c>
      <c r="DE69" s="175" t="s">
        <v>2700</v>
      </c>
      <c r="DF69" s="175" t="s">
        <v>2593</v>
      </c>
      <c r="DG69" s="175" t="s">
        <v>2593</v>
      </c>
      <c r="DH69" s="175" t="s">
        <v>2700</v>
      </c>
      <c r="DI69" s="175" t="s">
        <v>2593</v>
      </c>
      <c r="DJ69" s="175" t="s">
        <v>2593</v>
      </c>
      <c r="DK69" s="175" t="s">
        <v>2700</v>
      </c>
      <c r="DL69" s="175" t="s">
        <v>2593</v>
      </c>
      <c r="DM69" s="175" t="s">
        <v>2593</v>
      </c>
      <c r="DN69" s="175" t="s">
        <v>2700</v>
      </c>
      <c r="DO69" s="175" t="s">
        <v>2593</v>
      </c>
      <c r="DP69" s="175" t="s">
        <v>2593</v>
      </c>
      <c r="DQ69" s="175" t="s">
        <v>2700</v>
      </c>
      <c r="DR69" s="175" t="s">
        <v>2593</v>
      </c>
      <c r="DS69" s="175" t="s">
        <v>2593</v>
      </c>
      <c r="DT69" s="175" t="s">
        <v>2700</v>
      </c>
      <c r="DU69" s="175" t="s">
        <v>2593</v>
      </c>
      <c r="DV69" s="175" t="s">
        <v>2593</v>
      </c>
      <c r="DW69" s="175" t="s">
        <v>2700</v>
      </c>
      <c r="DX69" s="175" t="s">
        <v>2593</v>
      </c>
      <c r="DY69" s="175" t="s">
        <v>2593</v>
      </c>
      <c r="DZ69" s="175" t="s">
        <v>2700</v>
      </c>
      <c r="EA69" s="175" t="s">
        <v>2593</v>
      </c>
      <c r="EB69" s="175" t="s">
        <v>2593</v>
      </c>
      <c r="EC69" s="175" t="s">
        <v>2700</v>
      </c>
      <c r="ED69" s="175" t="s">
        <v>2593</v>
      </c>
      <c r="EE69" s="175" t="s">
        <v>2593</v>
      </c>
      <c r="EF69" s="175" t="s">
        <v>2700</v>
      </c>
      <c r="EG69" s="175" t="s">
        <v>2593</v>
      </c>
      <c r="EH69" s="175" t="s">
        <v>2593</v>
      </c>
      <c r="EI69" s="175" t="s">
        <v>2700</v>
      </c>
      <c r="EJ69" s="175" t="s">
        <v>2593</v>
      </c>
      <c r="EK69" s="175" t="s">
        <v>2593</v>
      </c>
      <c r="EL69" s="175" t="s">
        <v>2700</v>
      </c>
      <c r="EM69" s="175" t="s">
        <v>2593</v>
      </c>
      <c r="EN69" s="175" t="s">
        <v>2593</v>
      </c>
      <c r="EO69" s="175" t="s">
        <v>2700</v>
      </c>
      <c r="EP69" s="175" t="s">
        <v>2593</v>
      </c>
      <c r="EQ69" s="175" t="s">
        <v>2593</v>
      </c>
      <c r="ER69" s="175" t="s">
        <v>2700</v>
      </c>
      <c r="ES69" s="175" t="s">
        <v>2593</v>
      </c>
      <c r="ET69" s="175" t="s">
        <v>2593</v>
      </c>
    </row>
    <row r="70" spans="1:150" x14ac:dyDescent="0.3">
      <c r="A70" s="1"/>
      <c r="B70" s="176" t="s">
        <v>3036</v>
      </c>
      <c r="C70" s="176" t="s">
        <v>81</v>
      </c>
      <c r="D70" s="176" t="s">
        <v>82</v>
      </c>
      <c r="E70" s="176" t="s">
        <v>3037</v>
      </c>
      <c r="F70" s="176" t="s">
        <v>3038</v>
      </c>
      <c r="G70" s="177" t="s">
        <v>2700</v>
      </c>
      <c r="H70" s="177" t="s">
        <v>2593</v>
      </c>
      <c r="I70" s="177" t="s">
        <v>2593</v>
      </c>
      <c r="J70" s="177" t="s">
        <v>2700</v>
      </c>
      <c r="K70" s="177" t="s">
        <v>2593</v>
      </c>
      <c r="L70" s="177" t="s">
        <v>2593</v>
      </c>
      <c r="M70" s="177" t="s">
        <v>2700</v>
      </c>
      <c r="N70" s="177" t="s">
        <v>2593</v>
      </c>
      <c r="O70" s="177" t="s">
        <v>2593</v>
      </c>
      <c r="P70" s="177" t="s">
        <v>2700</v>
      </c>
      <c r="Q70" s="177" t="s">
        <v>2593</v>
      </c>
      <c r="R70" s="177" t="s">
        <v>2593</v>
      </c>
      <c r="S70" s="177" t="s">
        <v>2700</v>
      </c>
      <c r="T70" s="177" t="s">
        <v>2593</v>
      </c>
      <c r="U70" s="177" t="s">
        <v>2593</v>
      </c>
      <c r="V70" s="177" t="s">
        <v>2700</v>
      </c>
      <c r="W70" s="177" t="s">
        <v>2593</v>
      </c>
      <c r="X70" s="177" t="s">
        <v>2593</v>
      </c>
      <c r="Y70" s="177" t="s">
        <v>2700</v>
      </c>
      <c r="Z70" s="177" t="s">
        <v>2593</v>
      </c>
      <c r="AA70" s="177" t="s">
        <v>2593</v>
      </c>
      <c r="AB70" s="177" t="s">
        <v>2700</v>
      </c>
      <c r="AC70" s="177" t="s">
        <v>2593</v>
      </c>
      <c r="AD70" s="177" t="s">
        <v>2593</v>
      </c>
      <c r="AE70" s="177" t="s">
        <v>2700</v>
      </c>
      <c r="AF70" s="177" t="s">
        <v>2593</v>
      </c>
      <c r="AG70" s="177" t="s">
        <v>2593</v>
      </c>
      <c r="AH70" s="177" t="s">
        <v>2700</v>
      </c>
      <c r="AI70" s="177" t="s">
        <v>2593</v>
      </c>
      <c r="AJ70" s="177" t="s">
        <v>2593</v>
      </c>
      <c r="AK70" s="177" t="s">
        <v>2700</v>
      </c>
      <c r="AL70" s="177" t="s">
        <v>2593</v>
      </c>
      <c r="AM70" s="177" t="s">
        <v>2593</v>
      </c>
      <c r="AN70" s="177" t="s">
        <v>2700</v>
      </c>
      <c r="AO70" s="177" t="s">
        <v>2593</v>
      </c>
      <c r="AP70" s="177" t="s">
        <v>2593</v>
      </c>
      <c r="AQ70" s="177" t="s">
        <v>2700</v>
      </c>
      <c r="AR70" s="177" t="s">
        <v>2593</v>
      </c>
      <c r="AS70" s="177" t="s">
        <v>2593</v>
      </c>
      <c r="AT70" s="177" t="s">
        <v>2700</v>
      </c>
      <c r="AU70" s="177" t="s">
        <v>2593</v>
      </c>
      <c r="AV70" s="177" t="s">
        <v>2593</v>
      </c>
      <c r="AW70" s="177" t="s">
        <v>2700</v>
      </c>
      <c r="AX70" s="177" t="s">
        <v>2593</v>
      </c>
      <c r="AY70" s="177" t="s">
        <v>2593</v>
      </c>
      <c r="AZ70" s="177" t="s">
        <v>2700</v>
      </c>
      <c r="BA70" s="177" t="s">
        <v>2593</v>
      </c>
      <c r="BB70" s="177" t="s">
        <v>2593</v>
      </c>
      <c r="BC70" s="177" t="s">
        <v>2700</v>
      </c>
      <c r="BD70" s="177" t="s">
        <v>2593</v>
      </c>
      <c r="BE70" s="177" t="s">
        <v>2593</v>
      </c>
      <c r="BF70" s="177" t="s">
        <v>2700</v>
      </c>
      <c r="BG70" s="177" t="s">
        <v>2593</v>
      </c>
      <c r="BH70" s="177" t="s">
        <v>2593</v>
      </c>
      <c r="BI70" s="177" t="s">
        <v>2700</v>
      </c>
      <c r="BJ70" s="177" t="s">
        <v>2593</v>
      </c>
      <c r="BK70" s="177" t="s">
        <v>2593</v>
      </c>
      <c r="BL70" s="177" t="s">
        <v>2700</v>
      </c>
      <c r="BM70" s="177" t="s">
        <v>2593</v>
      </c>
      <c r="BN70" s="177" t="s">
        <v>2593</v>
      </c>
      <c r="BO70" s="177" t="s">
        <v>2700</v>
      </c>
      <c r="BP70" s="177" t="s">
        <v>2593</v>
      </c>
      <c r="BQ70" s="177" t="s">
        <v>2593</v>
      </c>
      <c r="BR70" s="177" t="s">
        <v>2700</v>
      </c>
      <c r="BS70" s="177" t="s">
        <v>2593</v>
      </c>
      <c r="BT70" s="177" t="s">
        <v>2593</v>
      </c>
      <c r="BU70" s="177" t="s">
        <v>2700</v>
      </c>
      <c r="BV70" s="177" t="s">
        <v>2593</v>
      </c>
      <c r="BW70" s="177" t="s">
        <v>2593</v>
      </c>
      <c r="BX70" s="177" t="s">
        <v>2700</v>
      </c>
      <c r="BY70" s="177" t="s">
        <v>2593</v>
      </c>
      <c r="BZ70" s="177" t="s">
        <v>2593</v>
      </c>
      <c r="CA70" s="177" t="s">
        <v>2700</v>
      </c>
      <c r="CB70" s="177" t="s">
        <v>2593</v>
      </c>
      <c r="CC70" s="177" t="s">
        <v>2593</v>
      </c>
      <c r="CD70" s="177" t="s">
        <v>2700</v>
      </c>
      <c r="CE70" s="177" t="s">
        <v>2593</v>
      </c>
      <c r="CF70" s="177" t="s">
        <v>2593</v>
      </c>
      <c r="CG70" s="177" t="s">
        <v>2700</v>
      </c>
      <c r="CH70" s="177" t="s">
        <v>2593</v>
      </c>
      <c r="CI70" s="177" t="s">
        <v>2593</v>
      </c>
      <c r="CJ70" s="177" t="s">
        <v>2700</v>
      </c>
      <c r="CK70" s="177" t="s">
        <v>2593</v>
      </c>
      <c r="CL70" s="177" t="s">
        <v>2593</v>
      </c>
      <c r="CM70" s="177" t="s">
        <v>2700</v>
      </c>
      <c r="CN70" s="177" t="s">
        <v>2593</v>
      </c>
      <c r="CO70" s="177" t="s">
        <v>2593</v>
      </c>
      <c r="CP70" s="177" t="s">
        <v>2700</v>
      </c>
      <c r="CQ70" s="177" t="s">
        <v>2593</v>
      </c>
      <c r="CR70" s="177" t="s">
        <v>2593</v>
      </c>
      <c r="CS70" s="177" t="s">
        <v>2700</v>
      </c>
      <c r="CT70" s="177" t="s">
        <v>2593</v>
      </c>
      <c r="CU70" s="177" t="s">
        <v>2593</v>
      </c>
      <c r="CV70" s="177" t="s">
        <v>2700</v>
      </c>
      <c r="CW70" s="177" t="s">
        <v>2593</v>
      </c>
      <c r="CX70" s="177" t="s">
        <v>2593</v>
      </c>
      <c r="CY70" s="177" t="s">
        <v>2700</v>
      </c>
      <c r="CZ70" s="177" t="s">
        <v>2593</v>
      </c>
      <c r="DA70" s="177" t="s">
        <v>2593</v>
      </c>
      <c r="DB70" s="177" t="s">
        <v>2700</v>
      </c>
      <c r="DC70" s="177" t="s">
        <v>2593</v>
      </c>
      <c r="DD70" s="177" t="s">
        <v>2593</v>
      </c>
      <c r="DE70" s="177" t="s">
        <v>2700</v>
      </c>
      <c r="DF70" s="177" t="s">
        <v>2593</v>
      </c>
      <c r="DG70" s="177" t="s">
        <v>2593</v>
      </c>
      <c r="DH70" s="177" t="s">
        <v>2700</v>
      </c>
      <c r="DI70" s="177" t="s">
        <v>2593</v>
      </c>
      <c r="DJ70" s="177" t="s">
        <v>2593</v>
      </c>
      <c r="DK70" s="177" t="s">
        <v>2700</v>
      </c>
      <c r="DL70" s="177" t="s">
        <v>2593</v>
      </c>
      <c r="DM70" s="177" t="s">
        <v>2593</v>
      </c>
      <c r="DN70" s="177" t="s">
        <v>2700</v>
      </c>
      <c r="DO70" s="177" t="s">
        <v>2593</v>
      </c>
      <c r="DP70" s="177" t="s">
        <v>2593</v>
      </c>
      <c r="DQ70" s="177" t="s">
        <v>2700</v>
      </c>
      <c r="DR70" s="177" t="s">
        <v>2593</v>
      </c>
      <c r="DS70" s="177" t="s">
        <v>2593</v>
      </c>
      <c r="DT70" s="177" t="s">
        <v>2700</v>
      </c>
      <c r="DU70" s="177" t="s">
        <v>2593</v>
      </c>
      <c r="DV70" s="177" t="s">
        <v>2593</v>
      </c>
      <c r="DW70" s="177" t="s">
        <v>2700</v>
      </c>
      <c r="DX70" s="177" t="s">
        <v>2593</v>
      </c>
      <c r="DY70" s="177" t="s">
        <v>2593</v>
      </c>
      <c r="DZ70" s="177" t="s">
        <v>2700</v>
      </c>
      <c r="EA70" s="177" t="s">
        <v>2593</v>
      </c>
      <c r="EB70" s="177" t="s">
        <v>2593</v>
      </c>
      <c r="EC70" s="177" t="s">
        <v>2700</v>
      </c>
      <c r="ED70" s="177" t="s">
        <v>2593</v>
      </c>
      <c r="EE70" s="177" t="s">
        <v>2593</v>
      </c>
      <c r="EF70" s="177" t="s">
        <v>2700</v>
      </c>
      <c r="EG70" s="177" t="s">
        <v>2593</v>
      </c>
      <c r="EH70" s="177" t="s">
        <v>2593</v>
      </c>
      <c r="EI70" s="177" t="s">
        <v>2700</v>
      </c>
      <c r="EJ70" s="177" t="s">
        <v>2593</v>
      </c>
      <c r="EK70" s="177" t="s">
        <v>2593</v>
      </c>
      <c r="EL70" s="177" t="s">
        <v>2700</v>
      </c>
      <c r="EM70" s="177" t="s">
        <v>2593</v>
      </c>
      <c r="EN70" s="177" t="s">
        <v>2593</v>
      </c>
      <c r="EO70" s="177" t="s">
        <v>2700</v>
      </c>
      <c r="EP70" s="177" t="s">
        <v>2593</v>
      </c>
      <c r="EQ70" s="177" t="s">
        <v>2593</v>
      </c>
      <c r="ER70" s="177" t="s">
        <v>2700</v>
      </c>
      <c r="ES70" s="177" t="s">
        <v>2593</v>
      </c>
      <c r="ET70" s="177" t="s">
        <v>2593</v>
      </c>
    </row>
    <row r="71" spans="1:150" x14ac:dyDescent="0.3">
      <c r="A71" s="1"/>
      <c r="B71" s="176" t="s">
        <v>3039</v>
      </c>
      <c r="C71" s="176" t="s">
        <v>81</v>
      </c>
      <c r="D71" s="176" t="s">
        <v>82</v>
      </c>
      <c r="E71" s="176" t="s">
        <v>3040</v>
      </c>
      <c r="F71" s="176" t="s">
        <v>3041</v>
      </c>
      <c r="G71" s="177" t="s">
        <v>2700</v>
      </c>
      <c r="H71" s="177" t="s">
        <v>2593</v>
      </c>
      <c r="I71" s="177" t="s">
        <v>3033</v>
      </c>
      <c r="J71" s="177" t="s">
        <v>2700</v>
      </c>
      <c r="K71" s="177" t="s">
        <v>2593</v>
      </c>
      <c r="L71" s="177" t="s">
        <v>3033</v>
      </c>
      <c r="M71" s="177" t="s">
        <v>2700</v>
      </c>
      <c r="N71" s="177" t="s">
        <v>2593</v>
      </c>
      <c r="O71" s="177" t="s">
        <v>3033</v>
      </c>
      <c r="P71" s="177" t="s">
        <v>2700</v>
      </c>
      <c r="Q71" s="177" t="s">
        <v>2593</v>
      </c>
      <c r="R71" s="177" t="s">
        <v>3033</v>
      </c>
      <c r="S71" s="177" t="s">
        <v>2700</v>
      </c>
      <c r="T71" s="177" t="s">
        <v>2593</v>
      </c>
      <c r="U71" s="177" t="s">
        <v>2593</v>
      </c>
      <c r="V71" s="177" t="s">
        <v>2700</v>
      </c>
      <c r="W71" s="177" t="s">
        <v>2593</v>
      </c>
      <c r="X71" s="177" t="s">
        <v>2593</v>
      </c>
      <c r="Y71" s="177" t="s">
        <v>2700</v>
      </c>
      <c r="Z71" s="177" t="s">
        <v>2593</v>
      </c>
      <c r="AA71" s="177" t="s">
        <v>3033</v>
      </c>
      <c r="AB71" s="177" t="s">
        <v>2700</v>
      </c>
      <c r="AC71" s="177" t="s">
        <v>2593</v>
      </c>
      <c r="AD71" s="177" t="s">
        <v>3033</v>
      </c>
      <c r="AE71" s="177" t="s">
        <v>2700</v>
      </c>
      <c r="AF71" s="177" t="s">
        <v>2593</v>
      </c>
      <c r="AG71" s="177" t="s">
        <v>3033</v>
      </c>
      <c r="AH71" s="177" t="s">
        <v>2700</v>
      </c>
      <c r="AI71" s="177" t="s">
        <v>2593</v>
      </c>
      <c r="AJ71" s="177" t="s">
        <v>3034</v>
      </c>
      <c r="AK71" s="177" t="s">
        <v>2700</v>
      </c>
      <c r="AL71" s="177" t="s">
        <v>2593</v>
      </c>
      <c r="AM71" s="177" t="s">
        <v>3035</v>
      </c>
      <c r="AN71" s="177" t="s">
        <v>2700</v>
      </c>
      <c r="AO71" s="177" t="s">
        <v>2593</v>
      </c>
      <c r="AP71" s="177" t="s">
        <v>3033</v>
      </c>
      <c r="AQ71" s="177" t="s">
        <v>2700</v>
      </c>
      <c r="AR71" s="177" t="s">
        <v>2593</v>
      </c>
      <c r="AS71" s="177" t="s">
        <v>3033</v>
      </c>
      <c r="AT71" s="177" t="s">
        <v>2700</v>
      </c>
      <c r="AU71" s="177" t="s">
        <v>2593</v>
      </c>
      <c r="AV71" s="177" t="s">
        <v>2593</v>
      </c>
      <c r="AW71" s="177" t="s">
        <v>2700</v>
      </c>
      <c r="AX71" s="177" t="s">
        <v>2593</v>
      </c>
      <c r="AY71" s="177" t="s">
        <v>2593</v>
      </c>
      <c r="AZ71" s="177" t="s">
        <v>2700</v>
      </c>
      <c r="BA71" s="177" t="s">
        <v>2593</v>
      </c>
      <c r="BB71" s="177" t="s">
        <v>2593</v>
      </c>
      <c r="BC71" s="177" t="s">
        <v>2700</v>
      </c>
      <c r="BD71" s="177" t="s">
        <v>2593</v>
      </c>
      <c r="BE71" s="177" t="s">
        <v>2593</v>
      </c>
      <c r="BF71" s="177" t="s">
        <v>2700</v>
      </c>
      <c r="BG71" s="177" t="s">
        <v>2593</v>
      </c>
      <c r="BH71" s="177" t="s">
        <v>2593</v>
      </c>
      <c r="BI71" s="177" t="s">
        <v>2700</v>
      </c>
      <c r="BJ71" s="177" t="s">
        <v>2593</v>
      </c>
      <c r="BK71" s="177" t="s">
        <v>2593</v>
      </c>
      <c r="BL71" s="177" t="s">
        <v>2700</v>
      </c>
      <c r="BM71" s="177" t="s">
        <v>2593</v>
      </c>
      <c r="BN71" s="177" t="s">
        <v>2593</v>
      </c>
      <c r="BO71" s="177" t="s">
        <v>2700</v>
      </c>
      <c r="BP71" s="177" t="s">
        <v>2593</v>
      </c>
      <c r="BQ71" s="177" t="s">
        <v>2593</v>
      </c>
      <c r="BR71" s="177" t="s">
        <v>2700</v>
      </c>
      <c r="BS71" s="177" t="s">
        <v>2593</v>
      </c>
      <c r="BT71" s="177" t="s">
        <v>2593</v>
      </c>
      <c r="BU71" s="177" t="s">
        <v>2700</v>
      </c>
      <c r="BV71" s="177" t="s">
        <v>2593</v>
      </c>
      <c r="BW71" s="177" t="s">
        <v>2593</v>
      </c>
      <c r="BX71" s="177" t="s">
        <v>2700</v>
      </c>
      <c r="BY71" s="177" t="s">
        <v>2593</v>
      </c>
      <c r="BZ71" s="177" t="s">
        <v>2593</v>
      </c>
      <c r="CA71" s="177" t="s">
        <v>2700</v>
      </c>
      <c r="CB71" s="177" t="s">
        <v>2593</v>
      </c>
      <c r="CC71" s="177" t="s">
        <v>2593</v>
      </c>
      <c r="CD71" s="177" t="s">
        <v>2700</v>
      </c>
      <c r="CE71" s="177" t="s">
        <v>2593</v>
      </c>
      <c r="CF71" s="177" t="s">
        <v>2593</v>
      </c>
      <c r="CG71" s="177" t="s">
        <v>2700</v>
      </c>
      <c r="CH71" s="177" t="s">
        <v>2593</v>
      </c>
      <c r="CI71" s="177" t="s">
        <v>2593</v>
      </c>
      <c r="CJ71" s="177" t="s">
        <v>2700</v>
      </c>
      <c r="CK71" s="177" t="s">
        <v>2593</v>
      </c>
      <c r="CL71" s="177" t="s">
        <v>2593</v>
      </c>
      <c r="CM71" s="177" t="s">
        <v>2700</v>
      </c>
      <c r="CN71" s="177" t="s">
        <v>2593</v>
      </c>
      <c r="CO71" s="177" t="s">
        <v>2593</v>
      </c>
      <c r="CP71" s="177" t="s">
        <v>2700</v>
      </c>
      <c r="CQ71" s="177" t="s">
        <v>2593</v>
      </c>
      <c r="CR71" s="177" t="s">
        <v>2593</v>
      </c>
      <c r="CS71" s="177" t="s">
        <v>2700</v>
      </c>
      <c r="CT71" s="177" t="s">
        <v>2593</v>
      </c>
      <c r="CU71" s="177" t="s">
        <v>2593</v>
      </c>
      <c r="CV71" s="177" t="s">
        <v>2700</v>
      </c>
      <c r="CW71" s="177" t="s">
        <v>2593</v>
      </c>
      <c r="CX71" s="177" t="s">
        <v>2593</v>
      </c>
      <c r="CY71" s="177" t="s">
        <v>2700</v>
      </c>
      <c r="CZ71" s="177" t="s">
        <v>2593</v>
      </c>
      <c r="DA71" s="177" t="s">
        <v>2593</v>
      </c>
      <c r="DB71" s="177" t="s">
        <v>2700</v>
      </c>
      <c r="DC71" s="177" t="s">
        <v>2593</v>
      </c>
      <c r="DD71" s="177" t="s">
        <v>2593</v>
      </c>
      <c r="DE71" s="177" t="s">
        <v>2700</v>
      </c>
      <c r="DF71" s="177" t="s">
        <v>2593</v>
      </c>
      <c r="DG71" s="177" t="s">
        <v>2593</v>
      </c>
      <c r="DH71" s="177" t="s">
        <v>2700</v>
      </c>
      <c r="DI71" s="177" t="s">
        <v>2593</v>
      </c>
      <c r="DJ71" s="177" t="s">
        <v>2593</v>
      </c>
      <c r="DK71" s="177" t="s">
        <v>2700</v>
      </c>
      <c r="DL71" s="177" t="s">
        <v>2593</v>
      </c>
      <c r="DM71" s="177" t="s">
        <v>2593</v>
      </c>
      <c r="DN71" s="177" t="s">
        <v>2700</v>
      </c>
      <c r="DO71" s="177" t="s">
        <v>2593</v>
      </c>
      <c r="DP71" s="177" t="s">
        <v>2593</v>
      </c>
      <c r="DQ71" s="177" t="s">
        <v>2700</v>
      </c>
      <c r="DR71" s="177" t="s">
        <v>2593</v>
      </c>
      <c r="DS71" s="177" t="s">
        <v>2593</v>
      </c>
      <c r="DT71" s="177" t="s">
        <v>2700</v>
      </c>
      <c r="DU71" s="177" t="s">
        <v>2593</v>
      </c>
      <c r="DV71" s="177" t="s">
        <v>2593</v>
      </c>
      <c r="DW71" s="177" t="s">
        <v>2700</v>
      </c>
      <c r="DX71" s="177" t="s">
        <v>2593</v>
      </c>
      <c r="DY71" s="177" t="s">
        <v>2593</v>
      </c>
      <c r="DZ71" s="177" t="s">
        <v>2700</v>
      </c>
      <c r="EA71" s="177" t="s">
        <v>2593</v>
      </c>
      <c r="EB71" s="177" t="s">
        <v>2593</v>
      </c>
      <c r="EC71" s="177" t="s">
        <v>2700</v>
      </c>
      <c r="ED71" s="177" t="s">
        <v>2593</v>
      </c>
      <c r="EE71" s="177" t="s">
        <v>2593</v>
      </c>
      <c r="EF71" s="177" t="s">
        <v>2700</v>
      </c>
      <c r="EG71" s="177" t="s">
        <v>2593</v>
      </c>
      <c r="EH71" s="177" t="s">
        <v>2593</v>
      </c>
      <c r="EI71" s="177" t="s">
        <v>2700</v>
      </c>
      <c r="EJ71" s="177" t="s">
        <v>2593</v>
      </c>
      <c r="EK71" s="177" t="s">
        <v>2593</v>
      </c>
      <c r="EL71" s="177" t="s">
        <v>2700</v>
      </c>
      <c r="EM71" s="177" t="s">
        <v>2593</v>
      </c>
      <c r="EN71" s="177" t="s">
        <v>2593</v>
      </c>
      <c r="EO71" s="177" t="s">
        <v>2700</v>
      </c>
      <c r="EP71" s="177" t="s">
        <v>2593</v>
      </c>
      <c r="EQ71" s="177" t="s">
        <v>2593</v>
      </c>
      <c r="ER71" s="177" t="s">
        <v>2700</v>
      </c>
      <c r="ES71" s="177" t="s">
        <v>2593</v>
      </c>
      <c r="ET71" s="177" t="s">
        <v>2593</v>
      </c>
    </row>
    <row r="72" spans="1:150" x14ac:dyDescent="0.3">
      <c r="A72" s="1"/>
      <c r="B72" s="175" t="s">
        <v>3042</v>
      </c>
      <c r="C72" s="175" t="s">
        <v>137</v>
      </c>
      <c r="D72" s="175" t="s">
        <v>3043</v>
      </c>
      <c r="E72" s="175" t="s">
        <v>3044</v>
      </c>
      <c r="F72" s="175" t="s">
        <v>3045</v>
      </c>
      <c r="G72" s="175" t="s">
        <v>2700</v>
      </c>
      <c r="H72" s="175" t="s">
        <v>2593</v>
      </c>
      <c r="I72" s="175" t="s">
        <v>2593</v>
      </c>
      <c r="J72" s="175" t="s">
        <v>2700</v>
      </c>
      <c r="K72" s="175" t="s">
        <v>2593</v>
      </c>
      <c r="L72" s="175" t="s">
        <v>2593</v>
      </c>
      <c r="M72" s="175" t="s">
        <v>2700</v>
      </c>
      <c r="N72" s="175" t="s">
        <v>2593</v>
      </c>
      <c r="O72" s="175" t="s">
        <v>2593</v>
      </c>
      <c r="P72" s="175" t="s">
        <v>2700</v>
      </c>
      <c r="Q72" s="175" t="s">
        <v>2593</v>
      </c>
      <c r="R72" s="175" t="s">
        <v>2593</v>
      </c>
      <c r="S72" s="175" t="s">
        <v>2700</v>
      </c>
      <c r="T72" s="175" t="s">
        <v>2593</v>
      </c>
      <c r="U72" s="175" t="s">
        <v>2593</v>
      </c>
      <c r="V72" s="175" t="s">
        <v>2700</v>
      </c>
      <c r="W72" s="175" t="s">
        <v>2593</v>
      </c>
      <c r="X72" s="175" t="s">
        <v>2593</v>
      </c>
      <c r="Y72" s="175" t="s">
        <v>2700</v>
      </c>
      <c r="Z72" s="175" t="s">
        <v>2593</v>
      </c>
      <c r="AA72" s="175" t="s">
        <v>2593</v>
      </c>
      <c r="AB72" s="175" t="s">
        <v>2700</v>
      </c>
      <c r="AC72" s="175" t="s">
        <v>2593</v>
      </c>
      <c r="AD72" s="175" t="s">
        <v>2593</v>
      </c>
      <c r="AE72" s="175" t="s">
        <v>2700</v>
      </c>
      <c r="AF72" s="175" t="s">
        <v>2593</v>
      </c>
      <c r="AG72" s="175" t="s">
        <v>2593</v>
      </c>
      <c r="AH72" s="175" t="s">
        <v>2700</v>
      </c>
      <c r="AI72" s="175" t="s">
        <v>2593</v>
      </c>
      <c r="AJ72" s="175" t="s">
        <v>2593</v>
      </c>
      <c r="AK72" s="175" t="s">
        <v>2700</v>
      </c>
      <c r="AL72" s="175" t="s">
        <v>2593</v>
      </c>
      <c r="AM72" s="175" t="s">
        <v>2593</v>
      </c>
      <c r="AN72" s="175" t="s">
        <v>2700</v>
      </c>
      <c r="AO72" s="175" t="s">
        <v>2593</v>
      </c>
      <c r="AP72" s="175" t="s">
        <v>2593</v>
      </c>
      <c r="AQ72" s="175" t="s">
        <v>2700</v>
      </c>
      <c r="AR72" s="175" t="s">
        <v>2593</v>
      </c>
      <c r="AS72" s="175" t="s">
        <v>2593</v>
      </c>
      <c r="AT72" s="175" t="s">
        <v>2700</v>
      </c>
      <c r="AU72" s="175" t="s">
        <v>2593</v>
      </c>
      <c r="AV72" s="175" t="s">
        <v>2593</v>
      </c>
      <c r="AW72" s="175" t="s">
        <v>2700</v>
      </c>
      <c r="AX72" s="175" t="s">
        <v>2593</v>
      </c>
      <c r="AY72" s="175" t="s">
        <v>2593</v>
      </c>
      <c r="AZ72" s="175" t="s">
        <v>2700</v>
      </c>
      <c r="BA72" s="175" t="s">
        <v>2593</v>
      </c>
      <c r="BB72" s="175" t="s">
        <v>2593</v>
      </c>
      <c r="BC72" s="175" t="s">
        <v>2700</v>
      </c>
      <c r="BD72" s="175" t="s">
        <v>2593</v>
      </c>
      <c r="BE72" s="175" t="s">
        <v>2593</v>
      </c>
      <c r="BF72" s="175" t="s">
        <v>2700</v>
      </c>
      <c r="BG72" s="175" t="s">
        <v>2593</v>
      </c>
      <c r="BH72" s="175" t="s">
        <v>2593</v>
      </c>
      <c r="BI72" s="175" t="s">
        <v>2700</v>
      </c>
      <c r="BJ72" s="175" t="s">
        <v>2593</v>
      </c>
      <c r="BK72" s="175" t="s">
        <v>2593</v>
      </c>
      <c r="BL72" s="175" t="s">
        <v>2700</v>
      </c>
      <c r="BM72" s="175" t="s">
        <v>2593</v>
      </c>
      <c r="BN72" s="175" t="s">
        <v>2593</v>
      </c>
      <c r="BO72" s="175" t="s">
        <v>2700</v>
      </c>
      <c r="BP72" s="175" t="s">
        <v>2593</v>
      </c>
      <c r="BQ72" s="175" t="s">
        <v>2593</v>
      </c>
      <c r="BR72" s="175" t="s">
        <v>2700</v>
      </c>
      <c r="BS72" s="175" t="s">
        <v>2593</v>
      </c>
      <c r="BT72" s="175" t="s">
        <v>2593</v>
      </c>
      <c r="BU72" s="175" t="s">
        <v>2700</v>
      </c>
      <c r="BV72" s="175" t="s">
        <v>2593</v>
      </c>
      <c r="BW72" s="175" t="s">
        <v>2593</v>
      </c>
      <c r="BX72" s="175" t="s">
        <v>2700</v>
      </c>
      <c r="BY72" s="175" t="s">
        <v>2593</v>
      </c>
      <c r="BZ72" s="175" t="s">
        <v>2593</v>
      </c>
      <c r="CA72" s="175" t="s">
        <v>2700</v>
      </c>
      <c r="CB72" s="175" t="s">
        <v>2593</v>
      </c>
      <c r="CC72" s="175" t="s">
        <v>2593</v>
      </c>
      <c r="CD72" s="175" t="s">
        <v>2700</v>
      </c>
      <c r="CE72" s="175" t="s">
        <v>2593</v>
      </c>
      <c r="CF72" s="175" t="s">
        <v>2593</v>
      </c>
      <c r="CG72" s="175" t="s">
        <v>2700</v>
      </c>
      <c r="CH72" s="175" t="s">
        <v>2593</v>
      </c>
      <c r="CI72" s="175" t="s">
        <v>2593</v>
      </c>
      <c r="CJ72" s="175" t="s">
        <v>2700</v>
      </c>
      <c r="CK72" s="175" t="s">
        <v>2593</v>
      </c>
      <c r="CL72" s="175" t="s">
        <v>2593</v>
      </c>
      <c r="CM72" s="175" t="s">
        <v>2700</v>
      </c>
      <c r="CN72" s="175" t="s">
        <v>2593</v>
      </c>
      <c r="CO72" s="175" t="s">
        <v>2593</v>
      </c>
      <c r="CP72" s="175" t="s">
        <v>2700</v>
      </c>
      <c r="CQ72" s="175" t="s">
        <v>2593</v>
      </c>
      <c r="CR72" s="175" t="s">
        <v>2593</v>
      </c>
      <c r="CS72" s="175" t="s">
        <v>2700</v>
      </c>
      <c r="CT72" s="175" t="s">
        <v>2593</v>
      </c>
      <c r="CU72" s="175" t="s">
        <v>2593</v>
      </c>
      <c r="CV72" s="175" t="s">
        <v>2700</v>
      </c>
      <c r="CW72" s="175" t="s">
        <v>2593</v>
      </c>
      <c r="CX72" s="175" t="s">
        <v>2593</v>
      </c>
      <c r="CY72" s="175" t="s">
        <v>2700</v>
      </c>
      <c r="CZ72" s="175" t="s">
        <v>2593</v>
      </c>
      <c r="DA72" s="175" t="s">
        <v>2593</v>
      </c>
      <c r="DB72" s="175" t="s">
        <v>2700</v>
      </c>
      <c r="DC72" s="175" t="s">
        <v>2593</v>
      </c>
      <c r="DD72" s="175" t="s">
        <v>2593</v>
      </c>
      <c r="DE72" s="175" t="s">
        <v>2700</v>
      </c>
      <c r="DF72" s="175" t="s">
        <v>2593</v>
      </c>
      <c r="DG72" s="175" t="s">
        <v>2593</v>
      </c>
      <c r="DH72" s="175" t="s">
        <v>2700</v>
      </c>
      <c r="DI72" s="175" t="s">
        <v>2593</v>
      </c>
      <c r="DJ72" s="175" t="s">
        <v>2593</v>
      </c>
      <c r="DK72" s="175" t="s">
        <v>2700</v>
      </c>
      <c r="DL72" s="175" t="s">
        <v>2593</v>
      </c>
      <c r="DM72" s="175" t="s">
        <v>2593</v>
      </c>
      <c r="DN72" s="175" t="s">
        <v>2700</v>
      </c>
      <c r="DO72" s="175" t="s">
        <v>2593</v>
      </c>
      <c r="DP72" s="175" t="s">
        <v>2593</v>
      </c>
      <c r="DQ72" s="175" t="s">
        <v>2700</v>
      </c>
      <c r="DR72" s="175" t="s">
        <v>2593</v>
      </c>
      <c r="DS72" s="175" t="s">
        <v>2593</v>
      </c>
      <c r="DT72" s="175" t="s">
        <v>2700</v>
      </c>
      <c r="DU72" s="175" t="s">
        <v>2593</v>
      </c>
      <c r="DV72" s="175" t="s">
        <v>2593</v>
      </c>
      <c r="DW72" s="175" t="s">
        <v>2700</v>
      </c>
      <c r="DX72" s="175" t="s">
        <v>2593</v>
      </c>
      <c r="DY72" s="175" t="s">
        <v>2593</v>
      </c>
      <c r="DZ72" s="175" t="s">
        <v>2700</v>
      </c>
      <c r="EA72" s="175" t="s">
        <v>2593</v>
      </c>
      <c r="EB72" s="175" t="s">
        <v>2593</v>
      </c>
      <c r="EC72" s="175" t="s">
        <v>2700</v>
      </c>
      <c r="ED72" s="175" t="s">
        <v>2593</v>
      </c>
      <c r="EE72" s="175" t="s">
        <v>2593</v>
      </c>
      <c r="EF72" s="175" t="s">
        <v>2700</v>
      </c>
      <c r="EG72" s="175" t="s">
        <v>2593</v>
      </c>
      <c r="EH72" s="175" t="s">
        <v>2593</v>
      </c>
      <c r="EI72" s="175" t="s">
        <v>2700</v>
      </c>
      <c r="EJ72" s="175" t="s">
        <v>2593</v>
      </c>
      <c r="EK72" s="175" t="s">
        <v>2593</v>
      </c>
      <c r="EL72" s="175" t="s">
        <v>2700</v>
      </c>
      <c r="EM72" s="175" t="s">
        <v>2593</v>
      </c>
      <c r="EN72" s="175" t="s">
        <v>2593</v>
      </c>
      <c r="EO72" s="175" t="s">
        <v>2700</v>
      </c>
      <c r="EP72" s="175" t="s">
        <v>2593</v>
      </c>
      <c r="EQ72" s="175" t="s">
        <v>2593</v>
      </c>
      <c r="ER72" s="175" t="s">
        <v>2700</v>
      </c>
      <c r="ES72" s="175" t="s">
        <v>2593</v>
      </c>
      <c r="ET72" s="175" t="s">
        <v>2593</v>
      </c>
    </row>
    <row r="73" spans="1:150" x14ac:dyDescent="0.3">
      <c r="A73" s="1"/>
      <c r="B73" s="176" t="s">
        <v>3046</v>
      </c>
      <c r="C73" s="176" t="s">
        <v>137</v>
      </c>
      <c r="D73" s="176" t="s">
        <v>3043</v>
      </c>
      <c r="E73" s="176" t="s">
        <v>3047</v>
      </c>
      <c r="F73" s="176" t="s">
        <v>3048</v>
      </c>
      <c r="G73" s="177" t="s">
        <v>2700</v>
      </c>
      <c r="H73" s="177" t="s">
        <v>2593</v>
      </c>
      <c r="I73" s="177" t="s">
        <v>2593</v>
      </c>
      <c r="J73" s="177" t="s">
        <v>2700</v>
      </c>
      <c r="K73" s="177" t="s">
        <v>2593</v>
      </c>
      <c r="L73" s="177" t="s">
        <v>2593</v>
      </c>
      <c r="M73" s="177" t="s">
        <v>2700</v>
      </c>
      <c r="N73" s="177" t="s">
        <v>2593</v>
      </c>
      <c r="O73" s="177" t="s">
        <v>2593</v>
      </c>
      <c r="P73" s="177" t="s">
        <v>2700</v>
      </c>
      <c r="Q73" s="177" t="s">
        <v>2593</v>
      </c>
      <c r="R73" s="177" t="s">
        <v>2593</v>
      </c>
      <c r="S73" s="177" t="s">
        <v>2700</v>
      </c>
      <c r="T73" s="177" t="s">
        <v>2593</v>
      </c>
      <c r="U73" s="177" t="s">
        <v>2593</v>
      </c>
      <c r="V73" s="177" t="s">
        <v>2700</v>
      </c>
      <c r="W73" s="177" t="s">
        <v>2593</v>
      </c>
      <c r="X73" s="177" t="s">
        <v>2593</v>
      </c>
      <c r="Y73" s="177" t="s">
        <v>2700</v>
      </c>
      <c r="Z73" s="177" t="s">
        <v>2593</v>
      </c>
      <c r="AA73" s="177" t="s">
        <v>2593</v>
      </c>
      <c r="AB73" s="177" t="s">
        <v>2700</v>
      </c>
      <c r="AC73" s="177" t="s">
        <v>2593</v>
      </c>
      <c r="AD73" s="177" t="s">
        <v>2593</v>
      </c>
      <c r="AE73" s="177" t="s">
        <v>2700</v>
      </c>
      <c r="AF73" s="177" t="s">
        <v>2593</v>
      </c>
      <c r="AG73" s="177" t="s">
        <v>2593</v>
      </c>
      <c r="AH73" s="177" t="s">
        <v>2700</v>
      </c>
      <c r="AI73" s="177" t="s">
        <v>2593</v>
      </c>
      <c r="AJ73" s="177" t="s">
        <v>2593</v>
      </c>
      <c r="AK73" s="177" t="s">
        <v>2700</v>
      </c>
      <c r="AL73" s="177" t="s">
        <v>2593</v>
      </c>
      <c r="AM73" s="177" t="s">
        <v>2593</v>
      </c>
      <c r="AN73" s="177" t="s">
        <v>2700</v>
      </c>
      <c r="AO73" s="177" t="s">
        <v>2593</v>
      </c>
      <c r="AP73" s="177" t="s">
        <v>2593</v>
      </c>
      <c r="AQ73" s="177" t="s">
        <v>2700</v>
      </c>
      <c r="AR73" s="177" t="s">
        <v>2593</v>
      </c>
      <c r="AS73" s="177" t="s">
        <v>2593</v>
      </c>
      <c r="AT73" s="177" t="s">
        <v>2700</v>
      </c>
      <c r="AU73" s="177" t="s">
        <v>2593</v>
      </c>
      <c r="AV73" s="177" t="s">
        <v>2593</v>
      </c>
      <c r="AW73" s="177" t="s">
        <v>2700</v>
      </c>
      <c r="AX73" s="177" t="s">
        <v>2593</v>
      </c>
      <c r="AY73" s="177" t="s">
        <v>2593</v>
      </c>
      <c r="AZ73" s="177" t="s">
        <v>2700</v>
      </c>
      <c r="BA73" s="177" t="s">
        <v>2593</v>
      </c>
      <c r="BB73" s="177" t="s">
        <v>2593</v>
      </c>
      <c r="BC73" s="177" t="s">
        <v>2700</v>
      </c>
      <c r="BD73" s="177" t="s">
        <v>2593</v>
      </c>
      <c r="BE73" s="177" t="s">
        <v>2593</v>
      </c>
      <c r="BF73" s="177" t="s">
        <v>2700</v>
      </c>
      <c r="BG73" s="177" t="s">
        <v>2593</v>
      </c>
      <c r="BH73" s="177" t="s">
        <v>2593</v>
      </c>
      <c r="BI73" s="177" t="s">
        <v>2700</v>
      </c>
      <c r="BJ73" s="177" t="s">
        <v>2593</v>
      </c>
      <c r="BK73" s="177" t="s">
        <v>2593</v>
      </c>
      <c r="BL73" s="177" t="s">
        <v>2700</v>
      </c>
      <c r="BM73" s="177" t="s">
        <v>2593</v>
      </c>
      <c r="BN73" s="177" t="s">
        <v>2593</v>
      </c>
      <c r="BO73" s="177" t="s">
        <v>2700</v>
      </c>
      <c r="BP73" s="177" t="s">
        <v>2593</v>
      </c>
      <c r="BQ73" s="177" t="s">
        <v>2593</v>
      </c>
      <c r="BR73" s="177" t="s">
        <v>2700</v>
      </c>
      <c r="BS73" s="177" t="s">
        <v>2593</v>
      </c>
      <c r="BT73" s="177" t="s">
        <v>2593</v>
      </c>
      <c r="BU73" s="177" t="s">
        <v>2700</v>
      </c>
      <c r="BV73" s="177" t="s">
        <v>2593</v>
      </c>
      <c r="BW73" s="177" t="s">
        <v>2593</v>
      </c>
      <c r="BX73" s="177" t="s">
        <v>2700</v>
      </c>
      <c r="BY73" s="177" t="s">
        <v>2593</v>
      </c>
      <c r="BZ73" s="177" t="s">
        <v>2593</v>
      </c>
      <c r="CA73" s="177" t="s">
        <v>2700</v>
      </c>
      <c r="CB73" s="177" t="s">
        <v>2593</v>
      </c>
      <c r="CC73" s="177" t="s">
        <v>2593</v>
      </c>
      <c r="CD73" s="177" t="s">
        <v>2700</v>
      </c>
      <c r="CE73" s="177" t="s">
        <v>2593</v>
      </c>
      <c r="CF73" s="177" t="s">
        <v>2593</v>
      </c>
      <c r="CG73" s="177" t="s">
        <v>2700</v>
      </c>
      <c r="CH73" s="177" t="s">
        <v>2593</v>
      </c>
      <c r="CI73" s="177" t="s">
        <v>2593</v>
      </c>
      <c r="CJ73" s="177" t="s">
        <v>2700</v>
      </c>
      <c r="CK73" s="177" t="s">
        <v>2593</v>
      </c>
      <c r="CL73" s="177" t="s">
        <v>2593</v>
      </c>
      <c r="CM73" s="177" t="s">
        <v>2700</v>
      </c>
      <c r="CN73" s="177" t="s">
        <v>2593</v>
      </c>
      <c r="CO73" s="177" t="s">
        <v>2593</v>
      </c>
      <c r="CP73" s="177" t="s">
        <v>2700</v>
      </c>
      <c r="CQ73" s="177" t="s">
        <v>2593</v>
      </c>
      <c r="CR73" s="177" t="s">
        <v>2593</v>
      </c>
      <c r="CS73" s="177" t="s">
        <v>2700</v>
      </c>
      <c r="CT73" s="177" t="s">
        <v>2593</v>
      </c>
      <c r="CU73" s="177" t="s">
        <v>2593</v>
      </c>
      <c r="CV73" s="177" t="s">
        <v>2700</v>
      </c>
      <c r="CW73" s="177" t="s">
        <v>2593</v>
      </c>
      <c r="CX73" s="177" t="s">
        <v>2593</v>
      </c>
      <c r="CY73" s="177" t="s">
        <v>2700</v>
      </c>
      <c r="CZ73" s="177" t="s">
        <v>2593</v>
      </c>
      <c r="DA73" s="177" t="s">
        <v>2593</v>
      </c>
      <c r="DB73" s="177" t="s">
        <v>2700</v>
      </c>
      <c r="DC73" s="177" t="s">
        <v>2593</v>
      </c>
      <c r="DD73" s="177" t="s">
        <v>2593</v>
      </c>
      <c r="DE73" s="177" t="s">
        <v>2700</v>
      </c>
      <c r="DF73" s="177" t="s">
        <v>2593</v>
      </c>
      <c r="DG73" s="177" t="s">
        <v>2593</v>
      </c>
      <c r="DH73" s="177" t="s">
        <v>2700</v>
      </c>
      <c r="DI73" s="177" t="s">
        <v>2593</v>
      </c>
      <c r="DJ73" s="177" t="s">
        <v>2593</v>
      </c>
      <c r="DK73" s="177" t="s">
        <v>2700</v>
      </c>
      <c r="DL73" s="177" t="s">
        <v>2593</v>
      </c>
      <c r="DM73" s="177" t="s">
        <v>2593</v>
      </c>
      <c r="DN73" s="177" t="s">
        <v>2700</v>
      </c>
      <c r="DO73" s="177" t="s">
        <v>2593</v>
      </c>
      <c r="DP73" s="177" t="s">
        <v>2593</v>
      </c>
      <c r="DQ73" s="177" t="s">
        <v>2700</v>
      </c>
      <c r="DR73" s="177" t="s">
        <v>2593</v>
      </c>
      <c r="DS73" s="177" t="s">
        <v>2593</v>
      </c>
      <c r="DT73" s="177" t="s">
        <v>2700</v>
      </c>
      <c r="DU73" s="177" t="s">
        <v>2593</v>
      </c>
      <c r="DV73" s="177" t="s">
        <v>2593</v>
      </c>
      <c r="DW73" s="177" t="s">
        <v>2700</v>
      </c>
      <c r="DX73" s="177" t="s">
        <v>2593</v>
      </c>
      <c r="DY73" s="177" t="s">
        <v>2593</v>
      </c>
      <c r="DZ73" s="177" t="s">
        <v>2700</v>
      </c>
      <c r="EA73" s="177" t="s">
        <v>2593</v>
      </c>
      <c r="EB73" s="177" t="s">
        <v>2593</v>
      </c>
      <c r="EC73" s="177" t="s">
        <v>2700</v>
      </c>
      <c r="ED73" s="177" t="s">
        <v>2593</v>
      </c>
      <c r="EE73" s="177" t="s">
        <v>2593</v>
      </c>
      <c r="EF73" s="177" t="s">
        <v>2700</v>
      </c>
      <c r="EG73" s="177" t="s">
        <v>2593</v>
      </c>
      <c r="EH73" s="177" t="s">
        <v>2593</v>
      </c>
      <c r="EI73" s="177" t="s">
        <v>2700</v>
      </c>
      <c r="EJ73" s="177" t="s">
        <v>2593</v>
      </c>
      <c r="EK73" s="177" t="s">
        <v>2593</v>
      </c>
      <c r="EL73" s="177" t="s">
        <v>2700</v>
      </c>
      <c r="EM73" s="177" t="s">
        <v>2593</v>
      </c>
      <c r="EN73" s="177" t="s">
        <v>2593</v>
      </c>
      <c r="EO73" s="177" t="s">
        <v>2700</v>
      </c>
      <c r="EP73" s="177" t="s">
        <v>2593</v>
      </c>
      <c r="EQ73" s="177" t="s">
        <v>2593</v>
      </c>
      <c r="ER73" s="177" t="s">
        <v>2700</v>
      </c>
      <c r="ES73" s="177" t="s">
        <v>2593</v>
      </c>
      <c r="ET73" s="177" t="s">
        <v>2593</v>
      </c>
    </row>
    <row r="74" spans="1:150" x14ac:dyDescent="0.3">
      <c r="A74" s="1"/>
      <c r="B74" s="175" t="s">
        <v>3049</v>
      </c>
      <c r="C74" s="175" t="s">
        <v>434</v>
      </c>
      <c r="D74" s="175" t="s">
        <v>820</v>
      </c>
      <c r="E74" s="175" t="s">
        <v>3050</v>
      </c>
      <c r="F74" s="175" t="s">
        <v>3051</v>
      </c>
      <c r="G74" s="175" t="s">
        <v>2700</v>
      </c>
      <c r="H74" s="175" t="s">
        <v>3052</v>
      </c>
      <c r="I74" s="175" t="s">
        <v>2593</v>
      </c>
      <c r="J74" s="175" t="s">
        <v>2700</v>
      </c>
      <c r="K74" s="175" t="s">
        <v>3053</v>
      </c>
      <c r="L74" s="175" t="s">
        <v>3054</v>
      </c>
      <c r="M74" s="175" t="s">
        <v>2700</v>
      </c>
      <c r="N74" s="175" t="s">
        <v>3055</v>
      </c>
      <c r="O74" s="175" t="s">
        <v>3056</v>
      </c>
      <c r="P74" s="175" t="s">
        <v>2700</v>
      </c>
      <c r="Q74" s="175" t="s">
        <v>3057</v>
      </c>
      <c r="R74" s="175" t="s">
        <v>3058</v>
      </c>
      <c r="S74" s="175" t="s">
        <v>2700</v>
      </c>
      <c r="T74" s="175" t="s">
        <v>2593</v>
      </c>
      <c r="U74" s="175" t="s">
        <v>2593</v>
      </c>
      <c r="V74" s="175" t="s">
        <v>2700</v>
      </c>
      <c r="W74" s="175" t="s">
        <v>2593</v>
      </c>
      <c r="X74" s="175" t="s">
        <v>2593</v>
      </c>
      <c r="Y74" s="175" t="s">
        <v>2700</v>
      </c>
      <c r="Z74" s="175" t="s">
        <v>2593</v>
      </c>
      <c r="AA74" s="175" t="s">
        <v>2701</v>
      </c>
      <c r="AB74" s="175" t="s">
        <v>2700</v>
      </c>
      <c r="AC74" s="175" t="s">
        <v>2593</v>
      </c>
      <c r="AD74" s="175" t="s">
        <v>3059</v>
      </c>
      <c r="AE74" s="175" t="s">
        <v>2700</v>
      </c>
      <c r="AF74" s="175" t="s">
        <v>2593</v>
      </c>
      <c r="AG74" s="175" t="s">
        <v>3059</v>
      </c>
      <c r="AH74" s="175" t="s">
        <v>2700</v>
      </c>
      <c r="AI74" s="175" t="s">
        <v>2882</v>
      </c>
      <c r="AJ74" s="175" t="s">
        <v>3060</v>
      </c>
      <c r="AK74" s="175" t="s">
        <v>2700</v>
      </c>
      <c r="AL74" s="175" t="s">
        <v>2882</v>
      </c>
      <c r="AM74" s="175" t="s">
        <v>3061</v>
      </c>
      <c r="AN74" s="175" t="s">
        <v>2700</v>
      </c>
      <c r="AO74" s="175" t="s">
        <v>3062</v>
      </c>
      <c r="AP74" s="175" t="s">
        <v>3063</v>
      </c>
      <c r="AQ74" s="175" t="s">
        <v>2700</v>
      </c>
      <c r="AR74" s="175" t="s">
        <v>2593</v>
      </c>
      <c r="AS74" s="175" t="s">
        <v>3064</v>
      </c>
      <c r="AT74" s="175" t="s">
        <v>2700</v>
      </c>
      <c r="AU74" s="175" t="s">
        <v>3065</v>
      </c>
      <c r="AV74" s="175" t="s">
        <v>3066</v>
      </c>
      <c r="AW74" s="175" t="s">
        <v>2700</v>
      </c>
      <c r="AX74" s="175" t="s">
        <v>3067</v>
      </c>
      <c r="AY74" s="175" t="s">
        <v>3068</v>
      </c>
      <c r="AZ74" s="175" t="s">
        <v>2700</v>
      </c>
      <c r="BA74" s="175" t="s">
        <v>3069</v>
      </c>
      <c r="BB74" s="175" t="s">
        <v>3070</v>
      </c>
      <c r="BC74" s="175" t="s">
        <v>2700</v>
      </c>
      <c r="BD74" s="175" t="s">
        <v>2593</v>
      </c>
      <c r="BE74" s="175" t="s">
        <v>3071</v>
      </c>
      <c r="BF74" s="175" t="s">
        <v>2700</v>
      </c>
      <c r="BG74" s="175" t="s">
        <v>2593</v>
      </c>
      <c r="BH74" s="175" t="s">
        <v>3072</v>
      </c>
      <c r="BI74" s="175" t="s">
        <v>2700</v>
      </c>
      <c r="BJ74" s="175" t="s">
        <v>3073</v>
      </c>
      <c r="BK74" s="175" t="s">
        <v>3074</v>
      </c>
      <c r="BL74" s="175" t="s">
        <v>2700</v>
      </c>
      <c r="BM74" s="175" t="s">
        <v>2593</v>
      </c>
      <c r="BN74" s="175" t="s">
        <v>3075</v>
      </c>
      <c r="BO74" s="175" t="s">
        <v>2700</v>
      </c>
      <c r="BP74" s="175" t="s">
        <v>3076</v>
      </c>
      <c r="BQ74" s="175" t="s">
        <v>2593</v>
      </c>
      <c r="BR74" s="175" t="s">
        <v>2700</v>
      </c>
      <c r="BS74" s="175" t="s">
        <v>3077</v>
      </c>
      <c r="BT74" s="175" t="s">
        <v>3078</v>
      </c>
      <c r="BU74" s="175" t="s">
        <v>2700</v>
      </c>
      <c r="BV74" s="175" t="s">
        <v>3079</v>
      </c>
      <c r="BW74" s="175" t="s">
        <v>2593</v>
      </c>
      <c r="BX74" s="175" t="s">
        <v>2700</v>
      </c>
      <c r="BY74" s="175" t="s">
        <v>3080</v>
      </c>
      <c r="BZ74" s="175" t="s">
        <v>3081</v>
      </c>
      <c r="CA74" s="175" t="s">
        <v>2700</v>
      </c>
      <c r="CB74" s="175" t="s">
        <v>3082</v>
      </c>
      <c r="CC74" s="175" t="s">
        <v>2593</v>
      </c>
      <c r="CD74" s="175" t="s">
        <v>2700</v>
      </c>
      <c r="CE74" s="175" t="s">
        <v>3083</v>
      </c>
      <c r="CF74" s="175" t="s">
        <v>2593</v>
      </c>
      <c r="CG74" s="175" t="s">
        <v>2700</v>
      </c>
      <c r="CH74" s="175" t="s">
        <v>3084</v>
      </c>
      <c r="CI74" s="175" t="s">
        <v>2593</v>
      </c>
      <c r="CJ74" s="175" t="s">
        <v>2700</v>
      </c>
      <c r="CK74" s="175" t="s">
        <v>3085</v>
      </c>
      <c r="CL74" s="175" t="s">
        <v>3086</v>
      </c>
      <c r="CM74" s="175" t="s">
        <v>2700</v>
      </c>
      <c r="CN74" s="175" t="s">
        <v>2593</v>
      </c>
      <c r="CO74" s="175" t="s">
        <v>2593</v>
      </c>
      <c r="CP74" s="175" t="s">
        <v>2700</v>
      </c>
      <c r="CQ74" s="175" t="s">
        <v>2593</v>
      </c>
      <c r="CR74" s="175" t="s">
        <v>2593</v>
      </c>
      <c r="CS74" s="175" t="s">
        <v>2700</v>
      </c>
      <c r="CT74" s="175" t="s">
        <v>3087</v>
      </c>
      <c r="CU74" s="175" t="s">
        <v>2593</v>
      </c>
      <c r="CV74" s="175" t="s">
        <v>2700</v>
      </c>
      <c r="CW74" s="175" t="s">
        <v>3088</v>
      </c>
      <c r="CX74" s="175" t="s">
        <v>2593</v>
      </c>
      <c r="CY74" s="175" t="s">
        <v>2700</v>
      </c>
      <c r="CZ74" s="175" t="s">
        <v>3089</v>
      </c>
      <c r="DA74" s="175" t="s">
        <v>2593</v>
      </c>
      <c r="DB74" s="175" t="s">
        <v>2700</v>
      </c>
      <c r="DC74" s="175" t="s">
        <v>3090</v>
      </c>
      <c r="DD74" s="175" t="s">
        <v>2593</v>
      </c>
      <c r="DE74" s="175" t="s">
        <v>2700</v>
      </c>
      <c r="DF74" s="175" t="s">
        <v>2593</v>
      </c>
      <c r="DG74" s="175" t="s">
        <v>2593</v>
      </c>
      <c r="DH74" s="175" t="s">
        <v>2700</v>
      </c>
      <c r="DI74" s="175" t="s">
        <v>2593</v>
      </c>
      <c r="DJ74" s="175" t="s">
        <v>2593</v>
      </c>
      <c r="DK74" s="175" t="s">
        <v>2700</v>
      </c>
      <c r="DL74" s="175" t="s">
        <v>2593</v>
      </c>
      <c r="DM74" s="175" t="s">
        <v>2593</v>
      </c>
      <c r="DN74" s="175" t="s">
        <v>2700</v>
      </c>
      <c r="DO74" s="175" t="s">
        <v>2593</v>
      </c>
      <c r="DP74" s="175" t="s">
        <v>2593</v>
      </c>
      <c r="DQ74" s="175" t="s">
        <v>2700</v>
      </c>
      <c r="DR74" s="175" t="s">
        <v>2593</v>
      </c>
      <c r="DS74" s="175" t="s">
        <v>2593</v>
      </c>
      <c r="DT74" s="175" t="s">
        <v>2700</v>
      </c>
      <c r="DU74" s="175" t="s">
        <v>2593</v>
      </c>
      <c r="DV74" s="175" t="s">
        <v>2593</v>
      </c>
      <c r="DW74" s="175" t="s">
        <v>2700</v>
      </c>
      <c r="DX74" s="175" t="s">
        <v>2593</v>
      </c>
      <c r="DY74" s="175" t="s">
        <v>2593</v>
      </c>
      <c r="DZ74" s="175" t="s">
        <v>2700</v>
      </c>
      <c r="EA74" s="175" t="s">
        <v>2593</v>
      </c>
      <c r="EB74" s="175" t="s">
        <v>2593</v>
      </c>
      <c r="EC74" s="175" t="s">
        <v>2700</v>
      </c>
      <c r="ED74" s="175" t="s">
        <v>2593</v>
      </c>
      <c r="EE74" s="175" t="s">
        <v>2593</v>
      </c>
      <c r="EF74" s="175" t="s">
        <v>2700</v>
      </c>
      <c r="EG74" s="175" t="s">
        <v>2593</v>
      </c>
      <c r="EH74" s="175" t="s">
        <v>2593</v>
      </c>
      <c r="EI74" s="175" t="s">
        <v>2700</v>
      </c>
      <c r="EJ74" s="175" t="s">
        <v>2593</v>
      </c>
      <c r="EK74" s="175" t="s">
        <v>2593</v>
      </c>
      <c r="EL74" s="175" t="s">
        <v>2700</v>
      </c>
      <c r="EM74" s="175" t="s">
        <v>2593</v>
      </c>
      <c r="EN74" s="175" t="s">
        <v>2593</v>
      </c>
      <c r="EO74" s="175" t="s">
        <v>2700</v>
      </c>
      <c r="EP74" s="175" t="s">
        <v>2593</v>
      </c>
      <c r="EQ74" s="175" t="s">
        <v>2593</v>
      </c>
      <c r="ER74" s="175" t="s">
        <v>2700</v>
      </c>
      <c r="ES74" s="175" t="s">
        <v>2593</v>
      </c>
      <c r="ET74" s="175" t="s">
        <v>2593</v>
      </c>
    </row>
    <row r="75" spans="1:150" x14ac:dyDescent="0.3">
      <c r="A75" s="1"/>
      <c r="B75" s="176" t="s">
        <v>3091</v>
      </c>
      <c r="C75" s="176" t="s">
        <v>434</v>
      </c>
      <c r="D75" s="176" t="s">
        <v>820</v>
      </c>
      <c r="E75" s="176" t="s">
        <v>3092</v>
      </c>
      <c r="F75" s="176" t="s">
        <v>3093</v>
      </c>
      <c r="G75" s="177" t="s">
        <v>2700</v>
      </c>
      <c r="H75" s="177" t="s">
        <v>3094</v>
      </c>
      <c r="I75" s="177" t="s">
        <v>2593</v>
      </c>
      <c r="J75" s="177" t="s">
        <v>2700</v>
      </c>
      <c r="K75" s="177" t="s">
        <v>2882</v>
      </c>
      <c r="L75" s="177" t="s">
        <v>3054</v>
      </c>
      <c r="M75" s="177" t="s">
        <v>2700</v>
      </c>
      <c r="N75" s="177" t="s">
        <v>2593</v>
      </c>
      <c r="O75" s="177" t="s">
        <v>3056</v>
      </c>
      <c r="P75" s="177" t="s">
        <v>2700</v>
      </c>
      <c r="Q75" s="177" t="s">
        <v>3095</v>
      </c>
      <c r="R75" s="177" t="s">
        <v>3096</v>
      </c>
      <c r="S75" s="177" t="s">
        <v>2700</v>
      </c>
      <c r="T75" s="177" t="s">
        <v>2593</v>
      </c>
      <c r="U75" s="177" t="s">
        <v>2593</v>
      </c>
      <c r="V75" s="177" t="s">
        <v>2700</v>
      </c>
      <c r="W75" s="177" t="s">
        <v>2593</v>
      </c>
      <c r="X75" s="177" t="s">
        <v>2593</v>
      </c>
      <c r="Y75" s="177" t="s">
        <v>2700</v>
      </c>
      <c r="Z75" s="177" t="s">
        <v>2593</v>
      </c>
      <c r="AA75" s="177" t="s">
        <v>3097</v>
      </c>
      <c r="AB75" s="177" t="s">
        <v>2700</v>
      </c>
      <c r="AC75" s="177" t="s">
        <v>2593</v>
      </c>
      <c r="AD75" s="177" t="s">
        <v>3098</v>
      </c>
      <c r="AE75" s="177" t="s">
        <v>2700</v>
      </c>
      <c r="AF75" s="177" t="s">
        <v>2593</v>
      </c>
      <c r="AG75" s="177" t="s">
        <v>3059</v>
      </c>
      <c r="AH75" s="177" t="s">
        <v>2700</v>
      </c>
      <c r="AI75" s="177" t="s">
        <v>2593</v>
      </c>
      <c r="AJ75" s="177" t="s">
        <v>2593</v>
      </c>
      <c r="AK75" s="177" t="s">
        <v>2700</v>
      </c>
      <c r="AL75" s="177" t="s">
        <v>2593</v>
      </c>
      <c r="AM75" s="177" t="s">
        <v>2593</v>
      </c>
      <c r="AN75" s="177" t="s">
        <v>2700</v>
      </c>
      <c r="AO75" s="177" t="s">
        <v>2593</v>
      </c>
      <c r="AP75" s="177" t="s">
        <v>3063</v>
      </c>
      <c r="AQ75" s="177" t="s">
        <v>2700</v>
      </c>
      <c r="AR75" s="177" t="s">
        <v>2593</v>
      </c>
      <c r="AS75" s="177" t="s">
        <v>3064</v>
      </c>
      <c r="AT75" s="177" t="s">
        <v>2700</v>
      </c>
      <c r="AU75" s="177" t="s">
        <v>2593</v>
      </c>
      <c r="AV75" s="177" t="s">
        <v>3099</v>
      </c>
      <c r="AW75" s="177" t="s">
        <v>2700</v>
      </c>
      <c r="AX75" s="177" t="s">
        <v>2593</v>
      </c>
      <c r="AY75" s="177" t="s">
        <v>3100</v>
      </c>
      <c r="AZ75" s="177" t="s">
        <v>2700</v>
      </c>
      <c r="BA75" s="177" t="s">
        <v>2593</v>
      </c>
      <c r="BB75" s="177" t="s">
        <v>3101</v>
      </c>
      <c r="BC75" s="177" t="s">
        <v>2700</v>
      </c>
      <c r="BD75" s="177" t="s">
        <v>2593</v>
      </c>
      <c r="BE75" s="177" t="s">
        <v>3102</v>
      </c>
      <c r="BF75" s="177" t="s">
        <v>2700</v>
      </c>
      <c r="BG75" s="177" t="s">
        <v>2593</v>
      </c>
      <c r="BH75" s="177" t="s">
        <v>3103</v>
      </c>
      <c r="BI75" s="177" t="s">
        <v>2700</v>
      </c>
      <c r="BJ75" s="177" t="s">
        <v>2593</v>
      </c>
      <c r="BK75" s="177" t="s">
        <v>2593</v>
      </c>
      <c r="BL75" s="177" t="s">
        <v>2700</v>
      </c>
      <c r="BM75" s="177" t="s">
        <v>2593</v>
      </c>
      <c r="BN75" s="177" t="s">
        <v>3104</v>
      </c>
      <c r="BO75" s="177" t="s">
        <v>2700</v>
      </c>
      <c r="BP75" s="177" t="s">
        <v>3076</v>
      </c>
      <c r="BQ75" s="177" t="s">
        <v>2593</v>
      </c>
      <c r="BR75" s="177" t="s">
        <v>2700</v>
      </c>
      <c r="BS75" s="177" t="s">
        <v>3077</v>
      </c>
      <c r="BT75" s="177" t="s">
        <v>3078</v>
      </c>
      <c r="BU75" s="177" t="s">
        <v>2700</v>
      </c>
      <c r="BV75" s="177" t="s">
        <v>2593</v>
      </c>
      <c r="BW75" s="177" t="s">
        <v>2593</v>
      </c>
      <c r="BX75" s="177" t="s">
        <v>2700</v>
      </c>
      <c r="BY75" s="177" t="s">
        <v>2593</v>
      </c>
      <c r="BZ75" s="177" t="s">
        <v>3081</v>
      </c>
      <c r="CA75" s="177" t="s">
        <v>2700</v>
      </c>
      <c r="CB75" s="177" t="s">
        <v>2593</v>
      </c>
      <c r="CC75" s="177" t="s">
        <v>2593</v>
      </c>
      <c r="CD75" s="177" t="s">
        <v>2700</v>
      </c>
      <c r="CE75" s="177" t="s">
        <v>2593</v>
      </c>
      <c r="CF75" s="177" t="s">
        <v>2593</v>
      </c>
      <c r="CG75" s="177" t="s">
        <v>2700</v>
      </c>
      <c r="CH75" s="177" t="s">
        <v>2593</v>
      </c>
      <c r="CI75" s="177" t="s">
        <v>2593</v>
      </c>
      <c r="CJ75" s="177" t="s">
        <v>2700</v>
      </c>
      <c r="CK75" s="177" t="s">
        <v>2593</v>
      </c>
      <c r="CL75" s="177" t="s">
        <v>3086</v>
      </c>
      <c r="CM75" s="177" t="s">
        <v>2700</v>
      </c>
      <c r="CN75" s="177" t="s">
        <v>2593</v>
      </c>
      <c r="CO75" s="177" t="s">
        <v>2593</v>
      </c>
      <c r="CP75" s="177" t="s">
        <v>2700</v>
      </c>
      <c r="CQ75" s="177" t="s">
        <v>2593</v>
      </c>
      <c r="CR75" s="177" t="s">
        <v>2593</v>
      </c>
      <c r="CS75" s="177" t="s">
        <v>2700</v>
      </c>
      <c r="CT75" s="177" t="s">
        <v>2593</v>
      </c>
      <c r="CU75" s="177" t="s">
        <v>2593</v>
      </c>
      <c r="CV75" s="177" t="s">
        <v>2700</v>
      </c>
      <c r="CW75" s="177" t="s">
        <v>2593</v>
      </c>
      <c r="CX75" s="177" t="s">
        <v>2593</v>
      </c>
      <c r="CY75" s="177" t="s">
        <v>2700</v>
      </c>
      <c r="CZ75" s="177" t="s">
        <v>2593</v>
      </c>
      <c r="DA75" s="177" t="s">
        <v>2593</v>
      </c>
      <c r="DB75" s="177" t="s">
        <v>2700</v>
      </c>
      <c r="DC75" s="177" t="s">
        <v>2593</v>
      </c>
      <c r="DD75" s="177" t="s">
        <v>2593</v>
      </c>
      <c r="DE75" s="177" t="s">
        <v>2700</v>
      </c>
      <c r="DF75" s="177" t="s">
        <v>2593</v>
      </c>
      <c r="DG75" s="177" t="s">
        <v>2593</v>
      </c>
      <c r="DH75" s="177" t="s">
        <v>2700</v>
      </c>
      <c r="DI75" s="177" t="s">
        <v>2593</v>
      </c>
      <c r="DJ75" s="177" t="s">
        <v>2593</v>
      </c>
      <c r="DK75" s="177" t="s">
        <v>2700</v>
      </c>
      <c r="DL75" s="177" t="s">
        <v>2593</v>
      </c>
      <c r="DM75" s="177" t="s">
        <v>2593</v>
      </c>
      <c r="DN75" s="177" t="s">
        <v>2700</v>
      </c>
      <c r="DO75" s="177" t="s">
        <v>2593</v>
      </c>
      <c r="DP75" s="177" t="s">
        <v>2593</v>
      </c>
      <c r="DQ75" s="177" t="s">
        <v>2700</v>
      </c>
      <c r="DR75" s="177" t="s">
        <v>2593</v>
      </c>
      <c r="DS75" s="177" t="s">
        <v>2593</v>
      </c>
      <c r="DT75" s="177" t="s">
        <v>2700</v>
      </c>
      <c r="DU75" s="177" t="s">
        <v>2593</v>
      </c>
      <c r="DV75" s="177" t="s">
        <v>2593</v>
      </c>
      <c r="DW75" s="177" t="s">
        <v>2700</v>
      </c>
      <c r="DX75" s="177" t="s">
        <v>2593</v>
      </c>
      <c r="DY75" s="177" t="s">
        <v>2593</v>
      </c>
      <c r="DZ75" s="177" t="s">
        <v>2700</v>
      </c>
      <c r="EA75" s="177" t="s">
        <v>2593</v>
      </c>
      <c r="EB75" s="177" t="s">
        <v>2593</v>
      </c>
      <c r="EC75" s="177" t="s">
        <v>2700</v>
      </c>
      <c r="ED75" s="177" t="s">
        <v>2593</v>
      </c>
      <c r="EE75" s="177" t="s">
        <v>2593</v>
      </c>
      <c r="EF75" s="177" t="s">
        <v>2700</v>
      </c>
      <c r="EG75" s="177" t="s">
        <v>2593</v>
      </c>
      <c r="EH75" s="177" t="s">
        <v>2593</v>
      </c>
      <c r="EI75" s="177" t="s">
        <v>2700</v>
      </c>
      <c r="EJ75" s="177" t="s">
        <v>2593</v>
      </c>
      <c r="EK75" s="177" t="s">
        <v>2593</v>
      </c>
      <c r="EL75" s="177" t="s">
        <v>2700</v>
      </c>
      <c r="EM75" s="177" t="s">
        <v>2593</v>
      </c>
      <c r="EN75" s="177" t="s">
        <v>2593</v>
      </c>
      <c r="EO75" s="177" t="s">
        <v>2700</v>
      </c>
      <c r="EP75" s="177" t="s">
        <v>2593</v>
      </c>
      <c r="EQ75" s="177" t="s">
        <v>2593</v>
      </c>
      <c r="ER75" s="177" t="s">
        <v>2700</v>
      </c>
      <c r="ES75" s="177" t="s">
        <v>2593</v>
      </c>
      <c r="ET75" s="177" t="s">
        <v>2593</v>
      </c>
    </row>
    <row r="76" spans="1:150" x14ac:dyDescent="0.3">
      <c r="A76" s="1"/>
      <c r="B76" s="176" t="s">
        <v>3105</v>
      </c>
      <c r="C76" s="176" t="s">
        <v>434</v>
      </c>
      <c r="D76" s="176" t="s">
        <v>820</v>
      </c>
      <c r="E76" s="176" t="s">
        <v>3106</v>
      </c>
      <c r="F76" s="176" t="s">
        <v>3107</v>
      </c>
      <c r="G76" s="177" t="s">
        <v>2700</v>
      </c>
      <c r="H76" s="177" t="s">
        <v>3094</v>
      </c>
      <c r="I76" s="177" t="s">
        <v>2593</v>
      </c>
      <c r="J76" s="177" t="s">
        <v>2700</v>
      </c>
      <c r="K76" s="177" t="s">
        <v>3108</v>
      </c>
      <c r="L76" s="177" t="s">
        <v>2593</v>
      </c>
      <c r="M76" s="177" t="s">
        <v>2700</v>
      </c>
      <c r="N76" s="177" t="s">
        <v>3055</v>
      </c>
      <c r="O76" s="177" t="s">
        <v>2593</v>
      </c>
      <c r="P76" s="177" t="s">
        <v>2700</v>
      </c>
      <c r="Q76" s="177" t="s">
        <v>3095</v>
      </c>
      <c r="R76" s="177" t="s">
        <v>3096</v>
      </c>
      <c r="S76" s="177" t="s">
        <v>2700</v>
      </c>
      <c r="T76" s="177" t="s">
        <v>2593</v>
      </c>
      <c r="U76" s="177" t="s">
        <v>2593</v>
      </c>
      <c r="V76" s="177" t="s">
        <v>2700</v>
      </c>
      <c r="W76" s="177" t="s">
        <v>2593</v>
      </c>
      <c r="X76" s="177" t="s">
        <v>2593</v>
      </c>
      <c r="Y76" s="177" t="s">
        <v>2700</v>
      </c>
      <c r="Z76" s="177" t="s">
        <v>2593</v>
      </c>
      <c r="AA76" s="177" t="s">
        <v>3109</v>
      </c>
      <c r="AB76" s="177" t="s">
        <v>2700</v>
      </c>
      <c r="AC76" s="177" t="s">
        <v>2593</v>
      </c>
      <c r="AD76" s="177" t="s">
        <v>3110</v>
      </c>
      <c r="AE76" s="177" t="s">
        <v>2700</v>
      </c>
      <c r="AF76" s="177" t="s">
        <v>2593</v>
      </c>
      <c r="AG76" s="177" t="s">
        <v>2593</v>
      </c>
      <c r="AH76" s="177" t="s">
        <v>2700</v>
      </c>
      <c r="AI76" s="177" t="s">
        <v>2882</v>
      </c>
      <c r="AJ76" s="177" t="s">
        <v>3060</v>
      </c>
      <c r="AK76" s="177" t="s">
        <v>2700</v>
      </c>
      <c r="AL76" s="177" t="s">
        <v>2882</v>
      </c>
      <c r="AM76" s="177" t="s">
        <v>3061</v>
      </c>
      <c r="AN76" s="177" t="s">
        <v>2700</v>
      </c>
      <c r="AO76" s="177" t="s">
        <v>3062</v>
      </c>
      <c r="AP76" s="177" t="s">
        <v>2593</v>
      </c>
      <c r="AQ76" s="177" t="s">
        <v>2700</v>
      </c>
      <c r="AR76" s="177" t="s">
        <v>2593</v>
      </c>
      <c r="AS76" s="177" t="s">
        <v>2593</v>
      </c>
      <c r="AT76" s="177" t="s">
        <v>2700</v>
      </c>
      <c r="AU76" s="177" t="s">
        <v>3065</v>
      </c>
      <c r="AV76" s="177" t="s">
        <v>3111</v>
      </c>
      <c r="AW76" s="177" t="s">
        <v>2700</v>
      </c>
      <c r="AX76" s="177" t="s">
        <v>3067</v>
      </c>
      <c r="AY76" s="177" t="s">
        <v>3112</v>
      </c>
      <c r="AZ76" s="177" t="s">
        <v>2700</v>
      </c>
      <c r="BA76" s="177" t="s">
        <v>3069</v>
      </c>
      <c r="BB76" s="177" t="s">
        <v>3113</v>
      </c>
      <c r="BC76" s="177" t="s">
        <v>2700</v>
      </c>
      <c r="BD76" s="177" t="s">
        <v>2593</v>
      </c>
      <c r="BE76" s="177" t="s">
        <v>3114</v>
      </c>
      <c r="BF76" s="177" t="s">
        <v>2700</v>
      </c>
      <c r="BG76" s="177" t="s">
        <v>2593</v>
      </c>
      <c r="BH76" s="177" t="s">
        <v>3115</v>
      </c>
      <c r="BI76" s="177" t="s">
        <v>2700</v>
      </c>
      <c r="BJ76" s="177" t="s">
        <v>3073</v>
      </c>
      <c r="BK76" s="177" t="s">
        <v>3074</v>
      </c>
      <c r="BL76" s="177" t="s">
        <v>2700</v>
      </c>
      <c r="BM76" s="177" t="s">
        <v>2593</v>
      </c>
      <c r="BN76" s="177" t="s">
        <v>3116</v>
      </c>
      <c r="BO76" s="177" t="s">
        <v>2700</v>
      </c>
      <c r="BP76" s="177" t="s">
        <v>2593</v>
      </c>
      <c r="BQ76" s="177" t="s">
        <v>2593</v>
      </c>
      <c r="BR76" s="177" t="s">
        <v>2700</v>
      </c>
      <c r="BS76" s="177" t="s">
        <v>2593</v>
      </c>
      <c r="BT76" s="177" t="s">
        <v>2593</v>
      </c>
      <c r="BU76" s="177" t="s">
        <v>2700</v>
      </c>
      <c r="BV76" s="177" t="s">
        <v>3079</v>
      </c>
      <c r="BW76" s="177" t="s">
        <v>2593</v>
      </c>
      <c r="BX76" s="177" t="s">
        <v>2700</v>
      </c>
      <c r="BY76" s="177" t="s">
        <v>3080</v>
      </c>
      <c r="BZ76" s="177" t="s">
        <v>2593</v>
      </c>
      <c r="CA76" s="177" t="s">
        <v>2700</v>
      </c>
      <c r="CB76" s="177" t="s">
        <v>3082</v>
      </c>
      <c r="CC76" s="177" t="s">
        <v>2593</v>
      </c>
      <c r="CD76" s="177" t="s">
        <v>2700</v>
      </c>
      <c r="CE76" s="177" t="s">
        <v>3083</v>
      </c>
      <c r="CF76" s="177" t="s">
        <v>2593</v>
      </c>
      <c r="CG76" s="177" t="s">
        <v>2700</v>
      </c>
      <c r="CH76" s="177" t="s">
        <v>3084</v>
      </c>
      <c r="CI76" s="177" t="s">
        <v>2593</v>
      </c>
      <c r="CJ76" s="177" t="s">
        <v>2700</v>
      </c>
      <c r="CK76" s="177" t="s">
        <v>3085</v>
      </c>
      <c r="CL76" s="177" t="s">
        <v>2593</v>
      </c>
      <c r="CM76" s="177" t="s">
        <v>2700</v>
      </c>
      <c r="CN76" s="177" t="s">
        <v>2593</v>
      </c>
      <c r="CO76" s="177" t="s">
        <v>2593</v>
      </c>
      <c r="CP76" s="177" t="s">
        <v>2700</v>
      </c>
      <c r="CQ76" s="177" t="s">
        <v>2593</v>
      </c>
      <c r="CR76" s="177" t="s">
        <v>2593</v>
      </c>
      <c r="CS76" s="177" t="s">
        <v>2700</v>
      </c>
      <c r="CT76" s="177" t="s">
        <v>3087</v>
      </c>
      <c r="CU76" s="177" t="s">
        <v>2593</v>
      </c>
      <c r="CV76" s="177" t="s">
        <v>2700</v>
      </c>
      <c r="CW76" s="177" t="s">
        <v>3088</v>
      </c>
      <c r="CX76" s="177" t="s">
        <v>2593</v>
      </c>
      <c r="CY76" s="177" t="s">
        <v>2700</v>
      </c>
      <c r="CZ76" s="177" t="s">
        <v>3089</v>
      </c>
      <c r="DA76" s="177" t="s">
        <v>2593</v>
      </c>
      <c r="DB76" s="177" t="s">
        <v>2700</v>
      </c>
      <c r="DC76" s="177" t="s">
        <v>3090</v>
      </c>
      <c r="DD76" s="177" t="s">
        <v>2593</v>
      </c>
      <c r="DE76" s="177" t="s">
        <v>2700</v>
      </c>
      <c r="DF76" s="177" t="s">
        <v>2593</v>
      </c>
      <c r="DG76" s="177" t="s">
        <v>2593</v>
      </c>
      <c r="DH76" s="177" t="s">
        <v>2700</v>
      </c>
      <c r="DI76" s="177" t="s">
        <v>2593</v>
      </c>
      <c r="DJ76" s="177" t="s">
        <v>2593</v>
      </c>
      <c r="DK76" s="177" t="s">
        <v>2700</v>
      </c>
      <c r="DL76" s="177" t="s">
        <v>2593</v>
      </c>
      <c r="DM76" s="177" t="s">
        <v>2593</v>
      </c>
      <c r="DN76" s="177" t="s">
        <v>2700</v>
      </c>
      <c r="DO76" s="177" t="s">
        <v>2593</v>
      </c>
      <c r="DP76" s="177" t="s">
        <v>2593</v>
      </c>
      <c r="DQ76" s="177" t="s">
        <v>2700</v>
      </c>
      <c r="DR76" s="177" t="s">
        <v>2593</v>
      </c>
      <c r="DS76" s="177" t="s">
        <v>2593</v>
      </c>
      <c r="DT76" s="177" t="s">
        <v>2700</v>
      </c>
      <c r="DU76" s="177" t="s">
        <v>2593</v>
      </c>
      <c r="DV76" s="177" t="s">
        <v>2593</v>
      </c>
      <c r="DW76" s="177" t="s">
        <v>2700</v>
      </c>
      <c r="DX76" s="177" t="s">
        <v>2593</v>
      </c>
      <c r="DY76" s="177" t="s">
        <v>2593</v>
      </c>
      <c r="DZ76" s="177" t="s">
        <v>2700</v>
      </c>
      <c r="EA76" s="177" t="s">
        <v>2593</v>
      </c>
      <c r="EB76" s="177" t="s">
        <v>2593</v>
      </c>
      <c r="EC76" s="177" t="s">
        <v>2700</v>
      </c>
      <c r="ED76" s="177" t="s">
        <v>2593</v>
      </c>
      <c r="EE76" s="177" t="s">
        <v>2593</v>
      </c>
      <c r="EF76" s="177" t="s">
        <v>2700</v>
      </c>
      <c r="EG76" s="177" t="s">
        <v>2593</v>
      </c>
      <c r="EH76" s="177" t="s">
        <v>2593</v>
      </c>
      <c r="EI76" s="177" t="s">
        <v>2700</v>
      </c>
      <c r="EJ76" s="177" t="s">
        <v>2593</v>
      </c>
      <c r="EK76" s="177" t="s">
        <v>2593</v>
      </c>
      <c r="EL76" s="177" t="s">
        <v>2700</v>
      </c>
      <c r="EM76" s="177" t="s">
        <v>2593</v>
      </c>
      <c r="EN76" s="177" t="s">
        <v>2593</v>
      </c>
      <c r="EO76" s="177" t="s">
        <v>2700</v>
      </c>
      <c r="EP76" s="177" t="s">
        <v>2593</v>
      </c>
      <c r="EQ76" s="177" t="s">
        <v>2593</v>
      </c>
      <c r="ER76" s="177" t="s">
        <v>2700</v>
      </c>
      <c r="ES76" s="177" t="s">
        <v>2593</v>
      </c>
      <c r="ET76" s="177" t="s">
        <v>2593</v>
      </c>
    </row>
    <row r="77" spans="1:150" x14ac:dyDescent="0.3">
      <c r="A77" s="1"/>
      <c r="B77" s="175" t="s">
        <v>3117</v>
      </c>
      <c r="C77" s="175" t="s">
        <v>112</v>
      </c>
      <c r="D77" s="175" t="s">
        <v>113</v>
      </c>
      <c r="E77" s="175" t="s">
        <v>3118</v>
      </c>
      <c r="F77" s="175" t="s">
        <v>3119</v>
      </c>
      <c r="G77" s="175" t="s">
        <v>2700</v>
      </c>
      <c r="H77" s="175" t="s">
        <v>2593</v>
      </c>
      <c r="I77" s="175" t="s">
        <v>2593</v>
      </c>
      <c r="J77" s="175" t="s">
        <v>2700</v>
      </c>
      <c r="K77" s="175" t="s">
        <v>2593</v>
      </c>
      <c r="L77" s="175" t="s">
        <v>2593</v>
      </c>
      <c r="M77" s="175" t="s">
        <v>2700</v>
      </c>
      <c r="N77" s="175" t="s">
        <v>2593</v>
      </c>
      <c r="O77" s="175" t="s">
        <v>2593</v>
      </c>
      <c r="P77" s="175" t="s">
        <v>2700</v>
      </c>
      <c r="Q77" s="175" t="s">
        <v>2593</v>
      </c>
      <c r="R77" s="175" t="s">
        <v>2593</v>
      </c>
      <c r="S77" s="175" t="s">
        <v>2700</v>
      </c>
      <c r="T77" s="175" t="s">
        <v>2593</v>
      </c>
      <c r="U77" s="175" t="s">
        <v>2593</v>
      </c>
      <c r="V77" s="175" t="s">
        <v>2700</v>
      </c>
      <c r="W77" s="175" t="s">
        <v>2593</v>
      </c>
      <c r="X77" s="175" t="s">
        <v>2593</v>
      </c>
      <c r="Y77" s="175" t="s">
        <v>2700</v>
      </c>
      <c r="Z77" s="175" t="s">
        <v>2593</v>
      </c>
      <c r="AA77" s="175" t="s">
        <v>2593</v>
      </c>
      <c r="AB77" s="175" t="s">
        <v>2700</v>
      </c>
      <c r="AC77" s="175" t="s">
        <v>2593</v>
      </c>
      <c r="AD77" s="175" t="s">
        <v>2593</v>
      </c>
      <c r="AE77" s="175" t="s">
        <v>2700</v>
      </c>
      <c r="AF77" s="175" t="s">
        <v>2593</v>
      </c>
      <c r="AG77" s="175" t="s">
        <v>2593</v>
      </c>
      <c r="AH77" s="175" t="s">
        <v>2700</v>
      </c>
      <c r="AI77" s="175" t="s">
        <v>2593</v>
      </c>
      <c r="AJ77" s="175" t="s">
        <v>2593</v>
      </c>
      <c r="AK77" s="175" t="s">
        <v>2700</v>
      </c>
      <c r="AL77" s="175" t="s">
        <v>2593</v>
      </c>
      <c r="AM77" s="175" t="s">
        <v>2593</v>
      </c>
      <c r="AN77" s="175" t="s">
        <v>2700</v>
      </c>
      <c r="AO77" s="175" t="s">
        <v>2593</v>
      </c>
      <c r="AP77" s="175" t="s">
        <v>2593</v>
      </c>
      <c r="AQ77" s="175" t="s">
        <v>2700</v>
      </c>
      <c r="AR77" s="175" t="s">
        <v>2593</v>
      </c>
      <c r="AS77" s="175" t="s">
        <v>2593</v>
      </c>
      <c r="AT77" s="175" t="s">
        <v>2700</v>
      </c>
      <c r="AU77" s="175" t="s">
        <v>2593</v>
      </c>
      <c r="AV77" s="175" t="s">
        <v>2593</v>
      </c>
      <c r="AW77" s="175" t="s">
        <v>2700</v>
      </c>
      <c r="AX77" s="175" t="s">
        <v>2593</v>
      </c>
      <c r="AY77" s="175" t="s">
        <v>2593</v>
      </c>
      <c r="AZ77" s="175" t="s">
        <v>2700</v>
      </c>
      <c r="BA77" s="175" t="s">
        <v>2593</v>
      </c>
      <c r="BB77" s="175" t="s">
        <v>2593</v>
      </c>
      <c r="BC77" s="175" t="s">
        <v>2700</v>
      </c>
      <c r="BD77" s="175" t="s">
        <v>2593</v>
      </c>
      <c r="BE77" s="175" t="s">
        <v>2593</v>
      </c>
      <c r="BF77" s="175" t="s">
        <v>2700</v>
      </c>
      <c r="BG77" s="175" t="s">
        <v>2593</v>
      </c>
      <c r="BH77" s="175" t="s">
        <v>2593</v>
      </c>
      <c r="BI77" s="175" t="s">
        <v>2700</v>
      </c>
      <c r="BJ77" s="175" t="s">
        <v>2593</v>
      </c>
      <c r="BK77" s="175" t="s">
        <v>2593</v>
      </c>
      <c r="BL77" s="175" t="s">
        <v>2700</v>
      </c>
      <c r="BM77" s="175" t="s">
        <v>2593</v>
      </c>
      <c r="BN77" s="175" t="s">
        <v>2593</v>
      </c>
      <c r="BO77" s="175" t="s">
        <v>2700</v>
      </c>
      <c r="BP77" s="175" t="s">
        <v>2593</v>
      </c>
      <c r="BQ77" s="175" t="s">
        <v>2593</v>
      </c>
      <c r="BR77" s="175" t="s">
        <v>2700</v>
      </c>
      <c r="BS77" s="175" t="s">
        <v>2593</v>
      </c>
      <c r="BT77" s="175" t="s">
        <v>2593</v>
      </c>
      <c r="BU77" s="175" t="s">
        <v>2700</v>
      </c>
      <c r="BV77" s="175" t="s">
        <v>2593</v>
      </c>
      <c r="BW77" s="175" t="s">
        <v>2593</v>
      </c>
      <c r="BX77" s="175" t="s">
        <v>2700</v>
      </c>
      <c r="BY77" s="175" t="s">
        <v>2593</v>
      </c>
      <c r="BZ77" s="175" t="s">
        <v>2593</v>
      </c>
      <c r="CA77" s="175" t="s">
        <v>2700</v>
      </c>
      <c r="CB77" s="175" t="s">
        <v>2593</v>
      </c>
      <c r="CC77" s="175" t="s">
        <v>2593</v>
      </c>
      <c r="CD77" s="175" t="s">
        <v>2700</v>
      </c>
      <c r="CE77" s="175" t="s">
        <v>2593</v>
      </c>
      <c r="CF77" s="175" t="s">
        <v>2593</v>
      </c>
      <c r="CG77" s="175" t="s">
        <v>2700</v>
      </c>
      <c r="CH77" s="175" t="s">
        <v>2593</v>
      </c>
      <c r="CI77" s="175" t="s">
        <v>2593</v>
      </c>
      <c r="CJ77" s="175" t="s">
        <v>2700</v>
      </c>
      <c r="CK77" s="175" t="s">
        <v>2593</v>
      </c>
      <c r="CL77" s="175" t="s">
        <v>2593</v>
      </c>
      <c r="CM77" s="175" t="s">
        <v>2700</v>
      </c>
      <c r="CN77" s="175" t="s">
        <v>2593</v>
      </c>
      <c r="CO77" s="175" t="s">
        <v>2593</v>
      </c>
      <c r="CP77" s="175" t="s">
        <v>2700</v>
      </c>
      <c r="CQ77" s="175" t="s">
        <v>2593</v>
      </c>
      <c r="CR77" s="175" t="s">
        <v>2593</v>
      </c>
      <c r="CS77" s="175" t="s">
        <v>2700</v>
      </c>
      <c r="CT77" s="175" t="s">
        <v>2593</v>
      </c>
      <c r="CU77" s="175" t="s">
        <v>2593</v>
      </c>
      <c r="CV77" s="175" t="s">
        <v>2700</v>
      </c>
      <c r="CW77" s="175" t="s">
        <v>2593</v>
      </c>
      <c r="CX77" s="175" t="s">
        <v>2593</v>
      </c>
      <c r="CY77" s="175" t="s">
        <v>2700</v>
      </c>
      <c r="CZ77" s="175" t="s">
        <v>2593</v>
      </c>
      <c r="DA77" s="175" t="s">
        <v>2593</v>
      </c>
      <c r="DB77" s="175" t="s">
        <v>2700</v>
      </c>
      <c r="DC77" s="175" t="s">
        <v>2593</v>
      </c>
      <c r="DD77" s="175" t="s">
        <v>2593</v>
      </c>
      <c r="DE77" s="175" t="s">
        <v>2700</v>
      </c>
      <c r="DF77" s="175" t="s">
        <v>2593</v>
      </c>
      <c r="DG77" s="175" t="s">
        <v>2593</v>
      </c>
      <c r="DH77" s="175" t="s">
        <v>2700</v>
      </c>
      <c r="DI77" s="175" t="s">
        <v>2593</v>
      </c>
      <c r="DJ77" s="175" t="s">
        <v>2593</v>
      </c>
      <c r="DK77" s="175" t="s">
        <v>2700</v>
      </c>
      <c r="DL77" s="175" t="s">
        <v>2593</v>
      </c>
      <c r="DM77" s="175" t="s">
        <v>2593</v>
      </c>
      <c r="DN77" s="175" t="s">
        <v>2700</v>
      </c>
      <c r="DO77" s="175" t="s">
        <v>2593</v>
      </c>
      <c r="DP77" s="175" t="s">
        <v>2593</v>
      </c>
      <c r="DQ77" s="175" t="s">
        <v>2700</v>
      </c>
      <c r="DR77" s="175" t="s">
        <v>2593</v>
      </c>
      <c r="DS77" s="175" t="s">
        <v>2593</v>
      </c>
      <c r="DT77" s="175" t="s">
        <v>2700</v>
      </c>
      <c r="DU77" s="175" t="s">
        <v>2593</v>
      </c>
      <c r="DV77" s="175" t="s">
        <v>2593</v>
      </c>
      <c r="DW77" s="175" t="s">
        <v>2700</v>
      </c>
      <c r="DX77" s="175" t="s">
        <v>2593</v>
      </c>
      <c r="DY77" s="175" t="s">
        <v>2593</v>
      </c>
      <c r="DZ77" s="175" t="s">
        <v>2700</v>
      </c>
      <c r="EA77" s="175" t="s">
        <v>2593</v>
      </c>
      <c r="EB77" s="175" t="s">
        <v>2593</v>
      </c>
      <c r="EC77" s="175" t="s">
        <v>2700</v>
      </c>
      <c r="ED77" s="175" t="s">
        <v>2593</v>
      </c>
      <c r="EE77" s="175" t="s">
        <v>2593</v>
      </c>
      <c r="EF77" s="175" t="s">
        <v>2700</v>
      </c>
      <c r="EG77" s="175" t="s">
        <v>2593</v>
      </c>
      <c r="EH77" s="175" t="s">
        <v>2593</v>
      </c>
      <c r="EI77" s="175" t="s">
        <v>2700</v>
      </c>
      <c r="EJ77" s="175" t="s">
        <v>2593</v>
      </c>
      <c r="EK77" s="175" t="s">
        <v>2593</v>
      </c>
      <c r="EL77" s="175" t="s">
        <v>2700</v>
      </c>
      <c r="EM77" s="175" t="s">
        <v>2593</v>
      </c>
      <c r="EN77" s="175" t="s">
        <v>2593</v>
      </c>
      <c r="EO77" s="175" t="s">
        <v>2700</v>
      </c>
      <c r="EP77" s="175" t="s">
        <v>2593</v>
      </c>
      <c r="EQ77" s="175" t="s">
        <v>2593</v>
      </c>
      <c r="ER77" s="175" t="s">
        <v>2700</v>
      </c>
      <c r="ES77" s="175" t="s">
        <v>2593</v>
      </c>
      <c r="ET77" s="175" t="s">
        <v>2593</v>
      </c>
    </row>
    <row r="78" spans="1:150" x14ac:dyDescent="0.3">
      <c r="A78" s="1"/>
      <c r="B78" s="176" t="s">
        <v>3120</v>
      </c>
      <c r="C78" s="176" t="s">
        <v>112</v>
      </c>
      <c r="D78" s="176" t="s">
        <v>113</v>
      </c>
      <c r="E78" s="176" t="s">
        <v>3121</v>
      </c>
      <c r="F78" s="176" t="s">
        <v>3122</v>
      </c>
      <c r="G78" s="177" t="s">
        <v>2700</v>
      </c>
      <c r="H78" s="177" t="s">
        <v>799</v>
      </c>
      <c r="I78" s="177" t="s">
        <v>799</v>
      </c>
      <c r="J78" s="177" t="s">
        <v>2700</v>
      </c>
      <c r="K78" s="177" t="s">
        <v>799</v>
      </c>
      <c r="L78" s="177" t="s">
        <v>799</v>
      </c>
      <c r="M78" s="177" t="s">
        <v>2700</v>
      </c>
      <c r="N78" s="177" t="s">
        <v>799</v>
      </c>
      <c r="O78" s="177" t="s">
        <v>799</v>
      </c>
      <c r="P78" s="177" t="s">
        <v>2700</v>
      </c>
      <c r="Q78" s="177" t="s">
        <v>799</v>
      </c>
      <c r="R78" s="177" t="s">
        <v>799</v>
      </c>
      <c r="S78" s="177" t="s">
        <v>2700</v>
      </c>
      <c r="T78" s="177" t="s">
        <v>799</v>
      </c>
      <c r="U78" s="177" t="s">
        <v>799</v>
      </c>
      <c r="V78" s="177" t="s">
        <v>2700</v>
      </c>
      <c r="W78" s="177" t="s">
        <v>799</v>
      </c>
      <c r="X78" s="177" t="s">
        <v>799</v>
      </c>
      <c r="Y78" s="177" t="s">
        <v>2700</v>
      </c>
      <c r="Z78" s="177" t="s">
        <v>799</v>
      </c>
      <c r="AA78" s="177" t="s">
        <v>799</v>
      </c>
      <c r="AB78" s="177" t="s">
        <v>2700</v>
      </c>
      <c r="AC78" s="177" t="s">
        <v>799</v>
      </c>
      <c r="AD78" s="177" t="s">
        <v>799</v>
      </c>
      <c r="AE78" s="177" t="s">
        <v>2700</v>
      </c>
      <c r="AF78" s="177" t="s">
        <v>799</v>
      </c>
      <c r="AG78" s="177" t="s">
        <v>799</v>
      </c>
      <c r="AH78" s="177" t="s">
        <v>2700</v>
      </c>
      <c r="AI78" s="177" t="s">
        <v>799</v>
      </c>
      <c r="AJ78" s="177" t="s">
        <v>799</v>
      </c>
      <c r="AK78" s="177" t="s">
        <v>2700</v>
      </c>
      <c r="AL78" s="177" t="s">
        <v>799</v>
      </c>
      <c r="AM78" s="177" t="s">
        <v>799</v>
      </c>
      <c r="AN78" s="177" t="s">
        <v>2700</v>
      </c>
      <c r="AO78" s="177" t="s">
        <v>799</v>
      </c>
      <c r="AP78" s="177" t="s">
        <v>799</v>
      </c>
      <c r="AQ78" s="177" t="s">
        <v>2700</v>
      </c>
      <c r="AR78" s="177" t="s">
        <v>799</v>
      </c>
      <c r="AS78" s="177" t="s">
        <v>799</v>
      </c>
      <c r="AT78" s="177" t="s">
        <v>2700</v>
      </c>
      <c r="AU78" s="177" t="s">
        <v>799</v>
      </c>
      <c r="AV78" s="177" t="s">
        <v>799</v>
      </c>
      <c r="AW78" s="177" t="s">
        <v>2700</v>
      </c>
      <c r="AX78" s="177" t="s">
        <v>799</v>
      </c>
      <c r="AY78" s="177" t="s">
        <v>799</v>
      </c>
      <c r="AZ78" s="177" t="s">
        <v>2700</v>
      </c>
      <c r="BA78" s="177" t="s">
        <v>799</v>
      </c>
      <c r="BB78" s="177" t="s">
        <v>799</v>
      </c>
      <c r="BC78" s="177" t="s">
        <v>2700</v>
      </c>
      <c r="BD78" s="177" t="s">
        <v>799</v>
      </c>
      <c r="BE78" s="177" t="s">
        <v>799</v>
      </c>
      <c r="BF78" s="177" t="s">
        <v>2700</v>
      </c>
      <c r="BG78" s="177" t="s">
        <v>799</v>
      </c>
      <c r="BH78" s="177" t="s">
        <v>799</v>
      </c>
      <c r="BI78" s="177" t="s">
        <v>2700</v>
      </c>
      <c r="BJ78" s="177" t="s">
        <v>799</v>
      </c>
      <c r="BK78" s="177" t="s">
        <v>799</v>
      </c>
      <c r="BL78" s="177" t="s">
        <v>2700</v>
      </c>
      <c r="BM78" s="177" t="s">
        <v>799</v>
      </c>
      <c r="BN78" s="177" t="s">
        <v>799</v>
      </c>
      <c r="BO78" s="177" t="s">
        <v>2700</v>
      </c>
      <c r="BP78" s="177" t="s">
        <v>799</v>
      </c>
      <c r="BQ78" s="177" t="s">
        <v>799</v>
      </c>
      <c r="BR78" s="177" t="s">
        <v>2700</v>
      </c>
      <c r="BS78" s="177" t="s">
        <v>799</v>
      </c>
      <c r="BT78" s="177" t="s">
        <v>799</v>
      </c>
      <c r="BU78" s="177" t="s">
        <v>2700</v>
      </c>
      <c r="BV78" s="177" t="s">
        <v>799</v>
      </c>
      <c r="BW78" s="177" t="s">
        <v>799</v>
      </c>
      <c r="BX78" s="177" t="s">
        <v>2700</v>
      </c>
      <c r="BY78" s="177" t="s">
        <v>799</v>
      </c>
      <c r="BZ78" s="177" t="s">
        <v>799</v>
      </c>
      <c r="CA78" s="177" t="s">
        <v>2700</v>
      </c>
      <c r="CB78" s="177" t="s">
        <v>799</v>
      </c>
      <c r="CC78" s="177" t="s">
        <v>799</v>
      </c>
      <c r="CD78" s="177" t="s">
        <v>2700</v>
      </c>
      <c r="CE78" s="177" t="s">
        <v>799</v>
      </c>
      <c r="CF78" s="177" t="s">
        <v>799</v>
      </c>
      <c r="CG78" s="177" t="s">
        <v>2700</v>
      </c>
      <c r="CH78" s="177" t="s">
        <v>799</v>
      </c>
      <c r="CI78" s="177" t="s">
        <v>799</v>
      </c>
      <c r="CJ78" s="177" t="s">
        <v>2700</v>
      </c>
      <c r="CK78" s="177" t="s">
        <v>799</v>
      </c>
      <c r="CL78" s="177" t="s">
        <v>799</v>
      </c>
      <c r="CM78" s="177" t="s">
        <v>2700</v>
      </c>
      <c r="CN78" s="177" t="s">
        <v>799</v>
      </c>
      <c r="CO78" s="177" t="s">
        <v>799</v>
      </c>
      <c r="CP78" s="177" t="s">
        <v>2700</v>
      </c>
      <c r="CQ78" s="177" t="s">
        <v>799</v>
      </c>
      <c r="CR78" s="177" t="s">
        <v>799</v>
      </c>
      <c r="CS78" s="177" t="s">
        <v>2700</v>
      </c>
      <c r="CT78" s="177" t="s">
        <v>799</v>
      </c>
      <c r="CU78" s="177" t="s">
        <v>799</v>
      </c>
      <c r="CV78" s="177" t="s">
        <v>2700</v>
      </c>
      <c r="CW78" s="177" t="s">
        <v>799</v>
      </c>
      <c r="CX78" s="177" t="s">
        <v>799</v>
      </c>
      <c r="CY78" s="177" t="s">
        <v>2700</v>
      </c>
      <c r="CZ78" s="177" t="s">
        <v>799</v>
      </c>
      <c r="DA78" s="177" t="s">
        <v>799</v>
      </c>
      <c r="DB78" s="177" t="s">
        <v>2700</v>
      </c>
      <c r="DC78" s="177" t="s">
        <v>799</v>
      </c>
      <c r="DD78" s="177" t="s">
        <v>799</v>
      </c>
      <c r="DE78" s="177" t="s">
        <v>2700</v>
      </c>
      <c r="DF78" s="177" t="s">
        <v>799</v>
      </c>
      <c r="DG78" s="177" t="s">
        <v>799</v>
      </c>
      <c r="DH78" s="177" t="s">
        <v>2700</v>
      </c>
      <c r="DI78" s="177" t="s">
        <v>799</v>
      </c>
      <c r="DJ78" s="177" t="s">
        <v>799</v>
      </c>
      <c r="DK78" s="177" t="s">
        <v>2700</v>
      </c>
      <c r="DL78" s="177" t="s">
        <v>799</v>
      </c>
      <c r="DM78" s="177" t="s">
        <v>799</v>
      </c>
      <c r="DN78" s="177" t="s">
        <v>2700</v>
      </c>
      <c r="DO78" s="177" t="s">
        <v>799</v>
      </c>
      <c r="DP78" s="177" t="s">
        <v>799</v>
      </c>
      <c r="DQ78" s="177" t="s">
        <v>2700</v>
      </c>
      <c r="DR78" s="177" t="s">
        <v>799</v>
      </c>
      <c r="DS78" s="177" t="s">
        <v>799</v>
      </c>
      <c r="DT78" s="177" t="s">
        <v>2700</v>
      </c>
      <c r="DU78" s="177" t="s">
        <v>799</v>
      </c>
      <c r="DV78" s="177" t="s">
        <v>799</v>
      </c>
      <c r="DW78" s="177" t="s">
        <v>2700</v>
      </c>
      <c r="DX78" s="177" t="s">
        <v>799</v>
      </c>
      <c r="DY78" s="177" t="s">
        <v>799</v>
      </c>
      <c r="DZ78" s="177" t="s">
        <v>2700</v>
      </c>
      <c r="EA78" s="177" t="s">
        <v>799</v>
      </c>
      <c r="EB78" s="177" t="s">
        <v>799</v>
      </c>
      <c r="EC78" s="177" t="s">
        <v>2700</v>
      </c>
      <c r="ED78" s="177" t="s">
        <v>799</v>
      </c>
      <c r="EE78" s="177" t="s">
        <v>799</v>
      </c>
      <c r="EF78" s="177" t="s">
        <v>2700</v>
      </c>
      <c r="EG78" s="177" t="s">
        <v>799</v>
      </c>
      <c r="EH78" s="177" t="s">
        <v>799</v>
      </c>
      <c r="EI78" s="177" t="s">
        <v>2700</v>
      </c>
      <c r="EJ78" s="177" t="s">
        <v>799</v>
      </c>
      <c r="EK78" s="177" t="s">
        <v>799</v>
      </c>
      <c r="EL78" s="177" t="s">
        <v>2700</v>
      </c>
      <c r="EM78" s="177" t="s">
        <v>799</v>
      </c>
      <c r="EN78" s="177" t="s">
        <v>799</v>
      </c>
      <c r="EO78" s="177" t="s">
        <v>2700</v>
      </c>
      <c r="EP78" s="177" t="s">
        <v>799</v>
      </c>
      <c r="EQ78" s="177" t="s">
        <v>799</v>
      </c>
      <c r="ER78" s="177" t="s">
        <v>2700</v>
      </c>
      <c r="ES78" s="177" t="s">
        <v>799</v>
      </c>
      <c r="ET78" s="177" t="s">
        <v>799</v>
      </c>
    </row>
    <row r="79" spans="1:150" x14ac:dyDescent="0.3">
      <c r="A79" s="1"/>
      <c r="B79" s="176" t="s">
        <v>3123</v>
      </c>
      <c r="C79" s="176" t="s">
        <v>112</v>
      </c>
      <c r="D79" s="176" t="s">
        <v>113</v>
      </c>
      <c r="E79" s="176" t="s">
        <v>3124</v>
      </c>
      <c r="F79" s="176" t="s">
        <v>3125</v>
      </c>
      <c r="G79" s="177" t="s">
        <v>2700</v>
      </c>
      <c r="H79" s="177" t="s">
        <v>799</v>
      </c>
      <c r="I79" s="177" t="s">
        <v>799</v>
      </c>
      <c r="J79" s="177" t="s">
        <v>2700</v>
      </c>
      <c r="K79" s="177" t="s">
        <v>799</v>
      </c>
      <c r="L79" s="177" t="s">
        <v>799</v>
      </c>
      <c r="M79" s="177" t="s">
        <v>2700</v>
      </c>
      <c r="N79" s="177" t="s">
        <v>799</v>
      </c>
      <c r="O79" s="177" t="s">
        <v>799</v>
      </c>
      <c r="P79" s="177" t="s">
        <v>2700</v>
      </c>
      <c r="Q79" s="177" t="s">
        <v>799</v>
      </c>
      <c r="R79" s="177" t="s">
        <v>799</v>
      </c>
      <c r="S79" s="177" t="s">
        <v>2700</v>
      </c>
      <c r="T79" s="177" t="s">
        <v>799</v>
      </c>
      <c r="U79" s="177" t="s">
        <v>799</v>
      </c>
      <c r="V79" s="177" t="s">
        <v>2700</v>
      </c>
      <c r="W79" s="177" t="s">
        <v>799</v>
      </c>
      <c r="X79" s="177" t="s">
        <v>799</v>
      </c>
      <c r="Y79" s="177" t="s">
        <v>2700</v>
      </c>
      <c r="Z79" s="177" t="s">
        <v>799</v>
      </c>
      <c r="AA79" s="177" t="s">
        <v>799</v>
      </c>
      <c r="AB79" s="177" t="s">
        <v>2700</v>
      </c>
      <c r="AC79" s="177" t="s">
        <v>799</v>
      </c>
      <c r="AD79" s="177" t="s">
        <v>799</v>
      </c>
      <c r="AE79" s="177" t="s">
        <v>2700</v>
      </c>
      <c r="AF79" s="177" t="s">
        <v>799</v>
      </c>
      <c r="AG79" s="177" t="s">
        <v>799</v>
      </c>
      <c r="AH79" s="177" t="s">
        <v>2700</v>
      </c>
      <c r="AI79" s="177" t="s">
        <v>799</v>
      </c>
      <c r="AJ79" s="177" t="s">
        <v>799</v>
      </c>
      <c r="AK79" s="177" t="s">
        <v>2700</v>
      </c>
      <c r="AL79" s="177" t="s">
        <v>799</v>
      </c>
      <c r="AM79" s="177" t="s">
        <v>799</v>
      </c>
      <c r="AN79" s="177" t="s">
        <v>2700</v>
      </c>
      <c r="AO79" s="177" t="s">
        <v>799</v>
      </c>
      <c r="AP79" s="177" t="s">
        <v>799</v>
      </c>
      <c r="AQ79" s="177" t="s">
        <v>2700</v>
      </c>
      <c r="AR79" s="177" t="s">
        <v>799</v>
      </c>
      <c r="AS79" s="177" t="s">
        <v>799</v>
      </c>
      <c r="AT79" s="177" t="s">
        <v>2700</v>
      </c>
      <c r="AU79" s="177" t="s">
        <v>799</v>
      </c>
      <c r="AV79" s="177" t="s">
        <v>799</v>
      </c>
      <c r="AW79" s="177" t="s">
        <v>2700</v>
      </c>
      <c r="AX79" s="177" t="s">
        <v>799</v>
      </c>
      <c r="AY79" s="177" t="s">
        <v>799</v>
      </c>
      <c r="AZ79" s="177" t="s">
        <v>2700</v>
      </c>
      <c r="BA79" s="177" t="s">
        <v>799</v>
      </c>
      <c r="BB79" s="177" t="s">
        <v>799</v>
      </c>
      <c r="BC79" s="177" t="s">
        <v>2700</v>
      </c>
      <c r="BD79" s="177" t="s">
        <v>799</v>
      </c>
      <c r="BE79" s="177" t="s">
        <v>799</v>
      </c>
      <c r="BF79" s="177" t="s">
        <v>2700</v>
      </c>
      <c r="BG79" s="177" t="s">
        <v>799</v>
      </c>
      <c r="BH79" s="177" t="s">
        <v>799</v>
      </c>
      <c r="BI79" s="177" t="s">
        <v>2700</v>
      </c>
      <c r="BJ79" s="177" t="s">
        <v>799</v>
      </c>
      <c r="BK79" s="177" t="s">
        <v>799</v>
      </c>
      <c r="BL79" s="177" t="s">
        <v>2700</v>
      </c>
      <c r="BM79" s="177" t="s">
        <v>799</v>
      </c>
      <c r="BN79" s="177" t="s">
        <v>799</v>
      </c>
      <c r="BO79" s="177" t="s">
        <v>2700</v>
      </c>
      <c r="BP79" s="177" t="s">
        <v>799</v>
      </c>
      <c r="BQ79" s="177" t="s">
        <v>799</v>
      </c>
      <c r="BR79" s="177" t="s">
        <v>2700</v>
      </c>
      <c r="BS79" s="177" t="s">
        <v>799</v>
      </c>
      <c r="BT79" s="177" t="s">
        <v>799</v>
      </c>
      <c r="BU79" s="177" t="s">
        <v>2700</v>
      </c>
      <c r="BV79" s="177" t="s">
        <v>799</v>
      </c>
      <c r="BW79" s="177" t="s">
        <v>799</v>
      </c>
      <c r="BX79" s="177" t="s">
        <v>2700</v>
      </c>
      <c r="BY79" s="177" t="s">
        <v>799</v>
      </c>
      <c r="BZ79" s="177" t="s">
        <v>799</v>
      </c>
      <c r="CA79" s="177" t="s">
        <v>2700</v>
      </c>
      <c r="CB79" s="177" t="s">
        <v>799</v>
      </c>
      <c r="CC79" s="177" t="s">
        <v>799</v>
      </c>
      <c r="CD79" s="177" t="s">
        <v>2700</v>
      </c>
      <c r="CE79" s="177" t="s">
        <v>799</v>
      </c>
      <c r="CF79" s="177" t="s">
        <v>799</v>
      </c>
      <c r="CG79" s="177" t="s">
        <v>2700</v>
      </c>
      <c r="CH79" s="177" t="s">
        <v>799</v>
      </c>
      <c r="CI79" s="177" t="s">
        <v>799</v>
      </c>
      <c r="CJ79" s="177" t="s">
        <v>2700</v>
      </c>
      <c r="CK79" s="177" t="s">
        <v>799</v>
      </c>
      <c r="CL79" s="177" t="s">
        <v>799</v>
      </c>
      <c r="CM79" s="177" t="s">
        <v>2700</v>
      </c>
      <c r="CN79" s="177" t="s">
        <v>799</v>
      </c>
      <c r="CO79" s="177" t="s">
        <v>799</v>
      </c>
      <c r="CP79" s="177" t="s">
        <v>2700</v>
      </c>
      <c r="CQ79" s="177" t="s">
        <v>799</v>
      </c>
      <c r="CR79" s="177" t="s">
        <v>799</v>
      </c>
      <c r="CS79" s="177" t="s">
        <v>2700</v>
      </c>
      <c r="CT79" s="177" t="s">
        <v>799</v>
      </c>
      <c r="CU79" s="177" t="s">
        <v>799</v>
      </c>
      <c r="CV79" s="177" t="s">
        <v>2700</v>
      </c>
      <c r="CW79" s="177" t="s">
        <v>799</v>
      </c>
      <c r="CX79" s="177" t="s">
        <v>799</v>
      </c>
      <c r="CY79" s="177" t="s">
        <v>2700</v>
      </c>
      <c r="CZ79" s="177" t="s">
        <v>799</v>
      </c>
      <c r="DA79" s="177" t="s">
        <v>799</v>
      </c>
      <c r="DB79" s="177" t="s">
        <v>2700</v>
      </c>
      <c r="DC79" s="177" t="s">
        <v>799</v>
      </c>
      <c r="DD79" s="177" t="s">
        <v>799</v>
      </c>
      <c r="DE79" s="177" t="s">
        <v>2700</v>
      </c>
      <c r="DF79" s="177" t="s">
        <v>799</v>
      </c>
      <c r="DG79" s="177" t="s">
        <v>799</v>
      </c>
      <c r="DH79" s="177" t="s">
        <v>2700</v>
      </c>
      <c r="DI79" s="177" t="s">
        <v>799</v>
      </c>
      <c r="DJ79" s="177" t="s">
        <v>799</v>
      </c>
      <c r="DK79" s="177" t="s">
        <v>2700</v>
      </c>
      <c r="DL79" s="177" t="s">
        <v>799</v>
      </c>
      <c r="DM79" s="177" t="s">
        <v>799</v>
      </c>
      <c r="DN79" s="177" t="s">
        <v>2700</v>
      </c>
      <c r="DO79" s="177" t="s">
        <v>799</v>
      </c>
      <c r="DP79" s="177" t="s">
        <v>799</v>
      </c>
      <c r="DQ79" s="177" t="s">
        <v>2700</v>
      </c>
      <c r="DR79" s="177" t="s">
        <v>799</v>
      </c>
      <c r="DS79" s="177" t="s">
        <v>799</v>
      </c>
      <c r="DT79" s="177" t="s">
        <v>2700</v>
      </c>
      <c r="DU79" s="177" t="s">
        <v>799</v>
      </c>
      <c r="DV79" s="177" t="s">
        <v>799</v>
      </c>
      <c r="DW79" s="177" t="s">
        <v>2700</v>
      </c>
      <c r="DX79" s="177" t="s">
        <v>799</v>
      </c>
      <c r="DY79" s="177" t="s">
        <v>799</v>
      </c>
      <c r="DZ79" s="177" t="s">
        <v>2700</v>
      </c>
      <c r="EA79" s="177" t="s">
        <v>799</v>
      </c>
      <c r="EB79" s="177" t="s">
        <v>799</v>
      </c>
      <c r="EC79" s="177" t="s">
        <v>2700</v>
      </c>
      <c r="ED79" s="177" t="s">
        <v>799</v>
      </c>
      <c r="EE79" s="177" t="s">
        <v>799</v>
      </c>
      <c r="EF79" s="177" t="s">
        <v>2700</v>
      </c>
      <c r="EG79" s="177" t="s">
        <v>799</v>
      </c>
      <c r="EH79" s="177" t="s">
        <v>799</v>
      </c>
      <c r="EI79" s="177" t="s">
        <v>2700</v>
      </c>
      <c r="EJ79" s="177" t="s">
        <v>799</v>
      </c>
      <c r="EK79" s="177" t="s">
        <v>799</v>
      </c>
      <c r="EL79" s="177" t="s">
        <v>2700</v>
      </c>
      <c r="EM79" s="177" t="s">
        <v>799</v>
      </c>
      <c r="EN79" s="177" t="s">
        <v>799</v>
      </c>
      <c r="EO79" s="177" t="s">
        <v>2700</v>
      </c>
      <c r="EP79" s="177" t="s">
        <v>799</v>
      </c>
      <c r="EQ79" s="177" t="s">
        <v>799</v>
      </c>
      <c r="ER79" s="177" t="s">
        <v>2700</v>
      </c>
      <c r="ES79" s="177" t="s">
        <v>799</v>
      </c>
      <c r="ET79" s="177" t="s">
        <v>799</v>
      </c>
    </row>
    <row r="80" spans="1:150" x14ac:dyDescent="0.3">
      <c r="A80" s="1"/>
      <c r="B80" s="176" t="s">
        <v>3126</v>
      </c>
      <c r="C80" s="176" t="s">
        <v>112</v>
      </c>
      <c r="D80" s="176" t="s">
        <v>113</v>
      </c>
      <c r="E80" s="176" t="s">
        <v>3127</v>
      </c>
      <c r="F80" s="176" t="s">
        <v>3128</v>
      </c>
      <c r="G80" s="177" t="s">
        <v>2700</v>
      </c>
      <c r="H80" s="177" t="s">
        <v>2593</v>
      </c>
      <c r="I80" s="177" t="s">
        <v>2593</v>
      </c>
      <c r="J80" s="177" t="s">
        <v>2700</v>
      </c>
      <c r="K80" s="177" t="s">
        <v>2593</v>
      </c>
      <c r="L80" s="177" t="s">
        <v>2593</v>
      </c>
      <c r="M80" s="177" t="s">
        <v>2700</v>
      </c>
      <c r="N80" s="177" t="s">
        <v>2593</v>
      </c>
      <c r="O80" s="177" t="s">
        <v>2593</v>
      </c>
      <c r="P80" s="177" t="s">
        <v>2700</v>
      </c>
      <c r="Q80" s="177" t="s">
        <v>2593</v>
      </c>
      <c r="R80" s="177" t="s">
        <v>2593</v>
      </c>
      <c r="S80" s="177" t="s">
        <v>2700</v>
      </c>
      <c r="T80" s="177" t="s">
        <v>2593</v>
      </c>
      <c r="U80" s="177" t="s">
        <v>2593</v>
      </c>
      <c r="V80" s="177" t="s">
        <v>2700</v>
      </c>
      <c r="W80" s="177" t="s">
        <v>2593</v>
      </c>
      <c r="X80" s="177" t="s">
        <v>2593</v>
      </c>
      <c r="Y80" s="177" t="s">
        <v>2700</v>
      </c>
      <c r="Z80" s="177" t="s">
        <v>2593</v>
      </c>
      <c r="AA80" s="177" t="s">
        <v>2593</v>
      </c>
      <c r="AB80" s="177" t="s">
        <v>2700</v>
      </c>
      <c r="AC80" s="177" t="s">
        <v>2593</v>
      </c>
      <c r="AD80" s="177" t="s">
        <v>2593</v>
      </c>
      <c r="AE80" s="177" t="s">
        <v>2700</v>
      </c>
      <c r="AF80" s="177" t="s">
        <v>2593</v>
      </c>
      <c r="AG80" s="177" t="s">
        <v>2593</v>
      </c>
      <c r="AH80" s="177" t="s">
        <v>2700</v>
      </c>
      <c r="AI80" s="177" t="s">
        <v>2593</v>
      </c>
      <c r="AJ80" s="177" t="s">
        <v>2593</v>
      </c>
      <c r="AK80" s="177" t="s">
        <v>2700</v>
      </c>
      <c r="AL80" s="177" t="s">
        <v>2593</v>
      </c>
      <c r="AM80" s="177" t="s">
        <v>2593</v>
      </c>
      <c r="AN80" s="177" t="s">
        <v>2700</v>
      </c>
      <c r="AO80" s="177" t="s">
        <v>2593</v>
      </c>
      <c r="AP80" s="177" t="s">
        <v>2593</v>
      </c>
      <c r="AQ80" s="177" t="s">
        <v>2700</v>
      </c>
      <c r="AR80" s="177" t="s">
        <v>2593</v>
      </c>
      <c r="AS80" s="177" t="s">
        <v>2593</v>
      </c>
      <c r="AT80" s="177" t="s">
        <v>2700</v>
      </c>
      <c r="AU80" s="177" t="s">
        <v>2593</v>
      </c>
      <c r="AV80" s="177" t="s">
        <v>2593</v>
      </c>
      <c r="AW80" s="177" t="s">
        <v>2700</v>
      </c>
      <c r="AX80" s="177" t="s">
        <v>2593</v>
      </c>
      <c r="AY80" s="177" t="s">
        <v>2593</v>
      </c>
      <c r="AZ80" s="177" t="s">
        <v>2700</v>
      </c>
      <c r="BA80" s="177" t="s">
        <v>2593</v>
      </c>
      <c r="BB80" s="177" t="s">
        <v>2593</v>
      </c>
      <c r="BC80" s="177" t="s">
        <v>2700</v>
      </c>
      <c r="BD80" s="177" t="s">
        <v>2593</v>
      </c>
      <c r="BE80" s="177" t="s">
        <v>2593</v>
      </c>
      <c r="BF80" s="177" t="s">
        <v>2700</v>
      </c>
      <c r="BG80" s="177" t="s">
        <v>2593</v>
      </c>
      <c r="BH80" s="177" t="s">
        <v>2593</v>
      </c>
      <c r="BI80" s="177" t="s">
        <v>2700</v>
      </c>
      <c r="BJ80" s="177" t="s">
        <v>2593</v>
      </c>
      <c r="BK80" s="177" t="s">
        <v>2593</v>
      </c>
      <c r="BL80" s="177" t="s">
        <v>2700</v>
      </c>
      <c r="BM80" s="177" t="s">
        <v>2593</v>
      </c>
      <c r="BN80" s="177" t="s">
        <v>2593</v>
      </c>
      <c r="BO80" s="177" t="s">
        <v>2700</v>
      </c>
      <c r="BP80" s="177" t="s">
        <v>2593</v>
      </c>
      <c r="BQ80" s="177" t="s">
        <v>2593</v>
      </c>
      <c r="BR80" s="177" t="s">
        <v>2700</v>
      </c>
      <c r="BS80" s="177" t="s">
        <v>2593</v>
      </c>
      <c r="BT80" s="177" t="s">
        <v>2593</v>
      </c>
      <c r="BU80" s="177" t="s">
        <v>2700</v>
      </c>
      <c r="BV80" s="177" t="s">
        <v>2593</v>
      </c>
      <c r="BW80" s="177" t="s">
        <v>2593</v>
      </c>
      <c r="BX80" s="177" t="s">
        <v>2700</v>
      </c>
      <c r="BY80" s="177" t="s">
        <v>2593</v>
      </c>
      <c r="BZ80" s="177" t="s">
        <v>2593</v>
      </c>
      <c r="CA80" s="177" t="s">
        <v>2700</v>
      </c>
      <c r="CB80" s="177" t="s">
        <v>2593</v>
      </c>
      <c r="CC80" s="177" t="s">
        <v>2593</v>
      </c>
      <c r="CD80" s="177" t="s">
        <v>2700</v>
      </c>
      <c r="CE80" s="177" t="s">
        <v>2593</v>
      </c>
      <c r="CF80" s="177" t="s">
        <v>2593</v>
      </c>
      <c r="CG80" s="177" t="s">
        <v>2700</v>
      </c>
      <c r="CH80" s="177" t="s">
        <v>2593</v>
      </c>
      <c r="CI80" s="177" t="s">
        <v>2593</v>
      </c>
      <c r="CJ80" s="177" t="s">
        <v>2700</v>
      </c>
      <c r="CK80" s="177" t="s">
        <v>2593</v>
      </c>
      <c r="CL80" s="177" t="s">
        <v>2593</v>
      </c>
      <c r="CM80" s="177" t="s">
        <v>2700</v>
      </c>
      <c r="CN80" s="177" t="s">
        <v>2593</v>
      </c>
      <c r="CO80" s="177" t="s">
        <v>2593</v>
      </c>
      <c r="CP80" s="177" t="s">
        <v>2700</v>
      </c>
      <c r="CQ80" s="177" t="s">
        <v>2593</v>
      </c>
      <c r="CR80" s="177" t="s">
        <v>2593</v>
      </c>
      <c r="CS80" s="177" t="s">
        <v>2700</v>
      </c>
      <c r="CT80" s="177" t="s">
        <v>2593</v>
      </c>
      <c r="CU80" s="177" t="s">
        <v>2593</v>
      </c>
      <c r="CV80" s="177" t="s">
        <v>2700</v>
      </c>
      <c r="CW80" s="177" t="s">
        <v>2593</v>
      </c>
      <c r="CX80" s="177" t="s">
        <v>2593</v>
      </c>
      <c r="CY80" s="177" t="s">
        <v>2700</v>
      </c>
      <c r="CZ80" s="177" t="s">
        <v>2593</v>
      </c>
      <c r="DA80" s="177" t="s">
        <v>2593</v>
      </c>
      <c r="DB80" s="177" t="s">
        <v>2700</v>
      </c>
      <c r="DC80" s="177" t="s">
        <v>2593</v>
      </c>
      <c r="DD80" s="177" t="s">
        <v>2593</v>
      </c>
      <c r="DE80" s="177" t="s">
        <v>2700</v>
      </c>
      <c r="DF80" s="177" t="s">
        <v>2593</v>
      </c>
      <c r="DG80" s="177" t="s">
        <v>2593</v>
      </c>
      <c r="DH80" s="177" t="s">
        <v>2700</v>
      </c>
      <c r="DI80" s="177" t="s">
        <v>2593</v>
      </c>
      <c r="DJ80" s="177" t="s">
        <v>2593</v>
      </c>
      <c r="DK80" s="177" t="s">
        <v>2700</v>
      </c>
      <c r="DL80" s="177" t="s">
        <v>2593</v>
      </c>
      <c r="DM80" s="177" t="s">
        <v>2593</v>
      </c>
      <c r="DN80" s="177" t="s">
        <v>2700</v>
      </c>
      <c r="DO80" s="177" t="s">
        <v>2593</v>
      </c>
      <c r="DP80" s="177" t="s">
        <v>2593</v>
      </c>
      <c r="DQ80" s="177" t="s">
        <v>2700</v>
      </c>
      <c r="DR80" s="177" t="s">
        <v>2593</v>
      </c>
      <c r="DS80" s="177" t="s">
        <v>2593</v>
      </c>
      <c r="DT80" s="177" t="s">
        <v>2700</v>
      </c>
      <c r="DU80" s="177" t="s">
        <v>2593</v>
      </c>
      <c r="DV80" s="177" t="s">
        <v>2593</v>
      </c>
      <c r="DW80" s="177" t="s">
        <v>2700</v>
      </c>
      <c r="DX80" s="177" t="s">
        <v>2593</v>
      </c>
      <c r="DY80" s="177" t="s">
        <v>2593</v>
      </c>
      <c r="DZ80" s="177" t="s">
        <v>2700</v>
      </c>
      <c r="EA80" s="177" t="s">
        <v>2593</v>
      </c>
      <c r="EB80" s="177" t="s">
        <v>2593</v>
      </c>
      <c r="EC80" s="177" t="s">
        <v>2700</v>
      </c>
      <c r="ED80" s="177" t="s">
        <v>2593</v>
      </c>
      <c r="EE80" s="177" t="s">
        <v>2593</v>
      </c>
      <c r="EF80" s="177" t="s">
        <v>2700</v>
      </c>
      <c r="EG80" s="177" t="s">
        <v>2593</v>
      </c>
      <c r="EH80" s="177" t="s">
        <v>2593</v>
      </c>
      <c r="EI80" s="177" t="s">
        <v>2700</v>
      </c>
      <c r="EJ80" s="177" t="s">
        <v>2593</v>
      </c>
      <c r="EK80" s="177" t="s">
        <v>2593</v>
      </c>
      <c r="EL80" s="177" t="s">
        <v>2700</v>
      </c>
      <c r="EM80" s="177" t="s">
        <v>2593</v>
      </c>
      <c r="EN80" s="177" t="s">
        <v>2593</v>
      </c>
      <c r="EO80" s="177" t="s">
        <v>2700</v>
      </c>
      <c r="EP80" s="177" t="s">
        <v>2593</v>
      </c>
      <c r="EQ80" s="177" t="s">
        <v>2593</v>
      </c>
      <c r="ER80" s="177" t="s">
        <v>2700</v>
      </c>
      <c r="ES80" s="177" t="s">
        <v>2593</v>
      </c>
      <c r="ET80" s="177" t="s">
        <v>2593</v>
      </c>
    </row>
    <row r="81" spans="1:150" x14ac:dyDescent="0.3">
      <c r="A81" s="1"/>
      <c r="B81" s="175" t="s">
        <v>3129</v>
      </c>
      <c r="C81" s="175" t="s">
        <v>137</v>
      </c>
      <c r="D81" s="175" t="s">
        <v>142</v>
      </c>
      <c r="E81" s="175" t="s">
        <v>3130</v>
      </c>
      <c r="F81" s="175" t="s">
        <v>3131</v>
      </c>
      <c r="G81" s="175" t="s">
        <v>2700</v>
      </c>
      <c r="H81" s="175" t="s">
        <v>2593</v>
      </c>
      <c r="I81" s="175" t="s">
        <v>2593</v>
      </c>
      <c r="J81" s="175" t="s">
        <v>2700</v>
      </c>
      <c r="K81" s="175" t="s">
        <v>2593</v>
      </c>
      <c r="L81" s="175" t="s">
        <v>2593</v>
      </c>
      <c r="M81" s="175" t="s">
        <v>2700</v>
      </c>
      <c r="N81" s="175" t="s">
        <v>2593</v>
      </c>
      <c r="O81" s="175" t="s">
        <v>2593</v>
      </c>
      <c r="P81" s="175" t="s">
        <v>2700</v>
      </c>
      <c r="Q81" s="175" t="s">
        <v>2593</v>
      </c>
      <c r="R81" s="175" t="s">
        <v>2593</v>
      </c>
      <c r="S81" s="175" t="s">
        <v>2700</v>
      </c>
      <c r="T81" s="175" t="s">
        <v>2593</v>
      </c>
      <c r="U81" s="175" t="s">
        <v>2593</v>
      </c>
      <c r="V81" s="175" t="s">
        <v>2700</v>
      </c>
      <c r="W81" s="175" t="s">
        <v>2593</v>
      </c>
      <c r="X81" s="175" t="s">
        <v>2593</v>
      </c>
      <c r="Y81" s="175" t="s">
        <v>2700</v>
      </c>
      <c r="Z81" s="175" t="s">
        <v>2593</v>
      </c>
      <c r="AA81" s="175" t="s">
        <v>2593</v>
      </c>
      <c r="AB81" s="175" t="s">
        <v>2700</v>
      </c>
      <c r="AC81" s="175" t="s">
        <v>2593</v>
      </c>
      <c r="AD81" s="175" t="s">
        <v>2593</v>
      </c>
      <c r="AE81" s="175" t="s">
        <v>2700</v>
      </c>
      <c r="AF81" s="175" t="s">
        <v>2593</v>
      </c>
      <c r="AG81" s="175" t="s">
        <v>2593</v>
      </c>
      <c r="AH81" s="175" t="s">
        <v>2700</v>
      </c>
      <c r="AI81" s="175" t="s">
        <v>2593</v>
      </c>
      <c r="AJ81" s="175" t="s">
        <v>2593</v>
      </c>
      <c r="AK81" s="175" t="s">
        <v>2700</v>
      </c>
      <c r="AL81" s="175" t="s">
        <v>2593</v>
      </c>
      <c r="AM81" s="175" t="s">
        <v>2593</v>
      </c>
      <c r="AN81" s="175" t="s">
        <v>2700</v>
      </c>
      <c r="AO81" s="175" t="s">
        <v>2593</v>
      </c>
      <c r="AP81" s="175" t="s">
        <v>2593</v>
      </c>
      <c r="AQ81" s="175" t="s">
        <v>2700</v>
      </c>
      <c r="AR81" s="175" t="s">
        <v>2593</v>
      </c>
      <c r="AS81" s="175" t="s">
        <v>2593</v>
      </c>
      <c r="AT81" s="175" t="s">
        <v>2700</v>
      </c>
      <c r="AU81" s="175" t="s">
        <v>2593</v>
      </c>
      <c r="AV81" s="175" t="s">
        <v>2593</v>
      </c>
      <c r="AW81" s="175" t="s">
        <v>2700</v>
      </c>
      <c r="AX81" s="175" t="s">
        <v>2593</v>
      </c>
      <c r="AY81" s="175" t="s">
        <v>2593</v>
      </c>
      <c r="AZ81" s="175" t="s">
        <v>2700</v>
      </c>
      <c r="BA81" s="175" t="s">
        <v>2593</v>
      </c>
      <c r="BB81" s="175" t="s">
        <v>2593</v>
      </c>
      <c r="BC81" s="175" t="s">
        <v>2700</v>
      </c>
      <c r="BD81" s="175" t="s">
        <v>2593</v>
      </c>
      <c r="BE81" s="175" t="s">
        <v>2593</v>
      </c>
      <c r="BF81" s="175" t="s">
        <v>2700</v>
      </c>
      <c r="BG81" s="175" t="s">
        <v>2593</v>
      </c>
      <c r="BH81" s="175" t="s">
        <v>2593</v>
      </c>
      <c r="BI81" s="175" t="s">
        <v>2700</v>
      </c>
      <c r="BJ81" s="175" t="s">
        <v>2593</v>
      </c>
      <c r="BK81" s="175" t="s">
        <v>2593</v>
      </c>
      <c r="BL81" s="175" t="s">
        <v>2700</v>
      </c>
      <c r="BM81" s="175" t="s">
        <v>2593</v>
      </c>
      <c r="BN81" s="175" t="s">
        <v>2593</v>
      </c>
      <c r="BO81" s="175" t="s">
        <v>2700</v>
      </c>
      <c r="BP81" s="175" t="s">
        <v>2593</v>
      </c>
      <c r="BQ81" s="175" t="s">
        <v>2593</v>
      </c>
      <c r="BR81" s="175" t="s">
        <v>2700</v>
      </c>
      <c r="BS81" s="175" t="s">
        <v>2593</v>
      </c>
      <c r="BT81" s="175" t="s">
        <v>2593</v>
      </c>
      <c r="BU81" s="175" t="s">
        <v>2700</v>
      </c>
      <c r="BV81" s="175" t="s">
        <v>2593</v>
      </c>
      <c r="BW81" s="175" t="s">
        <v>2593</v>
      </c>
      <c r="BX81" s="175" t="s">
        <v>2700</v>
      </c>
      <c r="BY81" s="175" t="s">
        <v>2593</v>
      </c>
      <c r="BZ81" s="175" t="s">
        <v>2593</v>
      </c>
      <c r="CA81" s="175" t="s">
        <v>2700</v>
      </c>
      <c r="CB81" s="175" t="s">
        <v>2593</v>
      </c>
      <c r="CC81" s="175" t="s">
        <v>2593</v>
      </c>
      <c r="CD81" s="175" t="s">
        <v>2700</v>
      </c>
      <c r="CE81" s="175" t="s">
        <v>2593</v>
      </c>
      <c r="CF81" s="175" t="s">
        <v>2593</v>
      </c>
      <c r="CG81" s="175" t="s">
        <v>2700</v>
      </c>
      <c r="CH81" s="175" t="s">
        <v>2593</v>
      </c>
      <c r="CI81" s="175" t="s">
        <v>2593</v>
      </c>
      <c r="CJ81" s="175" t="s">
        <v>2700</v>
      </c>
      <c r="CK81" s="175" t="s">
        <v>2593</v>
      </c>
      <c r="CL81" s="175" t="s">
        <v>2593</v>
      </c>
      <c r="CM81" s="175" t="s">
        <v>2700</v>
      </c>
      <c r="CN81" s="175" t="s">
        <v>2593</v>
      </c>
      <c r="CO81" s="175" t="s">
        <v>2593</v>
      </c>
      <c r="CP81" s="175" t="s">
        <v>2700</v>
      </c>
      <c r="CQ81" s="175" t="s">
        <v>2593</v>
      </c>
      <c r="CR81" s="175" t="s">
        <v>2593</v>
      </c>
      <c r="CS81" s="175" t="s">
        <v>2700</v>
      </c>
      <c r="CT81" s="175" t="s">
        <v>2593</v>
      </c>
      <c r="CU81" s="175" t="s">
        <v>2593</v>
      </c>
      <c r="CV81" s="175" t="s">
        <v>2700</v>
      </c>
      <c r="CW81" s="175" t="s">
        <v>2593</v>
      </c>
      <c r="CX81" s="175" t="s">
        <v>2593</v>
      </c>
      <c r="CY81" s="175" t="s">
        <v>2700</v>
      </c>
      <c r="CZ81" s="175" t="s">
        <v>2593</v>
      </c>
      <c r="DA81" s="175" t="s">
        <v>2593</v>
      </c>
      <c r="DB81" s="175" t="s">
        <v>2700</v>
      </c>
      <c r="DC81" s="175" t="s">
        <v>2593</v>
      </c>
      <c r="DD81" s="175" t="s">
        <v>2593</v>
      </c>
      <c r="DE81" s="175" t="s">
        <v>2700</v>
      </c>
      <c r="DF81" s="175" t="s">
        <v>2593</v>
      </c>
      <c r="DG81" s="175" t="s">
        <v>2593</v>
      </c>
      <c r="DH81" s="175" t="s">
        <v>2700</v>
      </c>
      <c r="DI81" s="175" t="s">
        <v>2593</v>
      </c>
      <c r="DJ81" s="175" t="s">
        <v>2593</v>
      </c>
      <c r="DK81" s="175" t="s">
        <v>2700</v>
      </c>
      <c r="DL81" s="175" t="s">
        <v>2593</v>
      </c>
      <c r="DM81" s="175" t="s">
        <v>2593</v>
      </c>
      <c r="DN81" s="175" t="s">
        <v>2700</v>
      </c>
      <c r="DO81" s="175" t="s">
        <v>2593</v>
      </c>
      <c r="DP81" s="175" t="s">
        <v>2593</v>
      </c>
      <c r="DQ81" s="175" t="s">
        <v>2700</v>
      </c>
      <c r="DR81" s="175" t="s">
        <v>2593</v>
      </c>
      <c r="DS81" s="175" t="s">
        <v>2593</v>
      </c>
      <c r="DT81" s="175" t="s">
        <v>2700</v>
      </c>
      <c r="DU81" s="175" t="s">
        <v>2593</v>
      </c>
      <c r="DV81" s="175" t="s">
        <v>2593</v>
      </c>
      <c r="DW81" s="175" t="s">
        <v>2700</v>
      </c>
      <c r="DX81" s="175" t="s">
        <v>2593</v>
      </c>
      <c r="DY81" s="175" t="s">
        <v>2593</v>
      </c>
      <c r="DZ81" s="175" t="s">
        <v>2700</v>
      </c>
      <c r="EA81" s="175" t="s">
        <v>2593</v>
      </c>
      <c r="EB81" s="175" t="s">
        <v>2593</v>
      </c>
      <c r="EC81" s="175" t="s">
        <v>2700</v>
      </c>
      <c r="ED81" s="175" t="s">
        <v>2593</v>
      </c>
      <c r="EE81" s="175" t="s">
        <v>2593</v>
      </c>
      <c r="EF81" s="175" t="s">
        <v>2700</v>
      </c>
      <c r="EG81" s="175" t="s">
        <v>2593</v>
      </c>
      <c r="EH81" s="175" t="s">
        <v>2593</v>
      </c>
      <c r="EI81" s="175" t="s">
        <v>2700</v>
      </c>
      <c r="EJ81" s="175" t="s">
        <v>2593</v>
      </c>
      <c r="EK81" s="175" t="s">
        <v>2593</v>
      </c>
      <c r="EL81" s="175" t="s">
        <v>2700</v>
      </c>
      <c r="EM81" s="175" t="s">
        <v>2593</v>
      </c>
      <c r="EN81" s="175" t="s">
        <v>2593</v>
      </c>
      <c r="EO81" s="175" t="s">
        <v>2700</v>
      </c>
      <c r="EP81" s="175" t="s">
        <v>2593</v>
      </c>
      <c r="EQ81" s="175" t="s">
        <v>2593</v>
      </c>
      <c r="ER81" s="175" t="s">
        <v>2700</v>
      </c>
      <c r="ES81" s="175" t="s">
        <v>2593</v>
      </c>
      <c r="ET81" s="175" t="s">
        <v>2593</v>
      </c>
    </row>
    <row r="82" spans="1:150" x14ac:dyDescent="0.3">
      <c r="A82" s="1"/>
      <c r="B82" s="176" t="s">
        <v>3132</v>
      </c>
      <c r="C82" s="176" t="s">
        <v>137</v>
      </c>
      <c r="D82" s="176" t="s">
        <v>142</v>
      </c>
      <c r="E82" s="176" t="s">
        <v>3133</v>
      </c>
      <c r="F82" s="176" t="s">
        <v>3134</v>
      </c>
      <c r="G82" s="177" t="s">
        <v>2700</v>
      </c>
      <c r="H82" s="177" t="s">
        <v>799</v>
      </c>
      <c r="I82" s="177" t="s">
        <v>799</v>
      </c>
      <c r="J82" s="177" t="s">
        <v>2700</v>
      </c>
      <c r="K82" s="177" t="s">
        <v>799</v>
      </c>
      <c r="L82" s="177" t="s">
        <v>799</v>
      </c>
      <c r="M82" s="177" t="s">
        <v>2700</v>
      </c>
      <c r="N82" s="177" t="s">
        <v>799</v>
      </c>
      <c r="O82" s="177" t="s">
        <v>799</v>
      </c>
      <c r="P82" s="177" t="s">
        <v>2700</v>
      </c>
      <c r="Q82" s="177" t="s">
        <v>799</v>
      </c>
      <c r="R82" s="177" t="s">
        <v>799</v>
      </c>
      <c r="S82" s="177" t="s">
        <v>2700</v>
      </c>
      <c r="T82" s="177" t="s">
        <v>799</v>
      </c>
      <c r="U82" s="177" t="s">
        <v>799</v>
      </c>
      <c r="V82" s="177" t="s">
        <v>2700</v>
      </c>
      <c r="W82" s="177" t="s">
        <v>799</v>
      </c>
      <c r="X82" s="177" t="s">
        <v>799</v>
      </c>
      <c r="Y82" s="177" t="s">
        <v>2700</v>
      </c>
      <c r="Z82" s="177" t="s">
        <v>799</v>
      </c>
      <c r="AA82" s="177" t="s">
        <v>799</v>
      </c>
      <c r="AB82" s="177" t="s">
        <v>2700</v>
      </c>
      <c r="AC82" s="177" t="s">
        <v>799</v>
      </c>
      <c r="AD82" s="177" t="s">
        <v>799</v>
      </c>
      <c r="AE82" s="177" t="s">
        <v>2700</v>
      </c>
      <c r="AF82" s="177" t="s">
        <v>799</v>
      </c>
      <c r="AG82" s="177" t="s">
        <v>799</v>
      </c>
      <c r="AH82" s="177" t="s">
        <v>2700</v>
      </c>
      <c r="AI82" s="177" t="s">
        <v>799</v>
      </c>
      <c r="AJ82" s="177" t="s">
        <v>799</v>
      </c>
      <c r="AK82" s="177" t="s">
        <v>2700</v>
      </c>
      <c r="AL82" s="177" t="s">
        <v>799</v>
      </c>
      <c r="AM82" s="177" t="s">
        <v>799</v>
      </c>
      <c r="AN82" s="177" t="s">
        <v>2700</v>
      </c>
      <c r="AO82" s="177" t="s">
        <v>799</v>
      </c>
      <c r="AP82" s="177" t="s">
        <v>799</v>
      </c>
      <c r="AQ82" s="177" t="s">
        <v>2700</v>
      </c>
      <c r="AR82" s="177" t="s">
        <v>799</v>
      </c>
      <c r="AS82" s="177" t="s">
        <v>799</v>
      </c>
      <c r="AT82" s="177" t="s">
        <v>2700</v>
      </c>
      <c r="AU82" s="177" t="s">
        <v>799</v>
      </c>
      <c r="AV82" s="177" t="s">
        <v>799</v>
      </c>
      <c r="AW82" s="177" t="s">
        <v>2700</v>
      </c>
      <c r="AX82" s="177" t="s">
        <v>799</v>
      </c>
      <c r="AY82" s="177" t="s">
        <v>799</v>
      </c>
      <c r="AZ82" s="177" t="s">
        <v>2700</v>
      </c>
      <c r="BA82" s="177" t="s">
        <v>799</v>
      </c>
      <c r="BB82" s="177" t="s">
        <v>799</v>
      </c>
      <c r="BC82" s="177" t="s">
        <v>2700</v>
      </c>
      <c r="BD82" s="177" t="s">
        <v>799</v>
      </c>
      <c r="BE82" s="177" t="s">
        <v>799</v>
      </c>
      <c r="BF82" s="177" t="s">
        <v>2700</v>
      </c>
      <c r="BG82" s="177" t="s">
        <v>799</v>
      </c>
      <c r="BH82" s="177" t="s">
        <v>799</v>
      </c>
      <c r="BI82" s="177" t="s">
        <v>2700</v>
      </c>
      <c r="BJ82" s="177" t="s">
        <v>799</v>
      </c>
      <c r="BK82" s="177" t="s">
        <v>799</v>
      </c>
      <c r="BL82" s="177" t="s">
        <v>2700</v>
      </c>
      <c r="BM82" s="177" t="s">
        <v>799</v>
      </c>
      <c r="BN82" s="177" t="s">
        <v>799</v>
      </c>
      <c r="BO82" s="177" t="s">
        <v>2700</v>
      </c>
      <c r="BP82" s="177" t="s">
        <v>799</v>
      </c>
      <c r="BQ82" s="177" t="s">
        <v>799</v>
      </c>
      <c r="BR82" s="177" t="s">
        <v>2700</v>
      </c>
      <c r="BS82" s="177" t="s">
        <v>799</v>
      </c>
      <c r="BT82" s="177" t="s">
        <v>799</v>
      </c>
      <c r="BU82" s="177" t="s">
        <v>2700</v>
      </c>
      <c r="BV82" s="177" t="s">
        <v>799</v>
      </c>
      <c r="BW82" s="177" t="s">
        <v>799</v>
      </c>
      <c r="BX82" s="177" t="s">
        <v>2700</v>
      </c>
      <c r="BY82" s="177" t="s">
        <v>799</v>
      </c>
      <c r="BZ82" s="177" t="s">
        <v>799</v>
      </c>
      <c r="CA82" s="177" t="s">
        <v>2700</v>
      </c>
      <c r="CB82" s="177" t="s">
        <v>799</v>
      </c>
      <c r="CC82" s="177" t="s">
        <v>799</v>
      </c>
      <c r="CD82" s="177" t="s">
        <v>2700</v>
      </c>
      <c r="CE82" s="177" t="s">
        <v>799</v>
      </c>
      <c r="CF82" s="177" t="s">
        <v>799</v>
      </c>
      <c r="CG82" s="177" t="s">
        <v>2700</v>
      </c>
      <c r="CH82" s="177" t="s">
        <v>799</v>
      </c>
      <c r="CI82" s="177" t="s">
        <v>799</v>
      </c>
      <c r="CJ82" s="177" t="s">
        <v>2700</v>
      </c>
      <c r="CK82" s="177" t="s">
        <v>799</v>
      </c>
      <c r="CL82" s="177" t="s">
        <v>799</v>
      </c>
      <c r="CM82" s="177" t="s">
        <v>2700</v>
      </c>
      <c r="CN82" s="177" t="s">
        <v>799</v>
      </c>
      <c r="CO82" s="177" t="s">
        <v>799</v>
      </c>
      <c r="CP82" s="177" t="s">
        <v>2700</v>
      </c>
      <c r="CQ82" s="177" t="s">
        <v>799</v>
      </c>
      <c r="CR82" s="177" t="s">
        <v>799</v>
      </c>
      <c r="CS82" s="177" t="s">
        <v>2700</v>
      </c>
      <c r="CT82" s="177" t="s">
        <v>799</v>
      </c>
      <c r="CU82" s="177" t="s">
        <v>799</v>
      </c>
      <c r="CV82" s="177" t="s">
        <v>2700</v>
      </c>
      <c r="CW82" s="177" t="s">
        <v>799</v>
      </c>
      <c r="CX82" s="177" t="s">
        <v>799</v>
      </c>
      <c r="CY82" s="177" t="s">
        <v>2700</v>
      </c>
      <c r="CZ82" s="177" t="s">
        <v>799</v>
      </c>
      <c r="DA82" s="177" t="s">
        <v>799</v>
      </c>
      <c r="DB82" s="177" t="s">
        <v>2700</v>
      </c>
      <c r="DC82" s="177" t="s">
        <v>799</v>
      </c>
      <c r="DD82" s="177" t="s">
        <v>799</v>
      </c>
      <c r="DE82" s="177" t="s">
        <v>2700</v>
      </c>
      <c r="DF82" s="177" t="s">
        <v>799</v>
      </c>
      <c r="DG82" s="177" t="s">
        <v>799</v>
      </c>
      <c r="DH82" s="177" t="s">
        <v>2700</v>
      </c>
      <c r="DI82" s="177" t="s">
        <v>799</v>
      </c>
      <c r="DJ82" s="177" t="s">
        <v>799</v>
      </c>
      <c r="DK82" s="177" t="s">
        <v>2700</v>
      </c>
      <c r="DL82" s="177" t="s">
        <v>799</v>
      </c>
      <c r="DM82" s="177" t="s">
        <v>799</v>
      </c>
      <c r="DN82" s="177" t="s">
        <v>2700</v>
      </c>
      <c r="DO82" s="177" t="s">
        <v>799</v>
      </c>
      <c r="DP82" s="177" t="s">
        <v>799</v>
      </c>
      <c r="DQ82" s="177" t="s">
        <v>2700</v>
      </c>
      <c r="DR82" s="177" t="s">
        <v>799</v>
      </c>
      <c r="DS82" s="177" t="s">
        <v>799</v>
      </c>
      <c r="DT82" s="177" t="s">
        <v>2700</v>
      </c>
      <c r="DU82" s="177" t="s">
        <v>799</v>
      </c>
      <c r="DV82" s="177" t="s">
        <v>799</v>
      </c>
      <c r="DW82" s="177" t="s">
        <v>2700</v>
      </c>
      <c r="DX82" s="177" t="s">
        <v>799</v>
      </c>
      <c r="DY82" s="177" t="s">
        <v>799</v>
      </c>
      <c r="DZ82" s="177" t="s">
        <v>2700</v>
      </c>
      <c r="EA82" s="177" t="s">
        <v>799</v>
      </c>
      <c r="EB82" s="177" t="s">
        <v>799</v>
      </c>
      <c r="EC82" s="177" t="s">
        <v>2700</v>
      </c>
      <c r="ED82" s="177" t="s">
        <v>799</v>
      </c>
      <c r="EE82" s="177" t="s">
        <v>799</v>
      </c>
      <c r="EF82" s="177" t="s">
        <v>2700</v>
      </c>
      <c r="EG82" s="177" t="s">
        <v>799</v>
      </c>
      <c r="EH82" s="177" t="s">
        <v>799</v>
      </c>
      <c r="EI82" s="177" t="s">
        <v>2700</v>
      </c>
      <c r="EJ82" s="177" t="s">
        <v>799</v>
      </c>
      <c r="EK82" s="177" t="s">
        <v>799</v>
      </c>
      <c r="EL82" s="177" t="s">
        <v>2700</v>
      </c>
      <c r="EM82" s="177" t="s">
        <v>799</v>
      </c>
      <c r="EN82" s="177" t="s">
        <v>799</v>
      </c>
      <c r="EO82" s="177" t="s">
        <v>2700</v>
      </c>
      <c r="EP82" s="177" t="s">
        <v>799</v>
      </c>
      <c r="EQ82" s="177" t="s">
        <v>799</v>
      </c>
      <c r="ER82" s="177" t="s">
        <v>2700</v>
      </c>
      <c r="ES82" s="177" t="s">
        <v>799</v>
      </c>
      <c r="ET82" s="177" t="s">
        <v>799</v>
      </c>
    </row>
    <row r="83" spans="1:150" x14ac:dyDescent="0.3">
      <c r="A83" s="1"/>
      <c r="B83" s="176" t="s">
        <v>3135</v>
      </c>
      <c r="C83" s="176" t="s">
        <v>137</v>
      </c>
      <c r="D83" s="176" t="s">
        <v>142</v>
      </c>
      <c r="E83" s="176" t="s">
        <v>3136</v>
      </c>
      <c r="F83" s="176" t="s">
        <v>3137</v>
      </c>
      <c r="G83" s="177" t="s">
        <v>2700</v>
      </c>
      <c r="H83" s="177" t="s">
        <v>799</v>
      </c>
      <c r="I83" s="177" t="s">
        <v>799</v>
      </c>
      <c r="J83" s="177" t="s">
        <v>2700</v>
      </c>
      <c r="K83" s="177" t="s">
        <v>799</v>
      </c>
      <c r="L83" s="177" t="s">
        <v>799</v>
      </c>
      <c r="M83" s="177" t="s">
        <v>2700</v>
      </c>
      <c r="N83" s="177" t="s">
        <v>799</v>
      </c>
      <c r="O83" s="177" t="s">
        <v>799</v>
      </c>
      <c r="P83" s="177" t="s">
        <v>2700</v>
      </c>
      <c r="Q83" s="177" t="s">
        <v>799</v>
      </c>
      <c r="R83" s="177" t="s">
        <v>799</v>
      </c>
      <c r="S83" s="177" t="s">
        <v>2700</v>
      </c>
      <c r="T83" s="177" t="s">
        <v>799</v>
      </c>
      <c r="U83" s="177" t="s">
        <v>799</v>
      </c>
      <c r="V83" s="177" t="s">
        <v>2700</v>
      </c>
      <c r="W83" s="177" t="s">
        <v>799</v>
      </c>
      <c r="X83" s="177" t="s">
        <v>799</v>
      </c>
      <c r="Y83" s="177" t="s">
        <v>2700</v>
      </c>
      <c r="Z83" s="177" t="s">
        <v>799</v>
      </c>
      <c r="AA83" s="177" t="s">
        <v>799</v>
      </c>
      <c r="AB83" s="177" t="s">
        <v>2700</v>
      </c>
      <c r="AC83" s="177" t="s">
        <v>799</v>
      </c>
      <c r="AD83" s="177" t="s">
        <v>799</v>
      </c>
      <c r="AE83" s="177" t="s">
        <v>2700</v>
      </c>
      <c r="AF83" s="177" t="s">
        <v>799</v>
      </c>
      <c r="AG83" s="177" t="s">
        <v>799</v>
      </c>
      <c r="AH83" s="177" t="s">
        <v>2700</v>
      </c>
      <c r="AI83" s="177" t="s">
        <v>799</v>
      </c>
      <c r="AJ83" s="177" t="s">
        <v>799</v>
      </c>
      <c r="AK83" s="177" t="s">
        <v>2700</v>
      </c>
      <c r="AL83" s="177" t="s">
        <v>799</v>
      </c>
      <c r="AM83" s="177" t="s">
        <v>799</v>
      </c>
      <c r="AN83" s="177" t="s">
        <v>2700</v>
      </c>
      <c r="AO83" s="177" t="s">
        <v>799</v>
      </c>
      <c r="AP83" s="177" t="s">
        <v>799</v>
      </c>
      <c r="AQ83" s="177" t="s">
        <v>2700</v>
      </c>
      <c r="AR83" s="177" t="s">
        <v>799</v>
      </c>
      <c r="AS83" s="177" t="s">
        <v>799</v>
      </c>
      <c r="AT83" s="177" t="s">
        <v>2700</v>
      </c>
      <c r="AU83" s="177" t="s">
        <v>799</v>
      </c>
      <c r="AV83" s="177" t="s">
        <v>799</v>
      </c>
      <c r="AW83" s="177" t="s">
        <v>2700</v>
      </c>
      <c r="AX83" s="177" t="s">
        <v>799</v>
      </c>
      <c r="AY83" s="177" t="s">
        <v>799</v>
      </c>
      <c r="AZ83" s="177" t="s">
        <v>2700</v>
      </c>
      <c r="BA83" s="177" t="s">
        <v>799</v>
      </c>
      <c r="BB83" s="177" t="s">
        <v>799</v>
      </c>
      <c r="BC83" s="177" t="s">
        <v>2700</v>
      </c>
      <c r="BD83" s="177" t="s">
        <v>799</v>
      </c>
      <c r="BE83" s="177" t="s">
        <v>799</v>
      </c>
      <c r="BF83" s="177" t="s">
        <v>2700</v>
      </c>
      <c r="BG83" s="177" t="s">
        <v>799</v>
      </c>
      <c r="BH83" s="177" t="s">
        <v>799</v>
      </c>
      <c r="BI83" s="177" t="s">
        <v>2700</v>
      </c>
      <c r="BJ83" s="177" t="s">
        <v>799</v>
      </c>
      <c r="BK83" s="177" t="s">
        <v>799</v>
      </c>
      <c r="BL83" s="177" t="s">
        <v>2700</v>
      </c>
      <c r="BM83" s="177" t="s">
        <v>799</v>
      </c>
      <c r="BN83" s="177" t="s">
        <v>799</v>
      </c>
      <c r="BO83" s="177" t="s">
        <v>2700</v>
      </c>
      <c r="BP83" s="177" t="s">
        <v>799</v>
      </c>
      <c r="BQ83" s="177" t="s">
        <v>799</v>
      </c>
      <c r="BR83" s="177" t="s">
        <v>2700</v>
      </c>
      <c r="BS83" s="177" t="s">
        <v>799</v>
      </c>
      <c r="BT83" s="177" t="s">
        <v>799</v>
      </c>
      <c r="BU83" s="177" t="s">
        <v>2700</v>
      </c>
      <c r="BV83" s="177" t="s">
        <v>799</v>
      </c>
      <c r="BW83" s="177" t="s">
        <v>799</v>
      </c>
      <c r="BX83" s="177" t="s">
        <v>2700</v>
      </c>
      <c r="BY83" s="177" t="s">
        <v>799</v>
      </c>
      <c r="BZ83" s="177" t="s">
        <v>799</v>
      </c>
      <c r="CA83" s="177" t="s">
        <v>2700</v>
      </c>
      <c r="CB83" s="177" t="s">
        <v>799</v>
      </c>
      <c r="CC83" s="177" t="s">
        <v>799</v>
      </c>
      <c r="CD83" s="177" t="s">
        <v>2700</v>
      </c>
      <c r="CE83" s="177" t="s">
        <v>799</v>
      </c>
      <c r="CF83" s="177" t="s">
        <v>799</v>
      </c>
      <c r="CG83" s="177" t="s">
        <v>2700</v>
      </c>
      <c r="CH83" s="177" t="s">
        <v>799</v>
      </c>
      <c r="CI83" s="177" t="s">
        <v>799</v>
      </c>
      <c r="CJ83" s="177" t="s">
        <v>2700</v>
      </c>
      <c r="CK83" s="177" t="s">
        <v>799</v>
      </c>
      <c r="CL83" s="177" t="s">
        <v>799</v>
      </c>
      <c r="CM83" s="177" t="s">
        <v>2700</v>
      </c>
      <c r="CN83" s="177" t="s">
        <v>799</v>
      </c>
      <c r="CO83" s="177" t="s">
        <v>799</v>
      </c>
      <c r="CP83" s="177" t="s">
        <v>2700</v>
      </c>
      <c r="CQ83" s="177" t="s">
        <v>799</v>
      </c>
      <c r="CR83" s="177" t="s">
        <v>799</v>
      </c>
      <c r="CS83" s="177" t="s">
        <v>2700</v>
      </c>
      <c r="CT83" s="177" t="s">
        <v>799</v>
      </c>
      <c r="CU83" s="177" t="s">
        <v>799</v>
      </c>
      <c r="CV83" s="177" t="s">
        <v>2700</v>
      </c>
      <c r="CW83" s="177" t="s">
        <v>799</v>
      </c>
      <c r="CX83" s="177" t="s">
        <v>799</v>
      </c>
      <c r="CY83" s="177" t="s">
        <v>2700</v>
      </c>
      <c r="CZ83" s="177" t="s">
        <v>799</v>
      </c>
      <c r="DA83" s="177" t="s">
        <v>799</v>
      </c>
      <c r="DB83" s="177" t="s">
        <v>2700</v>
      </c>
      <c r="DC83" s="177" t="s">
        <v>799</v>
      </c>
      <c r="DD83" s="177" t="s">
        <v>799</v>
      </c>
      <c r="DE83" s="177" t="s">
        <v>2700</v>
      </c>
      <c r="DF83" s="177" t="s">
        <v>799</v>
      </c>
      <c r="DG83" s="177" t="s">
        <v>799</v>
      </c>
      <c r="DH83" s="177" t="s">
        <v>2700</v>
      </c>
      <c r="DI83" s="177" t="s">
        <v>799</v>
      </c>
      <c r="DJ83" s="177" t="s">
        <v>799</v>
      </c>
      <c r="DK83" s="177" t="s">
        <v>2700</v>
      </c>
      <c r="DL83" s="177" t="s">
        <v>799</v>
      </c>
      <c r="DM83" s="177" t="s">
        <v>799</v>
      </c>
      <c r="DN83" s="177" t="s">
        <v>2700</v>
      </c>
      <c r="DO83" s="177" t="s">
        <v>799</v>
      </c>
      <c r="DP83" s="177" t="s">
        <v>799</v>
      </c>
      <c r="DQ83" s="177" t="s">
        <v>2700</v>
      </c>
      <c r="DR83" s="177" t="s">
        <v>799</v>
      </c>
      <c r="DS83" s="177" t="s">
        <v>799</v>
      </c>
      <c r="DT83" s="177" t="s">
        <v>2700</v>
      </c>
      <c r="DU83" s="177" t="s">
        <v>799</v>
      </c>
      <c r="DV83" s="177" t="s">
        <v>799</v>
      </c>
      <c r="DW83" s="177" t="s">
        <v>2700</v>
      </c>
      <c r="DX83" s="177" t="s">
        <v>799</v>
      </c>
      <c r="DY83" s="177" t="s">
        <v>799</v>
      </c>
      <c r="DZ83" s="177" t="s">
        <v>2700</v>
      </c>
      <c r="EA83" s="177" t="s">
        <v>799</v>
      </c>
      <c r="EB83" s="177" t="s">
        <v>799</v>
      </c>
      <c r="EC83" s="177" t="s">
        <v>2700</v>
      </c>
      <c r="ED83" s="177" t="s">
        <v>799</v>
      </c>
      <c r="EE83" s="177" t="s">
        <v>799</v>
      </c>
      <c r="EF83" s="177" t="s">
        <v>2700</v>
      </c>
      <c r="EG83" s="177" t="s">
        <v>799</v>
      </c>
      <c r="EH83" s="177" t="s">
        <v>799</v>
      </c>
      <c r="EI83" s="177" t="s">
        <v>2700</v>
      </c>
      <c r="EJ83" s="177" t="s">
        <v>799</v>
      </c>
      <c r="EK83" s="177" t="s">
        <v>799</v>
      </c>
      <c r="EL83" s="177" t="s">
        <v>2700</v>
      </c>
      <c r="EM83" s="177" t="s">
        <v>799</v>
      </c>
      <c r="EN83" s="177" t="s">
        <v>799</v>
      </c>
      <c r="EO83" s="177" t="s">
        <v>2700</v>
      </c>
      <c r="EP83" s="177" t="s">
        <v>799</v>
      </c>
      <c r="EQ83" s="177" t="s">
        <v>799</v>
      </c>
      <c r="ER83" s="177" t="s">
        <v>2700</v>
      </c>
      <c r="ES83" s="177" t="s">
        <v>799</v>
      </c>
      <c r="ET83" s="177" t="s">
        <v>799</v>
      </c>
    </row>
    <row r="84" spans="1:150" x14ac:dyDescent="0.3">
      <c r="A84" s="1"/>
      <c r="B84" s="176" t="s">
        <v>3138</v>
      </c>
      <c r="C84" s="176" t="s">
        <v>137</v>
      </c>
      <c r="D84" s="176" t="s">
        <v>142</v>
      </c>
      <c r="E84" s="176" t="s">
        <v>3139</v>
      </c>
      <c r="F84" s="176" t="s">
        <v>3140</v>
      </c>
      <c r="G84" s="177" t="s">
        <v>2700</v>
      </c>
      <c r="H84" s="177" t="s">
        <v>2593</v>
      </c>
      <c r="I84" s="177" t="s">
        <v>2593</v>
      </c>
      <c r="J84" s="177" t="s">
        <v>2700</v>
      </c>
      <c r="K84" s="177" t="s">
        <v>2593</v>
      </c>
      <c r="L84" s="177" t="s">
        <v>2593</v>
      </c>
      <c r="M84" s="177" t="s">
        <v>2700</v>
      </c>
      <c r="N84" s="177" t="s">
        <v>2593</v>
      </c>
      <c r="O84" s="177" t="s">
        <v>2593</v>
      </c>
      <c r="P84" s="177" t="s">
        <v>2700</v>
      </c>
      <c r="Q84" s="177" t="s">
        <v>2593</v>
      </c>
      <c r="R84" s="177" t="s">
        <v>2593</v>
      </c>
      <c r="S84" s="177" t="s">
        <v>2700</v>
      </c>
      <c r="T84" s="177" t="s">
        <v>2593</v>
      </c>
      <c r="U84" s="177" t="s">
        <v>2593</v>
      </c>
      <c r="V84" s="177" t="s">
        <v>2700</v>
      </c>
      <c r="W84" s="177" t="s">
        <v>2593</v>
      </c>
      <c r="X84" s="177" t="s">
        <v>2593</v>
      </c>
      <c r="Y84" s="177" t="s">
        <v>2700</v>
      </c>
      <c r="Z84" s="177" t="s">
        <v>2593</v>
      </c>
      <c r="AA84" s="177" t="s">
        <v>2593</v>
      </c>
      <c r="AB84" s="177" t="s">
        <v>2700</v>
      </c>
      <c r="AC84" s="177" t="s">
        <v>2593</v>
      </c>
      <c r="AD84" s="177" t="s">
        <v>2593</v>
      </c>
      <c r="AE84" s="177" t="s">
        <v>2700</v>
      </c>
      <c r="AF84" s="177" t="s">
        <v>2593</v>
      </c>
      <c r="AG84" s="177" t="s">
        <v>2593</v>
      </c>
      <c r="AH84" s="177" t="s">
        <v>2700</v>
      </c>
      <c r="AI84" s="177" t="s">
        <v>2593</v>
      </c>
      <c r="AJ84" s="177" t="s">
        <v>2593</v>
      </c>
      <c r="AK84" s="177" t="s">
        <v>2700</v>
      </c>
      <c r="AL84" s="177" t="s">
        <v>2593</v>
      </c>
      <c r="AM84" s="177" t="s">
        <v>2593</v>
      </c>
      <c r="AN84" s="177" t="s">
        <v>2700</v>
      </c>
      <c r="AO84" s="177" t="s">
        <v>2593</v>
      </c>
      <c r="AP84" s="177" t="s">
        <v>2593</v>
      </c>
      <c r="AQ84" s="177" t="s">
        <v>2700</v>
      </c>
      <c r="AR84" s="177" t="s">
        <v>2593</v>
      </c>
      <c r="AS84" s="177" t="s">
        <v>2593</v>
      </c>
      <c r="AT84" s="177" t="s">
        <v>2700</v>
      </c>
      <c r="AU84" s="177" t="s">
        <v>2593</v>
      </c>
      <c r="AV84" s="177" t="s">
        <v>2593</v>
      </c>
      <c r="AW84" s="177" t="s">
        <v>2700</v>
      </c>
      <c r="AX84" s="177" t="s">
        <v>2593</v>
      </c>
      <c r="AY84" s="177" t="s">
        <v>2593</v>
      </c>
      <c r="AZ84" s="177" t="s">
        <v>2700</v>
      </c>
      <c r="BA84" s="177" t="s">
        <v>2593</v>
      </c>
      <c r="BB84" s="177" t="s">
        <v>2593</v>
      </c>
      <c r="BC84" s="177" t="s">
        <v>2700</v>
      </c>
      <c r="BD84" s="177" t="s">
        <v>2593</v>
      </c>
      <c r="BE84" s="177" t="s">
        <v>2593</v>
      </c>
      <c r="BF84" s="177" t="s">
        <v>2700</v>
      </c>
      <c r="BG84" s="177" t="s">
        <v>2593</v>
      </c>
      <c r="BH84" s="177" t="s">
        <v>2593</v>
      </c>
      <c r="BI84" s="177" t="s">
        <v>2700</v>
      </c>
      <c r="BJ84" s="177" t="s">
        <v>2593</v>
      </c>
      <c r="BK84" s="177" t="s">
        <v>2593</v>
      </c>
      <c r="BL84" s="177" t="s">
        <v>2700</v>
      </c>
      <c r="BM84" s="177" t="s">
        <v>2593</v>
      </c>
      <c r="BN84" s="177" t="s">
        <v>2593</v>
      </c>
      <c r="BO84" s="177" t="s">
        <v>2700</v>
      </c>
      <c r="BP84" s="177" t="s">
        <v>2593</v>
      </c>
      <c r="BQ84" s="177" t="s">
        <v>2593</v>
      </c>
      <c r="BR84" s="177" t="s">
        <v>2700</v>
      </c>
      <c r="BS84" s="177" t="s">
        <v>2593</v>
      </c>
      <c r="BT84" s="177" t="s">
        <v>2593</v>
      </c>
      <c r="BU84" s="177" t="s">
        <v>2700</v>
      </c>
      <c r="BV84" s="177" t="s">
        <v>2593</v>
      </c>
      <c r="BW84" s="177" t="s">
        <v>2593</v>
      </c>
      <c r="BX84" s="177" t="s">
        <v>2700</v>
      </c>
      <c r="BY84" s="177" t="s">
        <v>2593</v>
      </c>
      <c r="BZ84" s="177" t="s">
        <v>2593</v>
      </c>
      <c r="CA84" s="177" t="s">
        <v>2700</v>
      </c>
      <c r="CB84" s="177" t="s">
        <v>2593</v>
      </c>
      <c r="CC84" s="177" t="s">
        <v>2593</v>
      </c>
      <c r="CD84" s="177" t="s">
        <v>2700</v>
      </c>
      <c r="CE84" s="177" t="s">
        <v>2593</v>
      </c>
      <c r="CF84" s="177" t="s">
        <v>2593</v>
      </c>
      <c r="CG84" s="177" t="s">
        <v>2700</v>
      </c>
      <c r="CH84" s="177" t="s">
        <v>2593</v>
      </c>
      <c r="CI84" s="177" t="s">
        <v>2593</v>
      </c>
      <c r="CJ84" s="177" t="s">
        <v>2700</v>
      </c>
      <c r="CK84" s="177" t="s">
        <v>2593</v>
      </c>
      <c r="CL84" s="177" t="s">
        <v>2593</v>
      </c>
      <c r="CM84" s="177" t="s">
        <v>2700</v>
      </c>
      <c r="CN84" s="177" t="s">
        <v>2593</v>
      </c>
      <c r="CO84" s="177" t="s">
        <v>2593</v>
      </c>
      <c r="CP84" s="177" t="s">
        <v>2700</v>
      </c>
      <c r="CQ84" s="177" t="s">
        <v>2593</v>
      </c>
      <c r="CR84" s="177" t="s">
        <v>2593</v>
      </c>
      <c r="CS84" s="177" t="s">
        <v>2700</v>
      </c>
      <c r="CT84" s="177" t="s">
        <v>2593</v>
      </c>
      <c r="CU84" s="177" t="s">
        <v>2593</v>
      </c>
      <c r="CV84" s="177" t="s">
        <v>2700</v>
      </c>
      <c r="CW84" s="177" t="s">
        <v>2593</v>
      </c>
      <c r="CX84" s="177" t="s">
        <v>2593</v>
      </c>
      <c r="CY84" s="177" t="s">
        <v>2700</v>
      </c>
      <c r="CZ84" s="177" t="s">
        <v>2593</v>
      </c>
      <c r="DA84" s="177" t="s">
        <v>2593</v>
      </c>
      <c r="DB84" s="177" t="s">
        <v>2700</v>
      </c>
      <c r="DC84" s="177" t="s">
        <v>2593</v>
      </c>
      <c r="DD84" s="177" t="s">
        <v>2593</v>
      </c>
      <c r="DE84" s="177" t="s">
        <v>2700</v>
      </c>
      <c r="DF84" s="177" t="s">
        <v>2593</v>
      </c>
      <c r="DG84" s="177" t="s">
        <v>2593</v>
      </c>
      <c r="DH84" s="177" t="s">
        <v>2700</v>
      </c>
      <c r="DI84" s="177" t="s">
        <v>2593</v>
      </c>
      <c r="DJ84" s="177" t="s">
        <v>2593</v>
      </c>
      <c r="DK84" s="177" t="s">
        <v>2700</v>
      </c>
      <c r="DL84" s="177" t="s">
        <v>2593</v>
      </c>
      <c r="DM84" s="177" t="s">
        <v>2593</v>
      </c>
      <c r="DN84" s="177" t="s">
        <v>2700</v>
      </c>
      <c r="DO84" s="177" t="s">
        <v>2593</v>
      </c>
      <c r="DP84" s="177" t="s">
        <v>2593</v>
      </c>
      <c r="DQ84" s="177" t="s">
        <v>2700</v>
      </c>
      <c r="DR84" s="177" t="s">
        <v>2593</v>
      </c>
      <c r="DS84" s="177" t="s">
        <v>2593</v>
      </c>
      <c r="DT84" s="177" t="s">
        <v>2700</v>
      </c>
      <c r="DU84" s="177" t="s">
        <v>2593</v>
      </c>
      <c r="DV84" s="177" t="s">
        <v>2593</v>
      </c>
      <c r="DW84" s="177" t="s">
        <v>2700</v>
      </c>
      <c r="DX84" s="177" t="s">
        <v>2593</v>
      </c>
      <c r="DY84" s="177" t="s">
        <v>2593</v>
      </c>
      <c r="DZ84" s="177" t="s">
        <v>2700</v>
      </c>
      <c r="EA84" s="177" t="s">
        <v>2593</v>
      </c>
      <c r="EB84" s="177" t="s">
        <v>2593</v>
      </c>
      <c r="EC84" s="177" t="s">
        <v>2700</v>
      </c>
      <c r="ED84" s="177" t="s">
        <v>2593</v>
      </c>
      <c r="EE84" s="177" t="s">
        <v>2593</v>
      </c>
      <c r="EF84" s="177" t="s">
        <v>2700</v>
      </c>
      <c r="EG84" s="177" t="s">
        <v>2593</v>
      </c>
      <c r="EH84" s="177" t="s">
        <v>2593</v>
      </c>
      <c r="EI84" s="177" t="s">
        <v>2700</v>
      </c>
      <c r="EJ84" s="177" t="s">
        <v>2593</v>
      </c>
      <c r="EK84" s="177" t="s">
        <v>2593</v>
      </c>
      <c r="EL84" s="177" t="s">
        <v>2700</v>
      </c>
      <c r="EM84" s="177" t="s">
        <v>2593</v>
      </c>
      <c r="EN84" s="177" t="s">
        <v>2593</v>
      </c>
      <c r="EO84" s="177" t="s">
        <v>2700</v>
      </c>
      <c r="EP84" s="177" t="s">
        <v>2593</v>
      </c>
      <c r="EQ84" s="177" t="s">
        <v>2593</v>
      </c>
      <c r="ER84" s="177" t="s">
        <v>2700</v>
      </c>
      <c r="ES84" s="177" t="s">
        <v>2593</v>
      </c>
      <c r="ET84" s="177" t="s">
        <v>2593</v>
      </c>
    </row>
    <row r="85" spans="1:150" x14ac:dyDescent="0.3">
      <c r="A85" s="1"/>
      <c r="B85" s="236" t="s">
        <v>795</v>
      </c>
      <c r="C85" s="236" t="s">
        <v>799</v>
      </c>
      <c r="D85" s="236" t="s">
        <v>799</v>
      </c>
      <c r="E85" s="236" t="s">
        <v>799</v>
      </c>
      <c r="F85" s="236" t="s">
        <v>799</v>
      </c>
      <c r="G85" s="1" t="s">
        <v>799</v>
      </c>
      <c r="H85" s="178" t="s">
        <v>2593</v>
      </c>
      <c r="I85" s="178" t="s">
        <v>2593</v>
      </c>
      <c r="J85" s="1" t="s">
        <v>799</v>
      </c>
      <c r="K85" s="178" t="s">
        <v>2593</v>
      </c>
      <c r="L85" s="178" t="s">
        <v>2593</v>
      </c>
      <c r="M85" s="1" t="s">
        <v>799</v>
      </c>
      <c r="N85" s="178" t="s">
        <v>2593</v>
      </c>
      <c r="O85" s="178" t="s">
        <v>2593</v>
      </c>
      <c r="P85" s="1" t="s">
        <v>799</v>
      </c>
      <c r="Q85" s="178" t="s">
        <v>2593</v>
      </c>
      <c r="R85" s="178" t="s">
        <v>2593</v>
      </c>
      <c r="S85" s="1" t="s">
        <v>799</v>
      </c>
      <c r="T85" s="178" t="s">
        <v>2593</v>
      </c>
      <c r="U85" s="178" t="s">
        <v>2593</v>
      </c>
      <c r="V85" s="1" t="s">
        <v>799</v>
      </c>
      <c r="W85" s="178" t="s">
        <v>2593</v>
      </c>
      <c r="X85" s="178" t="s">
        <v>2593</v>
      </c>
      <c r="Y85" s="1" t="s">
        <v>799</v>
      </c>
      <c r="Z85" s="178" t="s">
        <v>2593</v>
      </c>
      <c r="AA85" s="178" t="s">
        <v>2593</v>
      </c>
      <c r="AB85" s="1" t="s">
        <v>799</v>
      </c>
      <c r="AC85" s="178" t="s">
        <v>2593</v>
      </c>
      <c r="AD85" s="178" t="s">
        <v>2593</v>
      </c>
      <c r="AE85" s="1" t="s">
        <v>799</v>
      </c>
      <c r="AF85" s="178" t="s">
        <v>2593</v>
      </c>
      <c r="AG85" s="178" t="s">
        <v>2593</v>
      </c>
      <c r="AH85" s="1" t="s">
        <v>799</v>
      </c>
      <c r="AI85" s="178" t="s">
        <v>2593</v>
      </c>
      <c r="AJ85" s="178" t="s">
        <v>2593</v>
      </c>
      <c r="AK85" s="1" t="s">
        <v>799</v>
      </c>
      <c r="AL85" s="178" t="s">
        <v>2593</v>
      </c>
      <c r="AM85" s="178" t="s">
        <v>2593</v>
      </c>
      <c r="AN85" s="1" t="s">
        <v>799</v>
      </c>
      <c r="AO85" s="178" t="s">
        <v>2593</v>
      </c>
      <c r="AP85" s="178" t="s">
        <v>2593</v>
      </c>
      <c r="AQ85" s="1" t="s">
        <v>799</v>
      </c>
      <c r="AR85" s="178" t="s">
        <v>2593</v>
      </c>
      <c r="AS85" s="178" t="s">
        <v>2593</v>
      </c>
      <c r="AT85" s="1" t="s">
        <v>799</v>
      </c>
      <c r="AU85" s="178" t="s">
        <v>2593</v>
      </c>
      <c r="AV85" s="178" t="s">
        <v>2593</v>
      </c>
      <c r="AW85" s="1" t="s">
        <v>799</v>
      </c>
      <c r="AX85" s="178" t="s">
        <v>2593</v>
      </c>
      <c r="AY85" s="178" t="s">
        <v>2593</v>
      </c>
      <c r="AZ85" s="1" t="s">
        <v>799</v>
      </c>
      <c r="BA85" s="178" t="s">
        <v>2593</v>
      </c>
      <c r="BB85" s="178" t="s">
        <v>2593</v>
      </c>
      <c r="BC85" s="1" t="s">
        <v>799</v>
      </c>
      <c r="BD85" s="178" t="s">
        <v>2593</v>
      </c>
      <c r="BE85" s="178" t="s">
        <v>2593</v>
      </c>
      <c r="BF85" s="1" t="s">
        <v>799</v>
      </c>
      <c r="BG85" s="178" t="s">
        <v>2593</v>
      </c>
      <c r="BH85" s="178" t="s">
        <v>2593</v>
      </c>
      <c r="BI85" s="1" t="s">
        <v>799</v>
      </c>
      <c r="BJ85" s="178" t="s">
        <v>2593</v>
      </c>
      <c r="BK85" s="178" t="s">
        <v>2593</v>
      </c>
      <c r="BL85" s="1" t="s">
        <v>799</v>
      </c>
      <c r="BM85" s="178" t="s">
        <v>2593</v>
      </c>
      <c r="BN85" s="178" t="s">
        <v>2593</v>
      </c>
      <c r="BO85" s="1" t="s">
        <v>799</v>
      </c>
      <c r="BP85" s="178" t="s">
        <v>2593</v>
      </c>
      <c r="BQ85" s="178" t="s">
        <v>2593</v>
      </c>
      <c r="BR85" s="1" t="s">
        <v>799</v>
      </c>
      <c r="BS85" s="178" t="s">
        <v>2593</v>
      </c>
      <c r="BT85" s="178" t="s">
        <v>2593</v>
      </c>
      <c r="BU85" s="1" t="s">
        <v>799</v>
      </c>
      <c r="BV85" s="178" t="s">
        <v>2593</v>
      </c>
      <c r="BW85" s="178" t="s">
        <v>2593</v>
      </c>
      <c r="BX85" s="1" t="s">
        <v>799</v>
      </c>
      <c r="BY85" s="178" t="s">
        <v>2593</v>
      </c>
      <c r="BZ85" s="178" t="s">
        <v>2593</v>
      </c>
      <c r="CA85" s="1" t="s">
        <v>799</v>
      </c>
      <c r="CB85" s="178" t="s">
        <v>2593</v>
      </c>
      <c r="CC85" s="178" t="s">
        <v>2593</v>
      </c>
      <c r="CD85" s="1" t="s">
        <v>799</v>
      </c>
      <c r="CE85" s="178" t="s">
        <v>2593</v>
      </c>
      <c r="CF85" s="178" t="s">
        <v>2593</v>
      </c>
      <c r="CG85" s="1" t="s">
        <v>799</v>
      </c>
      <c r="CH85" s="178" t="s">
        <v>2593</v>
      </c>
      <c r="CI85" s="178" t="s">
        <v>2593</v>
      </c>
      <c r="CJ85" s="1" t="s">
        <v>799</v>
      </c>
      <c r="CK85" s="178" t="s">
        <v>2593</v>
      </c>
      <c r="CL85" s="178" t="s">
        <v>2593</v>
      </c>
      <c r="CM85" s="1" t="s">
        <v>799</v>
      </c>
      <c r="CN85" s="178" t="s">
        <v>2593</v>
      </c>
      <c r="CO85" s="178" t="s">
        <v>2593</v>
      </c>
      <c r="CP85" s="1" t="s">
        <v>799</v>
      </c>
      <c r="CQ85" s="178" t="s">
        <v>2593</v>
      </c>
      <c r="CR85" s="178" t="s">
        <v>2593</v>
      </c>
      <c r="CS85" s="1" t="s">
        <v>799</v>
      </c>
      <c r="CT85" s="178" t="s">
        <v>2593</v>
      </c>
      <c r="CU85" s="178" t="s">
        <v>2593</v>
      </c>
      <c r="CV85" s="1" t="s">
        <v>799</v>
      </c>
      <c r="CW85" s="178" t="s">
        <v>2593</v>
      </c>
      <c r="CX85" s="178" t="s">
        <v>2593</v>
      </c>
      <c r="CY85" s="1" t="s">
        <v>799</v>
      </c>
      <c r="CZ85" s="178" t="s">
        <v>2593</v>
      </c>
      <c r="DA85" s="178" t="s">
        <v>2593</v>
      </c>
      <c r="DB85" s="1" t="s">
        <v>799</v>
      </c>
      <c r="DC85" s="178" t="s">
        <v>2593</v>
      </c>
      <c r="DD85" s="178" t="s">
        <v>2593</v>
      </c>
      <c r="DE85" s="1" t="s">
        <v>799</v>
      </c>
      <c r="DF85" s="178" t="s">
        <v>2593</v>
      </c>
      <c r="DG85" s="178" t="s">
        <v>2593</v>
      </c>
      <c r="DH85" s="1" t="s">
        <v>799</v>
      </c>
      <c r="DI85" s="178" t="s">
        <v>2593</v>
      </c>
      <c r="DJ85" s="178" t="s">
        <v>2593</v>
      </c>
      <c r="DK85" s="1" t="s">
        <v>799</v>
      </c>
      <c r="DL85" s="178" t="s">
        <v>2593</v>
      </c>
      <c r="DM85" s="178" t="s">
        <v>2593</v>
      </c>
      <c r="DN85" s="1" t="s">
        <v>799</v>
      </c>
      <c r="DO85" s="178" t="s">
        <v>2593</v>
      </c>
      <c r="DP85" s="178" t="s">
        <v>2593</v>
      </c>
      <c r="DQ85" s="1" t="s">
        <v>799</v>
      </c>
      <c r="DR85" s="178" t="s">
        <v>2593</v>
      </c>
      <c r="DS85" s="178" t="s">
        <v>2593</v>
      </c>
      <c r="DT85" s="1" t="s">
        <v>799</v>
      </c>
      <c r="DU85" s="178" t="s">
        <v>2593</v>
      </c>
      <c r="DV85" s="178" t="s">
        <v>2593</v>
      </c>
      <c r="DW85" s="1" t="s">
        <v>799</v>
      </c>
      <c r="DX85" s="178" t="s">
        <v>2593</v>
      </c>
      <c r="DY85" s="178" t="s">
        <v>2593</v>
      </c>
      <c r="DZ85" s="1" t="s">
        <v>799</v>
      </c>
      <c r="EA85" s="178" t="s">
        <v>2593</v>
      </c>
      <c r="EB85" s="178" t="s">
        <v>2593</v>
      </c>
      <c r="EC85" s="1" t="s">
        <v>799</v>
      </c>
      <c r="ED85" s="178" t="s">
        <v>2593</v>
      </c>
      <c r="EE85" s="178" t="s">
        <v>2593</v>
      </c>
      <c r="EF85" s="1" t="s">
        <v>799</v>
      </c>
      <c r="EG85" s="178" t="s">
        <v>2593</v>
      </c>
      <c r="EH85" s="178" t="s">
        <v>2593</v>
      </c>
      <c r="EI85" s="1" t="s">
        <v>799</v>
      </c>
      <c r="EJ85" s="178" t="s">
        <v>2593</v>
      </c>
      <c r="EK85" s="178" t="s">
        <v>2593</v>
      </c>
      <c r="EL85" s="1" t="s">
        <v>799</v>
      </c>
      <c r="EM85" s="178" t="s">
        <v>2593</v>
      </c>
      <c r="EN85" s="178" t="s">
        <v>2593</v>
      </c>
      <c r="EO85" s="1" t="s">
        <v>799</v>
      </c>
      <c r="EP85" s="178" t="s">
        <v>2593</v>
      </c>
      <c r="EQ85" s="178" t="s">
        <v>2593</v>
      </c>
      <c r="ER85" s="1" t="s">
        <v>799</v>
      </c>
      <c r="ES85" s="178" t="s">
        <v>2593</v>
      </c>
      <c r="ET85" s="178" t="s">
        <v>2593</v>
      </c>
    </row>
    <row r="86" spans="1:150" ht="52.8" x14ac:dyDescent="0.3">
      <c r="A86" s="1"/>
      <c r="B86" s="237" t="s">
        <v>3141</v>
      </c>
      <c r="C86" s="237" t="s">
        <v>799</v>
      </c>
      <c r="D86" s="237" t="s">
        <v>799</v>
      </c>
      <c r="E86" s="237" t="s">
        <v>799</v>
      </c>
      <c r="F86" s="237" t="s">
        <v>799</v>
      </c>
      <c r="G86" s="179"/>
      <c r="H86" s="179" t="s">
        <v>799</v>
      </c>
      <c r="I86" s="179" t="s">
        <v>799</v>
      </c>
      <c r="J86" s="179"/>
      <c r="K86" s="179" t="s">
        <v>799</v>
      </c>
      <c r="L86" s="179" t="s">
        <v>799</v>
      </c>
      <c r="M86" s="179"/>
      <c r="N86" s="179" t="s">
        <v>799</v>
      </c>
      <c r="O86" s="179" t="s">
        <v>799</v>
      </c>
      <c r="P86" s="179"/>
      <c r="Q86" s="179" t="s">
        <v>799</v>
      </c>
      <c r="R86" s="179" t="s">
        <v>799</v>
      </c>
      <c r="S86" s="179"/>
      <c r="T86" s="179" t="s">
        <v>799</v>
      </c>
      <c r="U86" s="179" t="s">
        <v>799</v>
      </c>
      <c r="V86" s="179"/>
      <c r="W86" s="179" t="s">
        <v>799</v>
      </c>
      <c r="X86" s="179" t="s">
        <v>799</v>
      </c>
      <c r="Y86" s="179"/>
      <c r="Z86" s="179" t="s">
        <v>799</v>
      </c>
      <c r="AA86" s="179" t="s">
        <v>799</v>
      </c>
      <c r="AB86" s="179"/>
      <c r="AC86" s="179" t="s">
        <v>799</v>
      </c>
      <c r="AD86" s="179" t="s">
        <v>799</v>
      </c>
      <c r="AE86" s="179"/>
      <c r="AF86" s="179" t="s">
        <v>799</v>
      </c>
      <c r="AG86" s="179" t="s">
        <v>799</v>
      </c>
      <c r="AH86" s="179"/>
      <c r="AI86" s="179" t="s">
        <v>799</v>
      </c>
      <c r="AJ86" s="179" t="s">
        <v>799</v>
      </c>
      <c r="AK86" s="179"/>
      <c r="AL86" s="179" t="s">
        <v>799</v>
      </c>
      <c r="AM86" s="179" t="s">
        <v>799</v>
      </c>
      <c r="AN86" s="179"/>
      <c r="AO86" s="179" t="s">
        <v>799</v>
      </c>
      <c r="AP86" s="179" t="s">
        <v>799</v>
      </c>
      <c r="AQ86" s="179"/>
      <c r="AR86" s="179" t="s">
        <v>799</v>
      </c>
      <c r="AS86" s="179" t="s">
        <v>799</v>
      </c>
      <c r="AT86" s="179" t="s">
        <v>3142</v>
      </c>
      <c r="AU86" s="179" t="s">
        <v>799</v>
      </c>
      <c r="AV86" s="179" t="s">
        <v>799</v>
      </c>
      <c r="AW86" s="179"/>
      <c r="AX86" s="179" t="s">
        <v>799</v>
      </c>
      <c r="AY86" s="179" t="s">
        <v>799</v>
      </c>
      <c r="AZ86" s="179"/>
      <c r="BA86" s="179" t="s">
        <v>799</v>
      </c>
      <c r="BB86" s="179" t="s">
        <v>799</v>
      </c>
      <c r="BC86" s="179"/>
      <c r="BD86" s="179" t="s">
        <v>799</v>
      </c>
      <c r="BE86" s="179" t="s">
        <v>799</v>
      </c>
      <c r="BF86" s="179"/>
      <c r="BG86" s="179" t="s">
        <v>799</v>
      </c>
      <c r="BH86" s="179" t="s">
        <v>799</v>
      </c>
      <c r="BI86" s="179"/>
      <c r="BJ86" s="179" t="s">
        <v>799</v>
      </c>
      <c r="BK86" s="179" t="s">
        <v>799</v>
      </c>
      <c r="BL86" s="179"/>
      <c r="BM86" s="179" t="s">
        <v>799</v>
      </c>
      <c r="BN86" s="179" t="s">
        <v>799</v>
      </c>
      <c r="BO86" s="179"/>
      <c r="BP86" s="179" t="s">
        <v>799</v>
      </c>
      <c r="BQ86" s="179" t="s">
        <v>799</v>
      </c>
      <c r="BR86" s="179"/>
      <c r="BS86" s="179" t="s">
        <v>799</v>
      </c>
      <c r="BT86" s="179" t="s">
        <v>799</v>
      </c>
      <c r="BU86" s="179"/>
      <c r="BV86" s="179" t="s">
        <v>799</v>
      </c>
      <c r="BW86" s="179" t="s">
        <v>799</v>
      </c>
      <c r="BX86" s="179" t="s">
        <v>3143</v>
      </c>
      <c r="BY86" s="179" t="s">
        <v>799</v>
      </c>
      <c r="BZ86" s="179" t="s">
        <v>799</v>
      </c>
      <c r="CA86" s="179"/>
      <c r="CB86" s="179" t="s">
        <v>799</v>
      </c>
      <c r="CC86" s="179" t="s">
        <v>799</v>
      </c>
      <c r="CD86" s="179"/>
      <c r="CE86" s="179" t="s">
        <v>799</v>
      </c>
      <c r="CF86" s="179" t="s">
        <v>799</v>
      </c>
      <c r="CG86" s="179"/>
      <c r="CH86" s="179" t="s">
        <v>799</v>
      </c>
      <c r="CI86" s="179" t="s">
        <v>799</v>
      </c>
      <c r="CJ86" s="179"/>
      <c r="CK86" s="179" t="s">
        <v>799</v>
      </c>
      <c r="CL86" s="179" t="s">
        <v>799</v>
      </c>
      <c r="CM86" s="179"/>
      <c r="CN86" s="179" t="s">
        <v>799</v>
      </c>
      <c r="CO86" s="179" t="s">
        <v>799</v>
      </c>
      <c r="CP86" s="179"/>
      <c r="CQ86" s="179" t="s">
        <v>799</v>
      </c>
      <c r="CR86" s="179" t="s">
        <v>799</v>
      </c>
      <c r="CS86" s="179"/>
      <c r="CT86" s="179" t="s">
        <v>799</v>
      </c>
      <c r="CU86" s="179" t="s">
        <v>799</v>
      </c>
      <c r="CV86" s="179"/>
      <c r="CW86" s="179" t="s">
        <v>799</v>
      </c>
      <c r="CX86" s="179" t="s">
        <v>799</v>
      </c>
      <c r="CY86" s="179"/>
      <c r="CZ86" s="179" t="s">
        <v>799</v>
      </c>
      <c r="DA86" s="179" t="s">
        <v>799</v>
      </c>
      <c r="DB86" s="179"/>
      <c r="DC86" s="179" t="s">
        <v>799</v>
      </c>
      <c r="DD86" s="179" t="s">
        <v>799</v>
      </c>
      <c r="DE86" s="179"/>
      <c r="DF86" s="179" t="s">
        <v>799</v>
      </c>
      <c r="DG86" s="179" t="s">
        <v>799</v>
      </c>
      <c r="DH86" s="179"/>
      <c r="DI86" s="179" t="s">
        <v>799</v>
      </c>
      <c r="DJ86" s="179" t="s">
        <v>799</v>
      </c>
      <c r="DK86" s="179" t="s">
        <v>3144</v>
      </c>
      <c r="DL86" s="179" t="s">
        <v>799</v>
      </c>
      <c r="DM86" s="179" t="s">
        <v>799</v>
      </c>
      <c r="DN86" s="179"/>
      <c r="DO86" s="179" t="s">
        <v>799</v>
      </c>
      <c r="DP86" s="179" t="s">
        <v>799</v>
      </c>
      <c r="DQ86" s="179"/>
      <c r="DR86" s="179" t="s">
        <v>799</v>
      </c>
      <c r="DS86" s="179" t="s">
        <v>799</v>
      </c>
      <c r="DT86" s="179"/>
      <c r="DU86" s="179" t="s">
        <v>799</v>
      </c>
      <c r="DV86" s="179" t="s">
        <v>799</v>
      </c>
      <c r="DW86" s="179"/>
      <c r="DX86" s="179" t="s">
        <v>799</v>
      </c>
      <c r="DY86" s="179" t="s">
        <v>799</v>
      </c>
      <c r="DZ86" s="179"/>
      <c r="EA86" s="179" t="s">
        <v>799</v>
      </c>
      <c r="EB86" s="179" t="s">
        <v>799</v>
      </c>
      <c r="EC86" s="179"/>
      <c r="ED86" s="179" t="s">
        <v>799</v>
      </c>
      <c r="EE86" s="179" t="s">
        <v>799</v>
      </c>
      <c r="EF86" s="179"/>
      <c r="EG86" s="179" t="s">
        <v>799</v>
      </c>
      <c r="EH86" s="179" t="s">
        <v>799</v>
      </c>
      <c r="EI86" s="179"/>
      <c r="EJ86" s="179" t="s">
        <v>799</v>
      </c>
      <c r="EK86" s="179" t="s">
        <v>799</v>
      </c>
      <c r="EL86" s="179"/>
      <c r="EM86" s="179" t="s">
        <v>799</v>
      </c>
      <c r="EN86" s="179" t="s">
        <v>799</v>
      </c>
      <c r="EO86" s="179"/>
      <c r="EP86" s="179" t="s">
        <v>799</v>
      </c>
      <c r="EQ86" s="179" t="s">
        <v>799</v>
      </c>
      <c r="ER86" s="179"/>
      <c r="ES86" s="179" t="s">
        <v>799</v>
      </c>
      <c r="ET86" s="179" t="s">
        <v>799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3145</v>
      </c>
      <c r="C5" s="1"/>
      <c r="D5" s="1"/>
      <c r="E5" s="1"/>
    </row>
    <row r="6" spans="1:7" x14ac:dyDescent="0.3">
      <c r="A6" s="1"/>
      <c r="B6" s="238" t="s">
        <v>26</v>
      </c>
      <c r="C6" s="238"/>
      <c r="D6" s="238" t="s">
        <v>1836</v>
      </c>
      <c r="E6" s="238"/>
    </row>
    <row r="7" spans="1:7" ht="36" customHeight="1" x14ac:dyDescent="0.3">
      <c r="A7" s="1"/>
      <c r="B7" s="181" t="s">
        <v>68</v>
      </c>
      <c r="C7" s="181" t="s">
        <v>417</v>
      </c>
      <c r="D7" s="180" t="s">
        <v>3146</v>
      </c>
      <c r="E7" s="180" t="s">
        <v>3147</v>
      </c>
    </row>
    <row r="8" spans="1:7" x14ac:dyDescent="0.3">
      <c r="A8" s="1"/>
      <c r="B8" s="182" t="s">
        <v>72</v>
      </c>
      <c r="C8" s="182" t="s">
        <v>643</v>
      </c>
      <c r="D8" s="183"/>
      <c r="E8" s="184"/>
    </row>
    <row r="9" spans="1:7" x14ac:dyDescent="0.3">
      <c r="A9" s="1"/>
      <c r="B9" s="182" t="s">
        <v>72</v>
      </c>
      <c r="C9" s="182" t="s">
        <v>644</v>
      </c>
      <c r="D9" s="183"/>
      <c r="E9" s="184"/>
    </row>
    <row r="10" spans="1:7" x14ac:dyDescent="0.3">
      <c r="A10" s="1"/>
      <c r="B10" s="182" t="s">
        <v>72</v>
      </c>
      <c r="C10" s="182" t="s">
        <v>645</v>
      </c>
      <c r="D10" s="183"/>
      <c r="E10" s="184"/>
    </row>
    <row r="11" spans="1:7" x14ac:dyDescent="0.3">
      <c r="A11" s="1"/>
      <c r="B11" s="182" t="s">
        <v>72</v>
      </c>
      <c r="C11" s="182" t="s">
        <v>646</v>
      </c>
      <c r="D11" s="183"/>
      <c r="E11" s="184"/>
    </row>
    <row r="12" spans="1:7" x14ac:dyDescent="0.3">
      <c r="A12" s="1"/>
      <c r="B12" s="182" t="s">
        <v>72</v>
      </c>
      <c r="C12" s="182" t="s">
        <v>647</v>
      </c>
      <c r="D12" s="183"/>
      <c r="E12" s="184"/>
    </row>
    <row r="13" spans="1:7" x14ac:dyDescent="0.3">
      <c r="A13" s="1"/>
      <c r="B13" s="182" t="s">
        <v>72</v>
      </c>
      <c r="C13" s="182" t="s">
        <v>648</v>
      </c>
      <c r="D13" s="183"/>
      <c r="E13" s="184"/>
    </row>
    <row r="14" spans="1:7" x14ac:dyDescent="0.3">
      <c r="A14" s="1"/>
      <c r="B14" s="182" t="s">
        <v>72</v>
      </c>
      <c r="C14" s="182" t="s">
        <v>649</v>
      </c>
      <c r="D14" s="183"/>
      <c r="E14" s="184"/>
    </row>
    <row r="15" spans="1:7" x14ac:dyDescent="0.3">
      <c r="A15" s="1"/>
      <c r="B15" s="182" t="s">
        <v>72</v>
      </c>
      <c r="C15" s="182" t="s">
        <v>650</v>
      </c>
      <c r="D15" s="183"/>
      <c r="E15" s="184"/>
    </row>
    <row r="16" spans="1:7" x14ac:dyDescent="0.3">
      <c r="A16" s="1"/>
      <c r="B16" s="182" t="s">
        <v>72</v>
      </c>
      <c r="C16" s="182" t="s">
        <v>651</v>
      </c>
      <c r="D16" s="183"/>
      <c r="E16" s="184"/>
    </row>
    <row r="17" spans="1:5" x14ac:dyDescent="0.3">
      <c r="A17" s="1"/>
      <c r="B17" s="182" t="s">
        <v>72</v>
      </c>
      <c r="C17" s="182" t="s">
        <v>652</v>
      </c>
      <c r="D17" s="183"/>
      <c r="E17" s="184"/>
    </row>
    <row r="18" spans="1:5" x14ac:dyDescent="0.3">
      <c r="A18" s="1"/>
      <c r="B18" s="182" t="s">
        <v>72</v>
      </c>
      <c r="C18" s="182" t="s">
        <v>653</v>
      </c>
      <c r="D18" s="183"/>
      <c r="E18" s="184"/>
    </row>
    <row r="19" spans="1:5" x14ac:dyDescent="0.3">
      <c r="A19" s="1"/>
      <c r="B19" s="182" t="s">
        <v>72</v>
      </c>
      <c r="C19" s="182" t="s">
        <v>654</v>
      </c>
      <c r="D19" s="183"/>
      <c r="E19" s="184"/>
    </row>
    <row r="20" spans="1:5" x14ac:dyDescent="0.3">
      <c r="A20" s="1"/>
      <c r="B20" s="182" t="s">
        <v>72</v>
      </c>
      <c r="C20" s="182" t="s">
        <v>655</v>
      </c>
      <c r="D20" s="183"/>
      <c r="E20" s="184"/>
    </row>
    <row r="21" spans="1:5" x14ac:dyDescent="0.3">
      <c r="A21" s="1"/>
      <c r="B21" s="182" t="s">
        <v>72</v>
      </c>
      <c r="C21" s="182" t="s">
        <v>656</v>
      </c>
      <c r="D21" s="183"/>
      <c r="E21" s="184"/>
    </row>
    <row r="22" spans="1:5" x14ac:dyDescent="0.3">
      <c r="A22" s="1"/>
      <c r="B22" s="182" t="s">
        <v>72</v>
      </c>
      <c r="C22" s="182" t="s">
        <v>657</v>
      </c>
      <c r="D22" s="183"/>
      <c r="E22" s="184"/>
    </row>
    <row r="23" spans="1:5" x14ac:dyDescent="0.3">
      <c r="A23" s="1"/>
      <c r="B23" s="182" t="s">
        <v>72</v>
      </c>
      <c r="C23" s="182" t="s">
        <v>658</v>
      </c>
      <c r="D23" s="183"/>
      <c r="E23" s="184"/>
    </row>
    <row r="24" spans="1:5" x14ac:dyDescent="0.3">
      <c r="A24" s="1"/>
      <c r="B24" s="182" t="s">
        <v>72</v>
      </c>
      <c r="C24" s="182" t="s">
        <v>659</v>
      </c>
      <c r="D24" s="183"/>
      <c r="E24" s="184"/>
    </row>
    <row r="25" spans="1:5" x14ac:dyDescent="0.3">
      <c r="A25" s="1"/>
      <c r="B25" s="182" t="s">
        <v>72</v>
      </c>
      <c r="C25" s="182" t="s">
        <v>660</v>
      </c>
      <c r="D25" s="183"/>
      <c r="E25" s="184"/>
    </row>
    <row r="26" spans="1:5" x14ac:dyDescent="0.3">
      <c r="A26" s="1"/>
      <c r="B26" s="182" t="s">
        <v>72</v>
      </c>
      <c r="C26" s="182" t="s">
        <v>661</v>
      </c>
      <c r="D26" s="183"/>
      <c r="E26" s="184"/>
    </row>
    <row r="27" spans="1:5" x14ac:dyDescent="0.3">
      <c r="A27" s="1"/>
      <c r="B27" s="182" t="s">
        <v>72</v>
      </c>
      <c r="C27" s="182" t="s">
        <v>662</v>
      </c>
      <c r="D27" s="183"/>
      <c r="E27" s="184"/>
    </row>
    <row r="28" spans="1:5" x14ac:dyDescent="0.3">
      <c r="A28" s="1"/>
      <c r="B28" s="182" t="s">
        <v>72</v>
      </c>
      <c r="C28" s="182" t="s">
        <v>663</v>
      </c>
      <c r="D28" s="183"/>
      <c r="E28" s="184"/>
    </row>
    <row r="29" spans="1:5" x14ac:dyDescent="0.3">
      <c r="A29" s="1"/>
      <c r="B29" s="182" t="s">
        <v>72</v>
      </c>
      <c r="C29" s="182" t="s">
        <v>664</v>
      </c>
      <c r="D29" s="183"/>
      <c r="E29" s="184"/>
    </row>
    <row r="30" spans="1:5" x14ac:dyDescent="0.3">
      <c r="A30" s="1"/>
      <c r="B30" s="182" t="s">
        <v>72</v>
      </c>
      <c r="C30" s="182" t="s">
        <v>665</v>
      </c>
      <c r="D30" s="183"/>
      <c r="E30" s="184"/>
    </row>
    <row r="31" spans="1:5" x14ac:dyDescent="0.3">
      <c r="A31" s="1"/>
      <c r="B31" s="182" t="s">
        <v>72</v>
      </c>
      <c r="C31" s="182" t="s">
        <v>666</v>
      </c>
      <c r="D31" s="183"/>
      <c r="E31" s="184"/>
    </row>
    <row r="32" spans="1:5" x14ac:dyDescent="0.3">
      <c r="A32" s="1"/>
      <c r="B32" s="182" t="s">
        <v>72</v>
      </c>
      <c r="C32" s="182" t="s">
        <v>667</v>
      </c>
      <c r="D32" s="183"/>
      <c r="E32" s="184"/>
    </row>
    <row r="33" spans="1:5" x14ac:dyDescent="0.3">
      <c r="A33" s="1"/>
      <c r="B33" s="182" t="s">
        <v>72</v>
      </c>
      <c r="C33" s="182" t="s">
        <v>668</v>
      </c>
      <c r="D33" s="183"/>
      <c r="E33" s="184"/>
    </row>
    <row r="34" spans="1:5" x14ac:dyDescent="0.3">
      <c r="A34" s="1"/>
      <c r="B34" s="182" t="s">
        <v>72</v>
      </c>
      <c r="C34" s="182" t="s">
        <v>669</v>
      </c>
      <c r="D34" s="183"/>
      <c r="E34" s="184"/>
    </row>
    <row r="35" spans="1:5" x14ac:dyDescent="0.3">
      <c r="A35" s="1"/>
      <c r="B35" s="182" t="s">
        <v>72</v>
      </c>
      <c r="C35" s="182" t="s">
        <v>670</v>
      </c>
      <c r="D35" s="183"/>
      <c r="E35" s="184"/>
    </row>
    <row r="36" spans="1:5" x14ac:dyDescent="0.3">
      <c r="A36" s="1"/>
      <c r="B36" s="182" t="s">
        <v>72</v>
      </c>
      <c r="C36" s="182" t="s">
        <v>671</v>
      </c>
      <c r="D36" s="183"/>
      <c r="E36" s="184"/>
    </row>
    <row r="37" spans="1:5" x14ac:dyDescent="0.3">
      <c r="A37" s="1"/>
      <c r="B37" s="182" t="s">
        <v>72</v>
      </c>
      <c r="C37" s="182" t="s">
        <v>672</v>
      </c>
      <c r="D37" s="183"/>
      <c r="E37" s="184"/>
    </row>
    <row r="38" spans="1:5" x14ac:dyDescent="0.3">
      <c r="A38" s="1"/>
      <c r="B38" s="182" t="s">
        <v>72</v>
      </c>
      <c r="C38" s="182" t="s">
        <v>673</v>
      </c>
      <c r="D38" s="183"/>
      <c r="E38" s="184"/>
    </row>
    <row r="39" spans="1:5" x14ac:dyDescent="0.3">
      <c r="A39" s="1"/>
      <c r="B39" s="182" t="s">
        <v>72</v>
      </c>
      <c r="C39" s="182" t="s">
        <v>674</v>
      </c>
      <c r="D39" s="183"/>
      <c r="E39" s="184"/>
    </row>
    <row r="40" spans="1:5" x14ac:dyDescent="0.3">
      <c r="A40" s="1"/>
      <c r="B40" s="182" t="s">
        <v>72</v>
      </c>
      <c r="C40" s="182" t="s">
        <v>675</v>
      </c>
      <c r="D40" s="183"/>
      <c r="E40" s="184"/>
    </row>
    <row r="41" spans="1:5" x14ac:dyDescent="0.3">
      <c r="A41" s="1"/>
      <c r="B41" s="182" t="s">
        <v>72</v>
      </c>
      <c r="C41" s="182" t="s">
        <v>676</v>
      </c>
      <c r="D41" s="183"/>
      <c r="E41" s="184"/>
    </row>
    <row r="42" spans="1:5" x14ac:dyDescent="0.3">
      <c r="A42" s="1"/>
      <c r="B42" s="182" t="s">
        <v>72</v>
      </c>
      <c r="C42" s="182" t="s">
        <v>677</v>
      </c>
      <c r="D42" s="183"/>
      <c r="E42" s="184"/>
    </row>
    <row r="43" spans="1:5" x14ac:dyDescent="0.3">
      <c r="A43" s="1"/>
      <c r="B43" s="182" t="s">
        <v>72</v>
      </c>
      <c r="C43" s="182" t="s">
        <v>678</v>
      </c>
      <c r="D43" s="183"/>
      <c r="E43" s="184"/>
    </row>
    <row r="44" spans="1:5" x14ac:dyDescent="0.3">
      <c r="A44" s="1"/>
      <c r="B44" s="182" t="s">
        <v>72</v>
      </c>
      <c r="C44" s="182" t="s">
        <v>679</v>
      </c>
      <c r="D44" s="183"/>
      <c r="E44" s="184"/>
    </row>
    <row r="45" spans="1:5" x14ac:dyDescent="0.3">
      <c r="A45" s="1"/>
      <c r="B45" s="182" t="s">
        <v>72</v>
      </c>
      <c r="C45" s="182" t="s">
        <v>680</v>
      </c>
      <c r="D45" s="183"/>
      <c r="E45" s="184"/>
    </row>
    <row r="46" spans="1:5" x14ac:dyDescent="0.3">
      <c r="A46" s="1"/>
      <c r="B46" s="182" t="s">
        <v>72</v>
      </c>
      <c r="C46" s="182" t="s">
        <v>681</v>
      </c>
      <c r="D46" s="183"/>
      <c r="E46" s="184"/>
    </row>
    <row r="47" spans="1:5" x14ac:dyDescent="0.3">
      <c r="A47" s="1"/>
      <c r="B47" s="182" t="s">
        <v>72</v>
      </c>
      <c r="C47" s="182" t="s">
        <v>682</v>
      </c>
      <c r="D47" s="183"/>
      <c r="E47" s="184"/>
    </row>
    <row r="48" spans="1:5" x14ac:dyDescent="0.3">
      <c r="A48" s="1"/>
      <c r="B48" s="182" t="s">
        <v>72</v>
      </c>
      <c r="C48" s="182" t="s">
        <v>683</v>
      </c>
      <c r="D48" s="183"/>
      <c r="E48" s="184"/>
    </row>
    <row r="49" spans="1:5" x14ac:dyDescent="0.3">
      <c r="A49" s="1"/>
      <c r="B49" s="182" t="s">
        <v>72</v>
      </c>
      <c r="C49" s="182" t="s">
        <v>684</v>
      </c>
      <c r="D49" s="183"/>
      <c r="E49" s="184"/>
    </row>
    <row r="50" spans="1:5" x14ac:dyDescent="0.3">
      <c r="A50" s="1"/>
      <c r="B50" s="182" t="s">
        <v>72</v>
      </c>
      <c r="C50" s="182" t="s">
        <v>685</v>
      </c>
      <c r="D50" s="183"/>
      <c r="E50" s="184"/>
    </row>
    <row r="51" spans="1:5" x14ac:dyDescent="0.3">
      <c r="A51" s="1"/>
      <c r="B51" s="182" t="s">
        <v>72</v>
      </c>
      <c r="C51" s="182" t="s">
        <v>686</v>
      </c>
      <c r="D51" s="183"/>
      <c r="E51" s="184"/>
    </row>
    <row r="52" spans="1:5" x14ac:dyDescent="0.3">
      <c r="A52" s="1"/>
      <c r="B52" s="182" t="s">
        <v>72</v>
      </c>
      <c r="C52" s="182" t="s">
        <v>687</v>
      </c>
      <c r="D52" s="183"/>
      <c r="E52" s="184"/>
    </row>
    <row r="53" spans="1:5" x14ac:dyDescent="0.3">
      <c r="A53" s="1"/>
      <c r="B53" s="182" t="s">
        <v>72</v>
      </c>
      <c r="C53" s="182" t="s">
        <v>688</v>
      </c>
      <c r="D53" s="183"/>
      <c r="E53" s="184"/>
    </row>
    <row r="54" spans="1:5" x14ac:dyDescent="0.3">
      <c r="A54" s="1"/>
      <c r="B54" s="182" t="s">
        <v>72</v>
      </c>
      <c r="C54" s="182" t="s">
        <v>689</v>
      </c>
      <c r="D54" s="183"/>
      <c r="E54" s="184"/>
    </row>
    <row r="55" spans="1:5" x14ac:dyDescent="0.3">
      <c r="A55" s="1"/>
      <c r="B55" s="182" t="s">
        <v>72</v>
      </c>
      <c r="C55" s="182" t="s">
        <v>73</v>
      </c>
      <c r="D55" s="183"/>
      <c r="E55" s="18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A060-D350-4068-9B7D-C281E4EDC8B9}">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3161</v>
      </c>
      <c r="C3" s="3" t="s">
        <v>3162</v>
      </c>
      <c r="D3" s="3" t="s">
        <v>3163</v>
      </c>
      <c r="E3" s="3" t="s">
        <v>3164</v>
      </c>
      <c r="F3" s="3" t="s">
        <v>3165</v>
      </c>
      <c r="G3" s="3" t="s">
        <v>3166</v>
      </c>
      <c r="H3" s="3" t="s">
        <v>3167</v>
      </c>
      <c r="I3" s="3" t="s">
        <v>3168</v>
      </c>
      <c r="J3" s="3" t="s">
        <v>3169</v>
      </c>
      <c r="K3" s="3" t="s">
        <v>3170</v>
      </c>
      <c r="L3" s="3" t="s">
        <v>3171</v>
      </c>
      <c r="M3" s="3" t="s">
        <v>3172</v>
      </c>
      <c r="N3" s="3" t="s">
        <v>3173</v>
      </c>
      <c r="O3" s="3" t="s">
        <v>3174</v>
      </c>
      <c r="P3" s="3" t="s">
        <v>3175</v>
      </c>
      <c r="Q3" s="3" t="s">
        <v>3176</v>
      </c>
      <c r="R3" s="3" t="s">
        <v>3177</v>
      </c>
      <c r="S3" s="3" t="s">
        <v>3178</v>
      </c>
      <c r="T3" s="3" t="s">
        <v>3179</v>
      </c>
      <c r="U3" s="3" t="s">
        <v>3180</v>
      </c>
      <c r="V3" s="3" t="s">
        <v>3181</v>
      </c>
      <c r="W3" s="3" t="s">
        <v>3182</v>
      </c>
      <c r="X3" s="3" t="s">
        <v>3183</v>
      </c>
      <c r="Y3" s="3" t="s">
        <v>3184</v>
      </c>
      <c r="Z3" s="3" t="s">
        <v>3185</v>
      </c>
      <c r="AA3" s="3" t="s">
        <v>3186</v>
      </c>
      <c r="AB3" s="3" t="s">
        <v>3187</v>
      </c>
      <c r="AC3" s="3" t="s">
        <v>3188</v>
      </c>
      <c r="AD3" s="3" t="s">
        <v>3189</v>
      </c>
      <c r="AE3" s="3" t="s">
        <v>3190</v>
      </c>
      <c r="AF3" s="3" t="s">
        <v>3191</v>
      </c>
      <c r="AG3" s="3" t="s">
        <v>3192</v>
      </c>
      <c r="AH3" s="3" t="s">
        <v>3193</v>
      </c>
      <c r="AI3" s="3" t="s">
        <v>3194</v>
      </c>
      <c r="AJ3" s="3" t="s">
        <v>3195</v>
      </c>
      <c r="AK3" s="3" t="s">
        <v>3196</v>
      </c>
      <c r="AL3" s="3" t="s">
        <v>3197</v>
      </c>
      <c r="AM3" s="3" t="s">
        <v>3198</v>
      </c>
      <c r="AN3" s="3" t="s">
        <v>3199</v>
      </c>
      <c r="AO3" s="3" t="s">
        <v>3200</v>
      </c>
      <c r="AP3" s="3" t="s">
        <v>3201</v>
      </c>
      <c r="AQ3" s="3" t="s">
        <v>3202</v>
      </c>
      <c r="AR3" s="3" t="s">
        <v>3203</v>
      </c>
      <c r="AS3" s="3" t="s">
        <v>3204</v>
      </c>
      <c r="AT3" s="3" t="s">
        <v>3205</v>
      </c>
      <c r="AU3" s="3" t="s">
        <v>3206</v>
      </c>
      <c r="AV3" s="3" t="s">
        <v>3207</v>
      </c>
      <c r="AW3" s="3" t="s">
        <v>3208</v>
      </c>
      <c r="AX3" s="3" t="s">
        <v>3209</v>
      </c>
      <c r="AY3" s="3" t="s">
        <v>3210</v>
      </c>
      <c r="AZ3" s="3" t="s">
        <v>3211</v>
      </c>
      <c r="BA3" s="3" t="s">
        <v>3212</v>
      </c>
      <c r="BB3" s="3" t="s">
        <v>3213</v>
      </c>
      <c r="BC3" s="3" t="s">
        <v>3214</v>
      </c>
      <c r="BD3" s="3" t="s">
        <v>3215</v>
      </c>
      <c r="BE3" s="3" t="s">
        <v>3216</v>
      </c>
      <c r="BF3" s="3" t="s">
        <v>3217</v>
      </c>
      <c r="BG3" s="3" t="s">
        <v>3218</v>
      </c>
      <c r="BH3" s="3" t="s">
        <v>3219</v>
      </c>
      <c r="BI3" s="3" t="s">
        <v>3220</v>
      </c>
      <c r="BJ3" s="3" t="s">
        <v>3221</v>
      </c>
      <c r="BK3" s="3" t="s">
        <v>3222</v>
      </c>
      <c r="BL3" s="3" t="s">
        <v>3223</v>
      </c>
      <c r="BM3" s="3" t="s">
        <v>3224</v>
      </c>
      <c r="BN3" s="3" t="s">
        <v>3225</v>
      </c>
      <c r="BO3" s="3" t="s">
        <v>3226</v>
      </c>
      <c r="BP3" s="3" t="s">
        <v>3227</v>
      </c>
      <c r="BQ3" s="3" t="s">
        <v>3228</v>
      </c>
      <c r="BR3" s="3" t="s">
        <v>3229</v>
      </c>
      <c r="BS3" s="3" t="s">
        <v>3230</v>
      </c>
      <c r="BT3" s="3" t="s">
        <v>3231</v>
      </c>
      <c r="BU3" s="3" t="s">
        <v>3232</v>
      </c>
      <c r="BV3" s="3" t="s">
        <v>3233</v>
      </c>
      <c r="BW3" s="3" t="s">
        <v>3234</v>
      </c>
      <c r="BX3" s="3" t="s">
        <v>3235</v>
      </c>
      <c r="BY3" s="3" t="s">
        <v>3236</v>
      </c>
      <c r="BZ3" s="3" t="s">
        <v>3237</v>
      </c>
      <c r="CA3" s="3" t="s">
        <v>3238</v>
      </c>
      <c r="CB3" s="3" t="s">
        <v>3239</v>
      </c>
      <c r="CC3" s="3" t="s">
        <v>3240</v>
      </c>
      <c r="CD3" s="3" t="s">
        <v>3241</v>
      </c>
      <c r="CE3" s="3" t="s">
        <v>3242</v>
      </c>
      <c r="CF3" s="3" t="s">
        <v>3243</v>
      </c>
      <c r="CG3" s="3" t="s">
        <v>3244</v>
      </c>
      <c r="CH3" s="3" t="s">
        <v>3245</v>
      </c>
      <c r="CI3" s="3" t="s">
        <v>3246</v>
      </c>
      <c r="CJ3" s="3" t="s">
        <v>3247</v>
      </c>
      <c r="CK3" s="3" t="s">
        <v>3248</v>
      </c>
      <c r="CL3" s="3" t="s">
        <v>3249</v>
      </c>
      <c r="CM3" s="3" t="s">
        <v>3250</v>
      </c>
      <c r="CN3" s="3" t="s">
        <v>3251</v>
      </c>
      <c r="CO3" s="3" t="s">
        <v>3252</v>
      </c>
      <c r="CP3" s="3" t="s">
        <v>3253</v>
      </c>
      <c r="CQ3" s="3" t="s">
        <v>3254</v>
      </c>
      <c r="CR3" s="3" t="s">
        <v>3255</v>
      </c>
      <c r="CS3" s="3" t="s">
        <v>3256</v>
      </c>
      <c r="CT3" s="3" t="s">
        <v>3257</v>
      </c>
      <c r="CU3" s="3" t="s">
        <v>3258</v>
      </c>
      <c r="CV3" s="3" t="s">
        <v>3259</v>
      </c>
      <c r="CW3" s="3" t="s">
        <v>3260</v>
      </c>
      <c r="CX3" s="3" t="s">
        <v>3261</v>
      </c>
      <c r="CY3" s="3" t="s">
        <v>3262</v>
      </c>
      <c r="CZ3" s="3" t="s">
        <v>3263</v>
      </c>
      <c r="DA3" s="3" t="s">
        <v>3264</v>
      </c>
      <c r="DB3" s="3" t="s">
        <v>3265</v>
      </c>
      <c r="DC3" s="3" t="s">
        <v>3266</v>
      </c>
      <c r="DD3" s="3" t="s">
        <v>3267</v>
      </c>
      <c r="DE3" s="3" t="s">
        <v>3268</v>
      </c>
      <c r="DF3" s="3" t="s">
        <v>3269</v>
      </c>
      <c r="DG3" s="3" t="s">
        <v>3270</v>
      </c>
      <c r="DH3" s="3" t="s">
        <v>3271</v>
      </c>
      <c r="DI3" s="3" t="s">
        <v>3272</v>
      </c>
      <c r="DJ3" s="3" t="s">
        <v>3273</v>
      </c>
      <c r="DK3" s="3" t="s">
        <v>3274</v>
      </c>
      <c r="DL3" s="3" t="s">
        <v>3275</v>
      </c>
      <c r="DM3" s="3" t="s">
        <v>3276</v>
      </c>
      <c r="DN3" s="3" t="s">
        <v>3277</v>
      </c>
      <c r="DO3" s="3" t="s">
        <v>3278</v>
      </c>
      <c r="DP3" s="3" t="s">
        <v>3279</v>
      </c>
      <c r="DQ3" s="3" t="s">
        <v>3280</v>
      </c>
      <c r="DR3" s="3" t="s">
        <v>3281</v>
      </c>
      <c r="DS3" s="3" t="s">
        <v>3282</v>
      </c>
      <c r="DT3" s="3" t="s">
        <v>3283</v>
      </c>
      <c r="DU3" s="3" t="s">
        <v>3284</v>
      </c>
      <c r="DV3" s="3" t="s">
        <v>3285</v>
      </c>
      <c r="DW3" s="3" t="s">
        <v>3286</v>
      </c>
      <c r="DX3" s="3" t="s">
        <v>3287</v>
      </c>
      <c r="DY3" s="3" t="s">
        <v>3288</v>
      </c>
      <c r="DZ3" s="3" t="s">
        <v>3289</v>
      </c>
      <c r="EA3" s="3" t="s">
        <v>3290</v>
      </c>
      <c r="EB3" s="3" t="s">
        <v>3291</v>
      </c>
      <c r="EC3" s="3" t="s">
        <v>3292</v>
      </c>
      <c r="ED3" s="3" t="s">
        <v>3293</v>
      </c>
      <c r="EE3" s="3" t="s">
        <v>3294</v>
      </c>
      <c r="EF3" s="3" t="s">
        <v>3295</v>
      </c>
      <c r="EG3" s="3" t="s">
        <v>3296</v>
      </c>
      <c r="EH3" s="3" t="s">
        <v>3297</v>
      </c>
      <c r="EI3" s="3" t="s">
        <v>3298</v>
      </c>
      <c r="EJ3" s="3" t="s">
        <v>3299</v>
      </c>
      <c r="EK3" s="3" t="s">
        <v>3300</v>
      </c>
      <c r="EL3" s="3" t="s">
        <v>3301</v>
      </c>
      <c r="EM3" s="3" t="s">
        <v>3302</v>
      </c>
      <c r="EN3" s="3" t="s">
        <v>3303</v>
      </c>
      <c r="EO3" s="3" t="s">
        <v>3304</v>
      </c>
      <c r="EP3" s="3" t="s">
        <v>3305</v>
      </c>
      <c r="EQ3" s="3" t="s">
        <v>3306</v>
      </c>
      <c r="ER3" s="3" t="s">
        <v>3307</v>
      </c>
      <c r="ES3" s="3" t="s">
        <v>3308</v>
      </c>
      <c r="ET3" s="3" t="s">
        <v>3309</v>
      </c>
      <c r="EU3" s="3" t="s">
        <v>3310</v>
      </c>
      <c r="EV3" s="3" t="s">
        <v>3311</v>
      </c>
      <c r="EW3" s="3" t="s">
        <v>3312</v>
      </c>
      <c r="EX3" s="3" t="s">
        <v>3313</v>
      </c>
      <c r="EY3" s="3" t="s">
        <v>3314</v>
      </c>
      <c r="EZ3" s="3" t="s">
        <v>3315</v>
      </c>
      <c r="FA3" s="3" t="s">
        <v>3316</v>
      </c>
      <c r="FB3" s="3" t="s">
        <v>3317</v>
      </c>
      <c r="FC3" s="3" t="s">
        <v>3318</v>
      </c>
      <c r="FD3" s="3" t="s">
        <v>3319</v>
      </c>
      <c r="FE3" s="3" t="s">
        <v>3320</v>
      </c>
      <c r="FF3" s="3" t="s">
        <v>3321</v>
      </c>
      <c r="FG3" s="3" t="s">
        <v>3322</v>
      </c>
      <c r="FH3" s="3" t="s">
        <v>3323</v>
      </c>
      <c r="FI3" s="3" t="s">
        <v>3324</v>
      </c>
      <c r="FJ3" s="3" t="s">
        <v>3325</v>
      </c>
      <c r="FK3" s="3" t="s">
        <v>3326</v>
      </c>
      <c r="FL3" s="3" t="s">
        <v>3327</v>
      </c>
      <c r="FM3" s="3" t="s">
        <v>3328</v>
      </c>
      <c r="FN3" s="3" t="s">
        <v>3329</v>
      </c>
      <c r="FO3" s="3" t="s">
        <v>3330</v>
      </c>
      <c r="FP3" s="3" t="s">
        <v>3331</v>
      </c>
      <c r="FQ3" s="3" t="s">
        <v>3332</v>
      </c>
      <c r="FR3" s="3" t="s">
        <v>3333</v>
      </c>
      <c r="FS3" s="3" t="s">
        <v>3334</v>
      </c>
      <c r="FT3" s="3" t="s">
        <v>3335</v>
      </c>
      <c r="FU3" s="3" t="s">
        <v>3336</v>
      </c>
      <c r="FV3" s="3" t="s">
        <v>3337</v>
      </c>
      <c r="FW3" s="3" t="s">
        <v>3338</v>
      </c>
      <c r="FX3" s="3" t="s">
        <v>3339</v>
      </c>
      <c r="FY3" s="3" t="s">
        <v>3340</v>
      </c>
      <c r="FZ3" s="3" t="s">
        <v>3341</v>
      </c>
      <c r="GA3" s="3" t="s">
        <v>3342</v>
      </c>
      <c r="GB3" s="3" t="s">
        <v>3343</v>
      </c>
      <c r="GC3" s="3" t="s">
        <v>3344</v>
      </c>
      <c r="GD3" s="3" t="s">
        <v>3345</v>
      </c>
      <c r="GE3" s="3" t="s">
        <v>3346</v>
      </c>
      <c r="GF3" s="3" t="s">
        <v>3347</v>
      </c>
      <c r="GG3" s="3" t="s">
        <v>3348</v>
      </c>
      <c r="GH3" s="3" t="s">
        <v>3349</v>
      </c>
      <c r="GI3" s="3" t="s">
        <v>3350</v>
      </c>
      <c r="GJ3" s="3" t="s">
        <v>3351</v>
      </c>
      <c r="GK3" s="3" t="s">
        <v>3352</v>
      </c>
      <c r="GL3" s="3" t="s">
        <v>3353</v>
      </c>
      <c r="GM3" s="3" t="s">
        <v>3354</v>
      </c>
      <c r="GN3" s="3" t="s">
        <v>3355</v>
      </c>
      <c r="GO3" s="3" t="s">
        <v>3356</v>
      </c>
      <c r="GP3" s="3" t="s">
        <v>3357</v>
      </c>
      <c r="GQ3" s="3" t="s">
        <v>3358</v>
      </c>
      <c r="GR3" s="3" t="s">
        <v>3359</v>
      </c>
      <c r="GS3" s="3" t="s">
        <v>3360</v>
      </c>
      <c r="GT3" s="3" t="s">
        <v>3361</v>
      </c>
      <c r="GU3" s="3" t="s">
        <v>3362</v>
      </c>
      <c r="GV3" s="3" t="s">
        <v>3363</v>
      </c>
      <c r="GW3" s="3" t="s">
        <v>3364</v>
      </c>
      <c r="GX3" s="3" t="s">
        <v>3365</v>
      </c>
      <c r="GY3" s="3" t="s">
        <v>3366</v>
      </c>
      <c r="GZ3" s="3" t="s">
        <v>3367</v>
      </c>
      <c r="HA3" s="3" t="s">
        <v>3368</v>
      </c>
      <c r="HB3" s="3" t="s">
        <v>3369</v>
      </c>
      <c r="HC3" s="3" t="s">
        <v>3370</v>
      </c>
      <c r="HD3" s="3" t="s">
        <v>3371</v>
      </c>
      <c r="HE3" s="3" t="s">
        <v>3372</v>
      </c>
      <c r="HF3" s="3" t="s">
        <v>3373</v>
      </c>
      <c r="HG3" s="3" t="s">
        <v>3374</v>
      </c>
      <c r="HH3" s="3" t="s">
        <v>3375</v>
      </c>
      <c r="HI3" s="3" t="s">
        <v>3376</v>
      </c>
      <c r="HJ3" s="3" t="s">
        <v>3377</v>
      </c>
      <c r="HK3" s="3" t="s">
        <v>3378</v>
      </c>
      <c r="HL3" s="3" t="s">
        <v>3379</v>
      </c>
      <c r="HM3" s="3" t="s">
        <v>3380</v>
      </c>
      <c r="HN3" s="3" t="s">
        <v>3381</v>
      </c>
      <c r="HO3" s="3" t="s">
        <v>3382</v>
      </c>
      <c r="HP3" s="3" t="s">
        <v>3383</v>
      </c>
      <c r="HQ3" s="3" t="s">
        <v>3384</v>
      </c>
      <c r="HR3" s="3" t="s">
        <v>3385</v>
      </c>
      <c r="HS3" s="3" t="s">
        <v>3386</v>
      </c>
    </row>
    <row r="4" spans="1:227" x14ac:dyDescent="0.3">
      <c r="A4" s="1"/>
      <c r="B4" s="195">
        <v>45677.020833333299</v>
      </c>
      <c r="C4" s="196">
        <v>94.023688000000007</v>
      </c>
      <c r="D4" s="196">
        <v>94.180781999999994</v>
      </c>
      <c r="E4" s="196">
        <v>94.088288000000006</v>
      </c>
      <c r="F4" s="196">
        <v>94.023688000000007</v>
      </c>
      <c r="G4" s="196">
        <v>94.152910000000006</v>
      </c>
      <c r="H4" s="196">
        <v>103.886177</v>
      </c>
      <c r="I4" s="196">
        <v>103.48787799999999</v>
      </c>
      <c r="J4" s="196">
        <v>104.102467</v>
      </c>
      <c r="K4" s="196">
        <v>94.252042000000003</v>
      </c>
      <c r="L4" s="196">
        <v>94.891805000000005</v>
      </c>
      <c r="M4" s="196">
        <v>103.274434</v>
      </c>
      <c r="N4" s="196">
        <v>102.381911</v>
      </c>
      <c r="O4" s="196">
        <v>98.171569000000005</v>
      </c>
      <c r="P4" s="196">
        <v>92.343392899999998</v>
      </c>
      <c r="Q4" s="196">
        <v>103.82062000000001</v>
      </c>
      <c r="R4" s="196">
        <v>96.061139999999995</v>
      </c>
      <c r="S4" s="196">
        <v>96.926969</v>
      </c>
      <c r="T4" s="196">
        <v>88.364478000000005</v>
      </c>
      <c r="U4" s="196">
        <v>89.109403</v>
      </c>
      <c r="V4" s="196">
        <v>95.813213000000005</v>
      </c>
      <c r="W4" s="196">
        <v>95.099290999999994</v>
      </c>
      <c r="X4" s="196">
        <v>91.501067000000006</v>
      </c>
      <c r="Y4" s="196">
        <v>93.574107999999995</v>
      </c>
      <c r="Z4" s="196">
        <v>104.35915900000001</v>
      </c>
      <c r="AA4" s="196">
        <v>91.504746999999995</v>
      </c>
      <c r="AB4" s="196">
        <v>95.364188999999996</v>
      </c>
      <c r="AC4" s="196">
        <v>95.211887000000004</v>
      </c>
      <c r="AD4" s="196">
        <v>94.880898999999999</v>
      </c>
      <c r="AE4" s="196">
        <v>89.977653000000004</v>
      </c>
      <c r="AF4" s="196">
        <v>94.593672249999997</v>
      </c>
      <c r="AG4" s="196">
        <v>95.182931769999996</v>
      </c>
      <c r="AH4" s="196">
        <v>95.409730999999994</v>
      </c>
      <c r="AI4" s="196">
        <v>95.429875999999993</v>
      </c>
      <c r="AJ4" s="196">
        <v>88.834727000000001</v>
      </c>
      <c r="AK4" s="196">
        <v>96.005527000000001</v>
      </c>
      <c r="AL4" s="196">
        <v>91.228043670000005</v>
      </c>
      <c r="AM4" s="196">
        <v>91.720793</v>
      </c>
      <c r="AN4" s="196">
        <v>102.270639</v>
      </c>
      <c r="AO4" s="196">
        <v>90.735429999999994</v>
      </c>
      <c r="AP4" s="196">
        <v>85.811293500000005</v>
      </c>
      <c r="AQ4" s="196">
        <v>86.103480000000005</v>
      </c>
      <c r="AR4" s="196">
        <v>103.50315399999999</v>
      </c>
      <c r="AS4" s="196">
        <v>99.528418000000002</v>
      </c>
      <c r="AT4" s="196">
        <v>98.550379000000007</v>
      </c>
      <c r="AU4" s="196">
        <v>98.759383</v>
      </c>
      <c r="AV4" s="196">
        <v>95.293475999999998</v>
      </c>
      <c r="AW4" s="196">
        <v>91.306280999999998</v>
      </c>
      <c r="AX4" s="196">
        <v>91.608109999999996</v>
      </c>
      <c r="AY4" s="196">
        <v>97.823795000000004</v>
      </c>
      <c r="AZ4" s="196">
        <v>94.785641999999996</v>
      </c>
      <c r="BA4" s="196">
        <v>94.285888</v>
      </c>
      <c r="BB4" s="196">
        <v>94.285888</v>
      </c>
      <c r="BC4" s="196">
        <v>94.285888</v>
      </c>
      <c r="BD4" s="196">
        <v>93.417255999999995</v>
      </c>
      <c r="BE4" s="196">
        <v>94.285888</v>
      </c>
      <c r="BF4" s="196">
        <v>102.1386</v>
      </c>
      <c r="BG4" s="196">
        <v>101.78598700000001</v>
      </c>
      <c r="BH4" s="196">
        <v>101.78598700000001</v>
      </c>
      <c r="BI4" s="196">
        <v>101.78598700000001</v>
      </c>
      <c r="BJ4" s="196">
        <v>92.030415000000005</v>
      </c>
      <c r="BK4" s="196">
        <v>92.536119999999997</v>
      </c>
      <c r="BL4" s="196">
        <v>96.467860999999999</v>
      </c>
      <c r="BM4" s="196">
        <v>96.270780999999999</v>
      </c>
      <c r="BN4" s="196">
        <v>96.439235999999994</v>
      </c>
      <c r="BO4" s="196">
        <v>94.407657999999998</v>
      </c>
      <c r="BP4" s="196">
        <v>100.724221</v>
      </c>
      <c r="BQ4" s="196">
        <v>88.950813999999994</v>
      </c>
      <c r="BR4" s="196">
        <v>89.065560550000001</v>
      </c>
      <c r="BS4" s="196">
        <v>96.438839000000002</v>
      </c>
      <c r="BT4" s="196">
        <v>90.978098829999993</v>
      </c>
      <c r="BU4" s="196">
        <v>97.716814999999997</v>
      </c>
      <c r="BV4" s="196">
        <v>102.546987</v>
      </c>
      <c r="BW4" s="196">
        <v>96.933069000000003</v>
      </c>
      <c r="BX4" s="196">
        <v>96.933069000000003</v>
      </c>
      <c r="BY4" s="196">
        <v>96.821898000000004</v>
      </c>
      <c r="BZ4" s="196">
        <v>96.038967</v>
      </c>
      <c r="CA4" s="196">
        <v>96.120772000000002</v>
      </c>
      <c r="CB4" s="196">
        <v>96.903296999999995</v>
      </c>
      <c r="CC4" s="196">
        <v>96.569186000000002</v>
      </c>
      <c r="CD4" s="196">
        <v>95.444880999999995</v>
      </c>
      <c r="CE4" s="196">
        <v>97.072525999999996</v>
      </c>
      <c r="CF4" s="196">
        <v>97.716814999999997</v>
      </c>
      <c r="CG4" s="196">
        <v>94.800364000000002</v>
      </c>
      <c r="CH4" s="196">
        <v>94.788424000000006</v>
      </c>
      <c r="CI4" s="196">
        <v>97.520314999999997</v>
      </c>
      <c r="CJ4" s="196">
        <v>96.171435000000002</v>
      </c>
      <c r="CK4" s="196">
        <v>98.938639859999995</v>
      </c>
      <c r="CL4" s="196">
        <v>97.151325</v>
      </c>
      <c r="CM4" s="196">
        <v>97.717770999999999</v>
      </c>
      <c r="CN4" s="196">
        <v>93.431475000000006</v>
      </c>
      <c r="CO4" s="196">
        <v>91.826905999999994</v>
      </c>
      <c r="CP4" s="196">
        <v>101.13740241000001</v>
      </c>
      <c r="CQ4" s="196">
        <v>92.012061000000003</v>
      </c>
      <c r="CR4" s="196">
        <v>93.040634999999995</v>
      </c>
      <c r="CS4" s="196">
        <v>93.713372230000004</v>
      </c>
      <c r="CT4" s="196">
        <v>93.176492999999994</v>
      </c>
      <c r="CU4" s="196">
        <v>93.772765000000007</v>
      </c>
      <c r="CV4" s="196">
        <v>108.10732255000001</v>
      </c>
      <c r="CW4" s="196">
        <v>92.106827999999993</v>
      </c>
      <c r="CX4" s="196">
        <v>94.215202000000005</v>
      </c>
      <c r="CY4" s="196">
        <v>94.426946000000001</v>
      </c>
      <c r="CZ4" s="196">
        <v>96.436812000000003</v>
      </c>
      <c r="DA4" s="196">
        <v>104.07273499999999</v>
      </c>
      <c r="DB4" s="196">
        <v>104.25638600000001</v>
      </c>
      <c r="DC4" s="196">
        <v>102.546987</v>
      </c>
      <c r="DD4" s="196">
        <v>101.78829500000001</v>
      </c>
      <c r="DE4" s="196">
        <v>96.456422000000003</v>
      </c>
      <c r="DF4" s="196">
        <v>96.933069000000003</v>
      </c>
      <c r="DG4" s="196">
        <v>95.268978500000003</v>
      </c>
      <c r="DH4" s="196">
        <v>97.802722630000005</v>
      </c>
      <c r="DI4" s="196">
        <v>103.905748</v>
      </c>
      <c r="DJ4" s="196">
        <v>103.64784299999999</v>
      </c>
      <c r="DK4" s="196">
        <v>93.101112999999998</v>
      </c>
      <c r="DL4" s="196">
        <v>99.054721000000001</v>
      </c>
      <c r="DM4" s="196">
        <v>98.056540999999996</v>
      </c>
      <c r="DN4" s="196">
        <v>94.721376000000006</v>
      </c>
      <c r="DO4" s="196">
        <v>86.004040000000003</v>
      </c>
      <c r="DP4" s="196">
        <v>97.827492000000007</v>
      </c>
      <c r="DQ4" s="196">
        <v>93.531932999999995</v>
      </c>
      <c r="DR4" s="196">
        <v>93.90558</v>
      </c>
      <c r="DS4" s="196">
        <v>93.755324999999999</v>
      </c>
      <c r="DT4" s="196">
        <v>102.977457</v>
      </c>
      <c r="DU4" s="196">
        <v>103.22438</v>
      </c>
      <c r="DV4" s="196">
        <v>91.221787000000006</v>
      </c>
      <c r="DW4" s="196">
        <v>89.253051999999997</v>
      </c>
      <c r="DX4" s="196">
        <v>88.405766749999998</v>
      </c>
      <c r="DY4" s="196">
        <v>92.527568450000004</v>
      </c>
      <c r="DZ4" s="196">
        <v>97.482106999999999</v>
      </c>
      <c r="EA4" s="196">
        <v>97.715627999999995</v>
      </c>
      <c r="EB4" s="196">
        <v>92.341703999999993</v>
      </c>
      <c r="EC4" s="196">
        <v>92.873633999999996</v>
      </c>
      <c r="ED4" s="196">
        <v>93.614785999999995</v>
      </c>
      <c r="EE4" s="196">
        <v>93.511835000000005</v>
      </c>
      <c r="EF4" s="196">
        <v>106.89080783999999</v>
      </c>
      <c r="EG4" s="196">
        <v>103.98918</v>
      </c>
      <c r="EH4" s="196">
        <v>103.98918</v>
      </c>
      <c r="EI4" s="196">
        <v>93.372355999999996</v>
      </c>
      <c r="EJ4" s="196">
        <v>102.252112</v>
      </c>
      <c r="EK4" s="196">
        <v>102.678084</v>
      </c>
      <c r="EL4" s="196">
        <v>102.546987</v>
      </c>
      <c r="EM4" s="196">
        <v>92.627561999999998</v>
      </c>
      <c r="EN4" s="196">
        <v>96.938621999999995</v>
      </c>
      <c r="EO4" s="196">
        <v>100.38727299999999</v>
      </c>
      <c r="EP4" s="196">
        <v>94.796802999999997</v>
      </c>
      <c r="EQ4" s="196">
        <v>94.785967999999997</v>
      </c>
      <c r="ER4" s="196">
        <v>96.275381400000001</v>
      </c>
      <c r="ES4" s="196">
        <v>92.058221000000003</v>
      </c>
      <c r="ET4" s="196">
        <v>91.339883</v>
      </c>
      <c r="EU4" s="196">
        <v>92.811481000000001</v>
      </c>
      <c r="EV4" s="196">
        <v>95.425787999999997</v>
      </c>
      <c r="EW4" s="196">
        <v>91.088588000000001</v>
      </c>
      <c r="EX4" s="196">
        <v>89.929368999999994</v>
      </c>
      <c r="EY4" s="196">
        <v>92.945971</v>
      </c>
      <c r="EZ4" s="196">
        <v>93.353592000000006</v>
      </c>
      <c r="FA4" s="196">
        <v>93.524178000000006</v>
      </c>
      <c r="FB4" s="196">
        <v>95.853424000000004</v>
      </c>
      <c r="FC4" s="196">
        <v>92.621494999999996</v>
      </c>
      <c r="FD4" s="196">
        <v>99.353418000000005</v>
      </c>
      <c r="FE4" s="196">
        <v>95.513073000000006</v>
      </c>
      <c r="FF4" s="196">
        <v>96.781569719999993</v>
      </c>
      <c r="FG4" s="196">
        <v>103.724828</v>
      </c>
      <c r="FH4" s="196">
        <v>88.300205500000004</v>
      </c>
      <c r="FI4" s="196">
        <v>88.898867999999993</v>
      </c>
      <c r="FJ4" s="196">
        <v>93.104083000000003</v>
      </c>
      <c r="FK4" s="196">
        <v>97.527884</v>
      </c>
      <c r="FL4" s="196">
        <v>96.833322980000005</v>
      </c>
      <c r="FM4" s="196">
        <v>96.626362</v>
      </c>
      <c r="FN4" s="196">
        <v>96.821898000000004</v>
      </c>
      <c r="FO4" s="196">
        <v>101.39942499999999</v>
      </c>
      <c r="FP4" s="196">
        <v>101.39942499999999</v>
      </c>
      <c r="FQ4" s="196">
        <v>97.118960999999999</v>
      </c>
      <c r="FR4" s="196">
        <v>97.118960999999999</v>
      </c>
      <c r="FS4" s="196">
        <v>97.118960999999999</v>
      </c>
      <c r="FT4" s="196">
        <v>103.554447</v>
      </c>
      <c r="FU4" s="196">
        <v>103.335404</v>
      </c>
      <c r="FV4" s="196">
        <v>94.816184000000007</v>
      </c>
      <c r="FW4" s="196">
        <v>94.646203999999997</v>
      </c>
      <c r="FX4" s="196">
        <v>94.851421759999994</v>
      </c>
      <c r="FY4" s="196">
        <v>96.691558999999998</v>
      </c>
      <c r="FZ4" s="196">
        <v>93.761607999999995</v>
      </c>
      <c r="GA4" s="196">
        <v>97.716814999999997</v>
      </c>
      <c r="GB4" s="196">
        <v>97.716814999999997</v>
      </c>
      <c r="GC4" s="196">
        <v>103.11684099999999</v>
      </c>
      <c r="GD4" s="196">
        <v>91.472085000000007</v>
      </c>
      <c r="GE4" s="196">
        <v>102.252112</v>
      </c>
      <c r="GF4" s="196">
        <v>101.78829500000001</v>
      </c>
      <c r="GG4" s="196">
        <v>108.06630941</v>
      </c>
      <c r="GH4" s="196">
        <v>91.960828000000006</v>
      </c>
      <c r="GI4" s="196">
        <v>108.06630941</v>
      </c>
      <c r="GJ4" s="196">
        <v>101.39942499999999</v>
      </c>
      <c r="GK4" s="196">
        <v>94.400204000000002</v>
      </c>
      <c r="GL4" s="196">
        <v>99.428580999999994</v>
      </c>
      <c r="GM4" s="196">
        <v>89.070104000000001</v>
      </c>
      <c r="GN4" s="196">
        <v>94.921428000000006</v>
      </c>
      <c r="GO4" s="196">
        <v>85.482138239999998</v>
      </c>
      <c r="GP4" s="196">
        <v>85.263134870000002</v>
      </c>
      <c r="GQ4" s="196">
        <v>93.035221000000007</v>
      </c>
      <c r="GR4" s="196">
        <v>101.978013</v>
      </c>
      <c r="GS4" s="196">
        <v>101.878958</v>
      </c>
      <c r="GT4" s="196">
        <v>101.71205999999999</v>
      </c>
      <c r="GU4" s="196">
        <v>94.921428000000006</v>
      </c>
      <c r="GV4" s="196">
        <v>94.921428000000006</v>
      </c>
      <c r="GW4" s="196">
        <v>94.921428000000006</v>
      </c>
      <c r="GX4" s="196">
        <v>98.871499</v>
      </c>
      <c r="GY4" s="196">
        <v>99.082464999999999</v>
      </c>
      <c r="GZ4" s="196">
        <v>99.082464999999999</v>
      </c>
      <c r="HA4" s="196">
        <v>99.082464999999999</v>
      </c>
      <c r="HB4" s="196">
        <v>93.509992999999994</v>
      </c>
      <c r="HC4" s="196">
        <v>104.90062</v>
      </c>
      <c r="HD4" s="196">
        <v>104.56926199999999</v>
      </c>
      <c r="HE4" s="196">
        <v>97.841999999999999</v>
      </c>
      <c r="HF4" s="196">
        <v>104.488007</v>
      </c>
      <c r="HG4" s="196">
        <v>97.045844000000002</v>
      </c>
      <c r="HH4" s="196">
        <v>89.645990040000001</v>
      </c>
      <c r="HI4" s="196">
        <v>99.326494999999994</v>
      </c>
      <c r="HJ4" s="196">
        <v>94.790792999999994</v>
      </c>
      <c r="HK4" s="196">
        <v>95.066049000000007</v>
      </c>
      <c r="HL4" s="196">
        <v>91.902448000000007</v>
      </c>
      <c r="HM4" s="196">
        <v>93.344718</v>
      </c>
      <c r="HN4" s="196">
        <v>85.067956519999996</v>
      </c>
      <c r="HO4" s="196">
        <v>86.982917999999998</v>
      </c>
      <c r="HP4" s="196">
        <v>87.488012999999995</v>
      </c>
      <c r="HQ4" s="196">
        <v>97.374494470000002</v>
      </c>
      <c r="HR4" s="196">
        <v>95.208157</v>
      </c>
      <c r="HS4" s="196">
        <v>100.233634</v>
      </c>
    </row>
    <row r="5" spans="1:227" x14ac:dyDescent="0.3">
      <c r="A5" s="1"/>
      <c r="B5" s="195">
        <v>45677.041666666701</v>
      </c>
      <c r="C5" s="196">
        <v>93.539685000000006</v>
      </c>
      <c r="D5" s="196">
        <v>93.696195000000003</v>
      </c>
      <c r="E5" s="196">
        <v>93.601944000000003</v>
      </c>
      <c r="F5" s="196">
        <v>93.539685000000006</v>
      </c>
      <c r="G5" s="196">
        <v>94.373546000000005</v>
      </c>
      <c r="H5" s="196">
        <v>103.855585</v>
      </c>
      <c r="I5" s="196">
        <v>103.474575</v>
      </c>
      <c r="J5" s="196">
        <v>104.057097</v>
      </c>
      <c r="K5" s="196">
        <v>94.512347000000005</v>
      </c>
      <c r="L5" s="196">
        <v>94.411079000000001</v>
      </c>
      <c r="M5" s="196">
        <v>103.293103</v>
      </c>
      <c r="N5" s="196">
        <v>102.383144</v>
      </c>
      <c r="O5" s="196">
        <v>98.047766999999993</v>
      </c>
      <c r="P5" s="196">
        <v>92.111975990000005</v>
      </c>
      <c r="Q5" s="196">
        <v>103.826301</v>
      </c>
      <c r="R5" s="196">
        <v>96.037879000000004</v>
      </c>
      <c r="S5" s="196">
        <v>96.778852999999998</v>
      </c>
      <c r="T5" s="196">
        <v>88.172227500000005</v>
      </c>
      <c r="U5" s="196">
        <v>88.903301999999996</v>
      </c>
      <c r="V5" s="196">
        <v>95.664339999999996</v>
      </c>
      <c r="W5" s="196">
        <v>94.881933000000004</v>
      </c>
      <c r="X5" s="196">
        <v>91.242887999999994</v>
      </c>
      <c r="Y5" s="196">
        <v>93.338201999999995</v>
      </c>
      <c r="Z5" s="196">
        <v>104.48937100000001</v>
      </c>
      <c r="AA5" s="196">
        <v>91.353128999999996</v>
      </c>
      <c r="AB5" s="196">
        <v>95.432008999999994</v>
      </c>
      <c r="AC5" s="196">
        <v>95.054531999999995</v>
      </c>
      <c r="AD5" s="196">
        <v>94.663775000000001</v>
      </c>
      <c r="AE5" s="196">
        <v>89.447929000000002</v>
      </c>
      <c r="AF5" s="196">
        <v>94.532326749999996</v>
      </c>
      <c r="AG5" s="196">
        <v>95.098787340000001</v>
      </c>
      <c r="AH5" s="196">
        <v>95.319614999999999</v>
      </c>
      <c r="AI5" s="196">
        <v>95.333022999999997</v>
      </c>
      <c r="AJ5" s="196">
        <v>88.654425000000003</v>
      </c>
      <c r="AK5" s="196">
        <v>95.852626000000001</v>
      </c>
      <c r="AL5" s="196">
        <v>91.097161330000006</v>
      </c>
      <c r="AM5" s="196">
        <v>91.588190999999995</v>
      </c>
      <c r="AN5" s="196">
        <v>102.29757499999999</v>
      </c>
      <c r="AO5" s="196">
        <v>90.513225000000006</v>
      </c>
      <c r="AP5" s="196">
        <v>84.958616500000005</v>
      </c>
      <c r="AQ5" s="196">
        <v>85.268883000000002</v>
      </c>
      <c r="AR5" s="196">
        <v>103.551671</v>
      </c>
      <c r="AS5" s="196">
        <v>99.647872000000007</v>
      </c>
      <c r="AT5" s="196">
        <v>98.670344999999998</v>
      </c>
      <c r="AU5" s="196">
        <v>98.820678999999998</v>
      </c>
      <c r="AV5" s="196">
        <v>95.056517999999997</v>
      </c>
      <c r="AW5" s="196">
        <v>91.132424499999999</v>
      </c>
      <c r="AX5" s="196">
        <v>91.426398000000006</v>
      </c>
      <c r="AY5" s="196">
        <v>97.734235999999996</v>
      </c>
      <c r="AZ5" s="196">
        <v>94.763221999999999</v>
      </c>
      <c r="BA5" s="196">
        <v>94.401976000000005</v>
      </c>
      <c r="BB5" s="196">
        <v>94.401976000000005</v>
      </c>
      <c r="BC5" s="196">
        <v>94.401976000000005</v>
      </c>
      <c r="BD5" s="196">
        <v>93.789985000000001</v>
      </c>
      <c r="BE5" s="196">
        <v>94.401976000000005</v>
      </c>
      <c r="BF5" s="196">
        <v>102.367733</v>
      </c>
      <c r="BG5" s="196">
        <v>101.908359</v>
      </c>
      <c r="BH5" s="196">
        <v>101.908359</v>
      </c>
      <c r="BI5" s="196">
        <v>101.908359</v>
      </c>
      <c r="BJ5" s="196">
        <v>91.718197000000004</v>
      </c>
      <c r="BK5" s="196">
        <v>92.286479</v>
      </c>
      <c r="BL5" s="196">
        <v>96.331128000000007</v>
      </c>
      <c r="BM5" s="196">
        <v>96.125336000000004</v>
      </c>
      <c r="BN5" s="196">
        <v>96.377707000000001</v>
      </c>
      <c r="BO5" s="196">
        <v>94.243951999999993</v>
      </c>
      <c r="BP5" s="196">
        <v>100.711878</v>
      </c>
      <c r="BQ5" s="196">
        <v>88.853378000000006</v>
      </c>
      <c r="BR5" s="196">
        <v>88.967998859999994</v>
      </c>
      <c r="BS5" s="196">
        <v>96.377396000000005</v>
      </c>
      <c r="BT5" s="196">
        <v>90.792908830000002</v>
      </c>
      <c r="BU5" s="196">
        <v>97.662081000000001</v>
      </c>
      <c r="BV5" s="196">
        <v>102.519364</v>
      </c>
      <c r="BW5" s="196">
        <v>96.748459999999994</v>
      </c>
      <c r="BX5" s="196">
        <v>96.748459999999994</v>
      </c>
      <c r="BY5" s="196">
        <v>96.329925000000003</v>
      </c>
      <c r="BZ5" s="196">
        <v>95.984831</v>
      </c>
      <c r="CA5" s="196">
        <v>96.143625999999998</v>
      </c>
      <c r="CB5" s="196">
        <v>96.851444000000001</v>
      </c>
      <c r="CC5" s="196">
        <v>96.528756999999999</v>
      </c>
      <c r="CD5" s="196">
        <v>95.459179000000006</v>
      </c>
      <c r="CE5" s="196">
        <v>96.893096999999997</v>
      </c>
      <c r="CF5" s="196">
        <v>97.662081000000001</v>
      </c>
      <c r="CG5" s="196">
        <v>94.777398000000005</v>
      </c>
      <c r="CH5" s="196">
        <v>94.765900999999999</v>
      </c>
      <c r="CI5" s="196">
        <v>97.392031000000003</v>
      </c>
      <c r="CJ5" s="196">
        <v>96.267838999999995</v>
      </c>
      <c r="CK5" s="196">
        <v>98.662130509999997</v>
      </c>
      <c r="CL5" s="196">
        <v>97.280959999999993</v>
      </c>
      <c r="CM5" s="196">
        <v>97.901246999999998</v>
      </c>
      <c r="CN5" s="196">
        <v>93.202580999999995</v>
      </c>
      <c r="CO5" s="196">
        <v>91.637559999999993</v>
      </c>
      <c r="CP5" s="196">
        <v>100.9053874</v>
      </c>
      <c r="CQ5" s="196">
        <v>91.842740000000006</v>
      </c>
      <c r="CR5" s="196">
        <v>92.877247999999994</v>
      </c>
      <c r="CS5" s="196">
        <v>93.548639379999997</v>
      </c>
      <c r="CT5" s="196">
        <v>92.507498999999996</v>
      </c>
      <c r="CU5" s="196">
        <v>93.608914999999996</v>
      </c>
      <c r="CV5" s="196">
        <v>108.24221125</v>
      </c>
      <c r="CW5" s="196">
        <v>91.929670000000002</v>
      </c>
      <c r="CX5" s="196">
        <v>93.260761000000002</v>
      </c>
      <c r="CY5" s="196">
        <v>93.767697999999996</v>
      </c>
      <c r="CZ5" s="196">
        <v>96.14837</v>
      </c>
      <c r="DA5" s="196">
        <v>104.059663</v>
      </c>
      <c r="DB5" s="196">
        <v>104.261476</v>
      </c>
      <c r="DC5" s="196">
        <v>102.519364</v>
      </c>
      <c r="DD5" s="196">
        <v>101.762334</v>
      </c>
      <c r="DE5" s="196">
        <v>96.291364000000002</v>
      </c>
      <c r="DF5" s="196">
        <v>96.748459999999994</v>
      </c>
      <c r="DG5" s="196">
        <v>95.195703499999993</v>
      </c>
      <c r="DH5" s="196">
        <v>97.747592420000004</v>
      </c>
      <c r="DI5" s="196">
        <v>103.871072</v>
      </c>
      <c r="DJ5" s="196">
        <v>103.622151</v>
      </c>
      <c r="DK5" s="196">
        <v>93.571948669999998</v>
      </c>
      <c r="DL5" s="196">
        <v>98.777349000000001</v>
      </c>
      <c r="DM5" s="196">
        <v>97.882051000000004</v>
      </c>
      <c r="DN5" s="196">
        <v>94.538416999999995</v>
      </c>
      <c r="DO5" s="196">
        <v>85.816435999999996</v>
      </c>
      <c r="DP5" s="196">
        <v>97.659544999999994</v>
      </c>
      <c r="DQ5" s="196">
        <v>93.645464000000004</v>
      </c>
      <c r="DR5" s="196">
        <v>94.020380000000003</v>
      </c>
      <c r="DS5" s="196">
        <v>93.534042999999997</v>
      </c>
      <c r="DT5" s="196">
        <v>102.933205</v>
      </c>
      <c r="DU5" s="196">
        <v>103.167137</v>
      </c>
      <c r="DV5" s="196">
        <v>91.315419000000006</v>
      </c>
      <c r="DW5" s="196">
        <v>89.148837</v>
      </c>
      <c r="DX5" s="196">
        <v>88.363710249999997</v>
      </c>
      <c r="DY5" s="196">
        <v>92.108821379999995</v>
      </c>
      <c r="DZ5" s="196">
        <v>97.337812999999997</v>
      </c>
      <c r="EA5" s="196">
        <v>97.584889000000004</v>
      </c>
      <c r="EB5" s="196">
        <v>92.021815000000004</v>
      </c>
      <c r="EC5" s="196">
        <v>92.590078000000005</v>
      </c>
      <c r="ED5" s="196">
        <v>93.577783999999994</v>
      </c>
      <c r="EE5" s="196">
        <v>93.263080000000002</v>
      </c>
      <c r="EF5" s="196">
        <v>107.02417865</v>
      </c>
      <c r="EG5" s="196">
        <v>104.03891400000001</v>
      </c>
      <c r="EH5" s="196">
        <v>104.03891400000001</v>
      </c>
      <c r="EI5" s="196">
        <v>93.191243999999998</v>
      </c>
      <c r="EJ5" s="196">
        <v>102.222741</v>
      </c>
      <c r="EK5" s="196">
        <v>102.65467700000001</v>
      </c>
      <c r="EL5" s="196">
        <v>102.519364</v>
      </c>
      <c r="EM5" s="196">
        <v>92.543661999999998</v>
      </c>
      <c r="EN5" s="196">
        <v>96.680004999999994</v>
      </c>
      <c r="EO5" s="196">
        <v>100.06290300000001</v>
      </c>
      <c r="EP5" s="196">
        <v>94.773959000000005</v>
      </c>
      <c r="EQ5" s="196">
        <v>94.763535000000005</v>
      </c>
      <c r="ER5" s="196">
        <v>96.043374720000003</v>
      </c>
      <c r="ES5" s="196">
        <v>91.764741000000001</v>
      </c>
      <c r="ET5" s="196">
        <v>91.094669999999994</v>
      </c>
      <c r="EU5" s="196">
        <v>92.590262999999993</v>
      </c>
      <c r="EV5" s="196">
        <v>95.258044999999996</v>
      </c>
      <c r="EW5" s="196">
        <v>90.389645999999999</v>
      </c>
      <c r="EX5" s="196">
        <v>89.328486999999996</v>
      </c>
      <c r="EY5" s="196">
        <v>92.669622000000004</v>
      </c>
      <c r="EZ5" s="196">
        <v>93.088483999999994</v>
      </c>
      <c r="FA5" s="196">
        <v>93.263765000000006</v>
      </c>
      <c r="FB5" s="196">
        <v>95.655775370000001</v>
      </c>
      <c r="FC5" s="196">
        <v>92.090670000000003</v>
      </c>
      <c r="FD5" s="196">
        <v>99.108074999999999</v>
      </c>
      <c r="FE5" s="196">
        <v>95.404718000000003</v>
      </c>
      <c r="FF5" s="196">
        <v>96.621188810000007</v>
      </c>
      <c r="FG5" s="196">
        <v>103.40339299999999</v>
      </c>
      <c r="FH5" s="196">
        <v>88.717558499999996</v>
      </c>
      <c r="FI5" s="196">
        <v>89.310937999999993</v>
      </c>
      <c r="FJ5" s="196">
        <v>92.919410999999997</v>
      </c>
      <c r="FK5" s="196">
        <v>97.400828000000004</v>
      </c>
      <c r="FL5" s="196">
        <v>96.341291929999997</v>
      </c>
      <c r="FM5" s="196">
        <v>96.134932000000006</v>
      </c>
      <c r="FN5" s="196">
        <v>96.329925000000003</v>
      </c>
      <c r="FO5" s="196">
        <v>101.366135</v>
      </c>
      <c r="FP5" s="196">
        <v>101.366135</v>
      </c>
      <c r="FQ5" s="196">
        <v>96.951490000000007</v>
      </c>
      <c r="FR5" s="196">
        <v>96.951490000000007</v>
      </c>
      <c r="FS5" s="196">
        <v>96.951490000000007</v>
      </c>
      <c r="FT5" s="196">
        <v>103.527674</v>
      </c>
      <c r="FU5" s="196">
        <v>103.31477</v>
      </c>
      <c r="FV5" s="196">
        <v>94.158323999999993</v>
      </c>
      <c r="FW5" s="196">
        <v>94.181348</v>
      </c>
      <c r="FX5" s="196">
        <v>94.578522649999996</v>
      </c>
      <c r="FY5" s="196">
        <v>96.646876000000006</v>
      </c>
      <c r="FZ5" s="196">
        <v>93.553318000000004</v>
      </c>
      <c r="GA5" s="196">
        <v>97.662081000000001</v>
      </c>
      <c r="GB5" s="196">
        <v>97.662081000000001</v>
      </c>
      <c r="GC5" s="196">
        <v>103.164389</v>
      </c>
      <c r="GD5" s="196">
        <v>91.320655669999994</v>
      </c>
      <c r="GE5" s="196">
        <v>102.222741</v>
      </c>
      <c r="GF5" s="196">
        <v>101.762334</v>
      </c>
      <c r="GG5" s="196">
        <v>108.20114692999999</v>
      </c>
      <c r="GH5" s="196">
        <v>91.975752</v>
      </c>
      <c r="GI5" s="196">
        <v>108.20114692999999</v>
      </c>
      <c r="GJ5" s="196">
        <v>101.366135</v>
      </c>
      <c r="GK5" s="196">
        <v>94.532504000000003</v>
      </c>
      <c r="GL5" s="196">
        <v>99.304514999999995</v>
      </c>
      <c r="GM5" s="196">
        <v>88.350375</v>
      </c>
      <c r="GN5" s="196">
        <v>94.843901000000002</v>
      </c>
      <c r="GO5" s="196">
        <v>85.272718999999995</v>
      </c>
      <c r="GP5" s="196">
        <v>85.054252149999996</v>
      </c>
      <c r="GQ5" s="196">
        <v>93.072862000000001</v>
      </c>
      <c r="GR5" s="196">
        <v>102.251459</v>
      </c>
      <c r="GS5" s="196">
        <v>101.897251</v>
      </c>
      <c r="GT5" s="196">
        <v>101.70511500000001</v>
      </c>
      <c r="GU5" s="196">
        <v>94.843901000000002</v>
      </c>
      <c r="GV5" s="196">
        <v>94.843901000000002</v>
      </c>
      <c r="GW5" s="196">
        <v>94.843901000000002</v>
      </c>
      <c r="GX5" s="196">
        <v>98.591622000000001</v>
      </c>
      <c r="GY5" s="196">
        <v>98.804181</v>
      </c>
      <c r="GZ5" s="196">
        <v>98.804181</v>
      </c>
      <c r="HA5" s="196">
        <v>98.804181</v>
      </c>
      <c r="HB5" s="196">
        <v>93.018095000000002</v>
      </c>
      <c r="HC5" s="196">
        <v>104.92304799999999</v>
      </c>
      <c r="HD5" s="196">
        <v>104.59457500000001</v>
      </c>
      <c r="HE5" s="196">
        <v>97.393902999999995</v>
      </c>
      <c r="HF5" s="196">
        <v>104.421209</v>
      </c>
      <c r="HG5" s="196">
        <v>96.888952000000003</v>
      </c>
      <c r="HH5" s="196">
        <v>89.660538369999998</v>
      </c>
      <c r="HI5" s="196">
        <v>99.069626</v>
      </c>
      <c r="HJ5" s="196">
        <v>94.564468000000005</v>
      </c>
      <c r="HK5" s="196">
        <v>94.840146000000004</v>
      </c>
      <c r="HL5" s="196">
        <v>91.486530000000002</v>
      </c>
      <c r="HM5" s="196">
        <v>93.167586</v>
      </c>
      <c r="HN5" s="196">
        <v>84.859551960000005</v>
      </c>
      <c r="HO5" s="196">
        <v>86.2731785</v>
      </c>
      <c r="HP5" s="196">
        <v>86.776487000000003</v>
      </c>
      <c r="HQ5" s="196">
        <v>97.275892949999999</v>
      </c>
      <c r="HR5" s="196">
        <v>95.037128999999993</v>
      </c>
      <c r="HS5" s="196">
        <v>99.914552999999998</v>
      </c>
    </row>
    <row r="6" spans="1:227" x14ac:dyDescent="0.3">
      <c r="A6" s="1"/>
      <c r="B6" s="195">
        <v>45677.0625</v>
      </c>
      <c r="C6" s="196">
        <v>92.784668999999994</v>
      </c>
      <c r="D6" s="196">
        <v>92.934189000000003</v>
      </c>
      <c r="E6" s="196">
        <v>92.844530000000006</v>
      </c>
      <c r="F6" s="196">
        <v>92.784668999999994</v>
      </c>
      <c r="G6" s="196">
        <v>93.472902000000005</v>
      </c>
      <c r="H6" s="196">
        <v>102.612487</v>
      </c>
      <c r="I6" s="196">
        <v>102.154234</v>
      </c>
      <c r="J6" s="196">
        <v>102.84383800000001</v>
      </c>
      <c r="K6" s="196">
        <v>93.636970000000005</v>
      </c>
      <c r="L6" s="196">
        <v>93.675736999999998</v>
      </c>
      <c r="M6" s="196">
        <v>102.03824899999999</v>
      </c>
      <c r="N6" s="196">
        <v>101.12550299999999</v>
      </c>
      <c r="O6" s="196">
        <v>97.500559999999993</v>
      </c>
      <c r="P6" s="196">
        <v>91.619196619999997</v>
      </c>
      <c r="Q6" s="196">
        <v>102.710769</v>
      </c>
      <c r="R6" s="196">
        <v>94.818370000000002</v>
      </c>
      <c r="S6" s="196">
        <v>96.251361000000003</v>
      </c>
      <c r="T6" s="196">
        <v>87.536275000000003</v>
      </c>
      <c r="U6" s="196">
        <v>88.276807000000005</v>
      </c>
      <c r="V6" s="196">
        <v>95.177654000000004</v>
      </c>
      <c r="W6" s="196">
        <v>93.977935000000002</v>
      </c>
      <c r="X6" s="196">
        <v>90.382934000000006</v>
      </c>
      <c r="Y6" s="196">
        <v>92.447817999999998</v>
      </c>
      <c r="Z6" s="196">
        <v>103.361131</v>
      </c>
      <c r="AA6" s="196">
        <v>90.440747999999999</v>
      </c>
      <c r="AB6" s="196">
        <v>94.555244000000002</v>
      </c>
      <c r="AC6" s="196">
        <v>94.182027000000005</v>
      </c>
      <c r="AD6" s="196">
        <v>93.772351</v>
      </c>
      <c r="AE6" s="196">
        <v>88.682866000000004</v>
      </c>
      <c r="AF6" s="196">
        <v>94.040248250000005</v>
      </c>
      <c r="AG6" s="196">
        <v>94.618240589999999</v>
      </c>
      <c r="AH6" s="196">
        <v>94.846113000000003</v>
      </c>
      <c r="AI6" s="196">
        <v>94.859058000000005</v>
      </c>
      <c r="AJ6" s="196">
        <v>87.636246999999997</v>
      </c>
      <c r="AK6" s="196">
        <v>95.402631999999997</v>
      </c>
      <c r="AL6" s="196">
        <v>90.18744667</v>
      </c>
      <c r="AM6" s="196">
        <v>90.676601000000005</v>
      </c>
      <c r="AN6" s="196">
        <v>101.17073000000001</v>
      </c>
      <c r="AO6" s="196">
        <v>89.605303000000006</v>
      </c>
      <c r="AP6" s="196">
        <v>84.542368999999994</v>
      </c>
      <c r="AQ6" s="196">
        <v>84.834872000000004</v>
      </c>
      <c r="AR6" s="196">
        <v>102.39384</v>
      </c>
      <c r="AS6" s="196">
        <v>98.576471999999995</v>
      </c>
      <c r="AT6" s="196">
        <v>97.603937000000002</v>
      </c>
      <c r="AU6" s="196">
        <v>98.235343</v>
      </c>
      <c r="AV6" s="196">
        <v>94.150358999999995</v>
      </c>
      <c r="AW6" s="196">
        <v>90.880998500000004</v>
      </c>
      <c r="AX6" s="196">
        <v>91.132137999999998</v>
      </c>
      <c r="AY6" s="196">
        <v>97.312753000000001</v>
      </c>
      <c r="AZ6" s="196">
        <v>93.878107999999997</v>
      </c>
      <c r="BA6" s="196">
        <v>93.520330000000001</v>
      </c>
      <c r="BB6" s="196">
        <v>93.520330000000001</v>
      </c>
      <c r="BC6" s="196">
        <v>93.520330000000001</v>
      </c>
      <c r="BD6" s="196">
        <v>92.914496</v>
      </c>
      <c r="BE6" s="196">
        <v>93.520330000000001</v>
      </c>
      <c r="BF6" s="196">
        <v>101.264298</v>
      </c>
      <c r="BG6" s="196">
        <v>100.817261</v>
      </c>
      <c r="BH6" s="196">
        <v>100.817261</v>
      </c>
      <c r="BI6" s="196">
        <v>100.817261</v>
      </c>
      <c r="BJ6" s="196">
        <v>90.830005</v>
      </c>
      <c r="BK6" s="196">
        <v>91.413692999999995</v>
      </c>
      <c r="BL6" s="196">
        <v>95.913383999999994</v>
      </c>
      <c r="BM6" s="196">
        <v>95.618855999999994</v>
      </c>
      <c r="BN6" s="196">
        <v>95.440104000000005</v>
      </c>
      <c r="BO6" s="196">
        <v>93.320193000000003</v>
      </c>
      <c r="BP6" s="196">
        <v>99.461726999999996</v>
      </c>
      <c r="BQ6" s="196">
        <v>87.742841999999996</v>
      </c>
      <c r="BR6" s="196">
        <v>87.856030270000005</v>
      </c>
      <c r="BS6" s="196">
        <v>95.324183000000005</v>
      </c>
      <c r="BT6" s="196">
        <v>90.279732999999993</v>
      </c>
      <c r="BU6" s="196">
        <v>97.28801</v>
      </c>
      <c r="BV6" s="196">
        <v>101.37028100000001</v>
      </c>
      <c r="BW6" s="196">
        <v>95.830984999999998</v>
      </c>
      <c r="BX6" s="196">
        <v>95.830984999999998</v>
      </c>
      <c r="BY6" s="196">
        <v>95.450565999999995</v>
      </c>
      <c r="BZ6" s="196">
        <v>95.489036999999996</v>
      </c>
      <c r="CA6" s="196">
        <v>95.193444</v>
      </c>
      <c r="CB6" s="196">
        <v>95.602243999999999</v>
      </c>
      <c r="CC6" s="196">
        <v>95.290249000000003</v>
      </c>
      <c r="CD6" s="196">
        <v>95.017790000000005</v>
      </c>
      <c r="CE6" s="196">
        <v>95.837117000000006</v>
      </c>
      <c r="CF6" s="196">
        <v>97.28801</v>
      </c>
      <c r="CG6" s="196">
        <v>93.892708670000005</v>
      </c>
      <c r="CH6" s="196">
        <v>93.880866999999995</v>
      </c>
      <c r="CI6" s="196">
        <v>96.344238000000004</v>
      </c>
      <c r="CJ6" s="196">
        <v>95.943444</v>
      </c>
      <c r="CK6" s="196">
        <v>98.178370529999995</v>
      </c>
      <c r="CL6" s="196">
        <v>97.157369000000003</v>
      </c>
      <c r="CM6" s="196">
        <v>97.738691000000003</v>
      </c>
      <c r="CN6" s="196">
        <v>92.650728999999998</v>
      </c>
      <c r="CO6" s="196">
        <v>91.117433000000005</v>
      </c>
      <c r="CP6" s="196">
        <v>100.27594569999999</v>
      </c>
      <c r="CQ6" s="196">
        <v>90.842203999999995</v>
      </c>
      <c r="CR6" s="196">
        <v>91.951886000000002</v>
      </c>
      <c r="CS6" s="196">
        <v>92.677899330000002</v>
      </c>
      <c r="CT6" s="196">
        <v>91.755803999999998</v>
      </c>
      <c r="CU6" s="196">
        <v>92.793402999999998</v>
      </c>
      <c r="CV6" s="196">
        <v>107.07344938</v>
      </c>
      <c r="CW6" s="196">
        <v>91.042901999999998</v>
      </c>
      <c r="CX6" s="196">
        <v>92.532299499999993</v>
      </c>
      <c r="CY6" s="196">
        <v>92.983703000000006</v>
      </c>
      <c r="CZ6" s="196">
        <v>95.150559000000001</v>
      </c>
      <c r="DA6" s="196">
        <v>102.88986300000001</v>
      </c>
      <c r="DB6" s="196">
        <v>103.082705</v>
      </c>
      <c r="DC6" s="196">
        <v>101.37028100000001</v>
      </c>
      <c r="DD6" s="196">
        <v>100.633549</v>
      </c>
      <c r="DE6" s="196">
        <v>95.369888000000003</v>
      </c>
      <c r="DF6" s="196">
        <v>95.830984999999998</v>
      </c>
      <c r="DG6" s="196">
        <v>94.300116500000001</v>
      </c>
      <c r="DH6" s="196">
        <v>97.242693160000002</v>
      </c>
      <c r="DI6" s="196">
        <v>102.61990900000001</v>
      </c>
      <c r="DJ6" s="196">
        <v>102.381601</v>
      </c>
      <c r="DK6" s="196">
        <v>92.705614999999995</v>
      </c>
      <c r="DL6" s="196">
        <v>98.292923999999999</v>
      </c>
      <c r="DM6" s="196">
        <v>97.358571999999995</v>
      </c>
      <c r="DN6" s="196">
        <v>94.042632999999995</v>
      </c>
      <c r="DO6" s="196">
        <v>84.816477000000006</v>
      </c>
      <c r="DP6" s="196">
        <v>97.135593999999998</v>
      </c>
      <c r="DQ6" s="196">
        <v>92.771186</v>
      </c>
      <c r="DR6" s="196">
        <v>93.142450999999994</v>
      </c>
      <c r="DS6" s="196">
        <v>92.955039999999997</v>
      </c>
      <c r="DT6" s="196">
        <v>101.76320200000001</v>
      </c>
      <c r="DU6" s="196">
        <v>101.987261</v>
      </c>
      <c r="DV6" s="196">
        <v>90.139959000000005</v>
      </c>
      <c r="DW6" s="196">
        <v>88.178563999999994</v>
      </c>
      <c r="DX6" s="196">
        <v>87.360778249999996</v>
      </c>
      <c r="DY6" s="196">
        <v>91.448607949999996</v>
      </c>
      <c r="DZ6" s="196">
        <v>96.266878000000005</v>
      </c>
      <c r="EA6" s="196">
        <v>96.501548</v>
      </c>
      <c r="EB6" s="196">
        <v>91.105058999999997</v>
      </c>
      <c r="EC6" s="196">
        <v>91.684748999999996</v>
      </c>
      <c r="ED6" s="196">
        <v>92.213977</v>
      </c>
      <c r="EE6" s="196">
        <v>92.700468000000001</v>
      </c>
      <c r="EF6" s="196">
        <v>105.86856868</v>
      </c>
      <c r="EG6" s="196">
        <v>102.862471</v>
      </c>
      <c r="EH6" s="196">
        <v>102.862471</v>
      </c>
      <c r="EI6" s="196">
        <v>92.249802000000003</v>
      </c>
      <c r="EJ6" s="196">
        <v>101.081429</v>
      </c>
      <c r="EK6" s="196">
        <v>101.506713</v>
      </c>
      <c r="EL6" s="196">
        <v>101.37028100000001</v>
      </c>
      <c r="EM6" s="196">
        <v>91.532987000000006</v>
      </c>
      <c r="EN6" s="196">
        <v>95.594761000000005</v>
      </c>
      <c r="EO6" s="196">
        <v>99.52713</v>
      </c>
      <c r="EP6" s="196">
        <v>93.889154000000005</v>
      </c>
      <c r="EQ6" s="196">
        <v>93.878429999999994</v>
      </c>
      <c r="ER6" s="196">
        <v>95.123254059999994</v>
      </c>
      <c r="ES6" s="196">
        <v>90.914383000000001</v>
      </c>
      <c r="ET6" s="196">
        <v>90.197799000000003</v>
      </c>
      <c r="EU6" s="196">
        <v>91.716650999999999</v>
      </c>
      <c r="EV6" s="196">
        <v>94.371393999999995</v>
      </c>
      <c r="EW6" s="196">
        <v>89.745889000000005</v>
      </c>
      <c r="EX6" s="196">
        <v>88.664216999999994</v>
      </c>
      <c r="EY6" s="196">
        <v>92.090390999999997</v>
      </c>
      <c r="EZ6" s="196">
        <v>92.515811999999997</v>
      </c>
      <c r="FA6" s="196">
        <v>92.693827999999996</v>
      </c>
      <c r="FB6" s="196">
        <v>95.112841320000001</v>
      </c>
      <c r="FC6" s="196">
        <v>91.357895999999997</v>
      </c>
      <c r="FD6" s="196">
        <v>98.582030000000003</v>
      </c>
      <c r="FE6" s="196">
        <v>94.531909999999996</v>
      </c>
      <c r="FF6" s="196">
        <v>96.197516329999999</v>
      </c>
      <c r="FG6" s="196">
        <v>102.936076</v>
      </c>
      <c r="FH6" s="196">
        <v>87.795558499999999</v>
      </c>
      <c r="FI6" s="196">
        <v>88.394533999999993</v>
      </c>
      <c r="FJ6" s="196">
        <v>92.038794999999993</v>
      </c>
      <c r="FK6" s="196">
        <v>96.353492000000003</v>
      </c>
      <c r="FL6" s="196">
        <v>95.461829170000001</v>
      </c>
      <c r="FM6" s="196">
        <v>95.264217000000002</v>
      </c>
      <c r="FN6" s="196">
        <v>95.450565999999995</v>
      </c>
      <c r="FO6" s="196">
        <v>100.24882100000001</v>
      </c>
      <c r="FP6" s="196">
        <v>100.24882100000001</v>
      </c>
      <c r="FQ6" s="196">
        <v>95.392671000000007</v>
      </c>
      <c r="FR6" s="196">
        <v>95.392671000000007</v>
      </c>
      <c r="FS6" s="196">
        <v>95.392671000000007</v>
      </c>
      <c r="FT6" s="196">
        <v>102.29744599999999</v>
      </c>
      <c r="FU6" s="196">
        <v>102.08831499999999</v>
      </c>
      <c r="FV6" s="196">
        <v>92.973085999999995</v>
      </c>
      <c r="FW6" s="196">
        <v>92.960241999999994</v>
      </c>
      <c r="FX6" s="196">
        <v>93.992075679999999</v>
      </c>
      <c r="FY6" s="196">
        <v>95.402713000000006</v>
      </c>
      <c r="FZ6" s="196">
        <v>93.050578000000002</v>
      </c>
      <c r="GA6" s="196">
        <v>97.28801</v>
      </c>
      <c r="GB6" s="196">
        <v>97.28801</v>
      </c>
      <c r="GC6" s="196">
        <v>102.021378</v>
      </c>
      <c r="GD6" s="196">
        <v>90.408354329999995</v>
      </c>
      <c r="GE6" s="196">
        <v>101.081429</v>
      </c>
      <c r="GF6" s="196">
        <v>100.633549</v>
      </c>
      <c r="GG6" s="196">
        <v>107.03282846</v>
      </c>
      <c r="GH6" s="196">
        <v>90.698076</v>
      </c>
      <c r="GI6" s="196">
        <v>107.03282846</v>
      </c>
      <c r="GJ6" s="196">
        <v>100.24882100000001</v>
      </c>
      <c r="GK6" s="196">
        <v>93.618900999999994</v>
      </c>
      <c r="GL6" s="196">
        <v>98.230559</v>
      </c>
      <c r="GM6" s="196">
        <v>87.618872999999994</v>
      </c>
      <c r="GN6" s="196">
        <v>93.927086000000003</v>
      </c>
      <c r="GO6" s="196">
        <v>84.767819680000002</v>
      </c>
      <c r="GP6" s="196">
        <v>84.550646369999995</v>
      </c>
      <c r="GQ6" s="196">
        <v>91.927705000000003</v>
      </c>
      <c r="GR6" s="196">
        <v>101.14806299999999</v>
      </c>
      <c r="GS6" s="196">
        <v>100.77763</v>
      </c>
      <c r="GT6" s="196">
        <v>100.583404</v>
      </c>
      <c r="GU6" s="196">
        <v>93.927086000000003</v>
      </c>
      <c r="GV6" s="196">
        <v>93.927086000000003</v>
      </c>
      <c r="GW6" s="196">
        <v>93.927086000000003</v>
      </c>
      <c r="GX6" s="196">
        <v>98.099373</v>
      </c>
      <c r="GY6" s="196">
        <v>98.313230000000004</v>
      </c>
      <c r="GZ6" s="196">
        <v>98.313230000000004</v>
      </c>
      <c r="HA6" s="196">
        <v>98.313230000000004</v>
      </c>
      <c r="HB6" s="196">
        <v>92.292880999999994</v>
      </c>
      <c r="HC6" s="196">
        <v>103.680189</v>
      </c>
      <c r="HD6" s="196">
        <v>103.347318</v>
      </c>
      <c r="HE6" s="196">
        <v>96.653595999999993</v>
      </c>
      <c r="HF6" s="196">
        <v>103.27278099999999</v>
      </c>
      <c r="HG6" s="196">
        <v>96.360427999999999</v>
      </c>
      <c r="HH6" s="196">
        <v>88.415024029999998</v>
      </c>
      <c r="HI6" s="196">
        <v>98.552020999999996</v>
      </c>
      <c r="HJ6" s="196">
        <v>93.659865499999995</v>
      </c>
      <c r="HK6" s="196">
        <v>93.935721999999998</v>
      </c>
      <c r="HL6" s="196">
        <v>90.830776999999998</v>
      </c>
      <c r="HM6" s="196">
        <v>92.310355000000001</v>
      </c>
      <c r="HN6" s="196">
        <v>84.357098989999997</v>
      </c>
      <c r="HO6" s="196">
        <v>85.539475499999995</v>
      </c>
      <c r="HP6" s="196">
        <v>86.042591999999999</v>
      </c>
      <c r="HQ6" s="196">
        <v>96.846200039999999</v>
      </c>
      <c r="HR6" s="196">
        <v>94.161028000000002</v>
      </c>
      <c r="HS6" s="196">
        <v>99.383887999999999</v>
      </c>
    </row>
    <row r="7" spans="1:227" x14ac:dyDescent="0.3">
      <c r="A7" s="1"/>
      <c r="B7" s="195">
        <v>45677.083333333299</v>
      </c>
      <c r="C7" s="196">
        <v>93.399449000000004</v>
      </c>
      <c r="D7" s="196">
        <v>93.547449</v>
      </c>
      <c r="E7" s="196">
        <v>93.458361999999994</v>
      </c>
      <c r="F7" s="196">
        <v>93.399449000000004</v>
      </c>
      <c r="G7" s="196">
        <v>93.778295</v>
      </c>
      <c r="H7" s="196">
        <v>102.94348100000001</v>
      </c>
      <c r="I7" s="196">
        <v>102.494788</v>
      </c>
      <c r="J7" s="196">
        <v>103.174008</v>
      </c>
      <c r="K7" s="196">
        <v>93.720205000000007</v>
      </c>
      <c r="L7" s="196">
        <v>94.215211999999994</v>
      </c>
      <c r="M7" s="196">
        <v>102.40731599999999</v>
      </c>
      <c r="N7" s="196">
        <v>101.493492</v>
      </c>
      <c r="O7" s="196">
        <v>97.795626999999996</v>
      </c>
      <c r="P7" s="196">
        <v>91.901141249999995</v>
      </c>
      <c r="Q7" s="196">
        <v>103.06003699999999</v>
      </c>
      <c r="R7" s="196">
        <v>94.908304999999999</v>
      </c>
      <c r="S7" s="196">
        <v>96.579291999999995</v>
      </c>
      <c r="T7" s="196">
        <v>88.167745999999994</v>
      </c>
      <c r="U7" s="196">
        <v>88.905569</v>
      </c>
      <c r="V7" s="196">
        <v>95.519001000000003</v>
      </c>
      <c r="W7" s="196">
        <v>94.369827999999998</v>
      </c>
      <c r="X7" s="196">
        <v>90.816013999999996</v>
      </c>
      <c r="Y7" s="196">
        <v>92.883285000000001</v>
      </c>
      <c r="Z7" s="196">
        <v>103.725413</v>
      </c>
      <c r="AA7" s="196">
        <v>90.663135999999994</v>
      </c>
      <c r="AB7" s="196">
        <v>94.222926999999999</v>
      </c>
      <c r="AC7" s="196">
        <v>94.566695999999993</v>
      </c>
      <c r="AD7" s="196">
        <v>94.167028000000002</v>
      </c>
      <c r="AE7" s="196">
        <v>89.471186000000003</v>
      </c>
      <c r="AF7" s="196">
        <v>94.290671250000003</v>
      </c>
      <c r="AG7" s="196">
        <v>94.876412349999995</v>
      </c>
      <c r="AH7" s="196">
        <v>95.087892999999994</v>
      </c>
      <c r="AI7" s="196">
        <v>95.123707999999993</v>
      </c>
      <c r="AJ7" s="196">
        <v>89.239081999999996</v>
      </c>
      <c r="AK7" s="196">
        <v>95.746312000000003</v>
      </c>
      <c r="AL7" s="196">
        <v>90.481735670000006</v>
      </c>
      <c r="AM7" s="196">
        <v>90.970937000000006</v>
      </c>
      <c r="AN7" s="196">
        <v>101.55811199999999</v>
      </c>
      <c r="AO7" s="196">
        <v>90.413442000000003</v>
      </c>
      <c r="AP7" s="196">
        <v>85.597108500000004</v>
      </c>
      <c r="AQ7" s="196">
        <v>85.870632999999998</v>
      </c>
      <c r="AR7" s="196">
        <v>102.77928799999999</v>
      </c>
      <c r="AS7" s="196">
        <v>98.960783000000006</v>
      </c>
      <c r="AT7" s="196">
        <v>97.979633000000007</v>
      </c>
      <c r="AU7" s="196">
        <v>98.792195000000007</v>
      </c>
      <c r="AV7" s="196">
        <v>94.566272999999995</v>
      </c>
      <c r="AW7" s="196">
        <v>91.773326999999995</v>
      </c>
      <c r="AX7" s="196">
        <v>91.980502000000001</v>
      </c>
      <c r="AY7" s="196">
        <v>97.57302</v>
      </c>
      <c r="AZ7" s="196">
        <v>94.231420999999997</v>
      </c>
      <c r="BA7" s="196">
        <v>93.851802000000006</v>
      </c>
      <c r="BB7" s="196">
        <v>93.851802000000006</v>
      </c>
      <c r="BC7" s="196">
        <v>93.851802000000006</v>
      </c>
      <c r="BD7" s="196">
        <v>93.206689999999995</v>
      </c>
      <c r="BE7" s="196">
        <v>93.851802000000006</v>
      </c>
      <c r="BF7" s="196">
        <v>101.659531</v>
      </c>
      <c r="BG7" s="196">
        <v>101.215287</v>
      </c>
      <c r="BH7" s="196">
        <v>101.215287</v>
      </c>
      <c r="BI7" s="196">
        <v>101.215287</v>
      </c>
      <c r="BJ7" s="196">
        <v>91.414142999999996</v>
      </c>
      <c r="BK7" s="196">
        <v>91.952074999999994</v>
      </c>
      <c r="BL7" s="196">
        <v>96.278025999999997</v>
      </c>
      <c r="BM7" s="196">
        <v>95.984864000000002</v>
      </c>
      <c r="BN7" s="196">
        <v>94.773354999999995</v>
      </c>
      <c r="BO7" s="196">
        <v>92.895522999999997</v>
      </c>
      <c r="BP7" s="196">
        <v>99.680035000000004</v>
      </c>
      <c r="BQ7" s="196">
        <v>89.340198999999998</v>
      </c>
      <c r="BR7" s="196">
        <v>89.455447860000007</v>
      </c>
      <c r="BS7" s="196">
        <v>95.548478000000003</v>
      </c>
      <c r="BT7" s="196">
        <v>90.637256170000001</v>
      </c>
      <c r="BU7" s="196">
        <v>97.541437999999999</v>
      </c>
      <c r="BV7" s="196">
        <v>101.746762</v>
      </c>
      <c r="BW7" s="196">
        <v>94.910193000000007</v>
      </c>
      <c r="BX7" s="196">
        <v>94.910193000000007</v>
      </c>
      <c r="BY7" s="196">
        <v>96.039001999999996</v>
      </c>
      <c r="BZ7" s="196">
        <v>95.434635999999998</v>
      </c>
      <c r="CA7" s="196">
        <v>94.723169999999996</v>
      </c>
      <c r="CB7" s="196">
        <v>95.670738999999998</v>
      </c>
      <c r="CC7" s="196">
        <v>95.376586000000003</v>
      </c>
      <c r="CD7" s="196">
        <v>94.977582999999996</v>
      </c>
      <c r="CE7" s="196">
        <v>96.129850000000005</v>
      </c>
      <c r="CF7" s="196">
        <v>97.541437999999999</v>
      </c>
      <c r="CG7" s="196">
        <v>94.246178670000006</v>
      </c>
      <c r="CH7" s="196">
        <v>94.234210000000004</v>
      </c>
      <c r="CI7" s="196">
        <v>96.715365000000006</v>
      </c>
      <c r="CJ7" s="196">
        <v>96.114551000000006</v>
      </c>
      <c r="CK7" s="196">
        <v>98.488777889999994</v>
      </c>
      <c r="CL7" s="196">
        <v>97.374724000000001</v>
      </c>
      <c r="CM7" s="196">
        <v>97.964855</v>
      </c>
      <c r="CN7" s="196">
        <v>93.234419000000003</v>
      </c>
      <c r="CO7" s="196">
        <v>91.484280999999996</v>
      </c>
      <c r="CP7" s="196">
        <v>100.71635748</v>
      </c>
      <c r="CQ7" s="196">
        <v>91.175610000000006</v>
      </c>
      <c r="CR7" s="196">
        <v>91.863799</v>
      </c>
      <c r="CS7" s="196">
        <v>93.654842740000007</v>
      </c>
      <c r="CT7" s="196">
        <v>92.400058000000001</v>
      </c>
      <c r="CU7" s="196">
        <v>93.136052000000007</v>
      </c>
      <c r="CV7" s="196">
        <v>107.45081493000001</v>
      </c>
      <c r="CW7" s="196">
        <v>91.298241000000004</v>
      </c>
      <c r="CX7" s="196">
        <v>93.195622499999999</v>
      </c>
      <c r="CY7" s="196">
        <v>93.441944000000007</v>
      </c>
      <c r="CZ7" s="196">
        <v>94.466192000000007</v>
      </c>
      <c r="DA7" s="196">
        <v>103.23380899999999</v>
      </c>
      <c r="DB7" s="196">
        <v>103.418554</v>
      </c>
      <c r="DC7" s="196">
        <v>101.746762</v>
      </c>
      <c r="DD7" s="196">
        <v>101.01146300000001</v>
      </c>
      <c r="DE7" s="196">
        <v>94.443399999999997</v>
      </c>
      <c r="DF7" s="196">
        <v>94.910193000000007</v>
      </c>
      <c r="DG7" s="196">
        <v>94.656803999999994</v>
      </c>
      <c r="DH7" s="196">
        <v>97.187293089999997</v>
      </c>
      <c r="DI7" s="196">
        <v>102.992718</v>
      </c>
      <c r="DJ7" s="196">
        <v>102.752635</v>
      </c>
      <c r="DK7" s="196">
        <v>92.991120670000001</v>
      </c>
      <c r="DL7" s="196">
        <v>98.602712999999994</v>
      </c>
      <c r="DM7" s="196">
        <v>97.677570000000003</v>
      </c>
      <c r="DN7" s="196">
        <v>94.428809000000001</v>
      </c>
      <c r="DO7" s="196">
        <v>87.518679000000006</v>
      </c>
      <c r="DP7" s="196">
        <v>97.462073000000004</v>
      </c>
      <c r="DQ7" s="196">
        <v>93.100887</v>
      </c>
      <c r="DR7" s="196">
        <v>93.473027000000002</v>
      </c>
      <c r="DS7" s="196">
        <v>93.395449999999997</v>
      </c>
      <c r="DT7" s="196">
        <v>102.143294</v>
      </c>
      <c r="DU7" s="196">
        <v>102.373222</v>
      </c>
      <c r="DV7" s="196">
        <v>90.146044000000003</v>
      </c>
      <c r="DW7" s="196">
        <v>88.974492999999995</v>
      </c>
      <c r="DX7" s="196">
        <v>88.149995250000003</v>
      </c>
      <c r="DY7" s="196">
        <v>92.16976914</v>
      </c>
      <c r="DZ7" s="196">
        <v>96.588346999999999</v>
      </c>
      <c r="EA7" s="196">
        <v>96.822192999999999</v>
      </c>
      <c r="EB7" s="196">
        <v>91.595455000000001</v>
      </c>
      <c r="EC7" s="196">
        <v>92.151365999999996</v>
      </c>
      <c r="ED7" s="196">
        <v>92.486196000000007</v>
      </c>
      <c r="EE7" s="196">
        <v>93.286882000000006</v>
      </c>
      <c r="EF7" s="196">
        <v>106.24168779</v>
      </c>
      <c r="EG7" s="196">
        <v>103.24717800000001</v>
      </c>
      <c r="EH7" s="196">
        <v>103.24717800000001</v>
      </c>
      <c r="EI7" s="196">
        <v>92.167602000000002</v>
      </c>
      <c r="EJ7" s="196">
        <v>101.45876</v>
      </c>
      <c r="EK7" s="196">
        <v>101.878906</v>
      </c>
      <c r="EL7" s="196">
        <v>101.746762</v>
      </c>
      <c r="EM7" s="196">
        <v>91.861754000000005</v>
      </c>
      <c r="EN7" s="196">
        <v>95.693687999999995</v>
      </c>
      <c r="EO7" s="196">
        <v>99.825526999999994</v>
      </c>
      <c r="EP7" s="196">
        <v>94.242547000000002</v>
      </c>
      <c r="EQ7" s="196">
        <v>94.231746000000001</v>
      </c>
      <c r="ER7" s="196">
        <v>95.545271880000001</v>
      </c>
      <c r="ES7" s="196">
        <v>91.519535000000005</v>
      </c>
      <c r="ET7" s="196">
        <v>91.009775000000005</v>
      </c>
      <c r="EU7" s="196">
        <v>92.201767000000004</v>
      </c>
      <c r="EV7" s="196">
        <v>95.366189000000006</v>
      </c>
      <c r="EW7" s="196">
        <v>90.483102000000002</v>
      </c>
      <c r="EX7" s="196">
        <v>89.454689999999999</v>
      </c>
      <c r="EY7" s="196">
        <v>92.705950999999999</v>
      </c>
      <c r="EZ7" s="196">
        <v>93.110468999999995</v>
      </c>
      <c r="FA7" s="196">
        <v>93.279758999999999</v>
      </c>
      <c r="FB7" s="196">
        <v>95.49577524</v>
      </c>
      <c r="FC7" s="196">
        <v>91.955128999999999</v>
      </c>
      <c r="FD7" s="196">
        <v>98.886835000000005</v>
      </c>
      <c r="FE7" s="196">
        <v>94.897448999999995</v>
      </c>
      <c r="FF7" s="196">
        <v>96.528012820000001</v>
      </c>
      <c r="FG7" s="196">
        <v>103.25148900000001</v>
      </c>
      <c r="FH7" s="196">
        <v>88.924930000000003</v>
      </c>
      <c r="FI7" s="196">
        <v>89.424876999999995</v>
      </c>
      <c r="FJ7" s="196">
        <v>92.498315000000005</v>
      </c>
      <c r="FK7" s="196">
        <v>96.723811999999995</v>
      </c>
      <c r="FL7" s="196">
        <v>96.050334599999999</v>
      </c>
      <c r="FM7" s="196">
        <v>95.854467</v>
      </c>
      <c r="FN7" s="196">
        <v>96.039001999999996</v>
      </c>
      <c r="FO7" s="196">
        <v>100.632305</v>
      </c>
      <c r="FP7" s="196">
        <v>100.632305</v>
      </c>
      <c r="FQ7" s="196">
        <v>95.676715999999999</v>
      </c>
      <c r="FR7" s="196">
        <v>95.676715999999999</v>
      </c>
      <c r="FS7" s="196">
        <v>95.676715999999999</v>
      </c>
      <c r="FT7" s="196">
        <v>102.673002</v>
      </c>
      <c r="FU7" s="196">
        <v>102.462326</v>
      </c>
      <c r="FV7" s="196">
        <v>92.815614999999994</v>
      </c>
      <c r="FW7" s="196">
        <v>92.721188999999995</v>
      </c>
      <c r="FX7" s="196">
        <v>94.601489839999999</v>
      </c>
      <c r="FY7" s="196">
        <v>95.495699000000002</v>
      </c>
      <c r="FZ7" s="196">
        <v>93.467688999999993</v>
      </c>
      <c r="GA7" s="196">
        <v>97.541437999999999</v>
      </c>
      <c r="GB7" s="196">
        <v>97.541437999999999</v>
      </c>
      <c r="GC7" s="196">
        <v>102.40742400000001</v>
      </c>
      <c r="GD7" s="196">
        <v>90.630502329999999</v>
      </c>
      <c r="GE7" s="196">
        <v>101.45876</v>
      </c>
      <c r="GF7" s="196">
        <v>101.01146300000001</v>
      </c>
      <c r="GG7" s="196">
        <v>107.41005085</v>
      </c>
      <c r="GH7" s="196">
        <v>90.974356999999998</v>
      </c>
      <c r="GI7" s="196">
        <v>107.41005085</v>
      </c>
      <c r="GJ7" s="196">
        <v>100.632305</v>
      </c>
      <c r="GK7" s="196">
        <v>93.935171999999994</v>
      </c>
      <c r="GL7" s="196">
        <v>98.536311999999995</v>
      </c>
      <c r="GM7" s="196">
        <v>88.364515999999995</v>
      </c>
      <c r="GN7" s="196">
        <v>94.283908999999994</v>
      </c>
      <c r="GO7" s="196">
        <v>85.301848160000006</v>
      </c>
      <c r="GP7" s="196">
        <v>85.083306680000007</v>
      </c>
      <c r="GQ7" s="196">
        <v>92.019334999999998</v>
      </c>
      <c r="GR7" s="196">
        <v>101.543989</v>
      </c>
      <c r="GS7" s="196">
        <v>101.162583</v>
      </c>
      <c r="GT7" s="196">
        <v>100.963532</v>
      </c>
      <c r="GU7" s="196">
        <v>94.283908999999994</v>
      </c>
      <c r="GV7" s="196">
        <v>94.283908999999994</v>
      </c>
      <c r="GW7" s="196">
        <v>94.283908999999994</v>
      </c>
      <c r="GX7" s="196">
        <v>98.405681999999999</v>
      </c>
      <c r="GY7" s="196">
        <v>98.621206000000001</v>
      </c>
      <c r="GZ7" s="196">
        <v>98.621206000000001</v>
      </c>
      <c r="HA7" s="196">
        <v>98.621206000000001</v>
      </c>
      <c r="HB7" s="196">
        <v>92.864192000000003</v>
      </c>
      <c r="HC7" s="196">
        <v>104.052941</v>
      </c>
      <c r="HD7" s="196">
        <v>103.72510699999999</v>
      </c>
      <c r="HE7" s="196">
        <v>97.135492999999997</v>
      </c>
      <c r="HF7" s="196">
        <v>103.59097199999999</v>
      </c>
      <c r="HG7" s="196">
        <v>96.707550999999995</v>
      </c>
      <c r="HH7" s="196">
        <v>88.68435049</v>
      </c>
      <c r="HI7" s="196">
        <v>98.855694</v>
      </c>
      <c r="HJ7" s="196">
        <v>94.078926999999993</v>
      </c>
      <c r="HK7" s="196">
        <v>94.351459000000006</v>
      </c>
      <c r="HL7" s="196">
        <v>91.547066000000001</v>
      </c>
      <c r="HM7" s="196">
        <v>92.797013000000007</v>
      </c>
      <c r="HN7" s="196">
        <v>84.888539980000004</v>
      </c>
      <c r="HO7" s="196">
        <v>86.278650999999996</v>
      </c>
      <c r="HP7" s="196">
        <v>86.783725000000004</v>
      </c>
      <c r="HQ7" s="196">
        <v>97.099953380000002</v>
      </c>
      <c r="HR7" s="196">
        <v>94.552189999999996</v>
      </c>
      <c r="HS7" s="196">
        <v>99.683428000000006</v>
      </c>
    </row>
    <row r="8" spans="1:227" x14ac:dyDescent="0.3">
      <c r="A8" s="1"/>
      <c r="B8" s="195">
        <v>45677.104166666701</v>
      </c>
      <c r="C8" s="196">
        <v>93.095045999999996</v>
      </c>
      <c r="D8" s="196">
        <v>93.239365000000006</v>
      </c>
      <c r="E8" s="196">
        <v>93.153323999999998</v>
      </c>
      <c r="F8" s="196">
        <v>93.095045999999996</v>
      </c>
      <c r="G8" s="196">
        <v>93.756727999999995</v>
      </c>
      <c r="H8" s="196">
        <v>103.055449</v>
      </c>
      <c r="I8" s="196">
        <v>102.635456</v>
      </c>
      <c r="J8" s="196">
        <v>103.276889</v>
      </c>
      <c r="K8" s="196">
        <v>93.967174999999997</v>
      </c>
      <c r="L8" s="196">
        <v>93.950744</v>
      </c>
      <c r="M8" s="196">
        <v>102.515128</v>
      </c>
      <c r="N8" s="196">
        <v>101.600675</v>
      </c>
      <c r="O8" s="196">
        <v>97.592597999999995</v>
      </c>
      <c r="P8" s="196">
        <v>91.704582689999995</v>
      </c>
      <c r="Q8" s="196">
        <v>103.141803</v>
      </c>
      <c r="R8" s="196">
        <v>95.259240000000005</v>
      </c>
      <c r="S8" s="196">
        <v>96.374930000000006</v>
      </c>
      <c r="T8" s="196">
        <v>87.954003499999999</v>
      </c>
      <c r="U8" s="196">
        <v>88.696682999999993</v>
      </c>
      <c r="V8" s="196">
        <v>95.319616999999994</v>
      </c>
      <c r="W8" s="196">
        <v>94.434954000000005</v>
      </c>
      <c r="X8" s="196">
        <v>90.854206000000005</v>
      </c>
      <c r="Y8" s="196">
        <v>92.910593000000006</v>
      </c>
      <c r="Z8" s="196">
        <v>103.86332899999999</v>
      </c>
      <c r="AA8" s="196">
        <v>90.897293000000005</v>
      </c>
      <c r="AB8" s="196">
        <v>95.018765000000002</v>
      </c>
      <c r="AC8" s="196">
        <v>94.568999000000005</v>
      </c>
      <c r="AD8" s="196">
        <v>94.246893999999998</v>
      </c>
      <c r="AE8" s="196">
        <v>89.209110999999993</v>
      </c>
      <c r="AF8" s="196">
        <v>94.110906749999998</v>
      </c>
      <c r="AG8" s="196">
        <v>94.695286659999994</v>
      </c>
      <c r="AH8" s="196">
        <v>94.911850000000001</v>
      </c>
      <c r="AI8" s="196">
        <v>94.940955000000002</v>
      </c>
      <c r="AJ8" s="196">
        <v>88.576676000000006</v>
      </c>
      <c r="AK8" s="196">
        <v>95.549218999999994</v>
      </c>
      <c r="AL8" s="196">
        <v>90.634401330000003</v>
      </c>
      <c r="AM8" s="196">
        <v>91.124497000000005</v>
      </c>
      <c r="AN8" s="196">
        <v>101.657948</v>
      </c>
      <c r="AO8" s="196">
        <v>90.23845</v>
      </c>
      <c r="AP8" s="196">
        <v>85.152674500000003</v>
      </c>
      <c r="AQ8" s="196">
        <v>85.437713000000002</v>
      </c>
      <c r="AR8" s="196">
        <v>102.848079</v>
      </c>
      <c r="AS8" s="196">
        <v>99.035821999999996</v>
      </c>
      <c r="AT8" s="196">
        <v>98.049301</v>
      </c>
      <c r="AU8" s="196">
        <v>98.870791999999994</v>
      </c>
      <c r="AV8" s="196">
        <v>94.577890999999994</v>
      </c>
      <c r="AW8" s="196">
        <v>91.659688000000003</v>
      </c>
      <c r="AX8" s="196">
        <v>91.863007999999994</v>
      </c>
      <c r="AY8" s="196">
        <v>97.371267000000003</v>
      </c>
      <c r="AZ8" s="196">
        <v>94.254183999999995</v>
      </c>
      <c r="BA8" s="196">
        <v>93.857026000000005</v>
      </c>
      <c r="BB8" s="196">
        <v>93.857026000000005</v>
      </c>
      <c r="BC8" s="196">
        <v>93.857026000000005</v>
      </c>
      <c r="BD8" s="196">
        <v>93.178021000000001</v>
      </c>
      <c r="BE8" s="196">
        <v>93.857026000000005</v>
      </c>
      <c r="BF8" s="196">
        <v>101.755701</v>
      </c>
      <c r="BG8" s="196">
        <v>101.30067099999999</v>
      </c>
      <c r="BH8" s="196">
        <v>101.30067099999999</v>
      </c>
      <c r="BI8" s="196">
        <v>101.30067099999999</v>
      </c>
      <c r="BJ8" s="196">
        <v>91.301017000000002</v>
      </c>
      <c r="BK8" s="196">
        <v>91.898514000000006</v>
      </c>
      <c r="BL8" s="196">
        <v>96.077847000000006</v>
      </c>
      <c r="BM8" s="196">
        <v>95.822355000000002</v>
      </c>
      <c r="BN8" s="196">
        <v>96.089804999999998</v>
      </c>
      <c r="BO8" s="196">
        <v>93.920671999999996</v>
      </c>
      <c r="BP8" s="196">
        <v>99.920449000000005</v>
      </c>
      <c r="BQ8" s="196">
        <v>88.679319000000007</v>
      </c>
      <c r="BR8" s="196">
        <v>88.793715320000004</v>
      </c>
      <c r="BS8" s="196">
        <v>95.788825000000003</v>
      </c>
      <c r="BT8" s="196">
        <v>90.465095500000004</v>
      </c>
      <c r="BU8" s="196">
        <v>97.332538999999997</v>
      </c>
      <c r="BV8" s="196">
        <v>101.856588</v>
      </c>
      <c r="BW8" s="196">
        <v>96.545248999999998</v>
      </c>
      <c r="BX8" s="196">
        <v>96.545248999999998</v>
      </c>
      <c r="BY8" s="196">
        <v>95.668474000000003</v>
      </c>
      <c r="BZ8" s="196">
        <v>95.36506</v>
      </c>
      <c r="CA8" s="196">
        <v>95.794746000000004</v>
      </c>
      <c r="CB8" s="196">
        <v>96.042102</v>
      </c>
      <c r="CC8" s="196">
        <v>95.739025999999996</v>
      </c>
      <c r="CD8" s="196">
        <v>94.894165000000001</v>
      </c>
      <c r="CE8" s="196">
        <v>96.262648999999996</v>
      </c>
      <c r="CF8" s="196">
        <v>97.332538999999997</v>
      </c>
      <c r="CG8" s="196">
        <v>94.26961867</v>
      </c>
      <c r="CH8" s="196">
        <v>94.257101000000006</v>
      </c>
      <c r="CI8" s="196">
        <v>96.762433999999999</v>
      </c>
      <c r="CJ8" s="196">
        <v>95.858637999999999</v>
      </c>
      <c r="CK8" s="196">
        <v>98.293386769999998</v>
      </c>
      <c r="CL8" s="196">
        <v>97.128095999999999</v>
      </c>
      <c r="CM8" s="196">
        <v>97.711076000000006</v>
      </c>
      <c r="CN8" s="196">
        <v>93.093683999999996</v>
      </c>
      <c r="CO8" s="196">
        <v>91.313785999999993</v>
      </c>
      <c r="CP8" s="196">
        <v>100.54160211999999</v>
      </c>
      <c r="CQ8" s="196">
        <v>91.199973</v>
      </c>
      <c r="CR8" s="196">
        <v>92.478133999999997</v>
      </c>
      <c r="CS8" s="196">
        <v>93.295089480000001</v>
      </c>
      <c r="CT8" s="196">
        <v>92.101794999999996</v>
      </c>
      <c r="CU8" s="196">
        <v>93.170856000000001</v>
      </c>
      <c r="CV8" s="196">
        <v>107.59368431999999</v>
      </c>
      <c r="CW8" s="196">
        <v>91.468006000000003</v>
      </c>
      <c r="CX8" s="196">
        <v>93.702332999999996</v>
      </c>
      <c r="CY8" s="196">
        <v>93.924914999999999</v>
      </c>
      <c r="CZ8" s="196">
        <v>95.942518000000007</v>
      </c>
      <c r="DA8" s="196">
        <v>103.344217</v>
      </c>
      <c r="DB8" s="196">
        <v>103.527861</v>
      </c>
      <c r="DC8" s="196">
        <v>101.856588</v>
      </c>
      <c r="DD8" s="196">
        <v>101.117052</v>
      </c>
      <c r="DE8" s="196">
        <v>96.081395000000001</v>
      </c>
      <c r="DF8" s="196">
        <v>96.545248999999998</v>
      </c>
      <c r="DG8" s="196">
        <v>94.669098000000005</v>
      </c>
      <c r="DH8" s="196">
        <v>97.116439330000006</v>
      </c>
      <c r="DI8" s="196">
        <v>103.100326</v>
      </c>
      <c r="DJ8" s="196">
        <v>102.860969</v>
      </c>
      <c r="DK8" s="196">
        <v>92.930491329999995</v>
      </c>
      <c r="DL8" s="196">
        <v>98.404936000000006</v>
      </c>
      <c r="DM8" s="196">
        <v>97.503094000000004</v>
      </c>
      <c r="DN8" s="196">
        <v>94.225539999999995</v>
      </c>
      <c r="DO8" s="196">
        <v>86.223033000000001</v>
      </c>
      <c r="DP8" s="196">
        <v>97.289469999999994</v>
      </c>
      <c r="DQ8" s="196">
        <v>93.105818999999997</v>
      </c>
      <c r="DR8" s="196">
        <v>93.478104000000002</v>
      </c>
      <c r="DS8" s="196">
        <v>93.255381</v>
      </c>
      <c r="DT8" s="196">
        <v>102.242709</v>
      </c>
      <c r="DU8" s="196">
        <v>102.467522</v>
      </c>
      <c r="DV8" s="196">
        <v>90.537580000000005</v>
      </c>
      <c r="DW8" s="196">
        <v>88.858729999999994</v>
      </c>
      <c r="DX8" s="196">
        <v>88.065627000000006</v>
      </c>
      <c r="DY8" s="196">
        <v>91.871636949999996</v>
      </c>
      <c r="DZ8" s="196">
        <v>96.732213000000002</v>
      </c>
      <c r="EA8" s="196">
        <v>96.954763</v>
      </c>
      <c r="EB8" s="196">
        <v>91.539662000000007</v>
      </c>
      <c r="EC8" s="196">
        <v>92.131532000000007</v>
      </c>
      <c r="ED8" s="196">
        <v>92.557911000000004</v>
      </c>
      <c r="EE8" s="196">
        <v>93.129722999999998</v>
      </c>
      <c r="EF8" s="196">
        <v>106.3829495</v>
      </c>
      <c r="EG8" s="196">
        <v>103.30534299999999</v>
      </c>
      <c r="EH8" s="196">
        <v>103.30534299999999</v>
      </c>
      <c r="EI8" s="196">
        <v>92.769260000000003</v>
      </c>
      <c r="EJ8" s="196">
        <v>101.565922</v>
      </c>
      <c r="EK8" s="196">
        <v>101.987804</v>
      </c>
      <c r="EL8" s="196">
        <v>101.856588</v>
      </c>
      <c r="EM8" s="196">
        <v>91.851641000000001</v>
      </c>
      <c r="EN8" s="196">
        <v>96.240660000000005</v>
      </c>
      <c r="EO8" s="196">
        <v>99.603843999999995</v>
      </c>
      <c r="EP8" s="196">
        <v>94.265573000000003</v>
      </c>
      <c r="EQ8" s="196">
        <v>94.254515999999995</v>
      </c>
      <c r="ER8" s="196">
        <v>95.547752389999999</v>
      </c>
      <c r="ES8" s="196">
        <v>91.427131000000003</v>
      </c>
      <c r="ET8" s="196">
        <v>90.822376000000006</v>
      </c>
      <c r="EU8" s="196">
        <v>92.192764999999994</v>
      </c>
      <c r="EV8" s="196">
        <v>94.999861999999993</v>
      </c>
      <c r="EW8" s="196">
        <v>90.205665999999994</v>
      </c>
      <c r="EX8" s="196">
        <v>89.170901999999998</v>
      </c>
      <c r="EY8" s="196">
        <v>92.521635000000003</v>
      </c>
      <c r="EZ8" s="196">
        <v>92.936132999999998</v>
      </c>
      <c r="FA8" s="196">
        <v>93.109589999999997</v>
      </c>
      <c r="FB8" s="196">
        <v>95.317804199999998</v>
      </c>
      <c r="FC8" s="196">
        <v>91.665924000000004</v>
      </c>
      <c r="FD8" s="196">
        <v>98.678324000000003</v>
      </c>
      <c r="FE8" s="196">
        <v>94.903019</v>
      </c>
      <c r="FF8" s="196">
        <v>96.316737160000002</v>
      </c>
      <c r="FG8" s="196">
        <v>102.961663</v>
      </c>
      <c r="FH8" s="196">
        <v>88.801331500000003</v>
      </c>
      <c r="FI8" s="196">
        <v>89.312482000000003</v>
      </c>
      <c r="FJ8" s="196">
        <v>92.495129000000006</v>
      </c>
      <c r="FK8" s="196">
        <v>96.775015999999994</v>
      </c>
      <c r="FL8" s="196">
        <v>95.679762879999998</v>
      </c>
      <c r="FM8" s="196">
        <v>95.488534000000001</v>
      </c>
      <c r="FN8" s="196">
        <v>95.668474000000003</v>
      </c>
      <c r="FO8" s="196">
        <v>100.731077</v>
      </c>
      <c r="FP8" s="196">
        <v>100.731077</v>
      </c>
      <c r="FQ8" s="196">
        <v>95.691514999999995</v>
      </c>
      <c r="FR8" s="196">
        <v>95.691514999999995</v>
      </c>
      <c r="FS8" s="196">
        <v>95.691514999999995</v>
      </c>
      <c r="FT8" s="196">
        <v>102.782597</v>
      </c>
      <c r="FU8" s="196">
        <v>102.572867</v>
      </c>
      <c r="FV8" s="196">
        <v>94.119172000000006</v>
      </c>
      <c r="FW8" s="196">
        <v>93.991254999999995</v>
      </c>
      <c r="FX8" s="196">
        <v>94.431802750000003</v>
      </c>
      <c r="FY8" s="196">
        <v>95.860400999999996</v>
      </c>
      <c r="FZ8" s="196">
        <v>93.264805999999993</v>
      </c>
      <c r="GA8" s="196">
        <v>97.332538999999997</v>
      </c>
      <c r="GB8" s="196">
        <v>97.332538999999997</v>
      </c>
      <c r="GC8" s="196">
        <v>102.48468099999999</v>
      </c>
      <c r="GD8" s="196">
        <v>90.864651330000001</v>
      </c>
      <c r="GE8" s="196">
        <v>101.565922</v>
      </c>
      <c r="GF8" s="196">
        <v>101.117052</v>
      </c>
      <c r="GG8" s="196">
        <v>107.55286604</v>
      </c>
      <c r="GH8" s="196">
        <v>91.071860999999998</v>
      </c>
      <c r="GI8" s="196">
        <v>107.55286604</v>
      </c>
      <c r="GJ8" s="196">
        <v>100.731077</v>
      </c>
      <c r="GK8" s="196">
        <v>93.920207000000005</v>
      </c>
      <c r="GL8" s="196">
        <v>98.620132999999996</v>
      </c>
      <c r="GM8" s="196">
        <v>88.125451999999996</v>
      </c>
      <c r="GN8" s="196">
        <v>94.317836</v>
      </c>
      <c r="GO8" s="196">
        <v>85.173087179999996</v>
      </c>
      <c r="GP8" s="196">
        <v>84.954875580000007</v>
      </c>
      <c r="GQ8" s="196">
        <v>92.348240000000004</v>
      </c>
      <c r="GR8" s="196">
        <v>101.64573900000001</v>
      </c>
      <c r="GS8" s="196">
        <v>101.265647</v>
      </c>
      <c r="GT8" s="196">
        <v>101.070654</v>
      </c>
      <c r="GU8" s="196">
        <v>94.317836</v>
      </c>
      <c r="GV8" s="196">
        <v>94.317836</v>
      </c>
      <c r="GW8" s="196">
        <v>94.317836</v>
      </c>
      <c r="GX8" s="196">
        <v>98.204629999999995</v>
      </c>
      <c r="GY8" s="196">
        <v>98.420609999999996</v>
      </c>
      <c r="GZ8" s="196">
        <v>98.420609999999996</v>
      </c>
      <c r="HA8" s="196">
        <v>98.420609999999996</v>
      </c>
      <c r="HB8" s="196">
        <v>92.592138000000006</v>
      </c>
      <c r="HC8" s="196">
        <v>104.184088</v>
      </c>
      <c r="HD8" s="196">
        <v>103.851224</v>
      </c>
      <c r="HE8" s="196">
        <v>96.861645999999993</v>
      </c>
      <c r="HF8" s="196">
        <v>103.68754800000001</v>
      </c>
      <c r="HG8" s="196">
        <v>96.548940999999999</v>
      </c>
      <c r="HH8" s="196">
        <v>88.779400109999997</v>
      </c>
      <c r="HI8" s="196">
        <v>98.650013999999999</v>
      </c>
      <c r="HJ8" s="196">
        <v>94.079999000000001</v>
      </c>
      <c r="HK8" s="196">
        <v>94.355475999999996</v>
      </c>
      <c r="HL8" s="196">
        <v>91.250947999999994</v>
      </c>
      <c r="HM8" s="196">
        <v>92.813596000000004</v>
      </c>
      <c r="HN8" s="196">
        <v>84.760402880000001</v>
      </c>
      <c r="HO8" s="196">
        <v>86.046937999999997</v>
      </c>
      <c r="HP8" s="196">
        <v>86.550387999999998</v>
      </c>
      <c r="HQ8" s="196">
        <v>96.897388289999995</v>
      </c>
      <c r="HR8" s="196">
        <v>94.552342999999993</v>
      </c>
      <c r="HS8" s="196">
        <v>99.464104000000006</v>
      </c>
    </row>
    <row r="9" spans="1:227" x14ac:dyDescent="0.3">
      <c r="A9" s="1"/>
      <c r="B9" s="195">
        <v>45677.125</v>
      </c>
      <c r="C9" s="196">
        <v>93.022509999999997</v>
      </c>
      <c r="D9" s="196">
        <v>93.167618000000004</v>
      </c>
      <c r="E9" s="196">
        <v>93.084845999999999</v>
      </c>
      <c r="F9" s="196">
        <v>93.022509999999997</v>
      </c>
      <c r="G9" s="196">
        <v>93.624099000000001</v>
      </c>
      <c r="H9" s="196">
        <v>103.14891799999999</v>
      </c>
      <c r="I9" s="196">
        <v>102.782011</v>
      </c>
      <c r="J9" s="196">
        <v>103.34547999999999</v>
      </c>
      <c r="K9" s="196">
        <v>93.609416999999993</v>
      </c>
      <c r="L9" s="196">
        <v>93.842395999999994</v>
      </c>
      <c r="M9" s="196">
        <v>102.454283</v>
      </c>
      <c r="N9" s="196">
        <v>101.543683</v>
      </c>
      <c r="O9" s="196">
        <v>97.372665999999995</v>
      </c>
      <c r="P9" s="196">
        <v>91.447063779999993</v>
      </c>
      <c r="Q9" s="196">
        <v>103.15428300000001</v>
      </c>
      <c r="R9" s="196">
        <v>95.320323000000002</v>
      </c>
      <c r="S9" s="196">
        <v>96.177503000000002</v>
      </c>
      <c r="T9" s="196">
        <v>87.982847000000007</v>
      </c>
      <c r="U9" s="196">
        <v>88.716869000000003</v>
      </c>
      <c r="V9" s="196">
        <v>95.149638999999993</v>
      </c>
      <c r="W9" s="196">
        <v>94.315599000000006</v>
      </c>
      <c r="X9" s="196">
        <v>90.778329999999997</v>
      </c>
      <c r="Y9" s="196">
        <v>92.802809999999994</v>
      </c>
      <c r="Z9" s="196">
        <v>103.776743</v>
      </c>
      <c r="AA9" s="196">
        <v>90.661544000000006</v>
      </c>
      <c r="AB9" s="196">
        <v>94.208284000000006</v>
      </c>
      <c r="AC9" s="196">
        <v>94.437893000000003</v>
      </c>
      <c r="AD9" s="196">
        <v>94.128144000000006</v>
      </c>
      <c r="AE9" s="196">
        <v>89.117705000000001</v>
      </c>
      <c r="AF9" s="196">
        <v>93.947440499999999</v>
      </c>
      <c r="AG9" s="196">
        <v>94.510399300000003</v>
      </c>
      <c r="AH9" s="196">
        <v>94.718784999999997</v>
      </c>
      <c r="AI9" s="196">
        <v>94.751806999999999</v>
      </c>
      <c r="AJ9" s="196">
        <v>88.264807000000005</v>
      </c>
      <c r="AK9" s="196">
        <v>95.373591000000005</v>
      </c>
      <c r="AL9" s="196">
        <v>90.453359000000006</v>
      </c>
      <c r="AM9" s="196">
        <v>90.938858999999994</v>
      </c>
      <c r="AN9" s="196">
        <v>101.57066399999999</v>
      </c>
      <c r="AO9" s="196">
        <v>90.118222000000003</v>
      </c>
      <c r="AP9" s="196">
        <v>85.165539499999994</v>
      </c>
      <c r="AQ9" s="196">
        <v>85.444464999999994</v>
      </c>
      <c r="AR9" s="196">
        <v>102.75623400000001</v>
      </c>
      <c r="AS9" s="196">
        <v>98.979546999999997</v>
      </c>
      <c r="AT9" s="196">
        <v>97.996517999999995</v>
      </c>
      <c r="AU9" s="196">
        <v>98.898910999999998</v>
      </c>
      <c r="AV9" s="196">
        <v>94.460640999999995</v>
      </c>
      <c r="AW9" s="196">
        <v>91.649085999999997</v>
      </c>
      <c r="AX9" s="196">
        <v>91.845367999999993</v>
      </c>
      <c r="AY9" s="196">
        <v>97.075635000000005</v>
      </c>
      <c r="AZ9" s="196">
        <v>94.116905000000003</v>
      </c>
      <c r="BA9" s="196">
        <v>93.721467000000004</v>
      </c>
      <c r="BB9" s="196">
        <v>93.721467000000004</v>
      </c>
      <c r="BC9" s="196">
        <v>93.721467000000004</v>
      </c>
      <c r="BD9" s="196">
        <v>93.046792999999994</v>
      </c>
      <c r="BE9" s="196">
        <v>93.721467000000004</v>
      </c>
      <c r="BF9" s="196">
        <v>101.693636</v>
      </c>
      <c r="BG9" s="196">
        <v>101.235659</v>
      </c>
      <c r="BH9" s="196">
        <v>101.235659</v>
      </c>
      <c r="BI9" s="196">
        <v>101.235659</v>
      </c>
      <c r="BJ9" s="196">
        <v>91.199383999999995</v>
      </c>
      <c r="BK9" s="196">
        <v>91.783022000000003</v>
      </c>
      <c r="BL9" s="196">
        <v>95.977496000000002</v>
      </c>
      <c r="BM9" s="196">
        <v>95.692240999999996</v>
      </c>
      <c r="BN9" s="196">
        <v>94.853294000000005</v>
      </c>
      <c r="BO9" s="196">
        <v>92.968936999999997</v>
      </c>
      <c r="BP9" s="196">
        <v>99.893995000000004</v>
      </c>
      <c r="BQ9" s="196">
        <v>88.338459</v>
      </c>
      <c r="BR9" s="196">
        <v>88.452415610000003</v>
      </c>
      <c r="BS9" s="196">
        <v>95.700841999999994</v>
      </c>
      <c r="BT9" s="196">
        <v>90.385225500000004</v>
      </c>
      <c r="BU9" s="196">
        <v>97.009884999999997</v>
      </c>
      <c r="BV9" s="196">
        <v>101.793663</v>
      </c>
      <c r="BW9" s="196">
        <v>95.048022000000003</v>
      </c>
      <c r="BX9" s="196">
        <v>95.048022000000003</v>
      </c>
      <c r="BY9" s="196">
        <v>95.605676000000003</v>
      </c>
      <c r="BZ9" s="196">
        <v>94.812383999999994</v>
      </c>
      <c r="CA9" s="196">
        <v>94.761503000000005</v>
      </c>
      <c r="CB9" s="196">
        <v>96.077456999999995</v>
      </c>
      <c r="CC9" s="196">
        <v>95.788618</v>
      </c>
      <c r="CD9" s="196">
        <v>94.536098999999993</v>
      </c>
      <c r="CE9" s="196">
        <v>96.069014999999993</v>
      </c>
      <c r="CF9" s="196">
        <v>97.009884999999997</v>
      </c>
      <c r="CG9" s="196">
        <v>94.133467999999993</v>
      </c>
      <c r="CH9" s="196">
        <v>94.120035000000001</v>
      </c>
      <c r="CI9" s="196">
        <v>96.603954000000002</v>
      </c>
      <c r="CJ9" s="196">
        <v>95.466498999999999</v>
      </c>
      <c r="CK9" s="196">
        <v>97.953777250000002</v>
      </c>
      <c r="CL9" s="196">
        <v>96.662706999999997</v>
      </c>
      <c r="CM9" s="196">
        <v>97.269400000000005</v>
      </c>
      <c r="CN9" s="196">
        <v>93.033615999999995</v>
      </c>
      <c r="CO9" s="196">
        <v>91.220438000000001</v>
      </c>
      <c r="CP9" s="196">
        <v>100.39904304</v>
      </c>
      <c r="CQ9" s="196">
        <v>91.113370000000003</v>
      </c>
      <c r="CR9" s="196">
        <v>91.896863999999994</v>
      </c>
      <c r="CS9" s="196">
        <v>93.375112229999999</v>
      </c>
      <c r="CT9" s="196">
        <v>92.027613000000002</v>
      </c>
      <c r="CU9" s="196">
        <v>93.038933</v>
      </c>
      <c r="CV9" s="196">
        <v>107.50398850000001</v>
      </c>
      <c r="CW9" s="196">
        <v>91.265434999999997</v>
      </c>
      <c r="CX9" s="196">
        <v>93.646349000000001</v>
      </c>
      <c r="CY9" s="196">
        <v>93.843227999999996</v>
      </c>
      <c r="CZ9" s="196">
        <v>94.667750999999996</v>
      </c>
      <c r="DA9" s="196">
        <v>103.306476</v>
      </c>
      <c r="DB9" s="196">
        <v>103.491058</v>
      </c>
      <c r="DC9" s="196">
        <v>101.793663</v>
      </c>
      <c r="DD9" s="196">
        <v>101.04291600000001</v>
      </c>
      <c r="DE9" s="196">
        <v>94.577443000000002</v>
      </c>
      <c r="DF9" s="196">
        <v>95.048022000000003</v>
      </c>
      <c r="DG9" s="196">
        <v>94.534582499999999</v>
      </c>
      <c r="DH9" s="196">
        <v>96.553613429999999</v>
      </c>
      <c r="DI9" s="196">
        <v>103.033417</v>
      </c>
      <c r="DJ9" s="196">
        <v>102.793914</v>
      </c>
      <c r="DK9" s="196">
        <v>92.81232833</v>
      </c>
      <c r="DL9" s="196">
        <v>98.066637</v>
      </c>
      <c r="DM9" s="196">
        <v>97.263649999999998</v>
      </c>
      <c r="DN9" s="196">
        <v>94.084757999999994</v>
      </c>
      <c r="DO9" s="196">
        <v>85.720614999999995</v>
      </c>
      <c r="DP9" s="196">
        <v>97.061738000000005</v>
      </c>
      <c r="DQ9" s="196">
        <v>92.967006999999995</v>
      </c>
      <c r="DR9" s="196">
        <v>93.340906000000004</v>
      </c>
      <c r="DS9" s="196">
        <v>93.194461000000004</v>
      </c>
      <c r="DT9" s="196">
        <v>102.170624</v>
      </c>
      <c r="DU9" s="196">
        <v>102.379328</v>
      </c>
      <c r="DV9" s="196">
        <v>90.724970999999996</v>
      </c>
      <c r="DW9" s="196">
        <v>88.855389000000002</v>
      </c>
      <c r="DX9" s="196">
        <v>88.124961499999998</v>
      </c>
      <c r="DY9" s="196">
        <v>91.791218639999997</v>
      </c>
      <c r="DZ9" s="196">
        <v>96.529180999999994</v>
      </c>
      <c r="EA9" s="196">
        <v>96.756775000000005</v>
      </c>
      <c r="EB9" s="196">
        <v>91.482219000000001</v>
      </c>
      <c r="EC9" s="196">
        <v>92.052304000000007</v>
      </c>
      <c r="ED9" s="196">
        <v>92.558532</v>
      </c>
      <c r="EE9" s="196">
        <v>93.064459999999997</v>
      </c>
      <c r="EF9" s="196">
        <v>106.29426300999999</v>
      </c>
      <c r="EG9" s="196">
        <v>103.20986499999999</v>
      </c>
      <c r="EH9" s="196">
        <v>103.20986499999999</v>
      </c>
      <c r="EI9" s="196">
        <v>92.194841999999994</v>
      </c>
      <c r="EJ9" s="196">
        <v>101.497455</v>
      </c>
      <c r="EK9" s="196">
        <v>101.932337</v>
      </c>
      <c r="EL9" s="196">
        <v>101.793663</v>
      </c>
      <c r="EM9" s="196">
        <v>91.833084999999997</v>
      </c>
      <c r="EN9" s="196">
        <v>95.783852999999993</v>
      </c>
      <c r="EO9" s="196">
        <v>99.265482000000006</v>
      </c>
      <c r="EP9" s="196">
        <v>94.128553999999994</v>
      </c>
      <c r="EQ9" s="196">
        <v>94.117244999999997</v>
      </c>
      <c r="ER9" s="196">
        <v>95.425118679999997</v>
      </c>
      <c r="ES9" s="196">
        <v>91.299395000000004</v>
      </c>
      <c r="ET9" s="196">
        <v>90.674357000000001</v>
      </c>
      <c r="EU9" s="196">
        <v>92.056143000000006</v>
      </c>
      <c r="EV9" s="196">
        <v>95.081346999999994</v>
      </c>
      <c r="EW9" s="196">
        <v>90.121341999999999</v>
      </c>
      <c r="EX9" s="196">
        <v>89.098504000000005</v>
      </c>
      <c r="EY9" s="196">
        <v>92.497972000000004</v>
      </c>
      <c r="EZ9" s="196">
        <v>92.880427999999995</v>
      </c>
      <c r="FA9" s="196">
        <v>93.040502000000004</v>
      </c>
      <c r="FB9" s="196">
        <v>95.220362989999998</v>
      </c>
      <c r="FC9" s="196">
        <v>91.601508999999993</v>
      </c>
      <c r="FD9" s="196">
        <v>98.400891999999999</v>
      </c>
      <c r="FE9" s="196">
        <v>94.763813999999996</v>
      </c>
      <c r="FF9" s="196">
        <v>96.208999019999993</v>
      </c>
      <c r="FG9" s="196">
        <v>102.69005799999999</v>
      </c>
      <c r="FH9" s="196">
        <v>89.231765499999995</v>
      </c>
      <c r="FI9" s="196">
        <v>89.676730000000006</v>
      </c>
      <c r="FJ9" s="196">
        <v>92.354962</v>
      </c>
      <c r="FK9" s="196">
        <v>96.617675000000006</v>
      </c>
      <c r="FL9" s="196">
        <v>95.616957470000003</v>
      </c>
      <c r="FM9" s="196">
        <v>95.425076000000004</v>
      </c>
      <c r="FN9" s="196">
        <v>95.605676000000003</v>
      </c>
      <c r="FO9" s="196">
        <v>100.650566</v>
      </c>
      <c r="FP9" s="196">
        <v>100.650566</v>
      </c>
      <c r="FQ9" s="196">
        <v>95.634141999999997</v>
      </c>
      <c r="FR9" s="196">
        <v>95.634141999999997</v>
      </c>
      <c r="FS9" s="196">
        <v>95.634141999999997</v>
      </c>
      <c r="FT9" s="196">
        <v>102.710262</v>
      </c>
      <c r="FU9" s="196">
        <v>102.50570399999999</v>
      </c>
      <c r="FV9" s="196">
        <v>93.264550999999997</v>
      </c>
      <c r="FW9" s="196">
        <v>93.189501000000007</v>
      </c>
      <c r="FX9" s="196">
        <v>94.360068409999997</v>
      </c>
      <c r="FY9" s="196">
        <v>95.910580999999993</v>
      </c>
      <c r="FZ9" s="196">
        <v>93.149749</v>
      </c>
      <c r="GA9" s="196">
        <v>97.009884999999997</v>
      </c>
      <c r="GB9" s="196">
        <v>97.009884999999997</v>
      </c>
      <c r="GC9" s="196">
        <v>102.395732</v>
      </c>
      <c r="GD9" s="196">
        <v>90.629284670000004</v>
      </c>
      <c r="GE9" s="196">
        <v>101.497455</v>
      </c>
      <c r="GF9" s="196">
        <v>101.04291600000001</v>
      </c>
      <c r="GG9" s="196">
        <v>107.46320424</v>
      </c>
      <c r="GH9" s="196">
        <v>91.101658999999998</v>
      </c>
      <c r="GI9" s="196">
        <v>107.46320424</v>
      </c>
      <c r="GJ9" s="196">
        <v>100.650566</v>
      </c>
      <c r="GK9" s="196">
        <v>93.786818999999994</v>
      </c>
      <c r="GL9" s="196">
        <v>98.471682999999999</v>
      </c>
      <c r="GM9" s="196">
        <v>88.057501000000002</v>
      </c>
      <c r="GN9" s="196">
        <v>94.190273000000005</v>
      </c>
      <c r="GO9" s="196">
        <v>85.118129879999998</v>
      </c>
      <c r="GP9" s="196">
        <v>84.900059089999999</v>
      </c>
      <c r="GQ9" s="196">
        <v>92.426374999999993</v>
      </c>
      <c r="GR9" s="196">
        <v>101.58588</v>
      </c>
      <c r="GS9" s="196">
        <v>101.182131</v>
      </c>
      <c r="GT9" s="196">
        <v>100.988855</v>
      </c>
      <c r="GU9" s="196">
        <v>94.190273000000005</v>
      </c>
      <c r="GV9" s="196">
        <v>94.190273000000005</v>
      </c>
      <c r="GW9" s="196">
        <v>94.190273000000005</v>
      </c>
      <c r="GX9" s="196">
        <v>97.870428000000004</v>
      </c>
      <c r="GY9" s="196">
        <v>98.087048999999993</v>
      </c>
      <c r="GZ9" s="196">
        <v>98.087048999999993</v>
      </c>
      <c r="HA9" s="196">
        <v>98.087048999999993</v>
      </c>
      <c r="HB9" s="196">
        <v>92.520030000000006</v>
      </c>
      <c r="HC9" s="196">
        <v>104.097334</v>
      </c>
      <c r="HD9" s="196">
        <v>103.775035</v>
      </c>
      <c r="HE9" s="196">
        <v>96.679086999999996</v>
      </c>
      <c r="HF9" s="196">
        <v>103.73574000000001</v>
      </c>
      <c r="HG9" s="196">
        <v>96.354973000000001</v>
      </c>
      <c r="HH9" s="196">
        <v>88.808448040000002</v>
      </c>
      <c r="HI9" s="196">
        <v>98.351567000000003</v>
      </c>
      <c r="HJ9" s="196">
        <v>93.958365000000001</v>
      </c>
      <c r="HK9" s="196">
        <v>94.234617999999998</v>
      </c>
      <c r="HL9" s="196">
        <v>91.171073000000007</v>
      </c>
      <c r="HM9" s="196">
        <v>92.677515</v>
      </c>
      <c r="HN9" s="196">
        <v>84.705711859999994</v>
      </c>
      <c r="HO9" s="196">
        <v>85.998435000000001</v>
      </c>
      <c r="HP9" s="196">
        <v>86.497232999999994</v>
      </c>
      <c r="HQ9" s="196">
        <v>96.60323932</v>
      </c>
      <c r="HR9" s="196">
        <v>94.423547999999997</v>
      </c>
      <c r="HS9" s="196">
        <v>99.126292000000007</v>
      </c>
    </row>
    <row r="10" spans="1:227" x14ac:dyDescent="0.3">
      <c r="A10" s="1"/>
      <c r="B10" s="195">
        <v>45677.145833333299</v>
      </c>
      <c r="C10" s="196">
        <v>91.931798999999998</v>
      </c>
      <c r="D10" s="196">
        <v>92.070397999999997</v>
      </c>
      <c r="E10" s="196">
        <v>91.990145999999996</v>
      </c>
      <c r="F10" s="196">
        <v>91.931798999999998</v>
      </c>
      <c r="G10" s="196">
        <v>92.969226000000006</v>
      </c>
      <c r="H10" s="196">
        <v>102.087067</v>
      </c>
      <c r="I10" s="196">
        <v>101.68728299999999</v>
      </c>
      <c r="J10" s="196">
        <v>102.310205</v>
      </c>
      <c r="K10" s="196">
        <v>93.148259999999993</v>
      </c>
      <c r="L10" s="196">
        <v>92.763300999999998</v>
      </c>
      <c r="M10" s="196">
        <v>101.44554100000001</v>
      </c>
      <c r="N10" s="196">
        <v>100.526314</v>
      </c>
      <c r="O10" s="196">
        <v>96.547010999999998</v>
      </c>
      <c r="P10" s="196">
        <v>90.89271239</v>
      </c>
      <c r="Q10" s="196">
        <v>102.034841</v>
      </c>
      <c r="R10" s="196">
        <v>94.203052</v>
      </c>
      <c r="S10" s="196">
        <v>95.372319000000005</v>
      </c>
      <c r="T10" s="196">
        <v>87.258172000000002</v>
      </c>
      <c r="U10" s="196">
        <v>87.993831</v>
      </c>
      <c r="V10" s="196">
        <v>94.369457999999995</v>
      </c>
      <c r="W10" s="196">
        <v>93.629317999999998</v>
      </c>
      <c r="X10" s="196">
        <v>90.214476000000005</v>
      </c>
      <c r="Y10" s="196">
        <v>92.138971999999995</v>
      </c>
      <c r="Z10" s="196">
        <v>102.80454899999999</v>
      </c>
      <c r="AA10" s="196">
        <v>90.045545000000004</v>
      </c>
      <c r="AB10" s="196">
        <v>94.092692</v>
      </c>
      <c r="AC10" s="196">
        <v>93.785927999999998</v>
      </c>
      <c r="AD10" s="196">
        <v>93.447533000000007</v>
      </c>
      <c r="AE10" s="196">
        <v>88.128072000000003</v>
      </c>
      <c r="AF10" s="196">
        <v>93.152992749999996</v>
      </c>
      <c r="AG10" s="196">
        <v>93.726979810000003</v>
      </c>
      <c r="AH10" s="196">
        <v>93.918971999999997</v>
      </c>
      <c r="AI10" s="196">
        <v>93.968165999999997</v>
      </c>
      <c r="AJ10" s="196">
        <v>87.528004999999993</v>
      </c>
      <c r="AK10" s="196">
        <v>94.593228999999994</v>
      </c>
      <c r="AL10" s="196">
        <v>89.785405670000003</v>
      </c>
      <c r="AM10" s="196">
        <v>90.276487000000003</v>
      </c>
      <c r="AN10" s="196">
        <v>100.64036</v>
      </c>
      <c r="AO10" s="196">
        <v>89.299221000000003</v>
      </c>
      <c r="AP10" s="196">
        <v>83.488465500000004</v>
      </c>
      <c r="AQ10" s="196">
        <v>83.808257999999995</v>
      </c>
      <c r="AR10" s="196">
        <v>101.81565000000001</v>
      </c>
      <c r="AS10" s="196">
        <v>98.049170000000004</v>
      </c>
      <c r="AT10" s="196">
        <v>97.073234999999997</v>
      </c>
      <c r="AU10" s="196">
        <v>97.931863000000007</v>
      </c>
      <c r="AV10" s="196">
        <v>93.769631000000004</v>
      </c>
      <c r="AW10" s="196">
        <v>91.258047000000005</v>
      </c>
      <c r="AX10" s="196">
        <v>91.423255999999995</v>
      </c>
      <c r="AY10" s="196">
        <v>96.423686000000004</v>
      </c>
      <c r="AZ10" s="196">
        <v>93.451915999999997</v>
      </c>
      <c r="BA10" s="196">
        <v>93.070511999999994</v>
      </c>
      <c r="BB10" s="196">
        <v>93.070511999999994</v>
      </c>
      <c r="BC10" s="196">
        <v>93.070511999999994</v>
      </c>
      <c r="BD10" s="196">
        <v>92.420334999999994</v>
      </c>
      <c r="BE10" s="196">
        <v>93.070511999999994</v>
      </c>
      <c r="BF10" s="196">
        <v>100.726829</v>
      </c>
      <c r="BG10" s="196">
        <v>100.281633</v>
      </c>
      <c r="BH10" s="196">
        <v>100.281633</v>
      </c>
      <c r="BI10" s="196">
        <v>100.281633</v>
      </c>
      <c r="BJ10" s="196">
        <v>90.701896000000005</v>
      </c>
      <c r="BK10" s="196">
        <v>91.216952000000006</v>
      </c>
      <c r="BL10" s="196">
        <v>95.235843000000003</v>
      </c>
      <c r="BM10" s="196">
        <v>94.971643</v>
      </c>
      <c r="BN10" s="196">
        <v>95.057523000000003</v>
      </c>
      <c r="BO10" s="196">
        <v>92.936520000000002</v>
      </c>
      <c r="BP10" s="196">
        <v>98.834654999999998</v>
      </c>
      <c r="BQ10" s="196">
        <v>87.592253999999997</v>
      </c>
      <c r="BR10" s="196">
        <v>87.705248010000005</v>
      </c>
      <c r="BS10" s="196">
        <v>94.815015000000002</v>
      </c>
      <c r="BT10" s="196">
        <v>89.545019499999995</v>
      </c>
      <c r="BU10" s="196">
        <v>96.381237999999996</v>
      </c>
      <c r="BV10" s="196">
        <v>100.838055</v>
      </c>
      <c r="BW10" s="196">
        <v>95.453025999999994</v>
      </c>
      <c r="BX10" s="196">
        <v>95.453025999999994</v>
      </c>
      <c r="BY10" s="196">
        <v>94.401049</v>
      </c>
      <c r="BZ10" s="196">
        <v>93.817755000000005</v>
      </c>
      <c r="CA10" s="196">
        <v>94.802752999999996</v>
      </c>
      <c r="CB10" s="196">
        <v>94.956878000000003</v>
      </c>
      <c r="CC10" s="196">
        <v>94.667012</v>
      </c>
      <c r="CD10" s="196">
        <v>93.525863000000001</v>
      </c>
      <c r="CE10" s="196">
        <v>95.334175000000002</v>
      </c>
      <c r="CF10" s="196">
        <v>96.381237999999996</v>
      </c>
      <c r="CG10" s="196">
        <v>93.468742669999997</v>
      </c>
      <c r="CH10" s="196">
        <v>93.455095999999998</v>
      </c>
      <c r="CI10" s="196">
        <v>95.804872000000003</v>
      </c>
      <c r="CJ10" s="196">
        <v>94.874714999999995</v>
      </c>
      <c r="CK10" s="196">
        <v>97.436125259999997</v>
      </c>
      <c r="CL10" s="196">
        <v>96.157150000000001</v>
      </c>
      <c r="CM10" s="196">
        <v>96.734443999999996</v>
      </c>
      <c r="CN10" s="196">
        <v>92.423984000000004</v>
      </c>
      <c r="CO10" s="196">
        <v>90.389446000000007</v>
      </c>
      <c r="CP10" s="196">
        <v>99.504522980000004</v>
      </c>
      <c r="CQ10" s="196">
        <v>90.527579000000003</v>
      </c>
      <c r="CR10" s="196">
        <v>91.559820999999999</v>
      </c>
      <c r="CS10" s="196">
        <v>92.53825406</v>
      </c>
      <c r="CT10" s="196">
        <v>90.895200000000003</v>
      </c>
      <c r="CU10" s="196">
        <v>92.835138000000001</v>
      </c>
      <c r="CV10" s="196">
        <v>106.49687718</v>
      </c>
      <c r="CW10" s="196">
        <v>90.764048000000003</v>
      </c>
      <c r="CX10" s="196">
        <v>93.003977000000006</v>
      </c>
      <c r="CY10" s="196">
        <v>93.185222999999993</v>
      </c>
      <c r="CZ10" s="196">
        <v>94.910690000000002</v>
      </c>
      <c r="DA10" s="196">
        <v>102.315231</v>
      </c>
      <c r="DB10" s="196">
        <v>102.490914</v>
      </c>
      <c r="DC10" s="196">
        <v>100.838055</v>
      </c>
      <c r="DD10" s="196">
        <v>100.109131</v>
      </c>
      <c r="DE10" s="196">
        <v>94.999004999999997</v>
      </c>
      <c r="DF10" s="196">
        <v>95.453025999999994</v>
      </c>
      <c r="DG10" s="196">
        <v>93.853623499999998</v>
      </c>
      <c r="DH10" s="196">
        <v>95.540718069999997</v>
      </c>
      <c r="DI10" s="196">
        <v>102.035631</v>
      </c>
      <c r="DJ10" s="196">
        <v>101.79862799999999</v>
      </c>
      <c r="DK10" s="196">
        <v>92.20472633</v>
      </c>
      <c r="DL10" s="196">
        <v>97.547481000000005</v>
      </c>
      <c r="DM10" s="196">
        <v>96.619298999999998</v>
      </c>
      <c r="DN10" s="196">
        <v>93.280545000000004</v>
      </c>
      <c r="DO10" s="196">
        <v>85.181420000000003</v>
      </c>
      <c r="DP10" s="196">
        <v>96.404821999999996</v>
      </c>
      <c r="DQ10" s="196">
        <v>92.320607999999993</v>
      </c>
      <c r="DR10" s="196">
        <v>92.692251999999996</v>
      </c>
      <c r="DS10" s="196">
        <v>92.592393999999999</v>
      </c>
      <c r="DT10" s="196">
        <v>101.23014999999999</v>
      </c>
      <c r="DU10" s="196">
        <v>101.459988</v>
      </c>
      <c r="DV10" s="196">
        <v>89.489013</v>
      </c>
      <c r="DW10" s="196">
        <v>87.915783000000005</v>
      </c>
      <c r="DX10" s="196">
        <v>87.120697500000006</v>
      </c>
      <c r="DY10" s="196">
        <v>90.821038049999999</v>
      </c>
      <c r="DZ10" s="196">
        <v>95.802153000000004</v>
      </c>
      <c r="EA10" s="196">
        <v>96.037526999999997</v>
      </c>
      <c r="EB10" s="196">
        <v>90.900047000000001</v>
      </c>
      <c r="EC10" s="196">
        <v>91.434815</v>
      </c>
      <c r="ED10" s="196">
        <v>91.534448999999995</v>
      </c>
      <c r="EE10" s="196">
        <v>92.414288999999997</v>
      </c>
      <c r="EF10" s="196">
        <v>105.29848455</v>
      </c>
      <c r="EG10" s="196">
        <v>102.255438</v>
      </c>
      <c r="EH10" s="196">
        <v>102.255438</v>
      </c>
      <c r="EI10" s="196">
        <v>91.843721000000002</v>
      </c>
      <c r="EJ10" s="196">
        <v>100.552373</v>
      </c>
      <c r="EK10" s="196">
        <v>100.960238</v>
      </c>
      <c r="EL10" s="196">
        <v>100.838055</v>
      </c>
      <c r="EM10" s="196">
        <v>91.068333999999993</v>
      </c>
      <c r="EN10" s="196">
        <v>95.310896</v>
      </c>
      <c r="EO10" s="196">
        <v>98.717691000000002</v>
      </c>
      <c r="EP10" s="196">
        <v>93.463164000000006</v>
      </c>
      <c r="EQ10" s="196">
        <v>93.452243999999993</v>
      </c>
      <c r="ER10" s="196">
        <v>94.731141960000002</v>
      </c>
      <c r="ES10" s="196">
        <v>90.500495999999998</v>
      </c>
      <c r="ET10" s="196">
        <v>89.883686999999995</v>
      </c>
      <c r="EU10" s="196">
        <v>91.326373000000004</v>
      </c>
      <c r="EV10" s="196">
        <v>94.229196999999999</v>
      </c>
      <c r="EW10" s="196">
        <v>89.040509</v>
      </c>
      <c r="EX10" s="196">
        <v>87.990253999999993</v>
      </c>
      <c r="EY10" s="196">
        <v>91.782546999999994</v>
      </c>
      <c r="EZ10" s="196">
        <v>92.181573999999998</v>
      </c>
      <c r="FA10" s="196">
        <v>92.348566000000005</v>
      </c>
      <c r="FB10" s="196">
        <v>94.352932820000007</v>
      </c>
      <c r="FC10" s="196">
        <v>90.501620000000003</v>
      </c>
      <c r="FD10" s="196">
        <v>97.805597000000006</v>
      </c>
      <c r="FE10" s="196">
        <v>94.085228999999998</v>
      </c>
      <c r="FF10" s="196">
        <v>95.511608659999993</v>
      </c>
      <c r="FG10" s="196">
        <v>102.182624</v>
      </c>
      <c r="FH10" s="196">
        <v>87.357451999999995</v>
      </c>
      <c r="FI10" s="196">
        <v>87.949807000000007</v>
      </c>
      <c r="FJ10" s="196">
        <v>91.618706000000003</v>
      </c>
      <c r="FK10" s="196">
        <v>95.820789000000005</v>
      </c>
      <c r="FL10" s="196">
        <v>94.412188319999998</v>
      </c>
      <c r="FM10" s="196">
        <v>94.228367000000006</v>
      </c>
      <c r="FN10" s="196">
        <v>94.401049</v>
      </c>
      <c r="FO10" s="196">
        <v>99.731499999999997</v>
      </c>
      <c r="FP10" s="196">
        <v>99.731499999999997</v>
      </c>
      <c r="FQ10" s="196">
        <v>94.588669999999993</v>
      </c>
      <c r="FR10" s="196">
        <v>94.588669999999993</v>
      </c>
      <c r="FS10" s="196">
        <v>94.588669999999993</v>
      </c>
      <c r="FT10" s="196">
        <v>101.72340199999999</v>
      </c>
      <c r="FU10" s="196">
        <v>101.515469</v>
      </c>
      <c r="FV10" s="196">
        <v>93.213938999999996</v>
      </c>
      <c r="FW10" s="196">
        <v>93.186398999999994</v>
      </c>
      <c r="FX10" s="196">
        <v>93.651432029999995</v>
      </c>
      <c r="FY10" s="196">
        <v>94.785871999999998</v>
      </c>
      <c r="FZ10" s="196">
        <v>92.320034000000007</v>
      </c>
      <c r="GA10" s="196">
        <v>96.381237999999996</v>
      </c>
      <c r="GB10" s="196">
        <v>96.381237999999996</v>
      </c>
      <c r="GC10" s="196">
        <v>101.46616400000001</v>
      </c>
      <c r="GD10" s="196">
        <v>90.013259329999997</v>
      </c>
      <c r="GE10" s="196">
        <v>100.552373</v>
      </c>
      <c r="GF10" s="196">
        <v>100.109131</v>
      </c>
      <c r="GG10" s="196">
        <v>106.45647499</v>
      </c>
      <c r="GH10" s="196">
        <v>90.082159000000004</v>
      </c>
      <c r="GI10" s="196">
        <v>106.45647499</v>
      </c>
      <c r="GJ10" s="196">
        <v>99.731499999999997</v>
      </c>
      <c r="GK10" s="196">
        <v>93.119148999999993</v>
      </c>
      <c r="GL10" s="196">
        <v>97.780994000000007</v>
      </c>
      <c r="GM10" s="196">
        <v>87.027653999999998</v>
      </c>
      <c r="GN10" s="196">
        <v>93.510485000000003</v>
      </c>
      <c r="GO10" s="196">
        <v>84.560366590000001</v>
      </c>
      <c r="GP10" s="196">
        <v>84.343724769999994</v>
      </c>
      <c r="GQ10" s="196">
        <v>91.316815000000005</v>
      </c>
      <c r="GR10" s="196">
        <v>100.61730900000001</v>
      </c>
      <c r="GS10" s="196">
        <v>100.252758</v>
      </c>
      <c r="GT10" s="196">
        <v>100.058519</v>
      </c>
      <c r="GU10" s="196">
        <v>93.510485000000003</v>
      </c>
      <c r="GV10" s="196">
        <v>93.510485000000003</v>
      </c>
      <c r="GW10" s="196">
        <v>93.510485000000003</v>
      </c>
      <c r="GX10" s="196">
        <v>97.345640000000003</v>
      </c>
      <c r="GY10" s="196">
        <v>97.560813999999993</v>
      </c>
      <c r="GZ10" s="196">
        <v>97.560813999999993</v>
      </c>
      <c r="HA10" s="196">
        <v>97.560813999999993</v>
      </c>
      <c r="HB10" s="196">
        <v>91.429095000000004</v>
      </c>
      <c r="HC10" s="196">
        <v>103.08274</v>
      </c>
      <c r="HD10" s="196">
        <v>102.751525</v>
      </c>
      <c r="HE10" s="196">
        <v>95.627876000000001</v>
      </c>
      <c r="HF10" s="196">
        <v>102.73007800000001</v>
      </c>
      <c r="HG10" s="196">
        <v>95.653702999999993</v>
      </c>
      <c r="HH10" s="196">
        <v>87.814610889999997</v>
      </c>
      <c r="HI10" s="196">
        <v>97.780479</v>
      </c>
      <c r="HJ10" s="196">
        <v>93.275359499999993</v>
      </c>
      <c r="HK10" s="196">
        <v>93.550460000000001</v>
      </c>
      <c r="HL10" s="196">
        <v>90.207447000000002</v>
      </c>
      <c r="HM10" s="196">
        <v>92.032584</v>
      </c>
      <c r="HN10" s="196">
        <v>84.150651069999995</v>
      </c>
      <c r="HO10" s="196">
        <v>84.941277999999997</v>
      </c>
      <c r="HP10" s="196">
        <v>85.446802000000005</v>
      </c>
      <c r="HQ10" s="196">
        <v>95.951892849999993</v>
      </c>
      <c r="HR10" s="196">
        <v>93.766780999999995</v>
      </c>
      <c r="HS10" s="196">
        <v>98.580877000000001</v>
      </c>
    </row>
    <row r="11" spans="1:227" x14ac:dyDescent="0.3">
      <c r="A11" s="1"/>
      <c r="B11" s="195">
        <v>45677.166666666701</v>
      </c>
      <c r="C11" s="196">
        <v>92.209959999999995</v>
      </c>
      <c r="D11" s="196">
        <v>92.348515000000006</v>
      </c>
      <c r="E11" s="196">
        <v>92.266244</v>
      </c>
      <c r="F11" s="196">
        <v>92.209959999999995</v>
      </c>
      <c r="G11" s="196">
        <v>92.350104000000002</v>
      </c>
      <c r="H11" s="196">
        <v>101.707515</v>
      </c>
      <c r="I11" s="196">
        <v>101.33982</v>
      </c>
      <c r="J11" s="196">
        <v>101.914326</v>
      </c>
      <c r="K11" s="196">
        <v>92.335570000000004</v>
      </c>
      <c r="L11" s="196">
        <v>93.023967999999996</v>
      </c>
      <c r="M11" s="196">
        <v>101.176872</v>
      </c>
      <c r="N11" s="196">
        <v>100.249923</v>
      </c>
      <c r="O11" s="196">
        <v>96.554167000000007</v>
      </c>
      <c r="P11" s="196">
        <v>90.759977579999997</v>
      </c>
      <c r="Q11" s="196">
        <v>101.66715499999999</v>
      </c>
      <c r="R11" s="196">
        <v>94.033328999999995</v>
      </c>
      <c r="S11" s="196">
        <v>95.387275000000002</v>
      </c>
      <c r="T11" s="196">
        <v>87.375063499999996</v>
      </c>
      <c r="U11" s="196">
        <v>88.103573999999995</v>
      </c>
      <c r="V11" s="196">
        <v>94.389067999999995</v>
      </c>
      <c r="W11" s="196">
        <v>93.262713000000005</v>
      </c>
      <c r="X11" s="196">
        <v>89.940772999999993</v>
      </c>
      <c r="Y11" s="196">
        <v>91.784999999999997</v>
      </c>
      <c r="Z11" s="196">
        <v>102.51613</v>
      </c>
      <c r="AA11" s="196">
        <v>89.640012999999996</v>
      </c>
      <c r="AB11" s="196">
        <v>93.037912000000006</v>
      </c>
      <c r="AC11" s="196">
        <v>93.420826000000005</v>
      </c>
      <c r="AD11" s="196">
        <v>93.067306000000002</v>
      </c>
      <c r="AE11" s="196">
        <v>88.392803000000001</v>
      </c>
      <c r="AF11" s="196">
        <v>93.206319250000007</v>
      </c>
      <c r="AG11" s="196">
        <v>93.785848509999994</v>
      </c>
      <c r="AH11" s="196">
        <v>94.007712999999995</v>
      </c>
      <c r="AI11" s="196">
        <v>94.028660000000002</v>
      </c>
      <c r="AJ11" s="196">
        <v>87.712705999999997</v>
      </c>
      <c r="AK11" s="196">
        <v>94.609832999999995</v>
      </c>
      <c r="AL11" s="196">
        <v>89.414840670000004</v>
      </c>
      <c r="AM11" s="196">
        <v>89.893613000000002</v>
      </c>
      <c r="AN11" s="196">
        <v>100.27629399999999</v>
      </c>
      <c r="AO11" s="196">
        <v>89.221079000000003</v>
      </c>
      <c r="AP11" s="196">
        <v>84.734275499999995</v>
      </c>
      <c r="AQ11" s="196">
        <v>84.995442999999995</v>
      </c>
      <c r="AR11" s="196">
        <v>101.421609</v>
      </c>
      <c r="AS11" s="196">
        <v>97.769270000000006</v>
      </c>
      <c r="AT11" s="196">
        <v>96.799662999999995</v>
      </c>
      <c r="AU11" s="196">
        <v>97.710083999999995</v>
      </c>
      <c r="AV11" s="196">
        <v>93.448080000000004</v>
      </c>
      <c r="AW11" s="196">
        <v>91.349067500000004</v>
      </c>
      <c r="AX11" s="196">
        <v>91.500317999999993</v>
      </c>
      <c r="AY11" s="196">
        <v>96.413436000000004</v>
      </c>
      <c r="AZ11" s="196">
        <v>92.983514</v>
      </c>
      <c r="BA11" s="196">
        <v>92.521675000000002</v>
      </c>
      <c r="BB11" s="196">
        <v>92.521675000000002</v>
      </c>
      <c r="BC11" s="196">
        <v>92.521675000000002</v>
      </c>
      <c r="BD11" s="196">
        <v>91.723473999999996</v>
      </c>
      <c r="BE11" s="196">
        <v>92.521675000000002</v>
      </c>
      <c r="BF11" s="196">
        <v>100.464983</v>
      </c>
      <c r="BG11" s="196">
        <v>99.995227999999997</v>
      </c>
      <c r="BH11" s="196">
        <v>99.995227999999997</v>
      </c>
      <c r="BI11" s="196">
        <v>99.995227999999997</v>
      </c>
      <c r="BJ11" s="196">
        <v>90.101012999999995</v>
      </c>
      <c r="BK11" s="196">
        <v>90.694934000000003</v>
      </c>
      <c r="BL11" s="196">
        <v>95.062676999999994</v>
      </c>
      <c r="BM11" s="196">
        <v>94.790931</v>
      </c>
      <c r="BN11" s="196">
        <v>93.740544999999997</v>
      </c>
      <c r="BO11" s="196">
        <v>91.934156000000002</v>
      </c>
      <c r="BP11" s="196">
        <v>98.630630999999994</v>
      </c>
      <c r="BQ11" s="196">
        <v>87.774241000000004</v>
      </c>
      <c r="BR11" s="196">
        <v>87.887469769999996</v>
      </c>
      <c r="BS11" s="196">
        <v>94.547494</v>
      </c>
      <c r="BT11" s="196">
        <v>89.617249169999994</v>
      </c>
      <c r="BU11" s="196">
        <v>96.387198999999995</v>
      </c>
      <c r="BV11" s="196">
        <v>100.423771</v>
      </c>
      <c r="BW11" s="196">
        <v>94.001152000000005</v>
      </c>
      <c r="BX11" s="196">
        <v>94.001152000000005</v>
      </c>
      <c r="BY11" s="196">
        <v>94.680751999999998</v>
      </c>
      <c r="BZ11" s="196">
        <v>94.518102999999996</v>
      </c>
      <c r="CA11" s="196">
        <v>93.606505999999996</v>
      </c>
      <c r="CB11" s="196">
        <v>94.770807000000005</v>
      </c>
      <c r="CC11" s="196">
        <v>94.491878999999997</v>
      </c>
      <c r="CD11" s="196">
        <v>94.098645000000005</v>
      </c>
      <c r="CE11" s="196">
        <v>95.024692000000002</v>
      </c>
      <c r="CF11" s="196">
        <v>96.387198999999995</v>
      </c>
      <c r="CG11" s="196">
        <v>93.000398329999996</v>
      </c>
      <c r="CH11" s="196">
        <v>92.986705000000001</v>
      </c>
      <c r="CI11" s="196">
        <v>95.418231000000006</v>
      </c>
      <c r="CJ11" s="196">
        <v>95.016886999999997</v>
      </c>
      <c r="CK11" s="196">
        <v>97.267186730000006</v>
      </c>
      <c r="CL11" s="196">
        <v>96.248686000000006</v>
      </c>
      <c r="CM11" s="196">
        <v>96.821494999999999</v>
      </c>
      <c r="CN11" s="196">
        <v>92.416753999999997</v>
      </c>
      <c r="CO11" s="196">
        <v>90.445981000000003</v>
      </c>
      <c r="CP11" s="196">
        <v>99.581294529999994</v>
      </c>
      <c r="CQ11" s="196">
        <v>90.229573000000002</v>
      </c>
      <c r="CR11" s="196">
        <v>90.867311000000001</v>
      </c>
      <c r="CS11" s="196">
        <v>92.189690330000005</v>
      </c>
      <c r="CT11" s="196">
        <v>91.267932999999999</v>
      </c>
      <c r="CU11" s="196">
        <v>92.475279999999998</v>
      </c>
      <c r="CV11" s="196">
        <v>106.19809933000001</v>
      </c>
      <c r="CW11" s="196">
        <v>90.375107</v>
      </c>
      <c r="CX11" s="196">
        <v>92.691461000000004</v>
      </c>
      <c r="CY11" s="196">
        <v>92.845039</v>
      </c>
      <c r="CZ11" s="196">
        <v>93.745271000000002</v>
      </c>
      <c r="DA11" s="196">
        <v>101.903161</v>
      </c>
      <c r="DB11" s="196">
        <v>102.08456</v>
      </c>
      <c r="DC11" s="196">
        <v>100.423771</v>
      </c>
      <c r="DD11" s="196">
        <v>99.720903000000007</v>
      </c>
      <c r="DE11" s="196">
        <v>93.535235</v>
      </c>
      <c r="DF11" s="196">
        <v>94.001152000000005</v>
      </c>
      <c r="DG11" s="196">
        <v>93.402297000000004</v>
      </c>
      <c r="DH11" s="196">
        <v>96.253927959999999</v>
      </c>
      <c r="DI11" s="196">
        <v>101.71038799999999</v>
      </c>
      <c r="DJ11" s="196">
        <v>101.472979</v>
      </c>
      <c r="DK11" s="196">
        <v>91.467885999999993</v>
      </c>
      <c r="DL11" s="196">
        <v>97.373384000000001</v>
      </c>
      <c r="DM11" s="196">
        <v>96.494022000000001</v>
      </c>
      <c r="DN11" s="196">
        <v>93.328075999999996</v>
      </c>
      <c r="DO11" s="196">
        <v>85.595005999999998</v>
      </c>
      <c r="DP11" s="196">
        <v>96.275869</v>
      </c>
      <c r="DQ11" s="196">
        <v>91.778392999999994</v>
      </c>
      <c r="DR11" s="196">
        <v>92.146750999999995</v>
      </c>
      <c r="DS11" s="196">
        <v>92.583554000000007</v>
      </c>
      <c r="DT11" s="196">
        <v>100.820032</v>
      </c>
      <c r="DU11" s="196">
        <v>101.045514</v>
      </c>
      <c r="DV11" s="196">
        <v>89.422792999999999</v>
      </c>
      <c r="DW11" s="196">
        <v>87.877360999999993</v>
      </c>
      <c r="DX11" s="196">
        <v>87.103469500000003</v>
      </c>
      <c r="DY11" s="196">
        <v>91.083343200000002</v>
      </c>
      <c r="DZ11" s="196">
        <v>95.424903999999998</v>
      </c>
      <c r="EA11" s="196">
        <v>95.652446999999995</v>
      </c>
      <c r="EB11" s="196">
        <v>90.450940000000003</v>
      </c>
      <c r="EC11" s="196">
        <v>91.026869000000005</v>
      </c>
      <c r="ED11" s="196">
        <v>91.314477999999994</v>
      </c>
      <c r="EE11" s="196">
        <v>92.423554999999993</v>
      </c>
      <c r="EF11" s="196">
        <v>105.00306879999999</v>
      </c>
      <c r="EG11" s="196">
        <v>101.851614</v>
      </c>
      <c r="EH11" s="196">
        <v>101.851614</v>
      </c>
      <c r="EI11" s="196">
        <v>91.159336999999994</v>
      </c>
      <c r="EJ11" s="196">
        <v>100.144954</v>
      </c>
      <c r="EK11" s="196">
        <v>100.55135300000001</v>
      </c>
      <c r="EL11" s="196">
        <v>100.423771</v>
      </c>
      <c r="EM11" s="196">
        <v>90.696036000000007</v>
      </c>
      <c r="EN11" s="196">
        <v>94.819024999999996</v>
      </c>
      <c r="EO11" s="196">
        <v>98.529065000000003</v>
      </c>
      <c r="EP11" s="196">
        <v>92.994777999999997</v>
      </c>
      <c r="EQ11" s="196">
        <v>92.983842999999993</v>
      </c>
      <c r="ER11" s="196">
        <v>94.419648809999998</v>
      </c>
      <c r="ES11" s="196">
        <v>90.378793999999999</v>
      </c>
      <c r="ET11" s="196">
        <v>89.796594999999996</v>
      </c>
      <c r="EU11" s="196">
        <v>91.063570999999996</v>
      </c>
      <c r="EV11" s="196">
        <v>93.874263999999997</v>
      </c>
      <c r="EW11" s="196">
        <v>89.442087999999998</v>
      </c>
      <c r="EX11" s="196">
        <v>88.418852000000001</v>
      </c>
      <c r="EY11" s="196">
        <v>91.856042000000002</v>
      </c>
      <c r="EZ11" s="196">
        <v>92.219651999999996</v>
      </c>
      <c r="FA11" s="196">
        <v>92.371848999999997</v>
      </c>
      <c r="FB11" s="196">
        <v>94.411946819999997</v>
      </c>
      <c r="FC11" s="196">
        <v>90.823690999999997</v>
      </c>
      <c r="FD11" s="196">
        <v>97.661610999999994</v>
      </c>
      <c r="FE11" s="196">
        <v>93.663110000000003</v>
      </c>
      <c r="FF11" s="196">
        <v>95.292347340000006</v>
      </c>
      <c r="FG11" s="196">
        <v>101.892185</v>
      </c>
      <c r="FH11" s="196">
        <v>86.719563500000007</v>
      </c>
      <c r="FI11" s="196">
        <v>87.304935</v>
      </c>
      <c r="FJ11" s="196">
        <v>91.340851999999998</v>
      </c>
      <c r="FK11" s="196">
        <v>95.434753999999998</v>
      </c>
      <c r="FL11" s="196">
        <v>94.691924330000006</v>
      </c>
      <c r="FM11" s="196">
        <v>94.507953999999998</v>
      </c>
      <c r="FN11" s="196">
        <v>94.680751999999998</v>
      </c>
      <c r="FO11" s="196">
        <v>99.351691000000002</v>
      </c>
      <c r="FP11" s="196">
        <v>99.351691000000002</v>
      </c>
      <c r="FQ11" s="196">
        <v>94.338280999999995</v>
      </c>
      <c r="FR11" s="196">
        <v>94.338280999999995</v>
      </c>
      <c r="FS11" s="196">
        <v>94.338280999999995</v>
      </c>
      <c r="FT11" s="196">
        <v>101.38026600000001</v>
      </c>
      <c r="FU11" s="196">
        <v>101.178467</v>
      </c>
      <c r="FV11" s="196">
        <v>92.757125000000002</v>
      </c>
      <c r="FW11" s="196">
        <v>92.593959999999996</v>
      </c>
      <c r="FX11" s="196">
        <v>93.674799410000006</v>
      </c>
      <c r="FY11" s="196">
        <v>94.612992000000006</v>
      </c>
      <c r="FZ11" s="196">
        <v>92.395971000000003</v>
      </c>
      <c r="GA11" s="196">
        <v>96.387198999999995</v>
      </c>
      <c r="GB11" s="196">
        <v>96.387198999999995</v>
      </c>
      <c r="GC11" s="196">
        <v>101.07991699999999</v>
      </c>
      <c r="GD11" s="196">
        <v>89.60804967</v>
      </c>
      <c r="GE11" s="196">
        <v>100.144954</v>
      </c>
      <c r="GF11" s="196">
        <v>99.720903000000007</v>
      </c>
      <c r="GG11" s="196">
        <v>106.15781049</v>
      </c>
      <c r="GH11" s="196">
        <v>89.889649000000006</v>
      </c>
      <c r="GI11" s="196">
        <v>106.15781049</v>
      </c>
      <c r="GJ11" s="196">
        <v>99.351691000000002</v>
      </c>
      <c r="GK11" s="196">
        <v>92.550268000000003</v>
      </c>
      <c r="GL11" s="196">
        <v>97.328278999999995</v>
      </c>
      <c r="GM11" s="196">
        <v>87.322230000000005</v>
      </c>
      <c r="GN11" s="196">
        <v>93.057062999999999</v>
      </c>
      <c r="GO11" s="196">
        <v>84.553751739999996</v>
      </c>
      <c r="GP11" s="196">
        <v>84.337126859999998</v>
      </c>
      <c r="GQ11" s="196">
        <v>91.186413000000002</v>
      </c>
      <c r="GR11" s="196">
        <v>100.36275999999999</v>
      </c>
      <c r="GS11" s="196">
        <v>99.894399000000007</v>
      </c>
      <c r="GT11" s="196">
        <v>99.696693999999994</v>
      </c>
      <c r="GU11" s="196">
        <v>93.057062999999999</v>
      </c>
      <c r="GV11" s="196">
        <v>93.057062999999999</v>
      </c>
      <c r="GW11" s="196">
        <v>93.057062999999999</v>
      </c>
      <c r="GX11" s="196">
        <v>97.169740000000004</v>
      </c>
      <c r="GY11" s="196">
        <v>97.386480000000006</v>
      </c>
      <c r="GZ11" s="196">
        <v>97.386480000000006</v>
      </c>
      <c r="HA11" s="196">
        <v>97.386480000000006</v>
      </c>
      <c r="HB11" s="196">
        <v>91.717827</v>
      </c>
      <c r="HC11" s="196">
        <v>102.8203</v>
      </c>
      <c r="HD11" s="196">
        <v>102.48044400000001</v>
      </c>
      <c r="HE11" s="196">
        <v>95.809783999999993</v>
      </c>
      <c r="HF11" s="196">
        <v>102.305798</v>
      </c>
      <c r="HG11" s="196">
        <v>95.510367000000002</v>
      </c>
      <c r="HH11" s="196">
        <v>87.626946759999996</v>
      </c>
      <c r="HI11" s="196">
        <v>97.627190999999996</v>
      </c>
      <c r="HJ11" s="196">
        <v>92.996742499999996</v>
      </c>
      <c r="HK11" s="196">
        <v>93.245731000000006</v>
      </c>
      <c r="HL11" s="196">
        <v>90.467979999999997</v>
      </c>
      <c r="HM11" s="196">
        <v>91.604023999999995</v>
      </c>
      <c r="HN11" s="196">
        <v>84.144068270000005</v>
      </c>
      <c r="HO11" s="196">
        <v>85.2830455</v>
      </c>
      <c r="HP11" s="196">
        <v>85.777091999999996</v>
      </c>
      <c r="HQ11" s="196">
        <v>95.941398179999993</v>
      </c>
      <c r="HR11" s="196">
        <v>93.415137000000001</v>
      </c>
      <c r="HS11" s="196">
        <v>98.394036</v>
      </c>
    </row>
    <row r="12" spans="1:227" x14ac:dyDescent="0.3">
      <c r="A12" s="1"/>
      <c r="B12" s="195">
        <v>45677.1875</v>
      </c>
      <c r="C12" s="196">
        <v>92.291154000000006</v>
      </c>
      <c r="D12" s="196">
        <v>92.429407999999995</v>
      </c>
      <c r="E12" s="196">
        <v>92.34984</v>
      </c>
      <c r="F12" s="196">
        <v>92.291154000000006</v>
      </c>
      <c r="G12" s="196">
        <v>92.788443999999998</v>
      </c>
      <c r="H12" s="196">
        <v>102.047239</v>
      </c>
      <c r="I12" s="196">
        <v>101.631415</v>
      </c>
      <c r="J12" s="196">
        <v>102.27264</v>
      </c>
      <c r="K12" s="196">
        <v>93.012139000000005</v>
      </c>
      <c r="L12" s="196">
        <v>93.130171000000004</v>
      </c>
      <c r="M12" s="196">
        <v>101.477435</v>
      </c>
      <c r="N12" s="196">
        <v>100.548486</v>
      </c>
      <c r="O12" s="196">
        <v>96.889216000000005</v>
      </c>
      <c r="P12" s="196">
        <v>91.148680330000005</v>
      </c>
      <c r="Q12" s="196">
        <v>102.108288</v>
      </c>
      <c r="R12" s="196">
        <v>94.431563999999995</v>
      </c>
      <c r="S12" s="196">
        <v>95.708585999999997</v>
      </c>
      <c r="T12" s="196">
        <v>87.430832499999994</v>
      </c>
      <c r="U12" s="196">
        <v>88.165334999999999</v>
      </c>
      <c r="V12" s="196">
        <v>94.705128000000002</v>
      </c>
      <c r="W12" s="196">
        <v>93.588813999999999</v>
      </c>
      <c r="X12" s="196">
        <v>90.198209000000006</v>
      </c>
      <c r="Y12" s="196">
        <v>92.091106999999994</v>
      </c>
      <c r="Z12" s="196">
        <v>102.796487</v>
      </c>
      <c r="AA12" s="196">
        <v>90.093329999999995</v>
      </c>
      <c r="AB12" s="196">
        <v>94.144857999999999</v>
      </c>
      <c r="AC12" s="196">
        <v>93.760942</v>
      </c>
      <c r="AD12" s="196">
        <v>93.401528999999996</v>
      </c>
      <c r="AE12" s="196">
        <v>88.434742</v>
      </c>
      <c r="AF12" s="196">
        <v>93.565964249999993</v>
      </c>
      <c r="AG12" s="196">
        <v>94.142253429999997</v>
      </c>
      <c r="AH12" s="196">
        <v>94.363466000000003</v>
      </c>
      <c r="AI12" s="196">
        <v>94.383032</v>
      </c>
      <c r="AJ12" s="196">
        <v>87.870217999999994</v>
      </c>
      <c r="AK12" s="196">
        <v>94.925790000000006</v>
      </c>
      <c r="AL12" s="196">
        <v>89.802072330000001</v>
      </c>
      <c r="AM12" s="196">
        <v>90.293526</v>
      </c>
      <c r="AN12" s="196">
        <v>100.66794299999999</v>
      </c>
      <c r="AO12" s="196">
        <v>89.418401000000003</v>
      </c>
      <c r="AP12" s="196">
        <v>84.277543499999993</v>
      </c>
      <c r="AQ12" s="196">
        <v>84.569269000000006</v>
      </c>
      <c r="AR12" s="196">
        <v>101.80704</v>
      </c>
      <c r="AS12" s="196">
        <v>98.083192999999994</v>
      </c>
      <c r="AT12" s="196">
        <v>97.104460000000003</v>
      </c>
      <c r="AU12" s="196">
        <v>98.030111000000005</v>
      </c>
      <c r="AV12" s="196">
        <v>93.740892000000002</v>
      </c>
      <c r="AW12" s="196">
        <v>91.319934500000002</v>
      </c>
      <c r="AX12" s="196">
        <v>91.495452999999998</v>
      </c>
      <c r="AY12" s="196">
        <v>96.843020999999993</v>
      </c>
      <c r="AZ12" s="196">
        <v>93.380511999999996</v>
      </c>
      <c r="BA12" s="196">
        <v>92.944118000000003</v>
      </c>
      <c r="BB12" s="196">
        <v>92.944118000000003</v>
      </c>
      <c r="BC12" s="196">
        <v>92.944118000000003</v>
      </c>
      <c r="BD12" s="196">
        <v>92.192211999999998</v>
      </c>
      <c r="BE12" s="196">
        <v>92.944118000000003</v>
      </c>
      <c r="BF12" s="196">
        <v>100.769021</v>
      </c>
      <c r="BG12" s="196">
        <v>100.325461</v>
      </c>
      <c r="BH12" s="196">
        <v>100.325461</v>
      </c>
      <c r="BI12" s="196">
        <v>100.325461</v>
      </c>
      <c r="BJ12" s="196">
        <v>90.458240000000004</v>
      </c>
      <c r="BK12" s="196">
        <v>91.055304000000007</v>
      </c>
      <c r="BL12" s="196">
        <v>95.436611999999997</v>
      </c>
      <c r="BM12" s="196">
        <v>95.157111999999998</v>
      </c>
      <c r="BN12" s="196">
        <v>95.241989000000004</v>
      </c>
      <c r="BO12" s="196">
        <v>93.129932999999994</v>
      </c>
      <c r="BP12" s="196">
        <v>98.990375</v>
      </c>
      <c r="BQ12" s="196">
        <v>87.928801000000007</v>
      </c>
      <c r="BR12" s="196">
        <v>88.042229149999997</v>
      </c>
      <c r="BS12" s="196">
        <v>94.935063</v>
      </c>
      <c r="BT12" s="196">
        <v>89.845825500000004</v>
      </c>
      <c r="BU12" s="196">
        <v>96.825585000000004</v>
      </c>
      <c r="BV12" s="196">
        <v>100.826177</v>
      </c>
      <c r="BW12" s="196">
        <v>95.749426</v>
      </c>
      <c r="BX12" s="196">
        <v>95.749426</v>
      </c>
      <c r="BY12" s="196">
        <v>94.753776000000002</v>
      </c>
      <c r="BZ12" s="196">
        <v>94.875454000000005</v>
      </c>
      <c r="CA12" s="196">
        <v>94.893756999999994</v>
      </c>
      <c r="CB12" s="196">
        <v>95.183287000000007</v>
      </c>
      <c r="CC12" s="196">
        <v>94.892965000000004</v>
      </c>
      <c r="CD12" s="196">
        <v>94.460218999999995</v>
      </c>
      <c r="CE12" s="196">
        <v>95.520735000000002</v>
      </c>
      <c r="CF12" s="196">
        <v>96.825585000000004</v>
      </c>
      <c r="CG12" s="196">
        <v>93.397130669999996</v>
      </c>
      <c r="CH12" s="196">
        <v>93.383651999999998</v>
      </c>
      <c r="CI12" s="196">
        <v>95.893593999999993</v>
      </c>
      <c r="CJ12" s="196">
        <v>95.487425000000002</v>
      </c>
      <c r="CK12" s="196">
        <v>97.693680380000004</v>
      </c>
      <c r="CL12" s="196">
        <v>96.733508</v>
      </c>
      <c r="CM12" s="196">
        <v>97.308297999999994</v>
      </c>
      <c r="CN12" s="196">
        <v>92.558406000000005</v>
      </c>
      <c r="CO12" s="196">
        <v>90.686527999999996</v>
      </c>
      <c r="CP12" s="196">
        <v>99.839711149999999</v>
      </c>
      <c r="CQ12" s="196">
        <v>90.466745000000003</v>
      </c>
      <c r="CR12" s="196">
        <v>91.677904999999996</v>
      </c>
      <c r="CS12" s="196">
        <v>92.535426720000004</v>
      </c>
      <c r="CT12" s="196">
        <v>91.310215999999997</v>
      </c>
      <c r="CU12" s="196">
        <v>92.821371999999997</v>
      </c>
      <c r="CV12" s="196">
        <v>106.48852563</v>
      </c>
      <c r="CW12" s="196">
        <v>90.795433000000003</v>
      </c>
      <c r="CX12" s="196">
        <v>92.966027999999994</v>
      </c>
      <c r="CY12" s="196">
        <v>93.143700999999993</v>
      </c>
      <c r="CZ12" s="196">
        <v>95.343221999999997</v>
      </c>
      <c r="DA12" s="196">
        <v>102.324935</v>
      </c>
      <c r="DB12" s="196">
        <v>102.51781699999999</v>
      </c>
      <c r="DC12" s="196">
        <v>100.826177</v>
      </c>
      <c r="DD12" s="196">
        <v>100.126169</v>
      </c>
      <c r="DE12" s="196">
        <v>95.304845999999998</v>
      </c>
      <c r="DF12" s="196">
        <v>95.749426</v>
      </c>
      <c r="DG12" s="196">
        <v>93.782943000000003</v>
      </c>
      <c r="DH12" s="196">
        <v>96.617841709999993</v>
      </c>
      <c r="DI12" s="196">
        <v>102.053854</v>
      </c>
      <c r="DJ12" s="196">
        <v>101.81650999999999</v>
      </c>
      <c r="DK12" s="196">
        <v>91.93614067</v>
      </c>
      <c r="DL12" s="196">
        <v>97.800883999999996</v>
      </c>
      <c r="DM12" s="196">
        <v>96.895471000000001</v>
      </c>
      <c r="DN12" s="196">
        <v>93.605333000000002</v>
      </c>
      <c r="DO12" s="196">
        <v>85.767993000000004</v>
      </c>
      <c r="DP12" s="196">
        <v>96.671736999999993</v>
      </c>
      <c r="DQ12" s="196">
        <v>92.197303000000005</v>
      </c>
      <c r="DR12" s="196">
        <v>92.567413000000002</v>
      </c>
      <c r="DS12" s="196">
        <v>92.748557000000005</v>
      </c>
      <c r="DT12" s="196">
        <v>101.21151999999999</v>
      </c>
      <c r="DU12" s="196">
        <v>101.43157600000001</v>
      </c>
      <c r="DV12" s="196">
        <v>89.818324000000004</v>
      </c>
      <c r="DW12" s="196">
        <v>88.010643999999999</v>
      </c>
      <c r="DX12" s="196">
        <v>87.201804499999994</v>
      </c>
      <c r="DY12" s="196">
        <v>91.151160379999993</v>
      </c>
      <c r="DZ12" s="196">
        <v>95.948870999999997</v>
      </c>
      <c r="EA12" s="196">
        <v>96.183642000000006</v>
      </c>
      <c r="EB12" s="196">
        <v>90.720256000000006</v>
      </c>
      <c r="EC12" s="196">
        <v>91.312106</v>
      </c>
      <c r="ED12" s="196">
        <v>91.456520999999995</v>
      </c>
      <c r="EE12" s="196">
        <v>92.572321000000002</v>
      </c>
      <c r="EF12" s="196">
        <v>105.29022698</v>
      </c>
      <c r="EG12" s="196">
        <v>102.21525</v>
      </c>
      <c r="EH12" s="196">
        <v>102.21525</v>
      </c>
      <c r="EI12" s="196">
        <v>91.972026999999997</v>
      </c>
      <c r="EJ12" s="196">
        <v>100.54944999999999</v>
      </c>
      <c r="EK12" s="196">
        <v>100.95800699999999</v>
      </c>
      <c r="EL12" s="196">
        <v>100.826177</v>
      </c>
      <c r="EM12" s="196">
        <v>90.946271999999993</v>
      </c>
      <c r="EN12" s="196">
        <v>95.650820999999993</v>
      </c>
      <c r="EO12" s="196">
        <v>98.956784999999996</v>
      </c>
      <c r="EP12" s="196">
        <v>93.391608000000005</v>
      </c>
      <c r="EQ12" s="196">
        <v>93.380835000000005</v>
      </c>
      <c r="ER12" s="196">
        <v>94.704720679999994</v>
      </c>
      <c r="ES12" s="196">
        <v>90.607798000000003</v>
      </c>
      <c r="ET12" s="196">
        <v>90.011712000000003</v>
      </c>
      <c r="EU12" s="196">
        <v>91.358029999999999</v>
      </c>
      <c r="EV12" s="196">
        <v>94.226318000000006</v>
      </c>
      <c r="EW12" s="196">
        <v>89.446949000000004</v>
      </c>
      <c r="EX12" s="196">
        <v>88.388572999999994</v>
      </c>
      <c r="EY12" s="196">
        <v>91.948237000000006</v>
      </c>
      <c r="EZ12" s="196">
        <v>92.357776999999999</v>
      </c>
      <c r="FA12" s="196">
        <v>92.529161000000002</v>
      </c>
      <c r="FB12" s="196">
        <v>94.663041570000004</v>
      </c>
      <c r="FC12" s="196">
        <v>90.892904000000001</v>
      </c>
      <c r="FD12" s="196">
        <v>98.078892999999994</v>
      </c>
      <c r="FE12" s="196">
        <v>94.046038999999993</v>
      </c>
      <c r="FF12" s="196">
        <v>95.664745370000006</v>
      </c>
      <c r="FG12" s="196">
        <v>102.39268</v>
      </c>
      <c r="FH12" s="196">
        <v>87.111073000000005</v>
      </c>
      <c r="FI12" s="196">
        <v>87.705584999999999</v>
      </c>
      <c r="FJ12" s="196">
        <v>91.642222000000004</v>
      </c>
      <c r="FK12" s="196">
        <v>95.908456999999999</v>
      </c>
      <c r="FL12" s="196">
        <v>94.764956949999998</v>
      </c>
      <c r="FM12" s="196">
        <v>94.581554999999994</v>
      </c>
      <c r="FN12" s="196">
        <v>94.753776000000002</v>
      </c>
      <c r="FO12" s="196">
        <v>99.764377999999994</v>
      </c>
      <c r="FP12" s="196">
        <v>99.764377999999994</v>
      </c>
      <c r="FQ12" s="196">
        <v>94.480855000000005</v>
      </c>
      <c r="FR12" s="196">
        <v>94.480855000000005</v>
      </c>
      <c r="FS12" s="196">
        <v>94.480855000000005</v>
      </c>
      <c r="FT12" s="196">
        <v>101.73373100000001</v>
      </c>
      <c r="FU12" s="196">
        <v>101.52795999999999</v>
      </c>
      <c r="FV12" s="196">
        <v>94.179416000000003</v>
      </c>
      <c r="FW12" s="196">
        <v>93.914696000000006</v>
      </c>
      <c r="FX12" s="196">
        <v>93.848696149999995</v>
      </c>
      <c r="FY12" s="196">
        <v>95.010266000000001</v>
      </c>
      <c r="FZ12" s="196">
        <v>92.640822999999997</v>
      </c>
      <c r="GA12" s="196">
        <v>96.825585000000004</v>
      </c>
      <c r="GB12" s="196">
        <v>96.825585000000004</v>
      </c>
      <c r="GC12" s="196">
        <v>101.482707</v>
      </c>
      <c r="GD12" s="196">
        <v>90.060782000000003</v>
      </c>
      <c r="GE12" s="196">
        <v>100.54944999999999</v>
      </c>
      <c r="GF12" s="196">
        <v>100.126169</v>
      </c>
      <c r="GG12" s="196">
        <v>106.44812661</v>
      </c>
      <c r="GH12" s="196">
        <v>90.028094999999993</v>
      </c>
      <c r="GI12" s="196">
        <v>106.44812661</v>
      </c>
      <c r="GJ12" s="196">
        <v>99.764377999999994</v>
      </c>
      <c r="GK12" s="196">
        <v>92.965988999999993</v>
      </c>
      <c r="GL12" s="196">
        <v>97.810046</v>
      </c>
      <c r="GM12" s="196">
        <v>87.337372000000002</v>
      </c>
      <c r="GN12" s="196">
        <v>93.421634999999995</v>
      </c>
      <c r="GO12" s="196">
        <v>84.683351700000003</v>
      </c>
      <c r="GP12" s="196">
        <v>84.466394800000003</v>
      </c>
      <c r="GQ12" s="196">
        <v>91.576509999999999</v>
      </c>
      <c r="GR12" s="196">
        <v>100.648111</v>
      </c>
      <c r="GS12" s="196">
        <v>100.28406699999999</v>
      </c>
      <c r="GT12" s="196">
        <v>100.09240800000001</v>
      </c>
      <c r="GU12" s="196">
        <v>93.421634999999995</v>
      </c>
      <c r="GV12" s="196">
        <v>93.421634999999995</v>
      </c>
      <c r="GW12" s="196">
        <v>93.421634999999995</v>
      </c>
      <c r="GX12" s="196">
        <v>97.597599000000002</v>
      </c>
      <c r="GY12" s="196">
        <v>97.813615999999996</v>
      </c>
      <c r="GZ12" s="196">
        <v>97.813615999999996</v>
      </c>
      <c r="HA12" s="196">
        <v>97.813615999999996</v>
      </c>
      <c r="HB12" s="196">
        <v>91.796475999999998</v>
      </c>
      <c r="HC12" s="196">
        <v>103.133402</v>
      </c>
      <c r="HD12" s="196">
        <v>102.799375</v>
      </c>
      <c r="HE12" s="196">
        <v>95.985343</v>
      </c>
      <c r="HF12" s="196">
        <v>102.703185</v>
      </c>
      <c r="HG12" s="196">
        <v>95.888615999999999</v>
      </c>
      <c r="HH12" s="196">
        <v>87.761907789999995</v>
      </c>
      <c r="HI12" s="196">
        <v>98.051224000000005</v>
      </c>
      <c r="HJ12" s="196">
        <v>93.258860499999997</v>
      </c>
      <c r="HK12" s="196">
        <v>93.527117000000004</v>
      </c>
      <c r="HL12" s="196">
        <v>90.535338999999993</v>
      </c>
      <c r="HM12" s="196">
        <v>91.969920000000002</v>
      </c>
      <c r="HN12" s="196">
        <v>84.273040289999997</v>
      </c>
      <c r="HO12" s="196">
        <v>85.254616499999997</v>
      </c>
      <c r="HP12" s="196">
        <v>85.759274000000005</v>
      </c>
      <c r="HQ12" s="196">
        <v>96.372697020000004</v>
      </c>
      <c r="HR12" s="196">
        <v>93.744240000000005</v>
      </c>
      <c r="HS12" s="196">
        <v>98.821599000000006</v>
      </c>
    </row>
    <row r="13" spans="1:227" x14ac:dyDescent="0.3">
      <c r="A13" s="1"/>
      <c r="B13" s="195">
        <v>45677.208333333299</v>
      </c>
      <c r="C13" s="196">
        <v>94.598410000000001</v>
      </c>
      <c r="D13" s="196">
        <v>94.741793999999999</v>
      </c>
      <c r="E13" s="196">
        <v>94.660926000000003</v>
      </c>
      <c r="F13" s="196">
        <v>94.598410000000001</v>
      </c>
      <c r="G13" s="196">
        <v>95.461946999999995</v>
      </c>
      <c r="H13" s="196">
        <v>104.300455</v>
      </c>
      <c r="I13" s="196">
        <v>103.890235</v>
      </c>
      <c r="J13" s="196">
        <v>104.54632700000001</v>
      </c>
      <c r="K13" s="196">
        <v>95.677160000000001</v>
      </c>
      <c r="L13" s="196">
        <v>95.409282000000005</v>
      </c>
      <c r="M13" s="196">
        <v>103.763774</v>
      </c>
      <c r="N13" s="196">
        <v>102.80963800000001</v>
      </c>
      <c r="O13" s="196">
        <v>99.010600999999994</v>
      </c>
      <c r="P13" s="196">
        <v>93.288677430000007</v>
      </c>
      <c r="Q13" s="196">
        <v>104.416668</v>
      </c>
      <c r="R13" s="196">
        <v>96.681668000000002</v>
      </c>
      <c r="S13" s="196">
        <v>97.830449000000002</v>
      </c>
      <c r="T13" s="196">
        <v>89.305010499999995</v>
      </c>
      <c r="U13" s="196">
        <v>90.055263999999994</v>
      </c>
      <c r="V13" s="196">
        <v>96.802137999999999</v>
      </c>
      <c r="W13" s="196">
        <v>96.006343999999999</v>
      </c>
      <c r="X13" s="196">
        <v>92.568286000000001</v>
      </c>
      <c r="Y13" s="196">
        <v>94.526255000000006</v>
      </c>
      <c r="Z13" s="196">
        <v>104.966342</v>
      </c>
      <c r="AA13" s="196">
        <v>92.374533</v>
      </c>
      <c r="AB13" s="196">
        <v>96.654683000000006</v>
      </c>
      <c r="AC13" s="196">
        <v>96.153505999999993</v>
      </c>
      <c r="AD13" s="196">
        <v>95.816149999999993</v>
      </c>
      <c r="AE13" s="196">
        <v>90.832778000000005</v>
      </c>
      <c r="AF13" s="196">
        <v>95.657913249999993</v>
      </c>
      <c r="AG13" s="196">
        <v>96.241475489999999</v>
      </c>
      <c r="AH13" s="196">
        <v>96.463873000000007</v>
      </c>
      <c r="AI13" s="196">
        <v>96.483884000000003</v>
      </c>
      <c r="AJ13" s="196">
        <v>90.463479000000007</v>
      </c>
      <c r="AK13" s="196">
        <v>97.030778999999995</v>
      </c>
      <c r="AL13" s="196">
        <v>92.093512669999996</v>
      </c>
      <c r="AM13" s="196">
        <v>92.588029000000006</v>
      </c>
      <c r="AN13" s="196">
        <v>102.90867799999999</v>
      </c>
      <c r="AO13" s="196">
        <v>91.847157999999993</v>
      </c>
      <c r="AP13" s="196">
        <v>86.793383000000006</v>
      </c>
      <c r="AQ13" s="196">
        <v>87.075023999999999</v>
      </c>
      <c r="AR13" s="196">
        <v>104.12164900000001</v>
      </c>
      <c r="AS13" s="196">
        <v>100.09819899999999</v>
      </c>
      <c r="AT13" s="196">
        <v>99.095364000000004</v>
      </c>
      <c r="AU13" s="196">
        <v>100.021327</v>
      </c>
      <c r="AV13" s="196">
        <v>96.160452000000006</v>
      </c>
      <c r="AW13" s="196">
        <v>92.440703499999998</v>
      </c>
      <c r="AX13" s="196">
        <v>92.716532000000001</v>
      </c>
      <c r="AY13" s="196">
        <v>99.020473999999993</v>
      </c>
      <c r="AZ13" s="196">
        <v>95.820554999999999</v>
      </c>
      <c r="BA13" s="196">
        <v>95.481832999999995</v>
      </c>
      <c r="BB13" s="196">
        <v>95.481832999999995</v>
      </c>
      <c r="BC13" s="196">
        <v>95.481832999999995</v>
      </c>
      <c r="BD13" s="196">
        <v>94.911117000000004</v>
      </c>
      <c r="BE13" s="196">
        <v>95.481832999999995</v>
      </c>
      <c r="BF13" s="196">
        <v>102.78210300000001</v>
      </c>
      <c r="BG13" s="196">
        <v>102.394271</v>
      </c>
      <c r="BH13" s="196">
        <v>102.394271</v>
      </c>
      <c r="BI13" s="196">
        <v>102.394271</v>
      </c>
      <c r="BJ13" s="196">
        <v>92.992440999999999</v>
      </c>
      <c r="BK13" s="196">
        <v>93.525987999999998</v>
      </c>
      <c r="BL13" s="196">
        <v>97.446673000000004</v>
      </c>
      <c r="BM13" s="196">
        <v>97.260816000000005</v>
      </c>
      <c r="BN13" s="196">
        <v>97.601979999999998</v>
      </c>
      <c r="BO13" s="196">
        <v>95.387575999999996</v>
      </c>
      <c r="BP13" s="196">
        <v>101.284414</v>
      </c>
      <c r="BQ13" s="196">
        <v>90.539445000000001</v>
      </c>
      <c r="BR13" s="196">
        <v>90.656240879999999</v>
      </c>
      <c r="BS13" s="196">
        <v>97.242914999999996</v>
      </c>
      <c r="BT13" s="196">
        <v>91.892111999999997</v>
      </c>
      <c r="BU13" s="196">
        <v>98.990301000000002</v>
      </c>
      <c r="BV13" s="196">
        <v>103.07615699999999</v>
      </c>
      <c r="BW13" s="196">
        <v>98.034246999999993</v>
      </c>
      <c r="BX13" s="196">
        <v>98.034246999999993</v>
      </c>
      <c r="BY13" s="196">
        <v>97.150344000000004</v>
      </c>
      <c r="BZ13" s="196">
        <v>97.000243999999995</v>
      </c>
      <c r="CA13" s="196">
        <v>97.324368000000007</v>
      </c>
      <c r="CB13" s="196">
        <v>97.466295000000002</v>
      </c>
      <c r="CC13" s="196">
        <v>97.154951999999994</v>
      </c>
      <c r="CD13" s="196">
        <v>96.567511999999994</v>
      </c>
      <c r="CE13" s="196">
        <v>97.308729</v>
      </c>
      <c r="CF13" s="196">
        <v>98.990301000000002</v>
      </c>
      <c r="CG13" s="196">
        <v>95.812019000000006</v>
      </c>
      <c r="CH13" s="196">
        <v>95.818943000000004</v>
      </c>
      <c r="CI13" s="196">
        <v>97.968704000000002</v>
      </c>
      <c r="CJ13" s="196">
        <v>97.552644000000001</v>
      </c>
      <c r="CK13" s="196">
        <v>99.975484480000006</v>
      </c>
      <c r="CL13" s="196">
        <v>98.830973</v>
      </c>
      <c r="CM13" s="196">
        <v>99.427336999999994</v>
      </c>
      <c r="CN13" s="196">
        <v>94.383809999999997</v>
      </c>
      <c r="CO13" s="196">
        <v>92.751436999999996</v>
      </c>
      <c r="CP13" s="196">
        <v>102.17484257</v>
      </c>
      <c r="CQ13" s="196">
        <v>92.922860999999997</v>
      </c>
      <c r="CR13" s="196">
        <v>93.946123999999998</v>
      </c>
      <c r="CS13" s="196">
        <v>94.606195749999998</v>
      </c>
      <c r="CT13" s="196">
        <v>93.670070999999993</v>
      </c>
      <c r="CU13" s="196">
        <v>95.146236999999999</v>
      </c>
      <c r="CV13" s="196">
        <v>108.73631313999999</v>
      </c>
      <c r="CW13" s="196">
        <v>93.103500999999994</v>
      </c>
      <c r="CX13" s="196">
        <v>95.072402999999994</v>
      </c>
      <c r="CY13" s="196">
        <v>95.376852999999997</v>
      </c>
      <c r="CZ13" s="196">
        <v>97.323904999999996</v>
      </c>
      <c r="DA13" s="196">
        <v>104.62843599999999</v>
      </c>
      <c r="DB13" s="196">
        <v>104.827815</v>
      </c>
      <c r="DC13" s="196">
        <v>103.07615699999999</v>
      </c>
      <c r="DD13" s="196">
        <v>102.36852399999999</v>
      </c>
      <c r="DE13" s="196">
        <v>97.546931000000001</v>
      </c>
      <c r="DF13" s="196">
        <v>98.034246999999993</v>
      </c>
      <c r="DG13" s="196">
        <v>96.279668000000001</v>
      </c>
      <c r="DH13" s="196">
        <v>98.781653480000003</v>
      </c>
      <c r="DI13" s="196">
        <v>104.39336299999999</v>
      </c>
      <c r="DJ13" s="196">
        <v>104.139107</v>
      </c>
      <c r="DK13" s="196">
        <v>94.689701999999997</v>
      </c>
      <c r="DL13" s="196">
        <v>100.089091</v>
      </c>
      <c r="DM13" s="196">
        <v>99.117602000000005</v>
      </c>
      <c r="DN13" s="196">
        <v>95.688187999999997</v>
      </c>
      <c r="DO13" s="196">
        <v>88.550713999999999</v>
      </c>
      <c r="DP13" s="196">
        <v>98.883268999999999</v>
      </c>
      <c r="DQ13" s="196">
        <v>94.714793999999998</v>
      </c>
      <c r="DR13" s="196">
        <v>95.094926999999998</v>
      </c>
      <c r="DS13" s="196">
        <v>94.570204000000004</v>
      </c>
      <c r="DT13" s="196">
        <v>103.498333</v>
      </c>
      <c r="DU13" s="196">
        <v>103.744142</v>
      </c>
      <c r="DV13" s="196">
        <v>91.814870999999997</v>
      </c>
      <c r="DW13" s="196">
        <v>90.364846</v>
      </c>
      <c r="DX13" s="196">
        <v>89.518201000000005</v>
      </c>
      <c r="DY13" s="196">
        <v>93.433114360000005</v>
      </c>
      <c r="DZ13" s="196">
        <v>97.880508000000006</v>
      </c>
      <c r="EA13" s="196">
        <v>98.119456999999997</v>
      </c>
      <c r="EB13" s="196">
        <v>93.245238000000001</v>
      </c>
      <c r="EC13" s="196">
        <v>93.798181999999997</v>
      </c>
      <c r="ED13" s="196">
        <v>93.476828999999995</v>
      </c>
      <c r="EE13" s="196">
        <v>94.469414999999998</v>
      </c>
      <c r="EF13" s="196">
        <v>107.51272049000001</v>
      </c>
      <c r="EG13" s="196">
        <v>104.557168</v>
      </c>
      <c r="EH13" s="196">
        <v>104.557168</v>
      </c>
      <c r="EI13" s="196">
        <v>94.256178000000006</v>
      </c>
      <c r="EJ13" s="196">
        <v>102.796654</v>
      </c>
      <c r="EK13" s="196">
        <v>103.212276</v>
      </c>
      <c r="EL13" s="196">
        <v>103.07615699999999</v>
      </c>
      <c r="EM13" s="196">
        <v>93.524433000000002</v>
      </c>
      <c r="EN13" s="196">
        <v>97.345230000000001</v>
      </c>
      <c r="EO13" s="196">
        <v>101.289518</v>
      </c>
      <c r="EP13" s="196">
        <v>95.832481999999999</v>
      </c>
      <c r="EQ13" s="196">
        <v>95.820903000000001</v>
      </c>
      <c r="ER13" s="196">
        <v>97.144789840000001</v>
      </c>
      <c r="ES13" s="196">
        <v>93.020514000000006</v>
      </c>
      <c r="ET13" s="196">
        <v>92.449349999999995</v>
      </c>
      <c r="EU13" s="196">
        <v>93.780122000000006</v>
      </c>
      <c r="EV13" s="196">
        <v>96.334925999999996</v>
      </c>
      <c r="EW13" s="196">
        <v>91.799042</v>
      </c>
      <c r="EX13" s="196">
        <v>90.764859000000001</v>
      </c>
      <c r="EY13" s="196">
        <v>93.919607999999997</v>
      </c>
      <c r="EZ13" s="196">
        <v>94.316609999999997</v>
      </c>
      <c r="FA13" s="196">
        <v>94.482765000000001</v>
      </c>
      <c r="FB13" s="196">
        <v>96.818494759999993</v>
      </c>
      <c r="FC13" s="196">
        <v>93.175179999999997</v>
      </c>
      <c r="FD13" s="196">
        <v>100.3771</v>
      </c>
      <c r="FE13" s="196">
        <v>96.481091000000006</v>
      </c>
      <c r="FF13" s="196">
        <v>97.69968738</v>
      </c>
      <c r="FG13" s="196">
        <v>104.663099</v>
      </c>
      <c r="FH13" s="196">
        <v>90.902991499999999</v>
      </c>
      <c r="FI13" s="196">
        <v>91.370624000000007</v>
      </c>
      <c r="FJ13" s="196">
        <v>94.086682999999994</v>
      </c>
      <c r="FK13" s="196">
        <v>97.986940000000004</v>
      </c>
      <c r="FL13" s="196">
        <v>97.16180774</v>
      </c>
      <c r="FM13" s="196">
        <v>96.971896999999998</v>
      </c>
      <c r="FN13" s="196">
        <v>97.150344000000004</v>
      </c>
      <c r="FO13" s="196">
        <v>102.001199</v>
      </c>
      <c r="FP13" s="196">
        <v>102.001199</v>
      </c>
      <c r="FQ13" s="196">
        <v>96.620806999999999</v>
      </c>
      <c r="FR13" s="196">
        <v>96.620806999999999</v>
      </c>
      <c r="FS13" s="196">
        <v>96.620806999999999</v>
      </c>
      <c r="FT13" s="196">
        <v>104.04745699999999</v>
      </c>
      <c r="FU13" s="196">
        <v>103.830386</v>
      </c>
      <c r="FV13" s="196">
        <v>95.213189999999997</v>
      </c>
      <c r="FW13" s="196">
        <v>95.183817000000005</v>
      </c>
      <c r="FX13" s="196">
        <v>95.830127509999997</v>
      </c>
      <c r="FY13" s="196">
        <v>97.268634000000006</v>
      </c>
      <c r="FZ13" s="196">
        <v>94.7072</v>
      </c>
      <c r="GA13" s="196">
        <v>98.990301000000002</v>
      </c>
      <c r="GB13" s="196">
        <v>98.990301000000002</v>
      </c>
      <c r="GC13" s="196">
        <v>103.775588</v>
      </c>
      <c r="GD13" s="196">
        <v>92.341446669999996</v>
      </c>
      <c r="GE13" s="196">
        <v>102.796654</v>
      </c>
      <c r="GF13" s="196">
        <v>102.36852399999999</v>
      </c>
      <c r="GG13" s="196">
        <v>108.69506137</v>
      </c>
      <c r="GH13" s="196">
        <v>91.982211000000007</v>
      </c>
      <c r="GI13" s="196">
        <v>108.69506137</v>
      </c>
      <c r="GJ13" s="196">
        <v>102.001199</v>
      </c>
      <c r="GK13" s="196">
        <v>95.606469000000004</v>
      </c>
      <c r="GL13" s="196">
        <v>99.882485000000003</v>
      </c>
      <c r="GM13" s="196">
        <v>89.693344999999994</v>
      </c>
      <c r="GN13" s="196">
        <v>95.939610000000002</v>
      </c>
      <c r="GO13" s="196">
        <v>86.353446680000005</v>
      </c>
      <c r="GP13" s="196">
        <v>86.132211029999993</v>
      </c>
      <c r="GQ13" s="196">
        <v>93.698617999999996</v>
      </c>
      <c r="GR13" s="196">
        <v>102.6118</v>
      </c>
      <c r="GS13" s="196">
        <v>102.505458</v>
      </c>
      <c r="GT13" s="196">
        <v>102.32708599999999</v>
      </c>
      <c r="GU13" s="196">
        <v>95.939610000000002</v>
      </c>
      <c r="GV13" s="196">
        <v>95.939610000000002</v>
      </c>
      <c r="GW13" s="196">
        <v>95.939610000000002</v>
      </c>
      <c r="GX13" s="196">
        <v>99.883120000000005</v>
      </c>
      <c r="GY13" s="196">
        <v>100.104225</v>
      </c>
      <c r="GZ13" s="196">
        <v>100.104225</v>
      </c>
      <c r="HA13" s="196">
        <v>100.104225</v>
      </c>
      <c r="HB13" s="196">
        <v>94.067102000000006</v>
      </c>
      <c r="HC13" s="196">
        <v>105.473288</v>
      </c>
      <c r="HD13" s="196">
        <v>105.116788</v>
      </c>
      <c r="HE13" s="196">
        <v>98.273714999999996</v>
      </c>
      <c r="HF13" s="196">
        <v>105.01975</v>
      </c>
      <c r="HG13" s="196">
        <v>98.063810000000004</v>
      </c>
      <c r="HH13" s="196">
        <v>89.666834780000002</v>
      </c>
      <c r="HI13" s="196">
        <v>100.356582</v>
      </c>
      <c r="HJ13" s="196">
        <v>95.653899499999994</v>
      </c>
      <c r="HK13" s="196">
        <v>95.933313999999996</v>
      </c>
      <c r="HL13" s="196">
        <v>92.801875999999993</v>
      </c>
      <c r="HM13" s="196">
        <v>94.371789000000007</v>
      </c>
      <c r="HN13" s="196">
        <v>85.935043250000007</v>
      </c>
      <c r="HO13" s="196">
        <v>87.556187499999993</v>
      </c>
      <c r="HP13" s="196">
        <v>88.074560000000005</v>
      </c>
      <c r="HQ13" s="196">
        <v>98.542817369999995</v>
      </c>
      <c r="HR13" s="196">
        <v>96.133077999999998</v>
      </c>
      <c r="HS13" s="196">
        <v>101.149096</v>
      </c>
    </row>
    <row r="14" spans="1:227" x14ac:dyDescent="0.3">
      <c r="A14" s="1"/>
      <c r="B14" s="195">
        <v>45677.229166666701</v>
      </c>
      <c r="C14" s="196">
        <v>95.074072999999999</v>
      </c>
      <c r="D14" s="196">
        <v>95.221540000000005</v>
      </c>
      <c r="E14" s="196">
        <v>95.135722000000001</v>
      </c>
      <c r="F14" s="196">
        <v>95.074072999999999</v>
      </c>
      <c r="G14" s="196">
        <v>96.080331999999999</v>
      </c>
      <c r="H14" s="196">
        <v>104.987497</v>
      </c>
      <c r="I14" s="196">
        <v>104.44809100000001</v>
      </c>
      <c r="J14" s="196">
        <v>105.29552700000001</v>
      </c>
      <c r="K14" s="196">
        <v>96.247234000000006</v>
      </c>
      <c r="L14" s="196">
        <v>95.969010999999995</v>
      </c>
      <c r="M14" s="196">
        <v>104.695493</v>
      </c>
      <c r="N14" s="196">
        <v>103.735564</v>
      </c>
      <c r="O14" s="196">
        <v>99.752785000000003</v>
      </c>
      <c r="P14" s="196">
        <v>93.955377299999995</v>
      </c>
      <c r="Q14" s="196">
        <v>105.284578</v>
      </c>
      <c r="R14" s="196">
        <v>97.492237000000003</v>
      </c>
      <c r="S14" s="196">
        <v>98.507136000000003</v>
      </c>
      <c r="T14" s="196">
        <v>89.618724499999999</v>
      </c>
      <c r="U14" s="196">
        <v>90.372055000000003</v>
      </c>
      <c r="V14" s="196">
        <v>97.433261999999999</v>
      </c>
      <c r="W14" s="196">
        <v>96.630787999999995</v>
      </c>
      <c r="X14" s="196">
        <v>93.130534999999995</v>
      </c>
      <c r="Y14" s="196">
        <v>95.106836000000001</v>
      </c>
      <c r="Z14" s="196">
        <v>106.09585800000001</v>
      </c>
      <c r="AA14" s="196">
        <v>92.949340000000007</v>
      </c>
      <c r="AB14" s="196">
        <v>97.188140000000004</v>
      </c>
      <c r="AC14" s="196">
        <v>96.809954000000005</v>
      </c>
      <c r="AD14" s="196">
        <v>96.428684000000004</v>
      </c>
      <c r="AE14" s="196">
        <v>91.167074999999997</v>
      </c>
      <c r="AF14" s="196">
        <v>96.296575750000002</v>
      </c>
      <c r="AG14" s="196">
        <v>96.87943507</v>
      </c>
      <c r="AH14" s="196">
        <v>97.105742000000006</v>
      </c>
      <c r="AI14" s="196">
        <v>97.125575999999995</v>
      </c>
      <c r="AJ14" s="196">
        <v>90.66292</v>
      </c>
      <c r="AK14" s="196">
        <v>97.664113999999998</v>
      </c>
      <c r="AL14" s="196">
        <v>92.667437000000007</v>
      </c>
      <c r="AM14" s="196">
        <v>93.173452999999995</v>
      </c>
      <c r="AN14" s="196">
        <v>103.827535</v>
      </c>
      <c r="AO14" s="196">
        <v>92.325168000000005</v>
      </c>
      <c r="AP14" s="196">
        <v>86.825735499999993</v>
      </c>
      <c r="AQ14" s="196">
        <v>87.126931999999996</v>
      </c>
      <c r="AR14" s="196">
        <v>105.048596</v>
      </c>
      <c r="AS14" s="196">
        <v>101.245701</v>
      </c>
      <c r="AT14" s="196">
        <v>100.240227</v>
      </c>
      <c r="AU14" s="196">
        <v>101.198672</v>
      </c>
      <c r="AV14" s="196">
        <v>96.825525999999996</v>
      </c>
      <c r="AW14" s="196">
        <v>92.734432499999997</v>
      </c>
      <c r="AX14" s="196">
        <v>93.034221000000002</v>
      </c>
      <c r="AY14" s="196">
        <v>99.660151999999997</v>
      </c>
      <c r="AZ14" s="196">
        <v>96.459843000000006</v>
      </c>
      <c r="BA14" s="196">
        <v>96.104778999999994</v>
      </c>
      <c r="BB14" s="196">
        <v>96.104778999999994</v>
      </c>
      <c r="BC14" s="196">
        <v>96.104778999999994</v>
      </c>
      <c r="BD14" s="196">
        <v>95.504553999999999</v>
      </c>
      <c r="BE14" s="196">
        <v>96.104778999999994</v>
      </c>
      <c r="BF14" s="196">
        <v>104.007735</v>
      </c>
      <c r="BG14" s="196">
        <v>103.55400299999999</v>
      </c>
      <c r="BH14" s="196">
        <v>103.55400299999999</v>
      </c>
      <c r="BI14" s="196">
        <v>103.55400299999999</v>
      </c>
      <c r="BJ14" s="196">
        <v>93.549336999999994</v>
      </c>
      <c r="BK14" s="196">
        <v>94.106953000000004</v>
      </c>
      <c r="BL14" s="196">
        <v>98.064715000000007</v>
      </c>
      <c r="BM14" s="196">
        <v>97.880975000000007</v>
      </c>
      <c r="BN14" s="196">
        <v>98.072593999999995</v>
      </c>
      <c r="BO14" s="196">
        <v>95.872506000000001</v>
      </c>
      <c r="BP14" s="196">
        <v>102.21189699999999</v>
      </c>
      <c r="BQ14" s="196">
        <v>90.698276000000007</v>
      </c>
      <c r="BR14" s="196">
        <v>90.815276780000005</v>
      </c>
      <c r="BS14" s="196">
        <v>97.905032000000006</v>
      </c>
      <c r="BT14" s="196">
        <v>92.443273669999996</v>
      </c>
      <c r="BU14" s="196">
        <v>99.611395000000002</v>
      </c>
      <c r="BV14" s="196">
        <v>103.942442</v>
      </c>
      <c r="BW14" s="196">
        <v>98.486897999999997</v>
      </c>
      <c r="BX14" s="196">
        <v>98.486897999999997</v>
      </c>
      <c r="BY14" s="196">
        <v>97.701317000000003</v>
      </c>
      <c r="BZ14" s="196">
        <v>97.689181000000005</v>
      </c>
      <c r="CA14" s="196">
        <v>97.830201000000002</v>
      </c>
      <c r="CB14" s="196">
        <v>98.316965999999994</v>
      </c>
      <c r="CC14" s="196">
        <v>97.992761999999999</v>
      </c>
      <c r="CD14" s="196">
        <v>97.227124000000003</v>
      </c>
      <c r="CE14" s="196">
        <v>98.066102999999998</v>
      </c>
      <c r="CF14" s="196">
        <v>99.611395000000002</v>
      </c>
      <c r="CG14" s="196">
        <v>96.450900669999996</v>
      </c>
      <c r="CH14" s="196">
        <v>96.458153999999993</v>
      </c>
      <c r="CI14" s="196">
        <v>98.761028999999994</v>
      </c>
      <c r="CJ14" s="196">
        <v>98.144881999999996</v>
      </c>
      <c r="CK14" s="196">
        <v>100.67327408</v>
      </c>
      <c r="CL14" s="196">
        <v>99.353897000000003</v>
      </c>
      <c r="CM14" s="196">
        <v>99.941681000000003</v>
      </c>
      <c r="CN14" s="196">
        <v>94.845561000000004</v>
      </c>
      <c r="CO14" s="196">
        <v>93.307070999999993</v>
      </c>
      <c r="CP14" s="196">
        <v>102.76952384000001</v>
      </c>
      <c r="CQ14" s="196">
        <v>93.508450999999994</v>
      </c>
      <c r="CR14" s="196">
        <v>94.482709</v>
      </c>
      <c r="CS14" s="196">
        <v>94.911233820000007</v>
      </c>
      <c r="CT14" s="196">
        <v>94.069945000000004</v>
      </c>
      <c r="CU14" s="196">
        <v>95.791026000000002</v>
      </c>
      <c r="CV14" s="196">
        <v>109.90639684</v>
      </c>
      <c r="CW14" s="196">
        <v>93.708174</v>
      </c>
      <c r="CX14" s="196">
        <v>95.498913999999999</v>
      </c>
      <c r="CY14" s="196">
        <v>95.829086000000004</v>
      </c>
      <c r="CZ14" s="196">
        <v>97.846152000000004</v>
      </c>
      <c r="DA14" s="196">
        <v>105.46785800000001</v>
      </c>
      <c r="DB14" s="196">
        <v>105.65982200000001</v>
      </c>
      <c r="DC14" s="196">
        <v>103.942442</v>
      </c>
      <c r="DD14" s="196">
        <v>103.23262099999999</v>
      </c>
      <c r="DE14" s="196">
        <v>97.955034999999995</v>
      </c>
      <c r="DF14" s="196">
        <v>98.486897999999997</v>
      </c>
      <c r="DG14" s="196">
        <v>96.9253815</v>
      </c>
      <c r="DH14" s="196">
        <v>99.483242809999993</v>
      </c>
      <c r="DI14" s="196">
        <v>105.32705300000001</v>
      </c>
      <c r="DJ14" s="196">
        <v>105.06218800000001</v>
      </c>
      <c r="DK14" s="196">
        <v>95.281561999999994</v>
      </c>
      <c r="DL14" s="196">
        <v>100.78346500000001</v>
      </c>
      <c r="DM14" s="196">
        <v>99.784383000000005</v>
      </c>
      <c r="DN14" s="196">
        <v>96.279229000000001</v>
      </c>
      <c r="DO14" s="196">
        <v>88.566585000000003</v>
      </c>
      <c r="DP14" s="196">
        <v>99.543816000000007</v>
      </c>
      <c r="DQ14" s="196">
        <v>95.333477999999999</v>
      </c>
      <c r="DR14" s="196">
        <v>95.715722</v>
      </c>
      <c r="DS14" s="196">
        <v>95.064436000000001</v>
      </c>
      <c r="DT14" s="196">
        <v>104.396398</v>
      </c>
      <c r="DU14" s="196">
        <v>104.67676299999999</v>
      </c>
      <c r="DV14" s="196">
        <v>92.559364000000002</v>
      </c>
      <c r="DW14" s="196">
        <v>91.062901999999994</v>
      </c>
      <c r="DX14" s="196">
        <v>90.330248499999996</v>
      </c>
      <c r="DY14" s="196">
        <v>93.821209350000004</v>
      </c>
      <c r="DZ14" s="196">
        <v>98.645410999999996</v>
      </c>
      <c r="EA14" s="196">
        <v>98.886843999999996</v>
      </c>
      <c r="EB14" s="196">
        <v>93.792128000000005</v>
      </c>
      <c r="EC14" s="196">
        <v>94.359635999999995</v>
      </c>
      <c r="ED14" s="196">
        <v>94.357401999999993</v>
      </c>
      <c r="EE14" s="196">
        <v>94.924280999999993</v>
      </c>
      <c r="EF14" s="196">
        <v>108.66963742</v>
      </c>
      <c r="EG14" s="196">
        <v>105.488494</v>
      </c>
      <c r="EH14" s="196">
        <v>105.488494</v>
      </c>
      <c r="EI14" s="196">
        <v>94.829369999999997</v>
      </c>
      <c r="EJ14" s="196">
        <v>103.660929</v>
      </c>
      <c r="EK14" s="196">
        <v>104.074378</v>
      </c>
      <c r="EL14" s="196">
        <v>103.942442</v>
      </c>
      <c r="EM14" s="196">
        <v>94.185390999999996</v>
      </c>
      <c r="EN14" s="196">
        <v>98.048376000000005</v>
      </c>
      <c r="EO14" s="196">
        <v>102.023509</v>
      </c>
      <c r="EP14" s="196">
        <v>96.472137000000004</v>
      </c>
      <c r="EQ14" s="196">
        <v>96.460201999999995</v>
      </c>
      <c r="ER14" s="196">
        <v>97.819044980000001</v>
      </c>
      <c r="ES14" s="196">
        <v>93.507642000000004</v>
      </c>
      <c r="ET14" s="196">
        <v>92.892711000000006</v>
      </c>
      <c r="EU14" s="196">
        <v>94.322362999999996</v>
      </c>
      <c r="EV14" s="196">
        <v>96.645538000000002</v>
      </c>
      <c r="EW14" s="196">
        <v>92.120949999999993</v>
      </c>
      <c r="EX14" s="196">
        <v>91.070359999999994</v>
      </c>
      <c r="EY14" s="196">
        <v>94.252538999999999</v>
      </c>
      <c r="EZ14" s="196">
        <v>94.736493999999993</v>
      </c>
      <c r="FA14" s="196">
        <v>94.938961000000006</v>
      </c>
      <c r="FB14" s="196">
        <v>97.398492759999996</v>
      </c>
      <c r="FC14" s="196">
        <v>93.604157999999998</v>
      </c>
      <c r="FD14" s="196">
        <v>101.08954900000001</v>
      </c>
      <c r="FE14" s="196">
        <v>97.137010000000004</v>
      </c>
      <c r="FF14" s="196">
        <v>98.284919729999999</v>
      </c>
      <c r="FG14" s="196">
        <v>105.368493</v>
      </c>
      <c r="FH14" s="196">
        <v>90.976087500000006</v>
      </c>
      <c r="FI14" s="196">
        <v>91.505011999999994</v>
      </c>
      <c r="FJ14" s="196">
        <v>94.637155000000007</v>
      </c>
      <c r="FK14" s="196">
        <v>98.775696999999994</v>
      </c>
      <c r="FL14" s="196">
        <v>97.712845759999993</v>
      </c>
      <c r="FM14" s="196">
        <v>97.517617000000001</v>
      </c>
      <c r="FN14" s="196">
        <v>97.701317000000003</v>
      </c>
      <c r="FO14" s="196">
        <v>102.85910699999999</v>
      </c>
      <c r="FP14" s="196">
        <v>102.85910699999999</v>
      </c>
      <c r="FQ14" s="196">
        <v>97.548889000000003</v>
      </c>
      <c r="FR14" s="196">
        <v>97.548889000000003</v>
      </c>
      <c r="FS14" s="196">
        <v>97.548889000000003</v>
      </c>
      <c r="FT14" s="196">
        <v>104.956721</v>
      </c>
      <c r="FU14" s="196">
        <v>104.741105</v>
      </c>
      <c r="FV14" s="196">
        <v>95.816585000000003</v>
      </c>
      <c r="FW14" s="196">
        <v>95.871577000000002</v>
      </c>
      <c r="FX14" s="196">
        <v>96.307787070000003</v>
      </c>
      <c r="FY14" s="196">
        <v>98.115622999999999</v>
      </c>
      <c r="FZ14" s="196">
        <v>95.265853000000007</v>
      </c>
      <c r="GA14" s="196">
        <v>99.611395000000002</v>
      </c>
      <c r="GB14" s="196">
        <v>99.611395000000002</v>
      </c>
      <c r="GC14" s="196">
        <v>104.699054</v>
      </c>
      <c r="GD14" s="196">
        <v>92.915884669999997</v>
      </c>
      <c r="GE14" s="196">
        <v>103.660929</v>
      </c>
      <c r="GF14" s="196">
        <v>103.23262099999999</v>
      </c>
      <c r="GG14" s="196">
        <v>109.86470116</v>
      </c>
      <c r="GH14" s="196">
        <v>92.823804999999993</v>
      </c>
      <c r="GI14" s="196">
        <v>109.86470116</v>
      </c>
      <c r="GJ14" s="196">
        <v>102.85910699999999</v>
      </c>
      <c r="GK14" s="196">
        <v>96.232859000000005</v>
      </c>
      <c r="GL14" s="196">
        <v>100.678838</v>
      </c>
      <c r="GM14" s="196">
        <v>90.05847</v>
      </c>
      <c r="GN14" s="196">
        <v>96.569907000000001</v>
      </c>
      <c r="GO14" s="196">
        <v>86.775910980000006</v>
      </c>
      <c r="GP14" s="196">
        <v>86.553592980000005</v>
      </c>
      <c r="GQ14" s="196">
        <v>94.405406999999997</v>
      </c>
      <c r="GR14" s="196">
        <v>103.851021</v>
      </c>
      <c r="GS14" s="196">
        <v>103.42473200000001</v>
      </c>
      <c r="GT14" s="196">
        <v>103.215109</v>
      </c>
      <c r="GU14" s="196">
        <v>96.569907000000001</v>
      </c>
      <c r="GV14" s="196">
        <v>96.569907000000001</v>
      </c>
      <c r="GW14" s="196">
        <v>96.569907000000001</v>
      </c>
      <c r="GX14" s="196">
        <v>100.57605100000001</v>
      </c>
      <c r="GY14" s="196">
        <v>100.800169</v>
      </c>
      <c r="GZ14" s="196">
        <v>100.800169</v>
      </c>
      <c r="HA14" s="196">
        <v>100.800169</v>
      </c>
      <c r="HB14" s="196">
        <v>94.550881000000004</v>
      </c>
      <c r="HC14" s="196">
        <v>106.421021</v>
      </c>
      <c r="HD14" s="196">
        <v>106.06146699999999</v>
      </c>
      <c r="HE14" s="196">
        <v>99.024658000000002</v>
      </c>
      <c r="HF14" s="196">
        <v>105.85269599999999</v>
      </c>
      <c r="HG14" s="196">
        <v>98.703407999999996</v>
      </c>
      <c r="HH14" s="196">
        <v>90.487244180000005</v>
      </c>
      <c r="HI14" s="196">
        <v>101.069548</v>
      </c>
      <c r="HJ14" s="196">
        <v>96.314346499999999</v>
      </c>
      <c r="HK14" s="196">
        <v>96.596840999999998</v>
      </c>
      <c r="HL14" s="196">
        <v>93.187348999999998</v>
      </c>
      <c r="HM14" s="196">
        <v>94.976122000000004</v>
      </c>
      <c r="HN14" s="196">
        <v>86.355460609999994</v>
      </c>
      <c r="HO14" s="196">
        <v>87.951181500000004</v>
      </c>
      <c r="HP14" s="196">
        <v>88.461399999999998</v>
      </c>
      <c r="HQ14" s="196">
        <v>99.184786459999998</v>
      </c>
      <c r="HR14" s="196">
        <v>96.791042000000004</v>
      </c>
      <c r="HS14" s="196">
        <v>101.87871199999999</v>
      </c>
    </row>
    <row r="15" spans="1:227" x14ac:dyDescent="0.3">
      <c r="A15" s="1"/>
      <c r="B15" s="195">
        <v>45677.25</v>
      </c>
      <c r="C15" s="196">
        <v>93.500996000000001</v>
      </c>
      <c r="D15" s="196">
        <v>93.645908000000006</v>
      </c>
      <c r="E15" s="196">
        <v>93.558895000000007</v>
      </c>
      <c r="F15" s="196">
        <v>93.500996000000001</v>
      </c>
      <c r="G15" s="196">
        <v>94.533856999999998</v>
      </c>
      <c r="H15" s="196">
        <v>103.24954</v>
      </c>
      <c r="I15" s="196">
        <v>102.779883</v>
      </c>
      <c r="J15" s="196">
        <v>103.529071</v>
      </c>
      <c r="K15" s="196">
        <v>94.679737000000003</v>
      </c>
      <c r="L15" s="196">
        <v>94.418530000000004</v>
      </c>
      <c r="M15" s="196">
        <v>102.826116</v>
      </c>
      <c r="N15" s="196">
        <v>101.89095</v>
      </c>
      <c r="O15" s="196">
        <v>98.35257</v>
      </c>
      <c r="P15" s="196">
        <v>92.68320894</v>
      </c>
      <c r="Q15" s="196">
        <v>103.463881</v>
      </c>
      <c r="R15" s="196">
        <v>95.611880999999997</v>
      </c>
      <c r="S15" s="196">
        <v>97.151199000000005</v>
      </c>
      <c r="T15" s="196">
        <v>88.496115000000003</v>
      </c>
      <c r="U15" s="196">
        <v>89.24297</v>
      </c>
      <c r="V15" s="196">
        <v>96.123194999999996</v>
      </c>
      <c r="W15" s="196">
        <v>95.179168000000004</v>
      </c>
      <c r="X15" s="196">
        <v>91.626463000000001</v>
      </c>
      <c r="Y15" s="196">
        <v>93.596869999999996</v>
      </c>
      <c r="Z15" s="196">
        <v>104.05778100000001</v>
      </c>
      <c r="AA15" s="196">
        <v>91.494944000000004</v>
      </c>
      <c r="AB15" s="196">
        <v>95.658631</v>
      </c>
      <c r="AC15" s="196">
        <v>95.342479999999995</v>
      </c>
      <c r="AD15" s="196">
        <v>94.975414999999998</v>
      </c>
      <c r="AE15" s="196">
        <v>89.444259000000002</v>
      </c>
      <c r="AF15" s="196">
        <v>95.008159250000006</v>
      </c>
      <c r="AG15" s="196">
        <v>95.58650944</v>
      </c>
      <c r="AH15" s="196">
        <v>95.812066000000002</v>
      </c>
      <c r="AI15" s="196">
        <v>95.826627999999999</v>
      </c>
      <c r="AJ15" s="196">
        <v>88.815597999999994</v>
      </c>
      <c r="AK15" s="196">
        <v>96.345799</v>
      </c>
      <c r="AL15" s="196">
        <v>91.245857670000007</v>
      </c>
      <c r="AM15" s="196">
        <v>91.739191000000005</v>
      </c>
      <c r="AN15" s="196">
        <v>102.01784499999999</v>
      </c>
      <c r="AO15" s="196">
        <v>90.552430999999999</v>
      </c>
      <c r="AP15" s="196">
        <v>84.761497000000006</v>
      </c>
      <c r="AQ15" s="196">
        <v>85.083958999999993</v>
      </c>
      <c r="AR15" s="196">
        <v>102.96984399999999</v>
      </c>
      <c r="AS15" s="196">
        <v>99.421820999999994</v>
      </c>
      <c r="AT15" s="196">
        <v>98.438726000000003</v>
      </c>
      <c r="AU15" s="196">
        <v>99.234129999999993</v>
      </c>
      <c r="AV15" s="196">
        <v>95.317098000000001</v>
      </c>
      <c r="AW15" s="196">
        <v>91.982141499999997</v>
      </c>
      <c r="AX15" s="196">
        <v>92.222682000000006</v>
      </c>
      <c r="AY15" s="196">
        <v>98.353691999999995</v>
      </c>
      <c r="AZ15" s="196">
        <v>94.973021000000003</v>
      </c>
      <c r="BA15" s="196">
        <v>94.586263000000002</v>
      </c>
      <c r="BB15" s="196">
        <v>94.586263000000002</v>
      </c>
      <c r="BC15" s="196">
        <v>94.586263000000002</v>
      </c>
      <c r="BD15" s="196">
        <v>93.925662000000003</v>
      </c>
      <c r="BE15" s="196">
        <v>94.586263000000002</v>
      </c>
      <c r="BF15" s="196">
        <v>102.122354</v>
      </c>
      <c r="BG15" s="196">
        <v>101.678082</v>
      </c>
      <c r="BH15" s="196">
        <v>101.678082</v>
      </c>
      <c r="BI15" s="196">
        <v>101.678082</v>
      </c>
      <c r="BJ15" s="196">
        <v>91.929603999999998</v>
      </c>
      <c r="BK15" s="196">
        <v>92.534992000000003</v>
      </c>
      <c r="BL15" s="196">
        <v>96.952602999999996</v>
      </c>
      <c r="BM15" s="196">
        <v>96.681084999999996</v>
      </c>
      <c r="BN15" s="196">
        <v>96.447755000000001</v>
      </c>
      <c r="BO15" s="196">
        <v>94.451481999999999</v>
      </c>
      <c r="BP15" s="196">
        <v>100.24027700000001</v>
      </c>
      <c r="BQ15" s="196">
        <v>88.819609</v>
      </c>
      <c r="BR15" s="196">
        <v>88.934186299999993</v>
      </c>
      <c r="BS15" s="196">
        <v>96.244675000000001</v>
      </c>
      <c r="BT15" s="196">
        <v>91.218261170000005</v>
      </c>
      <c r="BU15" s="196">
        <v>98.300465000000003</v>
      </c>
      <c r="BV15" s="196">
        <v>102.153505</v>
      </c>
      <c r="BW15" s="196">
        <v>97.067678999999998</v>
      </c>
      <c r="BX15" s="196">
        <v>97.067678999999998</v>
      </c>
      <c r="BY15" s="196">
        <v>96.085622999999998</v>
      </c>
      <c r="BZ15" s="196">
        <v>96.451974000000007</v>
      </c>
      <c r="CA15" s="196">
        <v>96.160561999999999</v>
      </c>
      <c r="CB15" s="196">
        <v>96.410899999999998</v>
      </c>
      <c r="CC15" s="196">
        <v>96.081980000000001</v>
      </c>
      <c r="CD15" s="196">
        <v>95.974084000000005</v>
      </c>
      <c r="CE15" s="196">
        <v>96.994093000000007</v>
      </c>
      <c r="CF15" s="196">
        <v>98.300465000000003</v>
      </c>
      <c r="CG15" s="196">
        <v>94.955319329999995</v>
      </c>
      <c r="CH15" s="196">
        <v>94.969677000000004</v>
      </c>
      <c r="CI15" s="196">
        <v>97.372966000000005</v>
      </c>
      <c r="CJ15" s="196">
        <v>97.097905999999995</v>
      </c>
      <c r="CK15" s="196">
        <v>99.248373810000004</v>
      </c>
      <c r="CL15" s="196">
        <v>98.019390000000001</v>
      </c>
      <c r="CM15" s="196">
        <v>98.665617999999995</v>
      </c>
      <c r="CN15" s="196">
        <v>93.677564000000004</v>
      </c>
      <c r="CO15" s="196">
        <v>92.066042999999993</v>
      </c>
      <c r="CP15" s="196">
        <v>101.30243453999999</v>
      </c>
      <c r="CQ15" s="196">
        <v>92.018225999999999</v>
      </c>
      <c r="CR15" s="196">
        <v>93.032696999999999</v>
      </c>
      <c r="CS15" s="196">
        <v>92.697584629999994</v>
      </c>
      <c r="CT15" s="196">
        <v>92.461236</v>
      </c>
      <c r="CU15" s="196">
        <v>94.327417999999994</v>
      </c>
      <c r="CV15" s="196">
        <v>107.79512026</v>
      </c>
      <c r="CW15" s="196">
        <v>92.278064000000001</v>
      </c>
      <c r="CX15" s="196">
        <v>94.250838000000002</v>
      </c>
      <c r="CY15" s="196">
        <v>94.527744999999996</v>
      </c>
      <c r="CZ15" s="196">
        <v>96.638069999999999</v>
      </c>
      <c r="DA15" s="196">
        <v>103.62743500000001</v>
      </c>
      <c r="DB15" s="196">
        <v>103.81872199999999</v>
      </c>
      <c r="DC15" s="196">
        <v>102.153505</v>
      </c>
      <c r="DD15" s="196">
        <v>101.48128699999999</v>
      </c>
      <c r="DE15" s="196">
        <v>96.576288000000005</v>
      </c>
      <c r="DF15" s="196">
        <v>97.067678999999998</v>
      </c>
      <c r="DG15" s="196">
        <v>95.464270999999997</v>
      </c>
      <c r="DH15" s="196">
        <v>98.223314500000001</v>
      </c>
      <c r="DI15" s="196">
        <v>103.43789099999999</v>
      </c>
      <c r="DJ15" s="196">
        <v>103.18015200000001</v>
      </c>
      <c r="DK15" s="196">
        <v>93.695779669999993</v>
      </c>
      <c r="DL15" s="196">
        <v>99.358897999999996</v>
      </c>
      <c r="DM15" s="196">
        <v>98.473286999999999</v>
      </c>
      <c r="DN15" s="196">
        <v>94.977609999999999</v>
      </c>
      <c r="DO15" s="196">
        <v>86.659797999999995</v>
      </c>
      <c r="DP15" s="196">
        <v>98.243478999999994</v>
      </c>
      <c r="DQ15" s="196">
        <v>93.827982000000006</v>
      </c>
      <c r="DR15" s="196">
        <v>94.203777000000002</v>
      </c>
      <c r="DS15" s="196">
        <v>93.843166999999994</v>
      </c>
      <c r="DT15" s="196">
        <v>102.594263</v>
      </c>
      <c r="DU15" s="196">
        <v>102.861249</v>
      </c>
      <c r="DV15" s="196">
        <v>90.862554000000003</v>
      </c>
      <c r="DW15" s="196">
        <v>89.016229999999993</v>
      </c>
      <c r="DX15" s="196">
        <v>88.140889999999999</v>
      </c>
      <c r="DY15" s="196">
        <v>92.267693730000005</v>
      </c>
      <c r="DZ15" s="196">
        <v>97.386160000000004</v>
      </c>
      <c r="EA15" s="196">
        <v>97.616304999999997</v>
      </c>
      <c r="EB15" s="196">
        <v>92.208425000000005</v>
      </c>
      <c r="EC15" s="196">
        <v>92.807873000000001</v>
      </c>
      <c r="ED15" s="196">
        <v>92.804373999999996</v>
      </c>
      <c r="EE15" s="196">
        <v>93.729776000000001</v>
      </c>
      <c r="EF15" s="196">
        <v>106.58211871</v>
      </c>
      <c r="EG15" s="196">
        <v>103.34088300000001</v>
      </c>
      <c r="EH15" s="196">
        <v>103.34088300000001</v>
      </c>
      <c r="EI15" s="196">
        <v>93.349281000000005</v>
      </c>
      <c r="EJ15" s="196">
        <v>101.88465600000001</v>
      </c>
      <c r="EK15" s="196">
        <v>102.28026</v>
      </c>
      <c r="EL15" s="196">
        <v>102.153505</v>
      </c>
      <c r="EM15" s="196">
        <v>92.722001000000006</v>
      </c>
      <c r="EN15" s="196">
        <v>96.914479</v>
      </c>
      <c r="EO15" s="196">
        <v>100.619578</v>
      </c>
      <c r="EP15" s="196">
        <v>94.984363000000002</v>
      </c>
      <c r="EQ15" s="196">
        <v>94.973352000000006</v>
      </c>
      <c r="ER15" s="196">
        <v>96.301246050000003</v>
      </c>
      <c r="ES15" s="196">
        <v>91.863405</v>
      </c>
      <c r="ET15" s="196">
        <v>91.165861000000007</v>
      </c>
      <c r="EU15" s="196">
        <v>92.746661000000003</v>
      </c>
      <c r="EV15" s="196">
        <v>94.391439000000005</v>
      </c>
      <c r="EW15" s="196">
        <v>90.297760999999994</v>
      </c>
      <c r="EX15" s="196">
        <v>89.301017999999999</v>
      </c>
      <c r="EY15" s="196">
        <v>93.089128000000002</v>
      </c>
      <c r="EZ15" s="196">
        <v>93.526347999999999</v>
      </c>
      <c r="FA15" s="196">
        <v>93.709294</v>
      </c>
      <c r="FB15" s="196">
        <v>96.103046919999997</v>
      </c>
      <c r="FC15" s="196">
        <v>92.082706999999999</v>
      </c>
      <c r="FD15" s="196">
        <v>99.718046000000001</v>
      </c>
      <c r="FE15" s="196">
        <v>95.691906000000003</v>
      </c>
      <c r="FF15" s="196">
        <v>97.198166430000001</v>
      </c>
      <c r="FG15" s="196">
        <v>103.85948399999999</v>
      </c>
      <c r="FH15" s="196">
        <v>88.762144000000006</v>
      </c>
      <c r="FI15" s="196">
        <v>89.366336000000004</v>
      </c>
      <c r="FJ15" s="196">
        <v>93.057170999999997</v>
      </c>
      <c r="FK15" s="196">
        <v>97.384472000000002</v>
      </c>
      <c r="FL15" s="196">
        <v>96.096961100000001</v>
      </c>
      <c r="FM15" s="196">
        <v>95.904900999999995</v>
      </c>
      <c r="FN15" s="196">
        <v>96.085622999999998</v>
      </c>
      <c r="FO15" s="196">
        <v>101.13869200000001</v>
      </c>
      <c r="FP15" s="196">
        <v>101.13869200000001</v>
      </c>
      <c r="FQ15" s="196">
        <v>95.983698000000004</v>
      </c>
      <c r="FR15" s="196">
        <v>95.983698000000004</v>
      </c>
      <c r="FS15" s="196">
        <v>95.983698000000004</v>
      </c>
      <c r="FT15" s="196">
        <v>103.081245</v>
      </c>
      <c r="FU15" s="196">
        <v>102.875174</v>
      </c>
      <c r="FV15" s="196">
        <v>95.388928000000007</v>
      </c>
      <c r="FW15" s="196">
        <v>95.182760999999999</v>
      </c>
      <c r="FX15" s="196">
        <v>95.050343400000003</v>
      </c>
      <c r="FY15" s="196">
        <v>96.185080999999997</v>
      </c>
      <c r="FZ15" s="196">
        <v>93.970731000000001</v>
      </c>
      <c r="GA15" s="196">
        <v>98.300465000000003</v>
      </c>
      <c r="GB15" s="196">
        <v>98.300465000000003</v>
      </c>
      <c r="GC15" s="196">
        <v>102.728545</v>
      </c>
      <c r="GD15" s="196">
        <v>91.462230000000005</v>
      </c>
      <c r="GE15" s="196">
        <v>101.82699599999999</v>
      </c>
      <c r="GF15" s="196">
        <v>101.48128699999999</v>
      </c>
      <c r="GG15" s="196">
        <v>107.75422555</v>
      </c>
      <c r="GH15" s="196">
        <v>91.279982000000004</v>
      </c>
      <c r="GI15" s="196">
        <v>107.75422555</v>
      </c>
      <c r="GJ15" s="196">
        <v>101.13869200000001</v>
      </c>
      <c r="GK15" s="196">
        <v>94.711010000000002</v>
      </c>
      <c r="GL15" s="196">
        <v>99.319462000000001</v>
      </c>
      <c r="GM15" s="196">
        <v>88.329735999999997</v>
      </c>
      <c r="GN15" s="196">
        <v>95.089670999999996</v>
      </c>
      <c r="GO15" s="196">
        <v>85.707289500000002</v>
      </c>
      <c r="GP15" s="196">
        <v>85.487709289999998</v>
      </c>
      <c r="GQ15" s="196">
        <v>92.699850999999995</v>
      </c>
      <c r="GR15" s="196">
        <v>101.95658400000001</v>
      </c>
      <c r="GS15" s="196">
        <v>101.659243</v>
      </c>
      <c r="GT15" s="196">
        <v>101.465262</v>
      </c>
      <c r="GU15" s="196">
        <v>95.089670999999996</v>
      </c>
      <c r="GV15" s="196">
        <v>95.089670999999996</v>
      </c>
      <c r="GW15" s="196">
        <v>95.089670999999996</v>
      </c>
      <c r="GX15" s="196">
        <v>99.168861000000007</v>
      </c>
      <c r="GY15" s="196">
        <v>99.384249999999994</v>
      </c>
      <c r="GZ15" s="196">
        <v>99.384249999999994</v>
      </c>
      <c r="HA15" s="196">
        <v>99.384249999999994</v>
      </c>
      <c r="HB15" s="196">
        <v>93.022514000000001</v>
      </c>
      <c r="HC15" s="196">
        <v>104.52151000000001</v>
      </c>
      <c r="HD15" s="196">
        <v>104.186826</v>
      </c>
      <c r="HE15" s="196">
        <v>97.413292999999996</v>
      </c>
      <c r="HF15" s="196">
        <v>104.042596</v>
      </c>
      <c r="HG15" s="196">
        <v>97.442297999999994</v>
      </c>
      <c r="HH15" s="196">
        <v>88.982282290000001</v>
      </c>
      <c r="HI15" s="196">
        <v>99.680172999999996</v>
      </c>
      <c r="HJ15" s="196">
        <v>94.823132999999999</v>
      </c>
      <c r="HK15" s="196">
        <v>95.099322000000001</v>
      </c>
      <c r="HL15" s="196">
        <v>91.644328999999999</v>
      </c>
      <c r="HM15" s="196">
        <v>93.460525000000004</v>
      </c>
      <c r="HN15" s="196">
        <v>85.292016860000004</v>
      </c>
      <c r="HO15" s="196">
        <v>86.218233499999997</v>
      </c>
      <c r="HP15" s="196">
        <v>86.729307000000006</v>
      </c>
      <c r="HQ15" s="196">
        <v>97.890277130000001</v>
      </c>
      <c r="HR15" s="196">
        <v>95.318922000000001</v>
      </c>
      <c r="HS15" s="196">
        <v>100.473404</v>
      </c>
    </row>
    <row r="16" spans="1:227" x14ac:dyDescent="0.3">
      <c r="A16" s="1"/>
      <c r="B16" s="195">
        <v>45677.270833333299</v>
      </c>
      <c r="C16" s="196">
        <v>93.919638000000006</v>
      </c>
      <c r="D16" s="196">
        <v>94.070397999999997</v>
      </c>
      <c r="E16" s="196">
        <v>93.977401</v>
      </c>
      <c r="F16" s="196">
        <v>93.919638000000006</v>
      </c>
      <c r="G16" s="196">
        <v>94.951412000000005</v>
      </c>
      <c r="H16" s="196">
        <v>103.536086</v>
      </c>
      <c r="I16" s="196">
        <v>103.094183</v>
      </c>
      <c r="J16" s="196">
        <v>103.805729</v>
      </c>
      <c r="K16" s="196">
        <v>95.060162000000005</v>
      </c>
      <c r="L16" s="196">
        <v>94.910910999999999</v>
      </c>
      <c r="M16" s="196">
        <v>103.164193</v>
      </c>
      <c r="N16" s="196">
        <v>102.255613</v>
      </c>
      <c r="O16" s="196">
        <v>99.195121</v>
      </c>
      <c r="P16" s="196">
        <v>93.422877819999997</v>
      </c>
      <c r="Q16" s="196">
        <v>103.742605</v>
      </c>
      <c r="R16" s="196">
        <v>96.530254999999997</v>
      </c>
      <c r="S16" s="196">
        <v>97.939233000000002</v>
      </c>
      <c r="T16" s="196">
        <v>92.196460500000001</v>
      </c>
      <c r="U16" s="196">
        <v>92.571054000000004</v>
      </c>
      <c r="V16" s="196">
        <v>96.872398000000004</v>
      </c>
      <c r="W16" s="196">
        <v>95.768393000000003</v>
      </c>
      <c r="X16" s="196">
        <v>92.189380999999997</v>
      </c>
      <c r="Y16" s="196">
        <v>94.176006000000001</v>
      </c>
      <c r="Z16" s="196">
        <v>104.504548</v>
      </c>
      <c r="AA16" s="196">
        <v>92.159150999999994</v>
      </c>
      <c r="AB16" s="196">
        <v>96.115341999999998</v>
      </c>
      <c r="AC16" s="196">
        <v>96.007464999999996</v>
      </c>
      <c r="AD16" s="196">
        <v>95.558974000000006</v>
      </c>
      <c r="AE16" s="196">
        <v>89.691042999999993</v>
      </c>
      <c r="AF16" s="196">
        <v>95.777118999999999</v>
      </c>
      <c r="AG16" s="196">
        <v>96.367419150000003</v>
      </c>
      <c r="AH16" s="196">
        <v>96.605401999999998</v>
      </c>
      <c r="AI16" s="196">
        <v>96.613889</v>
      </c>
      <c r="AJ16" s="196">
        <v>89.054342000000005</v>
      </c>
      <c r="AK16" s="196">
        <v>97.098281999999998</v>
      </c>
      <c r="AL16" s="196">
        <v>91.935704670000007</v>
      </c>
      <c r="AM16" s="196">
        <v>92.435017000000002</v>
      </c>
      <c r="AN16" s="196">
        <v>102.428068</v>
      </c>
      <c r="AO16" s="196">
        <v>90.974622999999994</v>
      </c>
      <c r="AP16" s="196">
        <v>84.450262499999994</v>
      </c>
      <c r="AQ16" s="196">
        <v>84.807205999999994</v>
      </c>
      <c r="AR16" s="196">
        <v>103.144482</v>
      </c>
      <c r="AS16" s="196">
        <v>99.995911000000007</v>
      </c>
      <c r="AT16" s="196">
        <v>99.017120000000006</v>
      </c>
      <c r="AU16" s="196">
        <v>99.978886000000003</v>
      </c>
      <c r="AV16" s="196">
        <v>95.992934000000005</v>
      </c>
      <c r="AW16" s="196">
        <v>92.321541999999994</v>
      </c>
      <c r="AX16" s="196">
        <v>92.596615999999997</v>
      </c>
      <c r="AY16" s="196">
        <v>99.235281999999998</v>
      </c>
      <c r="AZ16" s="196">
        <v>95.554096999999999</v>
      </c>
      <c r="BA16" s="196">
        <v>95.090632999999997</v>
      </c>
      <c r="BB16" s="196">
        <v>95.090632999999997</v>
      </c>
      <c r="BC16" s="196">
        <v>95.090632999999997</v>
      </c>
      <c r="BD16" s="196">
        <v>94.289100000000005</v>
      </c>
      <c r="BE16" s="196">
        <v>95.090632999999997</v>
      </c>
      <c r="BF16" s="196">
        <v>102.655355</v>
      </c>
      <c r="BG16" s="196">
        <v>102.25316100000001</v>
      </c>
      <c r="BH16" s="196">
        <v>102.25316100000001</v>
      </c>
      <c r="BI16" s="196">
        <v>102.25316100000001</v>
      </c>
      <c r="BJ16" s="196">
        <v>94.621891000000005</v>
      </c>
      <c r="BK16" s="196">
        <v>94.621891000000005</v>
      </c>
      <c r="BL16" s="196">
        <v>97.717391000000006</v>
      </c>
      <c r="BM16" s="196">
        <v>97.424453</v>
      </c>
      <c r="BN16" s="196">
        <v>97.063491999999997</v>
      </c>
      <c r="BO16" s="196">
        <v>95.072965999999994</v>
      </c>
      <c r="BP16" s="196">
        <v>100.88166</v>
      </c>
      <c r="BQ16" s="196">
        <v>89.017781999999997</v>
      </c>
      <c r="BR16" s="196">
        <v>89.132614939999996</v>
      </c>
      <c r="BS16" s="196">
        <v>96.868741</v>
      </c>
      <c r="BT16" s="196">
        <v>91.826088830000003</v>
      </c>
      <c r="BU16" s="196">
        <v>99.200585000000004</v>
      </c>
      <c r="BV16" s="196">
        <v>102.457391</v>
      </c>
      <c r="BW16" s="196">
        <v>97.664282999999998</v>
      </c>
      <c r="BX16" s="196">
        <v>97.664282999999998</v>
      </c>
      <c r="BY16" s="196">
        <v>96.610650000000007</v>
      </c>
      <c r="BZ16" s="196">
        <v>97.348168999999999</v>
      </c>
      <c r="CA16" s="196">
        <v>96.781944999999993</v>
      </c>
      <c r="CB16" s="196">
        <v>97.414407999999995</v>
      </c>
      <c r="CC16" s="196">
        <v>97.029233000000005</v>
      </c>
      <c r="CD16" s="196">
        <v>96.830779000000007</v>
      </c>
      <c r="CE16" s="196">
        <v>97.711178000000004</v>
      </c>
      <c r="CF16" s="196">
        <v>99.200585000000004</v>
      </c>
      <c r="CG16" s="196">
        <v>95.536360999999999</v>
      </c>
      <c r="CH16" s="196">
        <v>95.550746000000004</v>
      </c>
      <c r="CI16" s="196">
        <v>98.030676999999997</v>
      </c>
      <c r="CJ16" s="196">
        <v>98.220962</v>
      </c>
      <c r="CK16" s="196">
        <v>100.03410660999999</v>
      </c>
      <c r="CL16" s="196">
        <v>99.017379000000005</v>
      </c>
      <c r="CM16" s="196">
        <v>99.685083000000006</v>
      </c>
      <c r="CN16" s="196">
        <v>94.259246000000005</v>
      </c>
      <c r="CO16" s="196">
        <v>92.679616999999993</v>
      </c>
      <c r="CP16" s="196">
        <v>101.94159075</v>
      </c>
      <c r="CQ16" s="196">
        <v>92.318579</v>
      </c>
      <c r="CR16" s="196">
        <v>93.685340999999994</v>
      </c>
      <c r="CS16" s="196">
        <v>92.917399959999997</v>
      </c>
      <c r="CT16" s="196">
        <v>92.777887000000007</v>
      </c>
      <c r="CU16" s="196">
        <v>94.983688999999998</v>
      </c>
      <c r="CV16" s="196">
        <v>108.25793335</v>
      </c>
      <c r="CW16" s="196">
        <v>92.955826000000002</v>
      </c>
      <c r="CX16" s="196">
        <v>94.636504000000002</v>
      </c>
      <c r="CY16" s="196">
        <v>94.956553999999997</v>
      </c>
      <c r="CZ16" s="196">
        <v>97.126048999999995</v>
      </c>
      <c r="DA16" s="196">
        <v>103.91533200000001</v>
      </c>
      <c r="DB16" s="196">
        <v>104.103538</v>
      </c>
      <c r="DC16" s="196">
        <v>102.457391</v>
      </c>
      <c r="DD16" s="196">
        <v>101.848922</v>
      </c>
      <c r="DE16" s="196">
        <v>97.151686999999995</v>
      </c>
      <c r="DF16" s="196">
        <v>97.664282999999998</v>
      </c>
      <c r="DG16" s="196">
        <v>96.059870000000004</v>
      </c>
      <c r="DH16" s="196">
        <v>99.135968120000001</v>
      </c>
      <c r="DI16" s="196">
        <v>103.823283</v>
      </c>
      <c r="DJ16" s="196">
        <v>103.553566</v>
      </c>
      <c r="DK16" s="196">
        <v>94.013683999999998</v>
      </c>
      <c r="DL16" s="196">
        <v>100.154433</v>
      </c>
      <c r="DM16" s="196">
        <v>99.271773999999994</v>
      </c>
      <c r="DN16" s="196">
        <v>95.661987999999994</v>
      </c>
      <c r="DO16" s="196">
        <v>86.830533000000003</v>
      </c>
      <c r="DP16" s="196">
        <v>99.034586000000004</v>
      </c>
      <c r="DQ16" s="196">
        <v>94.335438999999994</v>
      </c>
      <c r="DR16" s="196">
        <v>94.709700999999995</v>
      </c>
      <c r="DS16" s="196">
        <v>94.422013000000007</v>
      </c>
      <c r="DT16" s="196">
        <v>102.916051</v>
      </c>
      <c r="DU16" s="196">
        <v>103.195302</v>
      </c>
      <c r="DV16" s="196">
        <v>91.777073000000001</v>
      </c>
      <c r="DW16" s="196">
        <v>89.391918000000004</v>
      </c>
      <c r="DX16" s="196">
        <v>88.492325500000007</v>
      </c>
      <c r="DY16" s="196">
        <v>92.585639779999994</v>
      </c>
      <c r="DZ16" s="196">
        <v>98.093322000000001</v>
      </c>
      <c r="EA16" s="196">
        <v>98.318610000000007</v>
      </c>
      <c r="EB16" s="196">
        <v>92.780206000000007</v>
      </c>
      <c r="EC16" s="196">
        <v>93.382831999999993</v>
      </c>
      <c r="ED16" s="196">
        <v>93.271673000000007</v>
      </c>
      <c r="EE16" s="196">
        <v>94.350657999999996</v>
      </c>
      <c r="EF16" s="196">
        <v>107.03972383</v>
      </c>
      <c r="EG16" s="196">
        <v>103.53466400000001</v>
      </c>
      <c r="EH16" s="196">
        <v>103.53466400000001</v>
      </c>
      <c r="EI16" s="196">
        <v>94.041053000000005</v>
      </c>
      <c r="EJ16" s="196">
        <v>102.190933</v>
      </c>
      <c r="EK16" s="196">
        <v>102.580116</v>
      </c>
      <c r="EL16" s="196">
        <v>102.457391</v>
      </c>
      <c r="EM16" s="196">
        <v>93.116001999999995</v>
      </c>
      <c r="EN16" s="196">
        <v>97.548499000000007</v>
      </c>
      <c r="EO16" s="196">
        <v>101.445736</v>
      </c>
      <c r="EP16" s="196">
        <v>95.565594000000004</v>
      </c>
      <c r="EQ16" s="196">
        <v>95.554433000000003</v>
      </c>
      <c r="ER16" s="196">
        <v>96.983551950000006</v>
      </c>
      <c r="ES16" s="196">
        <v>92.345445999999995</v>
      </c>
      <c r="ET16" s="196">
        <v>91.596029999999999</v>
      </c>
      <c r="EU16" s="196">
        <v>93.324927000000002</v>
      </c>
      <c r="EV16" s="196">
        <v>94.615271000000007</v>
      </c>
      <c r="EW16" s="196">
        <v>90.443252999999999</v>
      </c>
      <c r="EX16" s="196">
        <v>89.469127999999998</v>
      </c>
      <c r="EY16" s="196">
        <v>94.513724999999994</v>
      </c>
      <c r="EZ16" s="196">
        <v>94.414625000000001</v>
      </c>
      <c r="FA16" s="196">
        <v>94.373051000000004</v>
      </c>
      <c r="FB16" s="196">
        <v>96.743525529999999</v>
      </c>
      <c r="FC16" s="196">
        <v>92.465047999999996</v>
      </c>
      <c r="FD16" s="196">
        <v>100.514921</v>
      </c>
      <c r="FE16" s="196">
        <v>96.344821999999994</v>
      </c>
      <c r="FF16" s="196">
        <v>97.9353914</v>
      </c>
      <c r="FG16" s="196">
        <v>104.664653</v>
      </c>
      <c r="FH16" s="196">
        <v>89.088049999999996</v>
      </c>
      <c r="FI16" s="196">
        <v>89.696658999999997</v>
      </c>
      <c r="FJ16" s="196">
        <v>93.598698999999996</v>
      </c>
      <c r="FK16" s="196">
        <v>98.039929000000001</v>
      </c>
      <c r="FL16" s="196">
        <v>96.622050060000007</v>
      </c>
      <c r="FM16" s="196">
        <v>96.422528</v>
      </c>
      <c r="FN16" s="196">
        <v>96.610650000000007</v>
      </c>
      <c r="FO16" s="196">
        <v>101.556434</v>
      </c>
      <c r="FP16" s="196">
        <v>101.556434</v>
      </c>
      <c r="FQ16" s="196">
        <v>96.534831999999994</v>
      </c>
      <c r="FR16" s="196">
        <v>96.534831999999994</v>
      </c>
      <c r="FS16" s="196">
        <v>96.534831999999994</v>
      </c>
      <c r="FT16" s="196">
        <v>103.446281</v>
      </c>
      <c r="FU16" s="196">
        <v>103.237054</v>
      </c>
      <c r="FV16" s="196">
        <v>95.830213999999998</v>
      </c>
      <c r="FW16" s="196">
        <v>95.659047999999999</v>
      </c>
      <c r="FX16" s="196">
        <v>95.713038310000002</v>
      </c>
      <c r="FY16" s="196">
        <v>97.121527</v>
      </c>
      <c r="FZ16" s="196">
        <v>94.603722000000005</v>
      </c>
      <c r="GA16" s="196">
        <v>99.200585000000004</v>
      </c>
      <c r="GB16" s="196">
        <v>99.200585000000004</v>
      </c>
      <c r="GC16" s="196">
        <v>103.04548699999999</v>
      </c>
      <c r="GD16" s="196">
        <v>92.126352999999995</v>
      </c>
      <c r="GE16" s="196">
        <v>101.845741</v>
      </c>
      <c r="GF16" s="196">
        <v>101.848922</v>
      </c>
      <c r="GG16" s="196">
        <v>108.21686305999999</v>
      </c>
      <c r="GH16" s="196">
        <v>91.667563999999999</v>
      </c>
      <c r="GI16" s="196">
        <v>108.21686305999999</v>
      </c>
      <c r="GJ16" s="196">
        <v>101.556434</v>
      </c>
      <c r="GK16" s="196">
        <v>95.164761999999996</v>
      </c>
      <c r="GL16" s="196">
        <v>100.016638</v>
      </c>
      <c r="GM16" s="196">
        <v>88.591177999999999</v>
      </c>
      <c r="GN16" s="196">
        <v>95.627768000000003</v>
      </c>
      <c r="GO16" s="196">
        <v>86.239480830000005</v>
      </c>
      <c r="GP16" s="196">
        <v>86.018537159999994</v>
      </c>
      <c r="GQ16" s="196">
        <v>93.532247999999996</v>
      </c>
      <c r="GR16" s="196">
        <v>102.430395</v>
      </c>
      <c r="GS16" s="196">
        <v>102.095507</v>
      </c>
      <c r="GT16" s="196">
        <v>101.893901</v>
      </c>
      <c r="GU16" s="196">
        <v>95.627768000000003</v>
      </c>
      <c r="GV16" s="196">
        <v>95.627768000000003</v>
      </c>
      <c r="GW16" s="196">
        <v>95.627768000000003</v>
      </c>
      <c r="GX16" s="196">
        <v>99.965418</v>
      </c>
      <c r="GY16" s="196">
        <v>100.18291499999999</v>
      </c>
      <c r="GZ16" s="196">
        <v>100.18291499999999</v>
      </c>
      <c r="HA16" s="196">
        <v>100.18291499999999</v>
      </c>
      <c r="HB16" s="196">
        <v>93.443493000000004</v>
      </c>
      <c r="HC16" s="196">
        <v>104.831146</v>
      </c>
      <c r="HD16" s="196">
        <v>104.51326899999999</v>
      </c>
      <c r="HE16" s="196">
        <v>98.062545</v>
      </c>
      <c r="HF16" s="196">
        <v>104.28257000000001</v>
      </c>
      <c r="HG16" s="196">
        <v>98.216066999999995</v>
      </c>
      <c r="HH16" s="196">
        <v>89.360108080000003</v>
      </c>
      <c r="HI16" s="196">
        <v>100.47730199999999</v>
      </c>
      <c r="HJ16" s="196">
        <v>95.496122499999998</v>
      </c>
      <c r="HK16" s="196">
        <v>95.773048000000003</v>
      </c>
      <c r="HL16" s="196">
        <v>91.960127</v>
      </c>
      <c r="HM16" s="196">
        <v>94.621891000000005</v>
      </c>
      <c r="HN16" s="196">
        <v>85.821629590000001</v>
      </c>
      <c r="HO16" s="196">
        <v>86.480766500000001</v>
      </c>
      <c r="HP16" s="196">
        <v>86.992061000000007</v>
      </c>
      <c r="HQ16" s="196">
        <v>98.773363639999999</v>
      </c>
      <c r="HR16" s="196">
        <v>95.985792000000004</v>
      </c>
      <c r="HS16" s="196">
        <v>101.29603400000001</v>
      </c>
    </row>
    <row r="17" spans="1:227" x14ac:dyDescent="0.3">
      <c r="A17" s="1"/>
      <c r="B17" s="195">
        <v>45677.291666666701</v>
      </c>
      <c r="C17" s="196">
        <v>93.757993999999997</v>
      </c>
      <c r="D17" s="196">
        <v>93.923564999999996</v>
      </c>
      <c r="E17" s="196">
        <v>93.815341000000004</v>
      </c>
      <c r="F17" s="196">
        <v>93.757993999999997</v>
      </c>
      <c r="G17" s="196">
        <v>94.372917000000001</v>
      </c>
      <c r="H17" s="196">
        <v>102.17479299999999</v>
      </c>
      <c r="I17" s="196">
        <v>101.66392399999999</v>
      </c>
      <c r="J17" s="196">
        <v>102.50082399999999</v>
      </c>
      <c r="K17" s="196">
        <v>94.480179000000007</v>
      </c>
      <c r="L17" s="196">
        <v>94.720082000000005</v>
      </c>
      <c r="M17" s="196">
        <v>102.10629400000001</v>
      </c>
      <c r="N17" s="196">
        <v>101.19595700000001</v>
      </c>
      <c r="O17" s="196">
        <v>98.66216</v>
      </c>
      <c r="P17" s="196">
        <v>92.956699790000002</v>
      </c>
      <c r="Q17" s="196">
        <v>102.598978</v>
      </c>
      <c r="R17" s="196">
        <v>95.868954000000002</v>
      </c>
      <c r="S17" s="196">
        <v>97.359848999999997</v>
      </c>
      <c r="T17" s="196">
        <v>91.616517999999999</v>
      </c>
      <c r="U17" s="196">
        <v>91.984494999999995</v>
      </c>
      <c r="V17" s="196">
        <v>96.224907999999999</v>
      </c>
      <c r="W17" s="196">
        <v>95.309932000000003</v>
      </c>
      <c r="X17" s="196">
        <v>91.727254000000002</v>
      </c>
      <c r="Y17" s="196">
        <v>93.721553</v>
      </c>
      <c r="Z17" s="196">
        <v>103.262683</v>
      </c>
      <c r="AA17" s="196">
        <v>91.625801999999993</v>
      </c>
      <c r="AB17" s="196">
        <v>95.656094999999993</v>
      </c>
      <c r="AC17" s="196">
        <v>95.480430999999996</v>
      </c>
      <c r="AD17" s="196">
        <v>95.093272999999996</v>
      </c>
      <c r="AE17" s="196">
        <v>89.372709</v>
      </c>
      <c r="AF17" s="196">
        <v>95.223270249999999</v>
      </c>
      <c r="AG17" s="196">
        <v>95.809215390000006</v>
      </c>
      <c r="AH17" s="196">
        <v>96.054468999999997</v>
      </c>
      <c r="AI17" s="196">
        <v>96.056968999999995</v>
      </c>
      <c r="AJ17" s="196">
        <v>88.909429000000003</v>
      </c>
      <c r="AK17" s="196">
        <v>96.451937999999998</v>
      </c>
      <c r="AL17" s="196">
        <v>91.394056329999998</v>
      </c>
      <c r="AM17" s="196">
        <v>91.885659000000004</v>
      </c>
      <c r="AN17" s="196">
        <v>101.22839</v>
      </c>
      <c r="AO17" s="196">
        <v>90.653191000000007</v>
      </c>
      <c r="AP17" s="196">
        <v>84.223939000000001</v>
      </c>
      <c r="AQ17" s="196">
        <v>84.574703</v>
      </c>
      <c r="AR17" s="196">
        <v>100.990211</v>
      </c>
      <c r="AS17" s="196">
        <v>98.774938000000006</v>
      </c>
      <c r="AT17" s="196">
        <v>97.797101999999995</v>
      </c>
      <c r="AU17" s="196">
        <v>98.698785000000001</v>
      </c>
      <c r="AV17" s="196">
        <v>95.484235999999996</v>
      </c>
      <c r="AW17" s="196">
        <v>91.235809500000002</v>
      </c>
      <c r="AX17" s="196">
        <v>91.571746000000005</v>
      </c>
      <c r="AY17" s="196">
        <v>98.779677000000007</v>
      </c>
      <c r="AZ17" s="196">
        <v>94.970372999999995</v>
      </c>
      <c r="BA17" s="196">
        <v>94.486971999999994</v>
      </c>
      <c r="BB17" s="196">
        <v>94.486971999999994</v>
      </c>
      <c r="BC17" s="196">
        <v>94.486971999999994</v>
      </c>
      <c r="BD17" s="196">
        <v>93.647201999999993</v>
      </c>
      <c r="BE17" s="196">
        <v>94.486971999999994</v>
      </c>
      <c r="BF17" s="196">
        <v>101.34762600000001</v>
      </c>
      <c r="BG17" s="196">
        <v>101.025884</v>
      </c>
      <c r="BH17" s="196">
        <v>101.025884</v>
      </c>
      <c r="BI17" s="196">
        <v>101.025884</v>
      </c>
      <c r="BJ17" s="196">
        <v>94.072494000000006</v>
      </c>
      <c r="BK17" s="196">
        <v>94.072494000000006</v>
      </c>
      <c r="BL17" s="196">
        <v>97.056352000000004</v>
      </c>
      <c r="BM17" s="196">
        <v>96.813873000000001</v>
      </c>
      <c r="BN17" s="196">
        <v>96.598488000000003</v>
      </c>
      <c r="BO17" s="196">
        <v>94.611922000000007</v>
      </c>
      <c r="BP17" s="196">
        <v>100.043007</v>
      </c>
      <c r="BQ17" s="196">
        <v>88.875317999999993</v>
      </c>
      <c r="BR17" s="196">
        <v>88.989967160000006</v>
      </c>
      <c r="BS17" s="196">
        <v>96.083594000000005</v>
      </c>
      <c r="BT17" s="196">
        <v>91.104679169999997</v>
      </c>
      <c r="BU17" s="196">
        <v>98.752049999999997</v>
      </c>
      <c r="BV17" s="196">
        <v>101.353292</v>
      </c>
      <c r="BW17" s="196">
        <v>97.315978999999999</v>
      </c>
      <c r="BX17" s="196">
        <v>97.315978999999999</v>
      </c>
      <c r="BY17" s="196">
        <v>96.718063000000001</v>
      </c>
      <c r="BZ17" s="196">
        <v>96.884872000000001</v>
      </c>
      <c r="CA17" s="196">
        <v>96.273848000000001</v>
      </c>
      <c r="CB17" s="196">
        <v>96.810972000000007</v>
      </c>
      <c r="CC17" s="196">
        <v>96.385739999999998</v>
      </c>
      <c r="CD17" s="196">
        <v>96.336100999999999</v>
      </c>
      <c r="CE17" s="196">
        <v>97.061064000000002</v>
      </c>
      <c r="CF17" s="196">
        <v>98.752049999999997</v>
      </c>
      <c r="CG17" s="196">
        <v>94.928984999999997</v>
      </c>
      <c r="CH17" s="196">
        <v>94.962553</v>
      </c>
      <c r="CI17" s="196">
        <v>97.264342999999997</v>
      </c>
      <c r="CJ17" s="196">
        <v>98.004285999999993</v>
      </c>
      <c r="CK17" s="196">
        <v>99.485391100000001</v>
      </c>
      <c r="CL17" s="196">
        <v>98.606151999999994</v>
      </c>
      <c r="CM17" s="196">
        <v>99.295450000000002</v>
      </c>
      <c r="CN17" s="196">
        <v>93.599766000000002</v>
      </c>
      <c r="CO17" s="196">
        <v>91.956067000000004</v>
      </c>
      <c r="CP17" s="196">
        <v>101.11545178999999</v>
      </c>
      <c r="CQ17" s="196">
        <v>91.900515999999996</v>
      </c>
      <c r="CR17" s="196">
        <v>93.193228000000005</v>
      </c>
      <c r="CS17" s="196">
        <v>92.626315910000002</v>
      </c>
      <c r="CT17" s="196">
        <v>92.626114999999999</v>
      </c>
      <c r="CU17" s="196">
        <v>94.488204999999994</v>
      </c>
      <c r="CV17" s="196">
        <v>106.97146552</v>
      </c>
      <c r="CW17" s="196">
        <v>92.476018999999994</v>
      </c>
      <c r="CX17" s="196">
        <v>94.380144999999999</v>
      </c>
      <c r="CY17" s="196">
        <v>94.670840999999996</v>
      </c>
      <c r="CZ17" s="196">
        <v>96.859600999999998</v>
      </c>
      <c r="DA17" s="196">
        <v>102.780593</v>
      </c>
      <c r="DB17" s="196">
        <v>102.975588</v>
      </c>
      <c r="DC17" s="196">
        <v>101.353292</v>
      </c>
      <c r="DD17" s="196">
        <v>100.789151</v>
      </c>
      <c r="DE17" s="196">
        <v>96.736965999999995</v>
      </c>
      <c r="DF17" s="196">
        <v>97.315978999999999</v>
      </c>
      <c r="DG17" s="196">
        <v>95.556062999999995</v>
      </c>
      <c r="DH17" s="196">
        <v>98.664162669999996</v>
      </c>
      <c r="DI17" s="196">
        <v>102.780085</v>
      </c>
      <c r="DJ17" s="196">
        <v>102.501054</v>
      </c>
      <c r="DK17" s="196">
        <v>93.339372999999995</v>
      </c>
      <c r="DL17" s="196">
        <v>99.606183999999999</v>
      </c>
      <c r="DM17" s="196">
        <v>98.751052000000001</v>
      </c>
      <c r="DN17" s="196">
        <v>94.918681000000007</v>
      </c>
      <c r="DO17" s="196">
        <v>86.946195000000003</v>
      </c>
      <c r="DP17" s="196">
        <v>98.507624000000007</v>
      </c>
      <c r="DQ17" s="196">
        <v>93.727463999999998</v>
      </c>
      <c r="DR17" s="196">
        <v>94.103865999999996</v>
      </c>
      <c r="DS17" s="196">
        <v>93.872718000000006</v>
      </c>
      <c r="DT17" s="196">
        <v>101.83857999999999</v>
      </c>
      <c r="DU17" s="196">
        <v>102.154049</v>
      </c>
      <c r="DV17" s="196">
        <v>91.000342000000003</v>
      </c>
      <c r="DW17" s="196">
        <v>89.21105</v>
      </c>
      <c r="DX17" s="196">
        <v>88.386823000000007</v>
      </c>
      <c r="DY17" s="196">
        <v>92.188643659999997</v>
      </c>
      <c r="DZ17" s="196">
        <v>97.410319999999999</v>
      </c>
      <c r="EA17" s="196">
        <v>97.635362999999998</v>
      </c>
      <c r="EB17" s="196">
        <v>92.367806999999999</v>
      </c>
      <c r="EC17" s="196">
        <v>92.952235000000002</v>
      </c>
      <c r="ED17" s="196">
        <v>92.442639</v>
      </c>
      <c r="EE17" s="196">
        <v>93.717618999999999</v>
      </c>
      <c r="EF17" s="196">
        <v>105.76773243</v>
      </c>
      <c r="EG17" s="196">
        <v>101.39717400000001</v>
      </c>
      <c r="EH17" s="196">
        <v>101.39717400000001</v>
      </c>
      <c r="EI17" s="196">
        <v>93.572491999999997</v>
      </c>
      <c r="EJ17" s="196">
        <v>101.09559400000001</v>
      </c>
      <c r="EK17" s="196">
        <v>101.46795899999999</v>
      </c>
      <c r="EL17" s="196">
        <v>101.353292</v>
      </c>
      <c r="EM17" s="196">
        <v>92.725093000000001</v>
      </c>
      <c r="EN17" s="196">
        <v>97.100026999999997</v>
      </c>
      <c r="EO17" s="196">
        <v>100.93776699999999</v>
      </c>
      <c r="EP17" s="196">
        <v>94.981604000000004</v>
      </c>
      <c r="EQ17" s="196">
        <v>94.970701000000005</v>
      </c>
      <c r="ER17" s="196">
        <v>96.464937129999996</v>
      </c>
      <c r="ES17" s="196">
        <v>91.936003999999997</v>
      </c>
      <c r="ET17" s="196">
        <v>91.241769000000005</v>
      </c>
      <c r="EU17" s="196">
        <v>92.863563999999997</v>
      </c>
      <c r="EV17" s="196">
        <v>94.318867999999995</v>
      </c>
      <c r="EW17" s="196">
        <v>90.124753999999996</v>
      </c>
      <c r="EX17" s="196">
        <v>89.156942000000001</v>
      </c>
      <c r="EY17" s="196">
        <v>93.893146000000002</v>
      </c>
      <c r="EZ17" s="196">
        <v>93.797985999999995</v>
      </c>
      <c r="FA17" s="196">
        <v>93.758066999999997</v>
      </c>
      <c r="FB17" s="196">
        <v>95.988248580000004</v>
      </c>
      <c r="FC17" s="196">
        <v>92.282989999999998</v>
      </c>
      <c r="FD17" s="196">
        <v>100.00767999999999</v>
      </c>
      <c r="FE17" s="196">
        <v>95.818657999999999</v>
      </c>
      <c r="FF17" s="196">
        <v>97.264009999999999</v>
      </c>
      <c r="FG17" s="196">
        <v>104.124923</v>
      </c>
      <c r="FH17" s="196">
        <v>88.764077</v>
      </c>
      <c r="FI17" s="196">
        <v>89.335044999999994</v>
      </c>
      <c r="FJ17" s="196">
        <v>93.123858999999996</v>
      </c>
      <c r="FK17" s="196">
        <v>97.275175000000004</v>
      </c>
      <c r="FL17" s="196">
        <v>96.729475730000004</v>
      </c>
      <c r="FM17" s="196">
        <v>96.511259999999993</v>
      </c>
      <c r="FN17" s="196">
        <v>96.718063000000001</v>
      </c>
      <c r="FO17" s="196">
        <v>100.536441</v>
      </c>
      <c r="FP17" s="196">
        <v>100.536441</v>
      </c>
      <c r="FQ17" s="196">
        <v>95.814746999999997</v>
      </c>
      <c r="FR17" s="196">
        <v>95.814746999999997</v>
      </c>
      <c r="FS17" s="196">
        <v>95.814746999999997</v>
      </c>
      <c r="FT17" s="196">
        <v>102.37986600000001</v>
      </c>
      <c r="FU17" s="196">
        <v>102.16898999999999</v>
      </c>
      <c r="FV17" s="196">
        <v>95.995339000000001</v>
      </c>
      <c r="FW17" s="196">
        <v>95.675488000000001</v>
      </c>
      <c r="FX17" s="196">
        <v>95.089067159999999</v>
      </c>
      <c r="FY17" s="196">
        <v>96.468855000000005</v>
      </c>
      <c r="FZ17" s="196">
        <v>93.755476000000002</v>
      </c>
      <c r="GA17" s="196">
        <v>98.752049999999997</v>
      </c>
      <c r="GB17" s="196">
        <v>98.752049999999997</v>
      </c>
      <c r="GC17" s="196">
        <v>101.431513</v>
      </c>
      <c r="GD17" s="196">
        <v>91.593116330000001</v>
      </c>
      <c r="GE17" s="196">
        <v>100.603684</v>
      </c>
      <c r="GF17" s="196">
        <v>100.789151</v>
      </c>
      <c r="GG17" s="196">
        <v>106.93088329</v>
      </c>
      <c r="GH17" s="196">
        <v>90.745187999999999</v>
      </c>
      <c r="GI17" s="196">
        <v>106.93088329</v>
      </c>
      <c r="GJ17" s="196">
        <v>100.536441</v>
      </c>
      <c r="GK17" s="196">
        <v>94.622145000000003</v>
      </c>
      <c r="GL17" s="196">
        <v>99.371759999999995</v>
      </c>
      <c r="GM17" s="196">
        <v>88.350105999999997</v>
      </c>
      <c r="GN17" s="196">
        <v>95.136144999999999</v>
      </c>
      <c r="GO17" s="196">
        <v>85.636110709999997</v>
      </c>
      <c r="GP17" s="196">
        <v>85.416712860000004</v>
      </c>
      <c r="GQ17" s="196">
        <v>92.761995999999996</v>
      </c>
      <c r="GR17" s="196">
        <v>101.068939</v>
      </c>
      <c r="GS17" s="196">
        <v>100.999674</v>
      </c>
      <c r="GT17" s="196">
        <v>100.836879</v>
      </c>
      <c r="GU17" s="196">
        <v>95.136144999999999</v>
      </c>
      <c r="GV17" s="196">
        <v>95.136144999999999</v>
      </c>
      <c r="GW17" s="196">
        <v>95.136144999999999</v>
      </c>
      <c r="GX17" s="196">
        <v>99.421633</v>
      </c>
      <c r="GY17" s="196">
        <v>99.639940999999993</v>
      </c>
      <c r="GZ17" s="196">
        <v>99.639940999999993</v>
      </c>
      <c r="HA17" s="196">
        <v>99.639940999999993</v>
      </c>
      <c r="HB17" s="196">
        <v>93.250705999999994</v>
      </c>
      <c r="HC17" s="196">
        <v>103.74003999999999</v>
      </c>
      <c r="HD17" s="196">
        <v>103.42259799999999</v>
      </c>
      <c r="HE17" s="196">
        <v>97.886412000000007</v>
      </c>
      <c r="HF17" s="196">
        <v>103.06211</v>
      </c>
      <c r="HG17" s="196">
        <v>97.667658000000003</v>
      </c>
      <c r="HH17" s="196">
        <v>88.460950130000001</v>
      </c>
      <c r="HI17" s="196">
        <v>99.962010000000006</v>
      </c>
      <c r="HJ17" s="196">
        <v>94.981329500000001</v>
      </c>
      <c r="HK17" s="196">
        <v>95.259575999999996</v>
      </c>
      <c r="HL17" s="196">
        <v>91.565813000000006</v>
      </c>
      <c r="HM17" s="196">
        <v>94.072494000000006</v>
      </c>
      <c r="HN17" s="196">
        <v>85.221182949999999</v>
      </c>
      <c r="HO17" s="196">
        <v>86.255429000000007</v>
      </c>
      <c r="HP17" s="196">
        <v>86.762628000000007</v>
      </c>
      <c r="HQ17" s="196">
        <v>98.333016150000006</v>
      </c>
      <c r="HR17" s="196">
        <v>95.460097000000005</v>
      </c>
      <c r="HS17" s="196">
        <v>100.784008</v>
      </c>
    </row>
    <row r="18" spans="1:227" x14ac:dyDescent="0.3">
      <c r="A18" s="1"/>
      <c r="B18" s="195">
        <v>45677.3125</v>
      </c>
      <c r="C18" s="196">
        <v>94.620481999999996</v>
      </c>
      <c r="D18" s="196">
        <v>94.816580000000002</v>
      </c>
      <c r="E18" s="196">
        <v>94.688680000000005</v>
      </c>
      <c r="F18" s="196">
        <v>94.620481999999996</v>
      </c>
      <c r="G18" s="196">
        <v>94.679398000000006</v>
      </c>
      <c r="H18" s="196">
        <v>101.51445099999999</v>
      </c>
      <c r="I18" s="196">
        <v>100.995904</v>
      </c>
      <c r="J18" s="196">
        <v>101.854347</v>
      </c>
      <c r="K18" s="196">
        <v>94.698798999999994</v>
      </c>
      <c r="L18" s="196">
        <v>95.600102000000007</v>
      </c>
      <c r="M18" s="196">
        <v>101.75151200000001</v>
      </c>
      <c r="N18" s="196">
        <v>100.834096</v>
      </c>
      <c r="O18" s="196">
        <v>99.574569999999994</v>
      </c>
      <c r="P18" s="196">
        <v>93.701873649999996</v>
      </c>
      <c r="Q18" s="196">
        <v>102.01273500000001</v>
      </c>
      <c r="R18" s="196">
        <v>95.904533000000001</v>
      </c>
      <c r="S18" s="196">
        <v>98.121324000000001</v>
      </c>
      <c r="T18" s="196">
        <v>91.974987499999997</v>
      </c>
      <c r="U18" s="196">
        <v>92.343137999999996</v>
      </c>
      <c r="V18" s="196">
        <v>96.843192999999999</v>
      </c>
      <c r="W18" s="196">
        <v>95.457408999999998</v>
      </c>
      <c r="X18" s="196">
        <v>91.891026999999994</v>
      </c>
      <c r="Y18" s="196">
        <v>93.912019999999998</v>
      </c>
      <c r="Z18" s="196">
        <v>102.928422</v>
      </c>
      <c r="AA18" s="196">
        <v>91.725566000000001</v>
      </c>
      <c r="AB18" s="196">
        <v>95.783646000000005</v>
      </c>
      <c r="AC18" s="196">
        <v>95.697429</v>
      </c>
      <c r="AD18" s="196">
        <v>95.231199000000004</v>
      </c>
      <c r="AE18" s="196">
        <v>89.726361999999995</v>
      </c>
      <c r="AF18" s="196">
        <v>95.901599000000004</v>
      </c>
      <c r="AG18" s="196">
        <v>96.486847400000002</v>
      </c>
      <c r="AH18" s="196">
        <v>96.734200999999999</v>
      </c>
      <c r="AI18" s="196">
        <v>96.730129000000005</v>
      </c>
      <c r="AJ18" s="196">
        <v>90.096571999999995</v>
      </c>
      <c r="AK18" s="196">
        <v>97.064700999999999</v>
      </c>
      <c r="AL18" s="196">
        <v>91.519474669999994</v>
      </c>
      <c r="AM18" s="196">
        <v>92.001870999999994</v>
      </c>
      <c r="AN18" s="196">
        <v>100.53559300000001</v>
      </c>
      <c r="AO18" s="196">
        <v>90.922269999999997</v>
      </c>
      <c r="AP18" s="196">
        <v>84.661550500000004</v>
      </c>
      <c r="AQ18" s="196">
        <v>85.006789999999995</v>
      </c>
      <c r="AR18" s="196">
        <v>98.150057000000004</v>
      </c>
      <c r="AS18" s="196">
        <v>98.529668999999998</v>
      </c>
      <c r="AT18" s="196">
        <v>97.566018</v>
      </c>
      <c r="AU18" s="196">
        <v>98.626531</v>
      </c>
      <c r="AV18" s="196">
        <v>95.780800999999997</v>
      </c>
      <c r="AW18" s="196">
        <v>91.300807500000005</v>
      </c>
      <c r="AX18" s="196">
        <v>91.670366999999999</v>
      </c>
      <c r="AY18" s="196">
        <v>99.520587000000006</v>
      </c>
      <c r="AZ18" s="196">
        <v>95.099682999999999</v>
      </c>
      <c r="BA18" s="196">
        <v>94.667749999999998</v>
      </c>
      <c r="BB18" s="196">
        <v>94.667749999999998</v>
      </c>
      <c r="BC18" s="196">
        <v>94.667749999999998</v>
      </c>
      <c r="BD18" s="196">
        <v>93.919606999999999</v>
      </c>
      <c r="BE18" s="196">
        <v>94.667749999999998</v>
      </c>
      <c r="BF18" s="196">
        <v>101.11798899999999</v>
      </c>
      <c r="BG18" s="196">
        <v>100.754706</v>
      </c>
      <c r="BH18" s="196">
        <v>100.754706</v>
      </c>
      <c r="BI18" s="196">
        <v>100.754706</v>
      </c>
      <c r="BJ18" s="196">
        <v>94.211850999999996</v>
      </c>
      <c r="BK18" s="196">
        <v>94.211850999999996</v>
      </c>
      <c r="BL18" s="196">
        <v>97.56147</v>
      </c>
      <c r="BM18" s="196">
        <v>97.298721</v>
      </c>
      <c r="BN18" s="196">
        <v>96.757570999999999</v>
      </c>
      <c r="BO18" s="196">
        <v>94.689031999999997</v>
      </c>
      <c r="BP18" s="196">
        <v>99.897727000000003</v>
      </c>
      <c r="BQ18" s="196">
        <v>90.009666999999993</v>
      </c>
      <c r="BR18" s="196">
        <v>90.125779469999998</v>
      </c>
      <c r="BS18" s="196">
        <v>96.001987999999997</v>
      </c>
      <c r="BT18" s="196">
        <v>91.622009829999996</v>
      </c>
      <c r="BU18" s="196">
        <v>99.483093999999994</v>
      </c>
      <c r="BV18" s="196">
        <v>100.78627</v>
      </c>
      <c r="BW18" s="196">
        <v>97.372641000000002</v>
      </c>
      <c r="BX18" s="196">
        <v>97.372641000000002</v>
      </c>
      <c r="BY18" s="196">
        <v>98.120293000000004</v>
      </c>
      <c r="BZ18" s="196">
        <v>97.646635000000003</v>
      </c>
      <c r="CA18" s="196">
        <v>96.464833999999996</v>
      </c>
      <c r="CB18" s="196">
        <v>96.896842000000007</v>
      </c>
      <c r="CC18" s="196">
        <v>96.429922000000005</v>
      </c>
      <c r="CD18" s="196">
        <v>97.070696999999996</v>
      </c>
      <c r="CE18" s="196">
        <v>97.308032999999995</v>
      </c>
      <c r="CF18" s="196">
        <v>99.483093999999994</v>
      </c>
      <c r="CG18" s="196">
        <v>94.956224000000006</v>
      </c>
      <c r="CH18" s="196">
        <v>95.072586000000001</v>
      </c>
      <c r="CI18" s="196">
        <v>97.220527000000004</v>
      </c>
      <c r="CJ18" s="196">
        <v>98.771079999999998</v>
      </c>
      <c r="CK18" s="196">
        <v>100.33961429999999</v>
      </c>
      <c r="CL18" s="196">
        <v>99.285008000000005</v>
      </c>
      <c r="CM18" s="196">
        <v>100.015013</v>
      </c>
      <c r="CN18" s="196">
        <v>93.89967</v>
      </c>
      <c r="CO18" s="196">
        <v>92.465288999999999</v>
      </c>
      <c r="CP18" s="196">
        <v>101.63787575000001</v>
      </c>
      <c r="CQ18" s="196">
        <v>92.271748000000002</v>
      </c>
      <c r="CR18" s="196">
        <v>93.274752000000007</v>
      </c>
      <c r="CS18" s="196">
        <v>93.036245309999998</v>
      </c>
      <c r="CT18" s="196">
        <v>93.203389000000001</v>
      </c>
      <c r="CU18" s="196">
        <v>94.251709000000005</v>
      </c>
      <c r="CV18" s="196">
        <v>106.6251992</v>
      </c>
      <c r="CW18" s="196">
        <v>92.498248000000004</v>
      </c>
      <c r="CX18" s="196">
        <v>94.035596499999997</v>
      </c>
      <c r="CY18" s="196">
        <v>94.405118000000002</v>
      </c>
      <c r="CZ18" s="196">
        <v>96.811285999999996</v>
      </c>
      <c r="DA18" s="196">
        <v>102.21109199999999</v>
      </c>
      <c r="DB18" s="196">
        <v>102.41060899999999</v>
      </c>
      <c r="DC18" s="196">
        <v>100.78627</v>
      </c>
      <c r="DD18" s="196">
        <v>100.297383</v>
      </c>
      <c r="DE18" s="196">
        <v>96.806336000000002</v>
      </c>
      <c r="DF18" s="196">
        <v>97.372641000000002</v>
      </c>
      <c r="DG18" s="196">
        <v>95.822636500000002</v>
      </c>
      <c r="DH18" s="196">
        <v>99.439915450000001</v>
      </c>
      <c r="DI18" s="196">
        <v>102.397181</v>
      </c>
      <c r="DJ18" s="196">
        <v>102.088266</v>
      </c>
      <c r="DK18" s="196">
        <v>93.631331669999994</v>
      </c>
      <c r="DL18" s="196">
        <v>100.466887</v>
      </c>
      <c r="DM18" s="196">
        <v>99.410730999999998</v>
      </c>
      <c r="DN18" s="196">
        <v>95.462014999999994</v>
      </c>
      <c r="DO18" s="196">
        <v>89.369344999999996</v>
      </c>
      <c r="DP18" s="196">
        <v>99.146474999999995</v>
      </c>
      <c r="DQ18" s="196">
        <v>93.916938999999999</v>
      </c>
      <c r="DR18" s="196">
        <v>94.289032000000006</v>
      </c>
      <c r="DS18" s="196">
        <v>94.196836000000005</v>
      </c>
      <c r="DT18" s="196">
        <v>101.30201099999999</v>
      </c>
      <c r="DU18" s="196">
        <v>101.645746</v>
      </c>
      <c r="DV18" s="196">
        <v>91.008751000000004</v>
      </c>
      <c r="DW18" s="196">
        <v>88.583383999999995</v>
      </c>
      <c r="DX18" s="196">
        <v>87.288379000000006</v>
      </c>
      <c r="DY18" s="196">
        <v>92.633215210000003</v>
      </c>
      <c r="DZ18" s="196">
        <v>97.487189000000001</v>
      </c>
      <c r="EA18" s="196">
        <v>97.720613</v>
      </c>
      <c r="EB18" s="196">
        <v>92.600665000000006</v>
      </c>
      <c r="EC18" s="196">
        <v>93.166766999999993</v>
      </c>
      <c r="ED18" s="196">
        <v>92.331726000000003</v>
      </c>
      <c r="EE18" s="196">
        <v>94.045513</v>
      </c>
      <c r="EF18" s="196">
        <v>105.42536259000001</v>
      </c>
      <c r="EG18" s="196">
        <v>98.554381000000006</v>
      </c>
      <c r="EH18" s="196">
        <v>98.554381000000006</v>
      </c>
      <c r="EI18" s="196">
        <v>93.629811000000004</v>
      </c>
      <c r="EJ18" s="196">
        <v>100.525966</v>
      </c>
      <c r="EK18" s="196">
        <v>100.89453899999999</v>
      </c>
      <c r="EL18" s="196">
        <v>100.78627</v>
      </c>
      <c r="EM18" s="196">
        <v>93.150845000000004</v>
      </c>
      <c r="EN18" s="196">
        <v>97.066253000000003</v>
      </c>
      <c r="EO18" s="196">
        <v>101.842096</v>
      </c>
      <c r="EP18" s="196">
        <v>95.110577000000006</v>
      </c>
      <c r="EQ18" s="196">
        <v>95.100001000000006</v>
      </c>
      <c r="ER18" s="196">
        <v>96.767222759999996</v>
      </c>
      <c r="ES18" s="196">
        <v>92.224624000000006</v>
      </c>
      <c r="ET18" s="196">
        <v>91.668223999999995</v>
      </c>
      <c r="EU18" s="196">
        <v>93.094446000000005</v>
      </c>
      <c r="EV18" s="196">
        <v>94.736288000000002</v>
      </c>
      <c r="EW18" s="196">
        <v>90.411113</v>
      </c>
      <c r="EX18" s="196">
        <v>89.517082000000002</v>
      </c>
      <c r="EY18" s="196">
        <v>94.252461999999994</v>
      </c>
      <c r="EZ18" s="196">
        <v>94.150880000000001</v>
      </c>
      <c r="FA18" s="196">
        <v>94.108265000000003</v>
      </c>
      <c r="FB18" s="196">
        <v>96.519799460000002</v>
      </c>
      <c r="FC18" s="196">
        <v>92.989756</v>
      </c>
      <c r="FD18" s="196">
        <v>100.801271</v>
      </c>
      <c r="FE18" s="196">
        <v>96.049947000000003</v>
      </c>
      <c r="FF18" s="196">
        <v>97.809538279999998</v>
      </c>
      <c r="FG18" s="196">
        <v>104.759196</v>
      </c>
      <c r="FH18" s="196">
        <v>88.801363499999994</v>
      </c>
      <c r="FI18" s="196">
        <v>89.400262999999995</v>
      </c>
      <c r="FJ18" s="196">
        <v>93.362236999999993</v>
      </c>
      <c r="FK18" s="196">
        <v>97.229495</v>
      </c>
      <c r="FL18" s="196">
        <v>98.131871189999998</v>
      </c>
      <c r="FM18" s="196">
        <v>97.876177999999996</v>
      </c>
      <c r="FN18" s="196">
        <v>98.120293000000004</v>
      </c>
      <c r="FO18" s="196">
        <v>100.106229</v>
      </c>
      <c r="FP18" s="196">
        <v>100.106229</v>
      </c>
      <c r="FQ18" s="196">
        <v>95.840468999999999</v>
      </c>
      <c r="FR18" s="196">
        <v>95.840468999999999</v>
      </c>
      <c r="FS18" s="196">
        <v>95.840468999999999</v>
      </c>
      <c r="FT18" s="196">
        <v>101.938697</v>
      </c>
      <c r="FU18" s="196">
        <v>101.73038200000001</v>
      </c>
      <c r="FV18" s="196">
        <v>95.586326</v>
      </c>
      <c r="FW18" s="196">
        <v>95.343737000000004</v>
      </c>
      <c r="FX18" s="196">
        <v>95.438602250000002</v>
      </c>
      <c r="FY18" s="196">
        <v>96.497664</v>
      </c>
      <c r="FZ18" s="196">
        <v>94.223213999999999</v>
      </c>
      <c r="GA18" s="196">
        <v>99.483093999999994</v>
      </c>
      <c r="GB18" s="196">
        <v>99.483093999999994</v>
      </c>
      <c r="GC18" s="196">
        <v>99.772578999999993</v>
      </c>
      <c r="GD18" s="196">
        <v>91.693171000000007</v>
      </c>
      <c r="GE18" s="196">
        <v>99.591729999999998</v>
      </c>
      <c r="GF18" s="196">
        <v>100.297383</v>
      </c>
      <c r="GG18" s="196">
        <v>106.58474833</v>
      </c>
      <c r="GH18" s="196">
        <v>90.555856000000006</v>
      </c>
      <c r="GI18" s="196">
        <v>106.58474833</v>
      </c>
      <c r="GJ18" s="196">
        <v>100.106229</v>
      </c>
      <c r="GK18" s="196">
        <v>94.936940000000007</v>
      </c>
      <c r="GL18" s="196">
        <v>99.465340999999995</v>
      </c>
      <c r="GM18" s="196">
        <v>88.595485999999994</v>
      </c>
      <c r="GN18" s="196">
        <v>95.388881999999995</v>
      </c>
      <c r="GO18" s="196">
        <v>85.910498279999999</v>
      </c>
      <c r="GP18" s="196">
        <v>85.690397450000006</v>
      </c>
      <c r="GQ18" s="196">
        <v>92.757735999999994</v>
      </c>
      <c r="GR18" s="196">
        <v>100.81698400000001</v>
      </c>
      <c r="GS18" s="196">
        <v>100.547867</v>
      </c>
      <c r="GT18" s="196">
        <v>100.40750300000001</v>
      </c>
      <c r="GU18" s="196">
        <v>95.388881999999995</v>
      </c>
      <c r="GV18" s="196">
        <v>95.388881999999995</v>
      </c>
      <c r="GW18" s="196">
        <v>95.388881999999995</v>
      </c>
      <c r="GX18" s="196">
        <v>100.287021</v>
      </c>
      <c r="GY18" s="196">
        <v>100.50087499999999</v>
      </c>
      <c r="GZ18" s="196">
        <v>100.50087499999999</v>
      </c>
      <c r="HA18" s="196">
        <v>100.50087499999999</v>
      </c>
      <c r="HB18" s="196">
        <v>94.014191999999994</v>
      </c>
      <c r="HC18" s="196">
        <v>103.380404</v>
      </c>
      <c r="HD18" s="196">
        <v>103.049069</v>
      </c>
      <c r="HE18" s="196">
        <v>99.006000999999998</v>
      </c>
      <c r="HF18" s="196">
        <v>102.41397499999999</v>
      </c>
      <c r="HG18" s="196">
        <v>98.221541999999999</v>
      </c>
      <c r="HH18" s="196">
        <v>88.276383989999999</v>
      </c>
      <c r="HI18" s="196">
        <v>100.78629599999999</v>
      </c>
      <c r="HJ18" s="196">
        <v>95.277438000000004</v>
      </c>
      <c r="HK18" s="196">
        <v>95.551727999999997</v>
      </c>
      <c r="HL18" s="196">
        <v>92.007380999999995</v>
      </c>
      <c r="HM18" s="196">
        <v>94.211850999999996</v>
      </c>
      <c r="HN18" s="196">
        <v>85.494241040000006</v>
      </c>
      <c r="HO18" s="196">
        <v>86.526965000000004</v>
      </c>
      <c r="HP18" s="196">
        <v>87.028642000000005</v>
      </c>
      <c r="HQ18" s="196">
        <v>99.089992699999996</v>
      </c>
      <c r="HR18" s="196">
        <v>95.690781999999999</v>
      </c>
      <c r="HS18" s="196">
        <v>101.68270699999999</v>
      </c>
    </row>
    <row r="19" spans="1:227" x14ac:dyDescent="0.3">
      <c r="A19" s="1"/>
      <c r="B19" s="195">
        <v>45677.333333333299</v>
      </c>
      <c r="C19" s="196">
        <v>94.386832999999996</v>
      </c>
      <c r="D19" s="196">
        <v>94.593035999999998</v>
      </c>
      <c r="E19" s="196">
        <v>94.459851</v>
      </c>
      <c r="F19" s="196">
        <v>94.386832999999996</v>
      </c>
      <c r="G19" s="196">
        <v>94.166054000000003</v>
      </c>
      <c r="H19" s="196">
        <v>100.88548</v>
      </c>
      <c r="I19" s="196">
        <v>100.39264</v>
      </c>
      <c r="J19" s="196">
        <v>101.211071</v>
      </c>
      <c r="K19" s="196">
        <v>94.225477999999995</v>
      </c>
      <c r="L19" s="196">
        <v>95.350883999999994</v>
      </c>
      <c r="M19" s="196">
        <v>100.954621</v>
      </c>
      <c r="N19" s="196">
        <v>100.095628</v>
      </c>
      <c r="O19" s="196">
        <v>98.820622999999998</v>
      </c>
      <c r="P19" s="196">
        <v>92.915966130000001</v>
      </c>
      <c r="Q19" s="196">
        <v>101.230654</v>
      </c>
      <c r="R19" s="196">
        <v>95.347048000000001</v>
      </c>
      <c r="S19" s="196">
        <v>97.346861000000004</v>
      </c>
      <c r="T19" s="196">
        <v>90.946595000000002</v>
      </c>
      <c r="U19" s="196">
        <v>91.301914999999994</v>
      </c>
      <c r="V19" s="196">
        <v>96.029424000000006</v>
      </c>
      <c r="W19" s="196">
        <v>94.939745000000002</v>
      </c>
      <c r="X19" s="196">
        <v>91.168959999999998</v>
      </c>
      <c r="Y19" s="196">
        <v>93.379677999999998</v>
      </c>
      <c r="Z19" s="196">
        <v>102.16524099999999</v>
      </c>
      <c r="AA19" s="196">
        <v>91.302001000000004</v>
      </c>
      <c r="AB19" s="196">
        <v>95.372281999999998</v>
      </c>
      <c r="AC19" s="196">
        <v>95.078440000000001</v>
      </c>
      <c r="AD19" s="196">
        <v>94.714371999999997</v>
      </c>
      <c r="AE19" s="196">
        <v>89.485429999999994</v>
      </c>
      <c r="AF19" s="196">
        <v>95.160876999999999</v>
      </c>
      <c r="AG19" s="196">
        <v>95.728345669999996</v>
      </c>
      <c r="AH19" s="196">
        <v>95.975295000000003</v>
      </c>
      <c r="AI19" s="196">
        <v>95.966299000000006</v>
      </c>
      <c r="AJ19" s="196">
        <v>89.661005000000003</v>
      </c>
      <c r="AK19" s="196">
        <v>96.242994999999993</v>
      </c>
      <c r="AL19" s="196">
        <v>91.097557330000001</v>
      </c>
      <c r="AM19" s="196">
        <v>91.566995000000006</v>
      </c>
      <c r="AN19" s="196">
        <v>99.822862000000001</v>
      </c>
      <c r="AO19" s="196">
        <v>90.011106999999996</v>
      </c>
      <c r="AP19" s="196">
        <v>84.841265000000007</v>
      </c>
      <c r="AQ19" s="196">
        <v>85.157887000000002</v>
      </c>
      <c r="AR19" s="196">
        <v>96.774263000000005</v>
      </c>
      <c r="AS19" s="196">
        <v>98.120266000000001</v>
      </c>
      <c r="AT19" s="196">
        <v>97.195369999999997</v>
      </c>
      <c r="AU19" s="196">
        <v>98.255656000000002</v>
      </c>
      <c r="AV19" s="196">
        <v>95.230135000000004</v>
      </c>
      <c r="AW19" s="196">
        <v>89.033083500000004</v>
      </c>
      <c r="AX19" s="196">
        <v>89.543538999999996</v>
      </c>
      <c r="AY19" s="196">
        <v>98.712805000000003</v>
      </c>
      <c r="AZ19" s="196">
        <v>94.519180000000006</v>
      </c>
      <c r="BA19" s="196">
        <v>94.107552999999996</v>
      </c>
      <c r="BB19" s="196">
        <v>94.107552999999996</v>
      </c>
      <c r="BC19" s="196">
        <v>94.107552999999996</v>
      </c>
      <c r="BD19" s="196">
        <v>93.392613999999995</v>
      </c>
      <c r="BE19" s="196">
        <v>94.107552999999996</v>
      </c>
      <c r="BF19" s="196">
        <v>100.62233999999999</v>
      </c>
      <c r="BG19" s="196">
        <v>100.253877</v>
      </c>
      <c r="BH19" s="196">
        <v>100.253877</v>
      </c>
      <c r="BI19" s="196">
        <v>100.253877</v>
      </c>
      <c r="BJ19" s="196">
        <v>93.691916000000006</v>
      </c>
      <c r="BK19" s="196">
        <v>93.691916000000006</v>
      </c>
      <c r="BL19" s="196">
        <v>96.510993999999997</v>
      </c>
      <c r="BM19" s="196">
        <v>96.358644999999996</v>
      </c>
      <c r="BN19" s="196">
        <v>96.338904999999997</v>
      </c>
      <c r="BO19" s="196">
        <v>94.319607000000005</v>
      </c>
      <c r="BP19" s="196">
        <v>99.127926000000002</v>
      </c>
      <c r="BQ19" s="196">
        <v>89.592687999999995</v>
      </c>
      <c r="BR19" s="196">
        <v>89.708262570000002</v>
      </c>
      <c r="BS19" s="196">
        <v>95.412492</v>
      </c>
      <c r="BT19" s="196">
        <v>91.001555670000002</v>
      </c>
      <c r="BU19" s="196">
        <v>98.685438000000005</v>
      </c>
      <c r="BV19" s="196">
        <v>100.14649799999999</v>
      </c>
      <c r="BW19" s="196">
        <v>97.053072</v>
      </c>
      <c r="BX19" s="196">
        <v>97.053072</v>
      </c>
      <c r="BY19" s="196">
        <v>98.062073999999996</v>
      </c>
      <c r="BZ19" s="196">
        <v>96.923086999999995</v>
      </c>
      <c r="CA19" s="196">
        <v>95.995750999999998</v>
      </c>
      <c r="CB19" s="196">
        <v>96.313210999999995</v>
      </c>
      <c r="CC19" s="196">
        <v>95.856354999999994</v>
      </c>
      <c r="CD19" s="196">
        <v>96.345764000000003</v>
      </c>
      <c r="CE19" s="196">
        <v>96.674554000000001</v>
      </c>
      <c r="CF19" s="196">
        <v>98.685438000000005</v>
      </c>
      <c r="CG19" s="196">
        <v>94.330598330000001</v>
      </c>
      <c r="CH19" s="196">
        <v>94.483566999999994</v>
      </c>
      <c r="CI19" s="196">
        <v>96.679092999999995</v>
      </c>
      <c r="CJ19" s="196">
        <v>98.213638000000003</v>
      </c>
      <c r="CK19" s="196">
        <v>99.511240229999999</v>
      </c>
      <c r="CL19" s="196">
        <v>98.541505000000001</v>
      </c>
      <c r="CM19" s="196">
        <v>99.292122000000006</v>
      </c>
      <c r="CN19" s="196">
        <v>92.612752999999998</v>
      </c>
      <c r="CO19" s="196">
        <v>91.807404000000005</v>
      </c>
      <c r="CP19" s="196">
        <v>100.94778135999999</v>
      </c>
      <c r="CQ19" s="196">
        <v>91.890800999999996</v>
      </c>
      <c r="CR19" s="196">
        <v>92.885161999999994</v>
      </c>
      <c r="CS19" s="196">
        <v>92.558523679999993</v>
      </c>
      <c r="CT19" s="196">
        <v>92.940394999999995</v>
      </c>
      <c r="CU19" s="196">
        <v>93.309869000000006</v>
      </c>
      <c r="CV19" s="196">
        <v>105.8346078</v>
      </c>
      <c r="CW19" s="196">
        <v>91.917327</v>
      </c>
      <c r="CX19" s="196">
        <v>93.7599345</v>
      </c>
      <c r="CY19" s="196">
        <v>94.068157999999997</v>
      </c>
      <c r="CZ19" s="196">
        <v>96.545717999999994</v>
      </c>
      <c r="DA19" s="196">
        <v>101.522667</v>
      </c>
      <c r="DB19" s="196">
        <v>101.71236500000001</v>
      </c>
      <c r="DC19" s="196">
        <v>100.14649799999999</v>
      </c>
      <c r="DD19" s="196">
        <v>99.669342999999998</v>
      </c>
      <c r="DE19" s="196">
        <v>96.466172</v>
      </c>
      <c r="DF19" s="196">
        <v>97.053072</v>
      </c>
      <c r="DG19" s="196">
        <v>95.299245499999998</v>
      </c>
      <c r="DH19" s="196">
        <v>98.703079489999993</v>
      </c>
      <c r="DI19" s="196">
        <v>101.65175600000001</v>
      </c>
      <c r="DJ19" s="196">
        <v>101.347797</v>
      </c>
      <c r="DK19" s="196">
        <v>93.100246670000004</v>
      </c>
      <c r="DL19" s="196">
        <v>99.637236000000001</v>
      </c>
      <c r="DM19" s="196">
        <v>98.563523000000004</v>
      </c>
      <c r="DN19" s="196">
        <v>94.663027</v>
      </c>
      <c r="DO19" s="196">
        <v>88.970699999999994</v>
      </c>
      <c r="DP19" s="196">
        <v>98.285610000000005</v>
      </c>
      <c r="DQ19" s="196">
        <v>93.392487000000003</v>
      </c>
      <c r="DR19" s="196">
        <v>93.746861999999993</v>
      </c>
      <c r="DS19" s="196">
        <v>92.942239999999998</v>
      </c>
      <c r="DT19" s="196">
        <v>100.615635</v>
      </c>
      <c r="DU19" s="196">
        <v>100.92814199999999</v>
      </c>
      <c r="DV19" s="196">
        <v>90.560381000000007</v>
      </c>
      <c r="DW19" s="196">
        <v>85.996881000000002</v>
      </c>
      <c r="DX19" s="196">
        <v>83.796977999999996</v>
      </c>
      <c r="DY19" s="196">
        <v>92.199167759999995</v>
      </c>
      <c r="DZ19" s="196">
        <v>96.884486999999993</v>
      </c>
      <c r="EA19" s="196">
        <v>97.096710999999999</v>
      </c>
      <c r="EB19" s="196">
        <v>92.066812999999996</v>
      </c>
      <c r="EC19" s="196">
        <v>92.633623</v>
      </c>
      <c r="ED19" s="196">
        <v>91.973270999999997</v>
      </c>
      <c r="EE19" s="196">
        <v>92.871013000000005</v>
      </c>
      <c r="EF19" s="196">
        <v>104.64366758</v>
      </c>
      <c r="EG19" s="196">
        <v>97.222292999999993</v>
      </c>
      <c r="EH19" s="196">
        <v>97.222292999999993</v>
      </c>
      <c r="EI19" s="196">
        <v>93.255802000000003</v>
      </c>
      <c r="EJ19" s="196">
        <v>99.898025000000004</v>
      </c>
      <c r="EK19" s="196">
        <v>100.247995</v>
      </c>
      <c r="EL19" s="196">
        <v>100.14649799999999</v>
      </c>
      <c r="EM19" s="196">
        <v>92.809991999999994</v>
      </c>
      <c r="EN19" s="196">
        <v>96.604789999999994</v>
      </c>
      <c r="EO19" s="196">
        <v>101.031567</v>
      </c>
      <c r="EP19" s="196">
        <v>94.529171000000005</v>
      </c>
      <c r="EQ19" s="196">
        <v>94.519471999999993</v>
      </c>
      <c r="ER19" s="196">
        <v>96.211048160000004</v>
      </c>
      <c r="ES19" s="196">
        <v>91.752719999999997</v>
      </c>
      <c r="ET19" s="196">
        <v>91.102162000000007</v>
      </c>
      <c r="EU19" s="196">
        <v>92.608891999999997</v>
      </c>
      <c r="EV19" s="196">
        <v>94.249836999999999</v>
      </c>
      <c r="EW19" s="196">
        <v>90.184090999999995</v>
      </c>
      <c r="EX19" s="196">
        <v>89.296862000000004</v>
      </c>
      <c r="EY19" s="196">
        <v>93.144602000000006</v>
      </c>
      <c r="EZ19" s="196">
        <v>93.061493999999996</v>
      </c>
      <c r="FA19" s="196">
        <v>93.026632000000006</v>
      </c>
      <c r="FB19" s="196">
        <v>95.833066860000002</v>
      </c>
      <c r="FC19" s="196">
        <v>92.770538999999999</v>
      </c>
      <c r="FD19" s="196">
        <v>99.952911</v>
      </c>
      <c r="FE19" s="196">
        <v>95.487745000000004</v>
      </c>
      <c r="FF19" s="196">
        <v>96.758883389999994</v>
      </c>
      <c r="FG19" s="196">
        <v>102.866123</v>
      </c>
      <c r="FH19" s="196">
        <v>88.509097499999996</v>
      </c>
      <c r="FI19" s="196">
        <v>89.080489</v>
      </c>
      <c r="FJ19" s="196">
        <v>92.882373999999999</v>
      </c>
      <c r="FK19" s="196">
        <v>96.686019000000002</v>
      </c>
      <c r="FL19" s="196">
        <v>98.073645319999997</v>
      </c>
      <c r="FM19" s="196">
        <v>97.805965</v>
      </c>
      <c r="FN19" s="196">
        <v>98.062073999999996</v>
      </c>
      <c r="FO19" s="196">
        <v>99.481339000000006</v>
      </c>
      <c r="FP19" s="196">
        <v>99.481339000000006</v>
      </c>
      <c r="FQ19" s="196">
        <v>95.351277999999994</v>
      </c>
      <c r="FR19" s="196">
        <v>95.351277999999994</v>
      </c>
      <c r="FS19" s="196">
        <v>95.351277999999994</v>
      </c>
      <c r="FT19" s="196">
        <v>101.210977</v>
      </c>
      <c r="FU19" s="196">
        <v>101.009288</v>
      </c>
      <c r="FV19" s="196">
        <v>95.293029000000004</v>
      </c>
      <c r="FW19" s="196">
        <v>95.247552999999996</v>
      </c>
      <c r="FX19" s="196">
        <v>94.346617780000003</v>
      </c>
      <c r="FY19" s="196">
        <v>95.919972999999999</v>
      </c>
      <c r="FZ19" s="196">
        <v>93.431244000000007</v>
      </c>
      <c r="GA19" s="196">
        <v>98.685438000000005</v>
      </c>
      <c r="GB19" s="196">
        <v>98.685438000000005</v>
      </c>
      <c r="GC19" s="196">
        <v>98.838864999999998</v>
      </c>
      <c r="GD19" s="196">
        <v>91.270822330000001</v>
      </c>
      <c r="GE19" s="196">
        <v>99.066526999999994</v>
      </c>
      <c r="GF19" s="196">
        <v>99.669342999999998</v>
      </c>
      <c r="GG19" s="196">
        <v>105.79445686</v>
      </c>
      <c r="GH19" s="196">
        <v>90.262473</v>
      </c>
      <c r="GI19" s="196">
        <v>105.79445686</v>
      </c>
      <c r="GJ19" s="196">
        <v>99.481339000000006</v>
      </c>
      <c r="GK19" s="196">
        <v>94.426970999999995</v>
      </c>
      <c r="GL19" s="196">
        <v>98.722047000000003</v>
      </c>
      <c r="GM19" s="196">
        <v>88.429415000000006</v>
      </c>
      <c r="GN19" s="196">
        <v>94.883740000000003</v>
      </c>
      <c r="GO19" s="196">
        <v>84.73307475</v>
      </c>
      <c r="GP19" s="196">
        <v>84.515990459999998</v>
      </c>
      <c r="GQ19" s="196">
        <v>92.219898999999998</v>
      </c>
      <c r="GR19" s="196">
        <v>100.310829</v>
      </c>
      <c r="GS19" s="196">
        <v>99.907571000000004</v>
      </c>
      <c r="GT19" s="196">
        <v>99.765022000000002</v>
      </c>
      <c r="GU19" s="196">
        <v>94.883740000000003</v>
      </c>
      <c r="GV19" s="196">
        <v>94.883740000000003</v>
      </c>
      <c r="GW19" s="196">
        <v>94.883740000000003</v>
      </c>
      <c r="GX19" s="196">
        <v>99.472904999999997</v>
      </c>
      <c r="GY19" s="196">
        <v>99.674981000000002</v>
      </c>
      <c r="GZ19" s="196">
        <v>99.674981000000002</v>
      </c>
      <c r="HA19" s="196">
        <v>99.674981000000002</v>
      </c>
      <c r="HB19" s="196">
        <v>93.771654999999996</v>
      </c>
      <c r="HC19" s="196">
        <v>102.47644099999999</v>
      </c>
      <c r="HD19" s="196">
        <v>102.158976</v>
      </c>
      <c r="HE19" s="196">
        <v>98.704060999999996</v>
      </c>
      <c r="HF19" s="196">
        <v>101.762142</v>
      </c>
      <c r="HG19" s="196">
        <v>97.329481999999999</v>
      </c>
      <c r="HH19" s="196">
        <v>87.990386029999996</v>
      </c>
      <c r="HI19" s="196">
        <v>99.949879999999993</v>
      </c>
      <c r="HJ19" s="196">
        <v>94.737913000000006</v>
      </c>
      <c r="HK19" s="196">
        <v>95.000243999999995</v>
      </c>
      <c r="HL19" s="196">
        <v>91.576266000000004</v>
      </c>
      <c r="HM19" s="196">
        <v>93.691916000000006</v>
      </c>
      <c r="HN19" s="196">
        <v>84.322522419999999</v>
      </c>
      <c r="HO19" s="196">
        <v>86.464455000000001</v>
      </c>
      <c r="HP19" s="196">
        <v>86.940414000000004</v>
      </c>
      <c r="HQ19" s="196">
        <v>98.296940750000005</v>
      </c>
      <c r="HR19" s="196">
        <v>95.074607</v>
      </c>
      <c r="HS19" s="196">
        <v>100.870676</v>
      </c>
    </row>
    <row r="20" spans="1:227" x14ac:dyDescent="0.3">
      <c r="A20" s="1"/>
      <c r="B20" s="195">
        <v>45677.354166666701</v>
      </c>
      <c r="C20" s="196">
        <v>110.431144</v>
      </c>
      <c r="D20" s="196">
        <v>110.70172100000001</v>
      </c>
      <c r="E20" s="196">
        <v>110.522111</v>
      </c>
      <c r="F20" s="196">
        <v>110.431144</v>
      </c>
      <c r="G20" s="196">
        <v>109.462288</v>
      </c>
      <c r="H20" s="196">
        <v>117.355473</v>
      </c>
      <c r="I20" s="196">
        <v>116.85202099999999</v>
      </c>
      <c r="J20" s="196">
        <v>117.691456</v>
      </c>
      <c r="K20" s="196">
        <v>109.42321200000001</v>
      </c>
      <c r="L20" s="196">
        <v>111.549808</v>
      </c>
      <c r="M20" s="196">
        <v>117.384376</v>
      </c>
      <c r="N20" s="196">
        <v>116.406935</v>
      </c>
      <c r="O20" s="196">
        <v>115.58669999999999</v>
      </c>
      <c r="P20" s="196">
        <v>109.30670926000001</v>
      </c>
      <c r="Q20" s="196">
        <v>117.622474</v>
      </c>
      <c r="R20" s="196">
        <v>110.769975</v>
      </c>
      <c r="S20" s="196">
        <v>113.735595</v>
      </c>
      <c r="T20" s="196">
        <v>105.97188</v>
      </c>
      <c r="U20" s="196">
        <v>106.388178</v>
      </c>
      <c r="V20" s="196">
        <v>112.093512</v>
      </c>
      <c r="W20" s="196">
        <v>110.38923800000001</v>
      </c>
      <c r="X20" s="196">
        <v>105.934572</v>
      </c>
      <c r="Y20" s="196">
        <v>108.553223</v>
      </c>
      <c r="Z20" s="196">
        <v>118.291747</v>
      </c>
      <c r="AA20" s="196">
        <v>106.043491</v>
      </c>
      <c r="AB20" s="196">
        <v>110.676885</v>
      </c>
      <c r="AC20" s="196">
        <v>110.670344</v>
      </c>
      <c r="AD20" s="196">
        <v>110.10503</v>
      </c>
      <c r="AE20" s="196">
        <v>104.102985</v>
      </c>
      <c r="AF20" s="196">
        <v>111.1704455</v>
      </c>
      <c r="AG20" s="196">
        <v>112.83845001</v>
      </c>
      <c r="AH20" s="196">
        <v>112.123295</v>
      </c>
      <c r="AI20" s="196">
        <v>112.107817</v>
      </c>
      <c r="AJ20" s="196">
        <v>104.340451</v>
      </c>
      <c r="AK20" s="196">
        <v>112.343142</v>
      </c>
      <c r="AL20" s="196">
        <v>105.804309</v>
      </c>
      <c r="AM20" s="196">
        <v>106.355778</v>
      </c>
      <c r="AN20" s="196">
        <v>115.471513</v>
      </c>
      <c r="AO20" s="196">
        <v>104.699602</v>
      </c>
      <c r="AP20" s="196">
        <v>98.720201000000003</v>
      </c>
      <c r="AQ20" s="196">
        <v>99.092755999999994</v>
      </c>
      <c r="AR20" s="196">
        <v>110.9391</v>
      </c>
      <c r="AS20" s="196">
        <v>113.397762</v>
      </c>
      <c r="AT20" s="196">
        <v>112.324676</v>
      </c>
      <c r="AU20" s="196">
        <v>113.66868599999999</v>
      </c>
      <c r="AV20" s="196">
        <v>110.874548</v>
      </c>
      <c r="AW20" s="196">
        <v>103.688295</v>
      </c>
      <c r="AX20" s="196">
        <v>104.287164</v>
      </c>
      <c r="AY20" s="196">
        <v>115.466103</v>
      </c>
      <c r="AZ20" s="196">
        <v>109.891918</v>
      </c>
      <c r="BA20" s="196">
        <v>109.381173</v>
      </c>
      <c r="BB20" s="196">
        <v>109.381173</v>
      </c>
      <c r="BC20" s="196">
        <v>109.381173</v>
      </c>
      <c r="BD20" s="196">
        <v>108.490917</v>
      </c>
      <c r="BE20" s="196">
        <v>109.381173</v>
      </c>
      <c r="BF20" s="196">
        <v>116.069543</v>
      </c>
      <c r="BG20" s="196">
        <v>115.873981</v>
      </c>
      <c r="BH20" s="196">
        <v>115.873981</v>
      </c>
      <c r="BI20" s="196">
        <v>115.873981</v>
      </c>
      <c r="BJ20" s="196">
        <v>108.904878</v>
      </c>
      <c r="BK20" s="196">
        <v>108.904878</v>
      </c>
      <c r="BL20" s="196">
        <v>112.801256</v>
      </c>
      <c r="BM20" s="196">
        <v>112.548579</v>
      </c>
      <c r="BN20" s="196">
        <v>111.76915200000001</v>
      </c>
      <c r="BO20" s="196">
        <v>109.420801</v>
      </c>
      <c r="BP20" s="196">
        <v>115.227268</v>
      </c>
      <c r="BQ20" s="196">
        <v>104.267403</v>
      </c>
      <c r="BR20" s="196">
        <v>104.36489302</v>
      </c>
      <c r="BS20" s="196">
        <v>110.77838199999999</v>
      </c>
      <c r="BT20" s="196">
        <v>106.11449399999999</v>
      </c>
      <c r="BU20" s="196">
        <v>115.432951</v>
      </c>
      <c r="BV20" s="196">
        <v>116.291827</v>
      </c>
      <c r="BW20" s="196">
        <v>112.418629</v>
      </c>
      <c r="BX20" s="196">
        <v>112.444794</v>
      </c>
      <c r="BY20" s="196">
        <v>115.25257499999999</v>
      </c>
      <c r="BZ20" s="196">
        <v>113.33748799999999</v>
      </c>
      <c r="CA20" s="196">
        <v>111.42039699999999</v>
      </c>
      <c r="CB20" s="196">
        <v>111.94969500000001</v>
      </c>
      <c r="CC20" s="196">
        <v>111.387619</v>
      </c>
      <c r="CD20" s="196">
        <v>112.577776</v>
      </c>
      <c r="CE20" s="196">
        <v>112.09306599999999</v>
      </c>
      <c r="CF20" s="196">
        <v>115.432951</v>
      </c>
      <c r="CG20" s="196">
        <v>109.65015767</v>
      </c>
      <c r="CH20" s="196">
        <v>109.846265</v>
      </c>
      <c r="CI20" s="196">
        <v>112.231889</v>
      </c>
      <c r="CJ20" s="196">
        <v>114.953766</v>
      </c>
      <c r="CK20" s="196">
        <v>116.67684126</v>
      </c>
      <c r="CL20" s="196">
        <v>115.25856</v>
      </c>
      <c r="CM20" s="196">
        <v>116.165723</v>
      </c>
      <c r="CN20" s="196">
        <v>107.887635</v>
      </c>
      <c r="CO20" s="196">
        <v>107.05890599999999</v>
      </c>
      <c r="CP20" s="196">
        <v>117.99083159</v>
      </c>
      <c r="CQ20" s="196">
        <v>106.935085</v>
      </c>
      <c r="CR20" s="196">
        <v>107.827572</v>
      </c>
      <c r="CS20" s="196">
        <v>106.0651874</v>
      </c>
      <c r="CT20" s="196">
        <v>108.54698399999999</v>
      </c>
      <c r="CU20" s="196">
        <v>108.42752</v>
      </c>
      <c r="CV20" s="196">
        <v>121.4335758</v>
      </c>
      <c r="CW20" s="196">
        <v>106.79007300000001</v>
      </c>
      <c r="CX20" s="196">
        <v>108.51199267</v>
      </c>
      <c r="CY20" s="196">
        <v>108.914557</v>
      </c>
      <c r="CZ20" s="196">
        <v>111.96567400000001</v>
      </c>
      <c r="DA20" s="196">
        <v>117.900351</v>
      </c>
      <c r="DB20" s="196">
        <v>118.11012700000001</v>
      </c>
      <c r="DC20" s="196">
        <v>116.291827</v>
      </c>
      <c r="DD20" s="196">
        <v>115.69511799999999</v>
      </c>
      <c r="DE20" s="196">
        <v>111.805913</v>
      </c>
      <c r="DF20" s="196">
        <v>112.444794</v>
      </c>
      <c r="DG20" s="196">
        <v>110.89511400000001</v>
      </c>
      <c r="DH20" s="196">
        <v>116.94819369</v>
      </c>
      <c r="DI20" s="196">
        <v>118.197982</v>
      </c>
      <c r="DJ20" s="196">
        <v>117.83346</v>
      </c>
      <c r="DK20" s="196">
        <v>108.12248533</v>
      </c>
      <c r="DL20" s="196">
        <v>116.810844</v>
      </c>
      <c r="DM20" s="196">
        <v>115.27333299999999</v>
      </c>
      <c r="DN20" s="196">
        <v>110.38912000000001</v>
      </c>
      <c r="DO20" s="196">
        <v>103.58828200000001</v>
      </c>
      <c r="DP20" s="196">
        <v>114.921696</v>
      </c>
      <c r="DQ20" s="196">
        <v>108.55513999999999</v>
      </c>
      <c r="DR20" s="196">
        <v>108.964505</v>
      </c>
      <c r="DS20" s="196">
        <v>108.169012</v>
      </c>
      <c r="DT20" s="196">
        <v>116.89233900000001</v>
      </c>
      <c r="DU20" s="196">
        <v>117.274314</v>
      </c>
      <c r="DV20" s="196">
        <v>105.033115</v>
      </c>
      <c r="DW20" s="196">
        <v>100.025339</v>
      </c>
      <c r="DX20" s="196">
        <v>97.462936249999998</v>
      </c>
      <c r="DY20" s="196">
        <v>107.97161740999999</v>
      </c>
      <c r="DZ20" s="196">
        <v>112.43719400000001</v>
      </c>
      <c r="EA20" s="196">
        <v>112.69801099999999</v>
      </c>
      <c r="EB20" s="196">
        <v>106.99236999999999</v>
      </c>
      <c r="EC20" s="196">
        <v>107.666282</v>
      </c>
      <c r="ED20" s="196">
        <v>106.91123399999999</v>
      </c>
      <c r="EE20" s="196">
        <v>108.20999500000001</v>
      </c>
      <c r="EF20" s="196">
        <v>120.86802296</v>
      </c>
      <c r="EG20" s="196">
        <v>111.492448</v>
      </c>
      <c r="EH20" s="196">
        <v>111.492448</v>
      </c>
      <c r="EI20" s="196">
        <v>108.279856</v>
      </c>
      <c r="EJ20" s="196">
        <v>116.007052</v>
      </c>
      <c r="EK20" s="196">
        <v>116.413191</v>
      </c>
      <c r="EL20" s="196">
        <v>116.291827</v>
      </c>
      <c r="EM20" s="196">
        <v>107.920376</v>
      </c>
      <c r="EN20" s="196">
        <v>112.130776</v>
      </c>
      <c r="EO20" s="196">
        <v>118.489767</v>
      </c>
      <c r="EP20" s="196">
        <v>109.902933</v>
      </c>
      <c r="EQ20" s="196">
        <v>109.892239</v>
      </c>
      <c r="ER20" s="196">
        <v>112.56487751</v>
      </c>
      <c r="ES20" s="196">
        <v>106.71852800000001</v>
      </c>
      <c r="ET20" s="196">
        <v>105.972965</v>
      </c>
      <c r="EU20" s="196">
        <v>107.67677399999999</v>
      </c>
      <c r="EV20" s="196">
        <v>109.73993900000001</v>
      </c>
      <c r="EW20" s="196">
        <v>105.04085600000001</v>
      </c>
      <c r="EX20" s="196">
        <v>103.962131</v>
      </c>
      <c r="EY20" s="196">
        <v>108.54694600000001</v>
      </c>
      <c r="EZ20" s="196">
        <v>108.44987500000001</v>
      </c>
      <c r="FA20" s="196">
        <v>108.409155</v>
      </c>
      <c r="FB20" s="196">
        <v>114.01623607000001</v>
      </c>
      <c r="FC20" s="196">
        <v>108.429445</v>
      </c>
      <c r="FD20" s="196">
        <v>117.089378</v>
      </c>
      <c r="FE20" s="196">
        <v>111.14592500000001</v>
      </c>
      <c r="FF20" s="196">
        <v>114.29912539</v>
      </c>
      <c r="FG20" s="196">
        <v>120.698442</v>
      </c>
      <c r="FH20" s="196">
        <v>102.749115</v>
      </c>
      <c r="FI20" s="196">
        <v>103.421025</v>
      </c>
      <c r="FJ20" s="196">
        <v>107.99635499999999</v>
      </c>
      <c r="FK20" s="196">
        <v>112.24090700000001</v>
      </c>
      <c r="FL20" s="196">
        <v>115.26652056</v>
      </c>
      <c r="FM20" s="196">
        <v>114.917035</v>
      </c>
      <c r="FN20" s="196">
        <v>115.25257499999999</v>
      </c>
      <c r="FO20" s="196">
        <v>115.46417599999999</v>
      </c>
      <c r="FP20" s="196">
        <v>115.46417599999999</v>
      </c>
      <c r="FQ20" s="196">
        <v>110.899079</v>
      </c>
      <c r="FR20" s="196">
        <v>110.899079</v>
      </c>
      <c r="FS20" s="196">
        <v>110.899079</v>
      </c>
      <c r="FT20" s="196">
        <v>117.662554</v>
      </c>
      <c r="FU20" s="196">
        <v>117.41798</v>
      </c>
      <c r="FV20" s="196">
        <v>110.72895</v>
      </c>
      <c r="FW20" s="196">
        <v>110.610409</v>
      </c>
      <c r="FX20" s="196">
        <v>110.45337099</v>
      </c>
      <c r="FY20" s="196">
        <v>111.46095800000001</v>
      </c>
      <c r="FZ20" s="196">
        <v>108.825738</v>
      </c>
      <c r="GA20" s="196">
        <v>115.432951</v>
      </c>
      <c r="GB20" s="196">
        <v>115.432951</v>
      </c>
      <c r="GC20" s="196">
        <v>113.497075</v>
      </c>
      <c r="GD20" s="196">
        <v>106.007181</v>
      </c>
      <c r="GE20" s="196">
        <v>115.221419</v>
      </c>
      <c r="GF20" s="196">
        <v>115.69511799999999</v>
      </c>
      <c r="GG20" s="196">
        <v>121.38389327</v>
      </c>
      <c r="GH20" s="196">
        <v>104.97923400000001</v>
      </c>
      <c r="GI20" s="196">
        <v>121.38389327</v>
      </c>
      <c r="GJ20" s="196">
        <v>115.46417599999999</v>
      </c>
      <c r="GK20" s="196">
        <v>109.794068</v>
      </c>
      <c r="GL20" s="196">
        <v>114.613967</v>
      </c>
      <c r="GM20" s="196">
        <v>102.91725599999999</v>
      </c>
      <c r="GN20" s="196">
        <v>110.35034400000001</v>
      </c>
      <c r="GO20" s="196">
        <v>99.02196859</v>
      </c>
      <c r="GP20" s="196">
        <v>98.764764470000003</v>
      </c>
      <c r="GQ20" s="196">
        <v>107.014365</v>
      </c>
      <c r="GR20" s="196">
        <v>115.58597</v>
      </c>
      <c r="GS20" s="196">
        <v>115.77735699999999</v>
      </c>
      <c r="GT20" s="196">
        <v>115.711788</v>
      </c>
      <c r="GU20" s="196">
        <v>110.35034400000001</v>
      </c>
      <c r="GV20" s="196">
        <v>110.35034400000001</v>
      </c>
      <c r="GW20" s="196">
        <v>110.35034400000001</v>
      </c>
      <c r="GX20" s="196">
        <v>116.62161399999999</v>
      </c>
      <c r="GY20" s="196">
        <v>116.851552</v>
      </c>
      <c r="GZ20" s="196">
        <v>116.851552</v>
      </c>
      <c r="HA20" s="196">
        <v>116.851552</v>
      </c>
      <c r="HB20" s="196">
        <v>109.64507</v>
      </c>
      <c r="HC20" s="196">
        <v>119.15192500000001</v>
      </c>
      <c r="HD20" s="196">
        <v>118.78321800000001</v>
      </c>
      <c r="HE20" s="196">
        <v>115.581777</v>
      </c>
      <c r="HF20" s="196">
        <v>118.221284</v>
      </c>
      <c r="HG20" s="196">
        <v>113.690428</v>
      </c>
      <c r="HH20" s="196">
        <v>103.03375884</v>
      </c>
      <c r="HI20" s="196">
        <v>117.127038</v>
      </c>
      <c r="HJ20" s="196">
        <v>110.304469</v>
      </c>
      <c r="HK20" s="196">
        <v>110.609697</v>
      </c>
      <c r="HL20" s="196">
        <v>106.729816</v>
      </c>
      <c r="HM20" s="196">
        <v>108.904878</v>
      </c>
      <c r="HN20" s="196">
        <v>97.91892541</v>
      </c>
      <c r="HO20" s="196">
        <v>100.63016500000001</v>
      </c>
      <c r="HP20" s="196">
        <v>101.18305100000001</v>
      </c>
      <c r="HQ20" s="196">
        <v>116.68092885</v>
      </c>
      <c r="HR20" s="196">
        <v>110.676007</v>
      </c>
      <c r="HS20" s="196">
        <v>118.295843</v>
      </c>
    </row>
    <row r="21" spans="1:227" x14ac:dyDescent="0.3">
      <c r="A21" s="1"/>
      <c r="B21" s="195">
        <v>45677.375</v>
      </c>
      <c r="C21" s="196">
        <v>110.629064</v>
      </c>
      <c r="D21" s="196">
        <v>110.909476</v>
      </c>
      <c r="E21" s="196">
        <v>110.72198299999999</v>
      </c>
      <c r="F21" s="196">
        <v>110.629064</v>
      </c>
      <c r="G21" s="196">
        <v>109.545169</v>
      </c>
      <c r="H21" s="196">
        <v>117.488682</v>
      </c>
      <c r="I21" s="196">
        <v>117.000061</v>
      </c>
      <c r="J21" s="196">
        <v>117.823803</v>
      </c>
      <c r="K21" s="196">
        <v>109.501904</v>
      </c>
      <c r="L21" s="196">
        <v>111.791404</v>
      </c>
      <c r="M21" s="196">
        <v>117.653356</v>
      </c>
      <c r="N21" s="196">
        <v>116.672183</v>
      </c>
      <c r="O21" s="196">
        <v>115.465773</v>
      </c>
      <c r="P21" s="196">
        <v>109.45574099</v>
      </c>
      <c r="Q21" s="196">
        <v>117.83774200000001</v>
      </c>
      <c r="R21" s="196">
        <v>111.742504</v>
      </c>
      <c r="S21" s="196">
        <v>113.576869</v>
      </c>
      <c r="T21" s="196">
        <v>106.0953305</v>
      </c>
      <c r="U21" s="196">
        <v>106.504925</v>
      </c>
      <c r="V21" s="196">
        <v>111.880098</v>
      </c>
      <c r="W21" s="196">
        <v>110.530908</v>
      </c>
      <c r="X21" s="196">
        <v>106.054644</v>
      </c>
      <c r="Y21" s="196">
        <v>108.676103</v>
      </c>
      <c r="Z21" s="196">
        <v>118.33163399999999</v>
      </c>
      <c r="AA21" s="196">
        <v>106.19301</v>
      </c>
      <c r="AB21" s="196">
        <v>110.87998899999999</v>
      </c>
      <c r="AC21" s="196">
        <v>110.8933</v>
      </c>
      <c r="AD21" s="196">
        <v>110.226022</v>
      </c>
      <c r="AE21" s="196">
        <v>104.11297399999999</v>
      </c>
      <c r="AF21" s="196">
        <v>110.95848725</v>
      </c>
      <c r="AG21" s="196">
        <v>112.64113094</v>
      </c>
      <c r="AH21" s="196">
        <v>111.92983700000001</v>
      </c>
      <c r="AI21" s="196">
        <v>111.91459500000001</v>
      </c>
      <c r="AJ21" s="196">
        <v>104.217292</v>
      </c>
      <c r="AK21" s="196">
        <v>112.130741</v>
      </c>
      <c r="AL21" s="196">
        <v>105.88891833</v>
      </c>
      <c r="AM21" s="196">
        <v>106.45569399999999</v>
      </c>
      <c r="AN21" s="196">
        <v>115.603486</v>
      </c>
      <c r="AO21" s="196">
        <v>104.714848</v>
      </c>
      <c r="AP21" s="196">
        <v>98.571143000000006</v>
      </c>
      <c r="AQ21" s="196">
        <v>98.954293000000007</v>
      </c>
      <c r="AR21" s="196">
        <v>110.838416</v>
      </c>
      <c r="AS21" s="196">
        <v>113.657774</v>
      </c>
      <c r="AT21" s="196">
        <v>112.587851</v>
      </c>
      <c r="AU21" s="196">
        <v>114.48369</v>
      </c>
      <c r="AV21" s="196">
        <v>111.08129099999999</v>
      </c>
      <c r="AW21" s="196">
        <v>104.150763</v>
      </c>
      <c r="AX21" s="196">
        <v>104.708676</v>
      </c>
      <c r="AY21" s="196">
        <v>115.366899</v>
      </c>
      <c r="AZ21" s="196">
        <v>109.968604</v>
      </c>
      <c r="BA21" s="196">
        <v>109.440972</v>
      </c>
      <c r="BB21" s="196">
        <v>109.440972</v>
      </c>
      <c r="BC21" s="196">
        <v>109.440972</v>
      </c>
      <c r="BD21" s="196">
        <v>108.518111</v>
      </c>
      <c r="BE21" s="196">
        <v>109.440972</v>
      </c>
      <c r="BF21" s="196">
        <v>116.264533</v>
      </c>
      <c r="BG21" s="196">
        <v>116.12745200000001</v>
      </c>
      <c r="BH21" s="196">
        <v>116.12745200000001</v>
      </c>
      <c r="BI21" s="196">
        <v>116.12745200000001</v>
      </c>
      <c r="BJ21" s="196">
        <v>109.009011</v>
      </c>
      <c r="BK21" s="196">
        <v>109.009011</v>
      </c>
      <c r="BL21" s="196">
        <v>112.553055</v>
      </c>
      <c r="BM21" s="196">
        <v>112.398814</v>
      </c>
      <c r="BN21" s="196">
        <v>112.044673</v>
      </c>
      <c r="BO21" s="196">
        <v>109.681399</v>
      </c>
      <c r="BP21" s="196">
        <v>115.854776</v>
      </c>
      <c r="BQ21" s="196">
        <v>104.105344</v>
      </c>
      <c r="BR21" s="196">
        <v>104.20268249999999</v>
      </c>
      <c r="BS21" s="196">
        <v>111.164204</v>
      </c>
      <c r="BT21" s="196">
        <v>105.83962833</v>
      </c>
      <c r="BU21" s="196">
        <v>115.318524</v>
      </c>
      <c r="BV21" s="196">
        <v>116.46910800000001</v>
      </c>
      <c r="BW21" s="196">
        <v>112.694804</v>
      </c>
      <c r="BX21" s="196">
        <v>112.752244</v>
      </c>
      <c r="BY21" s="196">
        <v>115.625012</v>
      </c>
      <c r="BZ21" s="196">
        <v>113.18878599999999</v>
      </c>
      <c r="CA21" s="196">
        <v>111.644115</v>
      </c>
      <c r="CB21" s="196">
        <v>112.972392</v>
      </c>
      <c r="CC21" s="196">
        <v>112.38978</v>
      </c>
      <c r="CD21" s="196">
        <v>112.35238099999999</v>
      </c>
      <c r="CE21" s="196">
        <v>112.26609000000001</v>
      </c>
      <c r="CF21" s="196">
        <v>115.318524</v>
      </c>
      <c r="CG21" s="196">
        <v>109.696799</v>
      </c>
      <c r="CH21" s="196">
        <v>109.917275</v>
      </c>
      <c r="CI21" s="196">
        <v>112.424334</v>
      </c>
      <c r="CJ21" s="196">
        <v>114.916793</v>
      </c>
      <c r="CK21" s="196">
        <v>116.85774171</v>
      </c>
      <c r="CL21" s="196">
        <v>115.063993</v>
      </c>
      <c r="CM21" s="196">
        <v>115.98644899999999</v>
      </c>
      <c r="CN21" s="196">
        <v>108.065347</v>
      </c>
      <c r="CO21" s="196">
        <v>106.78671</v>
      </c>
      <c r="CP21" s="196">
        <v>117.69534849999999</v>
      </c>
      <c r="CQ21" s="196">
        <v>107.140439</v>
      </c>
      <c r="CR21" s="196">
        <v>108.035279</v>
      </c>
      <c r="CS21" s="196">
        <v>106.25920349</v>
      </c>
      <c r="CT21" s="196">
        <v>108.719871</v>
      </c>
      <c r="CU21" s="196">
        <v>108.64534999999999</v>
      </c>
      <c r="CV21" s="196">
        <v>121.4745222</v>
      </c>
      <c r="CW21" s="196">
        <v>106.983633</v>
      </c>
      <c r="CX21" s="196">
        <v>108.46269633</v>
      </c>
      <c r="CY21" s="196">
        <v>108.92018400000001</v>
      </c>
      <c r="CZ21" s="196">
        <v>112.29400800000001</v>
      </c>
      <c r="DA21" s="196">
        <v>117.966542</v>
      </c>
      <c r="DB21" s="196">
        <v>118.163642</v>
      </c>
      <c r="DC21" s="196">
        <v>116.46910800000001</v>
      </c>
      <c r="DD21" s="196">
        <v>115.877014</v>
      </c>
      <c r="DE21" s="196">
        <v>112.144986</v>
      </c>
      <c r="DF21" s="196">
        <v>112.752244</v>
      </c>
      <c r="DG21" s="196">
        <v>111.0314875</v>
      </c>
      <c r="DH21" s="196">
        <v>116.79475434</v>
      </c>
      <c r="DI21" s="196">
        <v>118.50273</v>
      </c>
      <c r="DJ21" s="196">
        <v>118.101693</v>
      </c>
      <c r="DK21" s="196">
        <v>108.12494433000001</v>
      </c>
      <c r="DL21" s="196">
        <v>116.994606</v>
      </c>
      <c r="DM21" s="196">
        <v>115.27077800000001</v>
      </c>
      <c r="DN21" s="196">
        <v>110.094601</v>
      </c>
      <c r="DO21" s="196">
        <v>103.380623</v>
      </c>
      <c r="DP21" s="196">
        <v>114.900721</v>
      </c>
      <c r="DQ21" s="196">
        <v>108.612893</v>
      </c>
      <c r="DR21" s="196">
        <v>109.023274</v>
      </c>
      <c r="DS21" s="196">
        <v>108.38775800000001</v>
      </c>
      <c r="DT21" s="196">
        <v>117.048329</v>
      </c>
      <c r="DU21" s="196">
        <v>117.420867</v>
      </c>
      <c r="DV21" s="196">
        <v>106.127039</v>
      </c>
      <c r="DW21" s="196">
        <v>99.976006999999996</v>
      </c>
      <c r="DX21" s="196">
        <v>97.380335000000002</v>
      </c>
      <c r="DY21" s="196">
        <v>108.01759622</v>
      </c>
      <c r="DZ21" s="196">
        <v>112.63363099999999</v>
      </c>
      <c r="EA21" s="196">
        <v>112.894749</v>
      </c>
      <c r="EB21" s="196">
        <v>107.139259</v>
      </c>
      <c r="EC21" s="196">
        <v>107.802781</v>
      </c>
      <c r="ED21" s="196">
        <v>107.40665799999999</v>
      </c>
      <c r="EE21" s="196">
        <v>108.337484</v>
      </c>
      <c r="EF21" s="196">
        <v>120.90877866</v>
      </c>
      <c r="EG21" s="196">
        <v>111.402103</v>
      </c>
      <c r="EH21" s="196">
        <v>111.402103</v>
      </c>
      <c r="EI21" s="196">
        <v>108.494759</v>
      </c>
      <c r="EJ21" s="196">
        <v>116.191836</v>
      </c>
      <c r="EK21" s="196">
        <v>116.58580600000001</v>
      </c>
      <c r="EL21" s="196">
        <v>116.46910800000001</v>
      </c>
      <c r="EM21" s="196">
        <v>108.170829</v>
      </c>
      <c r="EN21" s="196">
        <v>112.35939399999999</v>
      </c>
      <c r="EO21" s="196">
        <v>118.758675</v>
      </c>
      <c r="EP21" s="196">
        <v>109.97906999999999</v>
      </c>
      <c r="EQ21" s="196">
        <v>109.96890999999999</v>
      </c>
      <c r="ER21" s="196">
        <v>112.78768583999999</v>
      </c>
      <c r="ES21" s="196">
        <v>106.78452900000001</v>
      </c>
      <c r="ET21" s="196">
        <v>105.993279</v>
      </c>
      <c r="EU21" s="196">
        <v>107.776105</v>
      </c>
      <c r="EV21" s="196">
        <v>109.94067699999999</v>
      </c>
      <c r="EW21" s="196">
        <v>105.087147</v>
      </c>
      <c r="EX21" s="196">
        <v>103.960189</v>
      </c>
      <c r="EY21" s="196">
        <v>108.629232</v>
      </c>
      <c r="EZ21" s="196">
        <v>108.53721299999999</v>
      </c>
      <c r="FA21" s="196">
        <v>108.498614</v>
      </c>
      <c r="FB21" s="196">
        <v>113.72635114000001</v>
      </c>
      <c r="FC21" s="196">
        <v>108.615567</v>
      </c>
      <c r="FD21" s="196">
        <v>117.234274</v>
      </c>
      <c r="FE21" s="196">
        <v>111.26685000000001</v>
      </c>
      <c r="FF21" s="196">
        <v>114.08480698</v>
      </c>
      <c r="FG21" s="196">
        <v>120.79995099999999</v>
      </c>
      <c r="FH21" s="196">
        <v>102.84397149999999</v>
      </c>
      <c r="FI21" s="196">
        <v>103.50787</v>
      </c>
      <c r="FJ21" s="196">
        <v>108.10178000000001</v>
      </c>
      <c r="FK21" s="196">
        <v>112.430679</v>
      </c>
      <c r="FL21" s="196">
        <v>115.63900262999999</v>
      </c>
      <c r="FM21" s="196">
        <v>115.277477</v>
      </c>
      <c r="FN21" s="196">
        <v>115.625012</v>
      </c>
      <c r="FO21" s="196">
        <v>115.633672</v>
      </c>
      <c r="FP21" s="196">
        <v>115.633672</v>
      </c>
      <c r="FQ21" s="196">
        <v>111.756935</v>
      </c>
      <c r="FR21" s="196">
        <v>111.756935</v>
      </c>
      <c r="FS21" s="196">
        <v>111.756935</v>
      </c>
      <c r="FT21" s="196">
        <v>117.905556</v>
      </c>
      <c r="FU21" s="196">
        <v>117.663054</v>
      </c>
      <c r="FV21" s="196">
        <v>110.976676</v>
      </c>
      <c r="FW21" s="196">
        <v>110.879209</v>
      </c>
      <c r="FX21" s="196">
        <v>110.55285971000001</v>
      </c>
      <c r="FY21" s="196">
        <v>112.470546</v>
      </c>
      <c r="FZ21" s="196">
        <v>108.43034400000001</v>
      </c>
      <c r="GA21" s="196">
        <v>115.318524</v>
      </c>
      <c r="GB21" s="196">
        <v>115.318524</v>
      </c>
      <c r="GC21" s="196">
        <v>113.48338099999999</v>
      </c>
      <c r="GD21" s="196">
        <v>106.15666299999999</v>
      </c>
      <c r="GE21" s="196">
        <v>115.516317</v>
      </c>
      <c r="GF21" s="196">
        <v>115.877014</v>
      </c>
      <c r="GG21" s="196">
        <v>121.42482291</v>
      </c>
      <c r="GH21" s="196">
        <v>105.313742</v>
      </c>
      <c r="GI21" s="196">
        <v>121.42482291</v>
      </c>
      <c r="GJ21" s="196">
        <v>115.633672</v>
      </c>
      <c r="GK21" s="196">
        <v>109.899241</v>
      </c>
      <c r="GL21" s="196">
        <v>114.780502</v>
      </c>
      <c r="GM21" s="196">
        <v>102.935925</v>
      </c>
      <c r="GN21" s="196">
        <v>110.487538</v>
      </c>
      <c r="GO21" s="196">
        <v>99.185077109999995</v>
      </c>
      <c r="GP21" s="196">
        <v>98.927449319999994</v>
      </c>
      <c r="GQ21" s="196">
        <v>107.811007</v>
      </c>
      <c r="GR21" s="196">
        <v>115.727474</v>
      </c>
      <c r="GS21" s="196">
        <v>115.942356</v>
      </c>
      <c r="GT21" s="196">
        <v>115.89057099999999</v>
      </c>
      <c r="GU21" s="196">
        <v>110.487538</v>
      </c>
      <c r="GV21" s="196">
        <v>110.487538</v>
      </c>
      <c r="GW21" s="196">
        <v>110.487538</v>
      </c>
      <c r="GX21" s="196">
        <v>116.815307</v>
      </c>
      <c r="GY21" s="196">
        <v>117.039733</v>
      </c>
      <c r="GZ21" s="196">
        <v>117.039733</v>
      </c>
      <c r="HA21" s="196">
        <v>117.039733</v>
      </c>
      <c r="HB21" s="196">
        <v>109.82209400000001</v>
      </c>
      <c r="HC21" s="196">
        <v>119.358694</v>
      </c>
      <c r="HD21" s="196">
        <v>119.00945299999999</v>
      </c>
      <c r="HE21" s="196">
        <v>115.933965</v>
      </c>
      <c r="HF21" s="196">
        <v>118.358052</v>
      </c>
      <c r="HG21" s="196">
        <v>113.60257300000001</v>
      </c>
      <c r="HH21" s="196">
        <v>103.36206773000001</v>
      </c>
      <c r="HI21" s="196">
        <v>117.29172800000001</v>
      </c>
      <c r="HJ21" s="196">
        <v>110.51796349999999</v>
      </c>
      <c r="HK21" s="196">
        <v>110.823978</v>
      </c>
      <c r="HL21" s="196">
        <v>106.775266</v>
      </c>
      <c r="HM21" s="196">
        <v>109.009011</v>
      </c>
      <c r="HN21" s="196">
        <v>98.080217000000005</v>
      </c>
      <c r="HO21" s="196">
        <v>100.648713</v>
      </c>
      <c r="HP21" s="196">
        <v>101.200856</v>
      </c>
      <c r="HQ21" s="196">
        <v>116.5923652</v>
      </c>
      <c r="HR21" s="196">
        <v>110.90034900000001</v>
      </c>
      <c r="HS21" s="196">
        <v>118.55562500000001</v>
      </c>
    </row>
    <row r="22" spans="1:227" x14ac:dyDescent="0.3">
      <c r="A22" s="1"/>
      <c r="B22" s="195">
        <v>45677.395833333299</v>
      </c>
      <c r="C22" s="196">
        <v>110.75938600000001</v>
      </c>
      <c r="D22" s="196">
        <v>111.052432</v>
      </c>
      <c r="E22" s="196">
        <v>110.864547</v>
      </c>
      <c r="F22" s="196">
        <v>110.75938600000001</v>
      </c>
      <c r="G22" s="196">
        <v>109.464866</v>
      </c>
      <c r="H22" s="196">
        <v>116.45844700000001</v>
      </c>
      <c r="I22" s="196">
        <v>116.04459900000001</v>
      </c>
      <c r="J22" s="196">
        <v>116.755937</v>
      </c>
      <c r="K22" s="196">
        <v>109.443709</v>
      </c>
      <c r="L22" s="196">
        <v>111.97386</v>
      </c>
      <c r="M22" s="196">
        <v>116.758459</v>
      </c>
      <c r="N22" s="196">
        <v>115.79259399999999</v>
      </c>
      <c r="O22" s="196">
        <v>115.74440300000001</v>
      </c>
      <c r="P22" s="196">
        <v>109.86142631</v>
      </c>
      <c r="Q22" s="196">
        <v>116.739796</v>
      </c>
      <c r="R22" s="196">
        <v>110.73904400000001</v>
      </c>
      <c r="S22" s="196">
        <v>113.736392</v>
      </c>
      <c r="T22" s="196">
        <v>106.04133299999999</v>
      </c>
      <c r="U22" s="196">
        <v>106.449316</v>
      </c>
      <c r="V22" s="196">
        <v>111.93948399999999</v>
      </c>
      <c r="W22" s="196">
        <v>110.387137</v>
      </c>
      <c r="X22" s="196">
        <v>105.86767</v>
      </c>
      <c r="Y22" s="196">
        <v>108.497967</v>
      </c>
      <c r="Z22" s="196">
        <v>117.49617600000001</v>
      </c>
      <c r="AA22" s="196">
        <v>105.96426200000001</v>
      </c>
      <c r="AB22" s="196">
        <v>110.820521</v>
      </c>
      <c r="AC22" s="196">
        <v>110.75912700000001</v>
      </c>
      <c r="AD22" s="196">
        <v>110.067911</v>
      </c>
      <c r="AE22" s="196">
        <v>103.77827000000001</v>
      </c>
      <c r="AF22" s="196">
        <v>111.11710875</v>
      </c>
      <c r="AG22" s="196">
        <v>112.76834465</v>
      </c>
      <c r="AH22" s="196">
        <v>112.07032599999999</v>
      </c>
      <c r="AI22" s="196">
        <v>112.043847</v>
      </c>
      <c r="AJ22" s="196">
        <v>102.93927499999999</v>
      </c>
      <c r="AK22" s="196">
        <v>112.18793599999999</v>
      </c>
      <c r="AL22" s="196">
        <v>105.69923799999999</v>
      </c>
      <c r="AM22" s="196">
        <v>106.24155399999999</v>
      </c>
      <c r="AN22" s="196">
        <v>114.770133</v>
      </c>
      <c r="AO22" s="196">
        <v>104.23931</v>
      </c>
      <c r="AP22" s="196">
        <v>98.178449999999998</v>
      </c>
      <c r="AQ22" s="196">
        <v>98.568786000000003</v>
      </c>
      <c r="AR22" s="196">
        <v>110.187788</v>
      </c>
      <c r="AS22" s="196">
        <v>112.800568</v>
      </c>
      <c r="AT22" s="196">
        <v>111.72891</v>
      </c>
      <c r="AU22" s="196">
        <v>112.921931</v>
      </c>
      <c r="AV22" s="196">
        <v>110.99451000000001</v>
      </c>
      <c r="AW22" s="196">
        <v>104.126955</v>
      </c>
      <c r="AX22" s="196">
        <v>104.685479</v>
      </c>
      <c r="AY22" s="196">
        <v>115.411384</v>
      </c>
      <c r="AZ22" s="196">
        <v>109.74783100000001</v>
      </c>
      <c r="BA22" s="196">
        <v>109.25949199999999</v>
      </c>
      <c r="BB22" s="196">
        <v>109.256507</v>
      </c>
      <c r="BC22" s="196">
        <v>109.21566467</v>
      </c>
      <c r="BD22" s="196">
        <v>108.415402</v>
      </c>
      <c r="BE22" s="196">
        <v>109.256507</v>
      </c>
      <c r="BF22" s="196">
        <v>115.460256</v>
      </c>
      <c r="BG22" s="196">
        <v>115.271235</v>
      </c>
      <c r="BH22" s="196">
        <v>115.271235</v>
      </c>
      <c r="BI22" s="196">
        <v>115.271235</v>
      </c>
      <c r="BJ22" s="196">
        <v>108.758684</v>
      </c>
      <c r="BK22" s="196">
        <v>108.758684</v>
      </c>
      <c r="BL22" s="196">
        <v>112.666687</v>
      </c>
      <c r="BM22" s="196">
        <v>112.491445</v>
      </c>
      <c r="BN22" s="196">
        <v>112.05659900000001</v>
      </c>
      <c r="BO22" s="196">
        <v>109.568309</v>
      </c>
      <c r="BP22" s="196">
        <v>114.869387</v>
      </c>
      <c r="BQ22" s="196">
        <v>102.81871</v>
      </c>
      <c r="BR22" s="196">
        <v>102.91484549</v>
      </c>
      <c r="BS22" s="196">
        <v>110.484748</v>
      </c>
      <c r="BT22" s="196">
        <v>105.92339867</v>
      </c>
      <c r="BU22" s="196">
        <v>115.32603</v>
      </c>
      <c r="BV22" s="196">
        <v>115.419752</v>
      </c>
      <c r="BW22" s="196">
        <v>112.693789</v>
      </c>
      <c r="BX22" s="196">
        <v>112.751114</v>
      </c>
      <c r="BY22" s="196">
        <v>115.968479</v>
      </c>
      <c r="BZ22" s="196">
        <v>113.460649</v>
      </c>
      <c r="CA22" s="196">
        <v>111.676168</v>
      </c>
      <c r="CB22" s="196">
        <v>112.01580800000001</v>
      </c>
      <c r="CC22" s="196">
        <v>111.40185200000001</v>
      </c>
      <c r="CD22" s="196">
        <v>112.599568</v>
      </c>
      <c r="CE22" s="196">
        <v>111.332976</v>
      </c>
      <c r="CF22" s="196">
        <v>115.32603</v>
      </c>
      <c r="CG22" s="196">
        <v>109.44430867</v>
      </c>
      <c r="CH22" s="196">
        <v>109.690512</v>
      </c>
      <c r="CI22" s="196">
        <v>111.713927</v>
      </c>
      <c r="CJ22" s="196">
        <v>114.858453</v>
      </c>
      <c r="CK22" s="196">
        <v>117.35304325</v>
      </c>
      <c r="CL22" s="196">
        <v>114.876623</v>
      </c>
      <c r="CM22" s="196">
        <v>115.89641</v>
      </c>
      <c r="CN22" s="196">
        <v>108.04577399999999</v>
      </c>
      <c r="CO22" s="196">
        <v>106.84278500000001</v>
      </c>
      <c r="CP22" s="196">
        <v>117.60169146</v>
      </c>
      <c r="CQ22" s="196">
        <v>107.144676</v>
      </c>
      <c r="CR22" s="196">
        <v>107.865835</v>
      </c>
      <c r="CS22" s="196">
        <v>105.76614893999999</v>
      </c>
      <c r="CT22" s="196">
        <v>108.751425</v>
      </c>
      <c r="CU22" s="196">
        <v>108.51048</v>
      </c>
      <c r="CV22" s="196">
        <v>120.61687443</v>
      </c>
      <c r="CW22" s="196">
        <v>106.801062</v>
      </c>
      <c r="CX22" s="196">
        <v>108.197534</v>
      </c>
      <c r="CY22" s="196">
        <v>108.677406</v>
      </c>
      <c r="CZ22" s="196">
        <v>112.13751999999999</v>
      </c>
      <c r="DA22" s="196">
        <v>116.79654499999999</v>
      </c>
      <c r="DB22" s="196">
        <v>117.029263</v>
      </c>
      <c r="DC22" s="196">
        <v>115.419752</v>
      </c>
      <c r="DD22" s="196">
        <v>114.926354</v>
      </c>
      <c r="DE22" s="196">
        <v>112.116007</v>
      </c>
      <c r="DF22" s="196">
        <v>112.751114</v>
      </c>
      <c r="DG22" s="196">
        <v>110.9172495</v>
      </c>
      <c r="DH22" s="196">
        <v>117.07527836</v>
      </c>
      <c r="DI22" s="196">
        <v>117.565641</v>
      </c>
      <c r="DJ22" s="196">
        <v>117.16153300000001</v>
      </c>
      <c r="DK22" s="196">
        <v>108.036582</v>
      </c>
      <c r="DL22" s="196">
        <v>117.49054099999999</v>
      </c>
      <c r="DM22" s="196">
        <v>115.486046</v>
      </c>
      <c r="DN22" s="196">
        <v>110.07625299999999</v>
      </c>
      <c r="DO22" s="196">
        <v>101.023314</v>
      </c>
      <c r="DP22" s="196">
        <v>115.098722</v>
      </c>
      <c r="DQ22" s="196">
        <v>108.43872</v>
      </c>
      <c r="DR22" s="196">
        <v>108.84547600000001</v>
      </c>
      <c r="DS22" s="196">
        <v>108.377118</v>
      </c>
      <c r="DT22" s="196">
        <v>115.97344099999999</v>
      </c>
      <c r="DU22" s="196">
        <v>116.32971499999999</v>
      </c>
      <c r="DV22" s="196">
        <v>104.92991499999999</v>
      </c>
      <c r="DW22" s="196">
        <v>99.752916999999997</v>
      </c>
      <c r="DX22" s="196">
        <v>97.292629500000004</v>
      </c>
      <c r="DY22" s="196">
        <v>107.85686966999999</v>
      </c>
      <c r="DZ22" s="196">
        <v>111.806095</v>
      </c>
      <c r="EA22" s="196">
        <v>112.082114</v>
      </c>
      <c r="EB22" s="196">
        <v>106.99082300000001</v>
      </c>
      <c r="EC22" s="196">
        <v>107.641493</v>
      </c>
      <c r="ED22" s="196">
        <v>106.94547900000001</v>
      </c>
      <c r="EE22" s="196">
        <v>108.314729</v>
      </c>
      <c r="EF22" s="196">
        <v>120.05512521999999</v>
      </c>
      <c r="EG22" s="196">
        <v>110.73716</v>
      </c>
      <c r="EH22" s="196">
        <v>110.73716</v>
      </c>
      <c r="EI22" s="196">
        <v>108.331469</v>
      </c>
      <c r="EJ22" s="196">
        <v>115.158377</v>
      </c>
      <c r="EK22" s="196">
        <v>115.531717</v>
      </c>
      <c r="EL22" s="196">
        <v>115.419752</v>
      </c>
      <c r="EM22" s="196">
        <v>108.16770699999999</v>
      </c>
      <c r="EN22" s="196">
        <v>111.691565</v>
      </c>
      <c r="EO22" s="196">
        <v>119.30556199999999</v>
      </c>
      <c r="EP22" s="196">
        <v>109.758971</v>
      </c>
      <c r="EQ22" s="196">
        <v>109.74815599999999</v>
      </c>
      <c r="ER22" s="196">
        <v>112.70004971</v>
      </c>
      <c r="ES22" s="196">
        <v>106.473116</v>
      </c>
      <c r="ET22" s="196">
        <v>105.474142</v>
      </c>
      <c r="EU22" s="196">
        <v>107.529358</v>
      </c>
      <c r="EV22" s="196">
        <v>109.43053999999999</v>
      </c>
      <c r="EW22" s="196">
        <v>104.831716</v>
      </c>
      <c r="EX22" s="196">
        <v>103.667222</v>
      </c>
      <c r="EY22" s="196">
        <v>108.56533</v>
      </c>
      <c r="EZ22" s="196">
        <v>108.496908</v>
      </c>
      <c r="FA22" s="196">
        <v>108.46821</v>
      </c>
      <c r="FB22" s="196">
        <v>113.78607023000001</v>
      </c>
      <c r="FC22" s="196">
        <v>108.707437</v>
      </c>
      <c r="FD22" s="196">
        <v>117.655461</v>
      </c>
      <c r="FE22" s="196">
        <v>111.104741</v>
      </c>
      <c r="FF22" s="196">
        <v>114.22710004</v>
      </c>
      <c r="FG22" s="196">
        <v>121.71303</v>
      </c>
      <c r="FH22" s="196">
        <v>102.795001</v>
      </c>
      <c r="FI22" s="196">
        <v>103.45253700000001</v>
      </c>
      <c r="FJ22" s="196">
        <v>107.86935800000001</v>
      </c>
      <c r="FK22" s="196">
        <v>111.721335</v>
      </c>
      <c r="FL22" s="196">
        <v>115.98251119</v>
      </c>
      <c r="FM22" s="196">
        <v>115.606351</v>
      </c>
      <c r="FN22" s="196">
        <v>115.968479</v>
      </c>
      <c r="FO22" s="196">
        <v>114.748504</v>
      </c>
      <c r="FP22" s="196">
        <v>114.748504</v>
      </c>
      <c r="FQ22" s="196">
        <v>111.605762</v>
      </c>
      <c r="FR22" s="196">
        <v>111.605762</v>
      </c>
      <c r="FS22" s="196">
        <v>111.605762</v>
      </c>
      <c r="FT22" s="196">
        <v>116.950712</v>
      </c>
      <c r="FU22" s="196">
        <v>116.70819899999999</v>
      </c>
      <c r="FV22" s="196">
        <v>110.40476200000001</v>
      </c>
      <c r="FW22" s="196">
        <v>110.387863</v>
      </c>
      <c r="FX22" s="196">
        <v>110.5341459</v>
      </c>
      <c r="FY22" s="196">
        <v>111.47586200000001</v>
      </c>
      <c r="FZ22" s="196">
        <v>108.337391</v>
      </c>
      <c r="GA22" s="196">
        <v>115.32603</v>
      </c>
      <c r="GB22" s="196">
        <v>115.32603</v>
      </c>
      <c r="GC22" s="196">
        <v>112.757046</v>
      </c>
      <c r="GD22" s="196">
        <v>105.928449</v>
      </c>
      <c r="GE22" s="196">
        <v>114.213847</v>
      </c>
      <c r="GF22" s="196">
        <v>114.926354</v>
      </c>
      <c r="GG22" s="196">
        <v>120.56752604</v>
      </c>
      <c r="GH22" s="196">
        <v>104.639151</v>
      </c>
      <c r="GI22" s="196">
        <v>120.56752604</v>
      </c>
      <c r="GJ22" s="196">
        <v>114.748504</v>
      </c>
      <c r="GK22" s="196">
        <v>109.819846</v>
      </c>
      <c r="GL22" s="196">
        <v>114.056258</v>
      </c>
      <c r="GM22" s="196">
        <v>102.660462</v>
      </c>
      <c r="GN22" s="196">
        <v>110.405495</v>
      </c>
      <c r="GO22" s="196">
        <v>99.167112520000003</v>
      </c>
      <c r="GP22" s="196">
        <v>98.909531400000006</v>
      </c>
      <c r="GQ22" s="196">
        <v>106.85663700000001</v>
      </c>
      <c r="GR22" s="196">
        <v>114.92352700000001</v>
      </c>
      <c r="GS22" s="196">
        <v>115.08894600000001</v>
      </c>
      <c r="GT22" s="196">
        <v>115.01888</v>
      </c>
      <c r="GU22" s="196">
        <v>110.405495</v>
      </c>
      <c r="GV22" s="196">
        <v>110.405495</v>
      </c>
      <c r="GW22" s="196">
        <v>110.405495</v>
      </c>
      <c r="GX22" s="196">
        <v>117.316777</v>
      </c>
      <c r="GY22" s="196">
        <v>117.53509</v>
      </c>
      <c r="GZ22" s="196">
        <v>117.53509</v>
      </c>
      <c r="HA22" s="196">
        <v>117.53509</v>
      </c>
      <c r="HB22" s="196">
        <v>109.968052</v>
      </c>
      <c r="HC22" s="196">
        <v>118.42854</v>
      </c>
      <c r="HD22" s="196">
        <v>118.068532</v>
      </c>
      <c r="HE22" s="196">
        <v>116.197901</v>
      </c>
      <c r="HF22" s="196">
        <v>117.216582</v>
      </c>
      <c r="HG22" s="196">
        <v>113.773876</v>
      </c>
      <c r="HH22" s="196">
        <v>102.69997825</v>
      </c>
      <c r="HI22" s="196">
        <v>117.744775</v>
      </c>
      <c r="HJ22" s="196">
        <v>110.4279075</v>
      </c>
      <c r="HK22" s="196">
        <v>110.73303</v>
      </c>
      <c r="HL22" s="196">
        <v>106.616388</v>
      </c>
      <c r="HM22" s="196">
        <v>108.758684</v>
      </c>
      <c r="HN22" s="196">
        <v>98.062452530000002</v>
      </c>
      <c r="HO22" s="196">
        <v>100.357643</v>
      </c>
      <c r="HP22" s="196">
        <v>100.915654</v>
      </c>
      <c r="HQ22" s="196">
        <v>116.65107408</v>
      </c>
      <c r="HR22" s="196">
        <v>110.77440300000001</v>
      </c>
      <c r="HS22" s="196">
        <v>119.096378</v>
      </c>
    </row>
    <row r="23" spans="1:227" x14ac:dyDescent="0.3">
      <c r="A23" s="1"/>
      <c r="B23" s="195">
        <v>45677.416666666701</v>
      </c>
      <c r="C23" s="196">
        <v>129.12132199999999</v>
      </c>
      <c r="D23" s="196">
        <v>129.47706199999999</v>
      </c>
      <c r="E23" s="196">
        <v>129.24603400000001</v>
      </c>
      <c r="F23" s="196">
        <v>129.12132199999999</v>
      </c>
      <c r="G23" s="196">
        <v>127.51996200000001</v>
      </c>
      <c r="H23" s="196">
        <v>134.684102</v>
      </c>
      <c r="I23" s="196">
        <v>134.167925</v>
      </c>
      <c r="J23" s="196">
        <v>135.01691400000001</v>
      </c>
      <c r="K23" s="196">
        <v>127.33210699999999</v>
      </c>
      <c r="L23" s="196">
        <v>130.491523</v>
      </c>
      <c r="M23" s="196">
        <v>135.19911400000001</v>
      </c>
      <c r="N23" s="196">
        <v>134.08909800000001</v>
      </c>
      <c r="O23" s="196">
        <v>135.152255</v>
      </c>
      <c r="P23" s="196">
        <v>128.37672180000001</v>
      </c>
      <c r="Q23" s="196">
        <v>134.928236</v>
      </c>
      <c r="R23" s="196">
        <v>128.63909200000001</v>
      </c>
      <c r="S23" s="196">
        <v>132.779233</v>
      </c>
      <c r="T23" s="196">
        <v>123.461433</v>
      </c>
      <c r="U23" s="196">
        <v>123.93855000000001</v>
      </c>
      <c r="V23" s="196">
        <v>130.67191299999999</v>
      </c>
      <c r="W23" s="196">
        <v>128.463144</v>
      </c>
      <c r="X23" s="196">
        <v>123.188596</v>
      </c>
      <c r="Y23" s="196">
        <v>126.24458799999999</v>
      </c>
      <c r="Z23" s="196">
        <v>135.95710099999999</v>
      </c>
      <c r="AA23" s="196">
        <v>122.98378700000001</v>
      </c>
      <c r="AB23" s="196">
        <v>128.61312599999999</v>
      </c>
      <c r="AC23" s="196">
        <v>128.90188599999999</v>
      </c>
      <c r="AD23" s="196">
        <v>128.08686700000001</v>
      </c>
      <c r="AE23" s="196">
        <v>120.646507</v>
      </c>
      <c r="AF23" s="196">
        <v>129.71241774999999</v>
      </c>
      <c r="AG23" s="196">
        <v>131.65245203999999</v>
      </c>
      <c r="AH23" s="196">
        <v>130.84535500000001</v>
      </c>
      <c r="AI23" s="196">
        <v>130.80700200000001</v>
      </c>
      <c r="AJ23" s="196">
        <v>119.948691</v>
      </c>
      <c r="AK23" s="196">
        <v>130.966579</v>
      </c>
      <c r="AL23" s="196">
        <v>122.714643</v>
      </c>
      <c r="AM23" s="196">
        <v>123.345145</v>
      </c>
      <c r="AN23" s="196">
        <v>132.67897400000001</v>
      </c>
      <c r="AO23" s="196">
        <v>121.288371</v>
      </c>
      <c r="AP23" s="196">
        <v>113.71839199999999</v>
      </c>
      <c r="AQ23" s="196">
        <v>114.19892400000001</v>
      </c>
      <c r="AR23" s="196">
        <v>126.476209</v>
      </c>
      <c r="AS23" s="196">
        <v>130.458798</v>
      </c>
      <c r="AT23" s="196">
        <v>129.210938</v>
      </c>
      <c r="AU23" s="196">
        <v>130.208077</v>
      </c>
      <c r="AV23" s="196">
        <v>129.247625</v>
      </c>
      <c r="AW23" s="196">
        <v>121.250608</v>
      </c>
      <c r="AX23" s="196">
        <v>121.90577999999999</v>
      </c>
      <c r="AY23" s="196">
        <v>134.76621499999999</v>
      </c>
      <c r="AZ23" s="196">
        <v>127.61745000000001</v>
      </c>
      <c r="BA23" s="196">
        <v>127.131214</v>
      </c>
      <c r="BB23" s="196">
        <v>127.121031</v>
      </c>
      <c r="BC23" s="196">
        <v>126.98162067</v>
      </c>
      <c r="BD23" s="196">
        <v>126.317046</v>
      </c>
      <c r="BE23" s="196">
        <v>127.121031</v>
      </c>
      <c r="BF23" s="196">
        <v>133.566847</v>
      </c>
      <c r="BG23" s="196">
        <v>133.33831900000001</v>
      </c>
      <c r="BH23" s="196">
        <v>133.33831900000001</v>
      </c>
      <c r="BI23" s="196">
        <v>133.33831900000001</v>
      </c>
      <c r="BJ23" s="196">
        <v>126.40067500000001</v>
      </c>
      <c r="BK23" s="196">
        <v>126.40067500000001</v>
      </c>
      <c r="BL23" s="196">
        <v>131.637046</v>
      </c>
      <c r="BM23" s="196">
        <v>131.32423199999999</v>
      </c>
      <c r="BN23" s="196">
        <v>129.633701</v>
      </c>
      <c r="BO23" s="196">
        <v>126.85859000000001</v>
      </c>
      <c r="BP23" s="196">
        <v>133.22998200000001</v>
      </c>
      <c r="BQ23" s="196">
        <v>119.806242</v>
      </c>
      <c r="BR23" s="196">
        <v>119.91826084</v>
      </c>
      <c r="BS23" s="196">
        <v>128.18761499999999</v>
      </c>
      <c r="BT23" s="196">
        <v>123.542165</v>
      </c>
      <c r="BU23" s="196">
        <v>134.65895</v>
      </c>
      <c r="BV23" s="196">
        <v>133.477902</v>
      </c>
      <c r="BW23" s="196">
        <v>130.19063399999999</v>
      </c>
      <c r="BX23" s="196">
        <v>130.25922700000001</v>
      </c>
      <c r="BY23" s="196">
        <v>135.44464500000001</v>
      </c>
      <c r="BZ23" s="196">
        <v>132.56160399999999</v>
      </c>
      <c r="CA23" s="196">
        <v>129.30029200000001</v>
      </c>
      <c r="CB23" s="196">
        <v>130.120892</v>
      </c>
      <c r="CC23" s="196">
        <v>129.40363099999999</v>
      </c>
      <c r="CD23" s="196">
        <v>131.522243</v>
      </c>
      <c r="CE23" s="196">
        <v>128.50984500000001</v>
      </c>
      <c r="CF23" s="196">
        <v>134.65895</v>
      </c>
      <c r="CG23" s="196">
        <v>127.21019333</v>
      </c>
      <c r="CH23" s="196">
        <v>127.540544</v>
      </c>
      <c r="CI23" s="196">
        <v>129.390297</v>
      </c>
      <c r="CJ23" s="196">
        <v>134.18700799999999</v>
      </c>
      <c r="CK23" s="196">
        <v>137.16790165</v>
      </c>
      <c r="CL23" s="196">
        <v>134.09408999999999</v>
      </c>
      <c r="CM23" s="196">
        <v>135.32825099999999</v>
      </c>
      <c r="CN23" s="196">
        <v>125.847251</v>
      </c>
      <c r="CO23" s="196">
        <v>124.624087</v>
      </c>
      <c r="CP23" s="196">
        <v>137.14074029</v>
      </c>
      <c r="CQ23" s="196">
        <v>124.76573</v>
      </c>
      <c r="CR23" s="196">
        <v>125.055531</v>
      </c>
      <c r="CS23" s="196">
        <v>123.16100591999999</v>
      </c>
      <c r="CT23" s="196">
        <v>126.56935300000001</v>
      </c>
      <c r="CU23" s="196">
        <v>126.21700800000001</v>
      </c>
      <c r="CV23" s="196">
        <v>139.56812160000001</v>
      </c>
      <c r="CW23" s="196">
        <v>124.041348</v>
      </c>
      <c r="CX23" s="196">
        <v>126.03180933</v>
      </c>
      <c r="CY23" s="196">
        <v>126.62011800000001</v>
      </c>
      <c r="CZ23" s="196">
        <v>129.500215</v>
      </c>
      <c r="DA23" s="196">
        <v>135.06059999999999</v>
      </c>
      <c r="DB23" s="196">
        <v>135.31708499999999</v>
      </c>
      <c r="DC23" s="196">
        <v>133.477902</v>
      </c>
      <c r="DD23" s="196">
        <v>132.95975000000001</v>
      </c>
      <c r="DE23" s="196">
        <v>129.55781899999999</v>
      </c>
      <c r="DF23" s="196">
        <v>130.25922700000001</v>
      </c>
      <c r="DG23" s="196">
        <v>129.105017</v>
      </c>
      <c r="DH23" s="196">
        <v>136.78475158000001</v>
      </c>
      <c r="DI23" s="196">
        <v>136.09534400000001</v>
      </c>
      <c r="DJ23" s="196">
        <v>135.61363900000001</v>
      </c>
      <c r="DK23" s="196">
        <v>125.95606967000001</v>
      </c>
      <c r="DL23" s="196">
        <v>137.32649599999999</v>
      </c>
      <c r="DM23" s="196">
        <v>134.85964899999999</v>
      </c>
      <c r="DN23" s="196">
        <v>128.47070500000001</v>
      </c>
      <c r="DO23" s="196">
        <v>118.02873099999999</v>
      </c>
      <c r="DP23" s="196">
        <v>134.399801</v>
      </c>
      <c r="DQ23" s="196">
        <v>126.17470899999999</v>
      </c>
      <c r="DR23" s="196">
        <v>126.648731</v>
      </c>
      <c r="DS23" s="196">
        <v>126.235924</v>
      </c>
      <c r="DT23" s="196">
        <v>134.02012999999999</v>
      </c>
      <c r="DU23" s="196">
        <v>134.36819499999999</v>
      </c>
      <c r="DV23" s="196">
        <v>121.952488</v>
      </c>
      <c r="DW23" s="196">
        <v>116.148813</v>
      </c>
      <c r="DX23" s="196">
        <v>113.32932599999999</v>
      </c>
      <c r="DY23" s="196">
        <v>125.58624852</v>
      </c>
      <c r="DZ23" s="196">
        <v>129.301796</v>
      </c>
      <c r="EA23" s="196">
        <v>129.61720199999999</v>
      </c>
      <c r="EB23" s="196">
        <v>124.53051000000001</v>
      </c>
      <c r="EC23" s="196">
        <v>125.270476</v>
      </c>
      <c r="ED23" s="196">
        <v>124.162316</v>
      </c>
      <c r="EE23" s="196">
        <v>126.171699</v>
      </c>
      <c r="EF23" s="196">
        <v>138.9181107</v>
      </c>
      <c r="EG23" s="196">
        <v>127.137916</v>
      </c>
      <c r="EH23" s="196">
        <v>127.137916</v>
      </c>
      <c r="EI23" s="196">
        <v>125.624184</v>
      </c>
      <c r="EJ23" s="196">
        <v>133.17557400000001</v>
      </c>
      <c r="EK23" s="196">
        <v>133.603273</v>
      </c>
      <c r="EL23" s="196">
        <v>133.477902</v>
      </c>
      <c r="EM23" s="196">
        <v>125.99313600000001</v>
      </c>
      <c r="EN23" s="196">
        <v>129.059528</v>
      </c>
      <c r="EO23" s="196">
        <v>139.475076</v>
      </c>
      <c r="EP23" s="196">
        <v>127.62997900000001</v>
      </c>
      <c r="EQ23" s="196">
        <v>127.61781499999999</v>
      </c>
      <c r="ER23" s="196">
        <v>131.22838867999999</v>
      </c>
      <c r="ES23" s="196">
        <v>123.82687799999999</v>
      </c>
      <c r="ET23" s="196">
        <v>122.711339</v>
      </c>
      <c r="EU23" s="196">
        <v>125.053226</v>
      </c>
      <c r="EV23" s="196">
        <v>127.428062</v>
      </c>
      <c r="EW23" s="196">
        <v>121.779538</v>
      </c>
      <c r="EX23" s="196">
        <v>120.470465</v>
      </c>
      <c r="EY23" s="196">
        <v>126.413034</v>
      </c>
      <c r="EZ23" s="196">
        <v>126.37659499999999</v>
      </c>
      <c r="FA23" s="196">
        <v>126.36131399999999</v>
      </c>
      <c r="FB23" s="196">
        <v>132.72290792000001</v>
      </c>
      <c r="FC23" s="196">
        <v>126.64405499999999</v>
      </c>
      <c r="FD23" s="196">
        <v>137.47682599999999</v>
      </c>
      <c r="FE23" s="196">
        <v>129.26988399999999</v>
      </c>
      <c r="FF23" s="196">
        <v>133.48806997</v>
      </c>
      <c r="FG23" s="196">
        <v>141.920275</v>
      </c>
      <c r="FH23" s="196">
        <v>119.74522</v>
      </c>
      <c r="FI23" s="196">
        <v>120.514105</v>
      </c>
      <c r="FJ23" s="196">
        <v>125.466932</v>
      </c>
      <c r="FK23" s="196">
        <v>129.39700500000001</v>
      </c>
      <c r="FL23" s="196">
        <v>135.4610338</v>
      </c>
      <c r="FM23" s="196">
        <v>135.005289</v>
      </c>
      <c r="FN23" s="196">
        <v>135.44464500000001</v>
      </c>
      <c r="FO23" s="196">
        <v>132.792801</v>
      </c>
      <c r="FP23" s="196">
        <v>132.792801</v>
      </c>
      <c r="FQ23" s="196">
        <v>129.79385600000001</v>
      </c>
      <c r="FR23" s="196">
        <v>129.79385600000001</v>
      </c>
      <c r="FS23" s="196">
        <v>129.79385600000001</v>
      </c>
      <c r="FT23" s="196">
        <v>135.348848</v>
      </c>
      <c r="FU23" s="196">
        <v>135.073556</v>
      </c>
      <c r="FV23" s="196">
        <v>127.18542600000001</v>
      </c>
      <c r="FW23" s="196">
        <v>127.154982</v>
      </c>
      <c r="FX23" s="196">
        <v>128.76127496000001</v>
      </c>
      <c r="FY23" s="196">
        <v>129.48480699999999</v>
      </c>
      <c r="FZ23" s="196">
        <v>126.41959799999999</v>
      </c>
      <c r="GA23" s="196">
        <v>134.65895</v>
      </c>
      <c r="GB23" s="196">
        <v>134.65895</v>
      </c>
      <c r="GC23" s="196">
        <v>129.862752</v>
      </c>
      <c r="GD23" s="196">
        <v>122.94182600000001</v>
      </c>
      <c r="GE23" s="196">
        <v>131.84944999999999</v>
      </c>
      <c r="GF23" s="196">
        <v>132.95975000000001</v>
      </c>
      <c r="GG23" s="196">
        <v>139.51101962000001</v>
      </c>
      <c r="GH23" s="196">
        <v>121.30245600000001</v>
      </c>
      <c r="GI23" s="196">
        <v>139.51101962000001</v>
      </c>
      <c r="GJ23" s="196">
        <v>132.792801</v>
      </c>
      <c r="GK23" s="196">
        <v>127.917063</v>
      </c>
      <c r="GL23" s="196">
        <v>131.80084500000001</v>
      </c>
      <c r="GM23" s="196">
        <v>119.33686400000001</v>
      </c>
      <c r="GN23" s="196">
        <v>128.53369699999999</v>
      </c>
      <c r="GO23" s="196">
        <v>115.50575315</v>
      </c>
      <c r="GP23" s="196">
        <v>115.20573330000001</v>
      </c>
      <c r="GQ23" s="196">
        <v>124.123971</v>
      </c>
      <c r="GR23" s="196">
        <v>132.92285699999999</v>
      </c>
      <c r="GS23" s="196">
        <v>133.16009500000001</v>
      </c>
      <c r="GT23" s="196">
        <v>133.10009500000001</v>
      </c>
      <c r="GU23" s="196">
        <v>128.53369699999999</v>
      </c>
      <c r="GV23" s="196">
        <v>128.53369699999999</v>
      </c>
      <c r="GW23" s="196">
        <v>128.53369699999999</v>
      </c>
      <c r="GX23" s="196">
        <v>137.12687399999999</v>
      </c>
      <c r="GY23" s="196">
        <v>137.37787900000001</v>
      </c>
      <c r="GZ23" s="196">
        <v>137.37787900000001</v>
      </c>
      <c r="HA23" s="196">
        <v>137.37787900000001</v>
      </c>
      <c r="HB23" s="196">
        <v>128.16364100000001</v>
      </c>
      <c r="HC23" s="196">
        <v>137.10674599999999</v>
      </c>
      <c r="HD23" s="196">
        <v>136.68483599999999</v>
      </c>
      <c r="HE23" s="196">
        <v>135.42795000000001</v>
      </c>
      <c r="HF23" s="196">
        <v>135.569254</v>
      </c>
      <c r="HG23" s="196">
        <v>132.80247600000001</v>
      </c>
      <c r="HH23" s="196">
        <v>119.05447889</v>
      </c>
      <c r="HI23" s="196">
        <v>137.58911599999999</v>
      </c>
      <c r="HJ23" s="196">
        <v>128.578204</v>
      </c>
      <c r="HK23" s="196">
        <v>128.93357700000001</v>
      </c>
      <c r="HL23" s="196">
        <v>124.141858</v>
      </c>
      <c r="HM23" s="196">
        <v>126.40067500000001</v>
      </c>
      <c r="HN23" s="196">
        <v>114.21909085</v>
      </c>
      <c r="HO23" s="196">
        <v>116.64539499999999</v>
      </c>
      <c r="HP23" s="196">
        <v>117.297462</v>
      </c>
      <c r="HQ23" s="196">
        <v>136.22609509</v>
      </c>
      <c r="HR23" s="196">
        <v>128.929846</v>
      </c>
      <c r="HS23" s="196">
        <v>139.22735800000001</v>
      </c>
    </row>
    <row r="24" spans="1:227" x14ac:dyDescent="0.3">
      <c r="A24" s="1"/>
      <c r="B24" s="195">
        <v>45677.4375</v>
      </c>
      <c r="C24" s="196">
        <v>129.72486000000001</v>
      </c>
      <c r="D24" s="196">
        <v>130.08646100000001</v>
      </c>
      <c r="E24" s="196">
        <v>129.85308499999999</v>
      </c>
      <c r="F24" s="196">
        <v>129.72486000000001</v>
      </c>
      <c r="G24" s="196">
        <v>127.594348</v>
      </c>
      <c r="H24" s="196">
        <v>134.641785</v>
      </c>
      <c r="I24" s="196">
        <v>134.09658400000001</v>
      </c>
      <c r="J24" s="196">
        <v>135.00052400000001</v>
      </c>
      <c r="K24" s="196">
        <v>127.46016</v>
      </c>
      <c r="L24" s="196">
        <v>131.07907</v>
      </c>
      <c r="M24" s="196">
        <v>135.353542</v>
      </c>
      <c r="N24" s="196">
        <v>134.253872</v>
      </c>
      <c r="O24" s="196">
        <v>135.31189499999999</v>
      </c>
      <c r="P24" s="196">
        <v>128.57332688</v>
      </c>
      <c r="Q24" s="196">
        <v>134.966578</v>
      </c>
      <c r="R24" s="196">
        <v>128.67206300000001</v>
      </c>
      <c r="S24" s="196">
        <v>132.95127199999999</v>
      </c>
      <c r="T24" s="196">
        <v>123.771747</v>
      </c>
      <c r="U24" s="196">
        <v>124.250732</v>
      </c>
      <c r="V24" s="196">
        <v>130.83675199999999</v>
      </c>
      <c r="W24" s="196">
        <v>128.583314</v>
      </c>
      <c r="X24" s="196">
        <v>123.310025</v>
      </c>
      <c r="Y24" s="196">
        <v>126.371081</v>
      </c>
      <c r="Z24" s="196">
        <v>136.05556000000001</v>
      </c>
      <c r="AA24" s="196">
        <v>123.099951</v>
      </c>
      <c r="AB24" s="196">
        <v>128.83184900000001</v>
      </c>
      <c r="AC24" s="196">
        <v>128.98652300000001</v>
      </c>
      <c r="AD24" s="196">
        <v>128.20430400000001</v>
      </c>
      <c r="AE24" s="196">
        <v>121.12601100000001</v>
      </c>
      <c r="AF24" s="196">
        <v>129.87911550000001</v>
      </c>
      <c r="AG24" s="196">
        <v>131.81333167</v>
      </c>
      <c r="AH24" s="196">
        <v>131.00094000000001</v>
      </c>
      <c r="AI24" s="196">
        <v>130.95648499999999</v>
      </c>
      <c r="AJ24" s="196">
        <v>119.667858</v>
      </c>
      <c r="AK24" s="196">
        <v>131.13218499999999</v>
      </c>
      <c r="AL24" s="196">
        <v>122.80384533</v>
      </c>
      <c r="AM24" s="196">
        <v>123.43867899999999</v>
      </c>
      <c r="AN24" s="196">
        <v>132.76362700000001</v>
      </c>
      <c r="AO24" s="196">
        <v>121.283309</v>
      </c>
      <c r="AP24" s="196">
        <v>114.952099</v>
      </c>
      <c r="AQ24" s="196">
        <v>115.389809</v>
      </c>
      <c r="AR24" s="196">
        <v>126.643293</v>
      </c>
      <c r="AS24" s="196">
        <v>130.59873899999999</v>
      </c>
      <c r="AT24" s="196">
        <v>129.35718700000001</v>
      </c>
      <c r="AU24" s="196">
        <v>130.50666899999999</v>
      </c>
      <c r="AV24" s="196">
        <v>129.394622</v>
      </c>
      <c r="AW24" s="196">
        <v>121.5094665</v>
      </c>
      <c r="AX24" s="196">
        <v>122.164755</v>
      </c>
      <c r="AY24" s="196">
        <v>134.85753299999999</v>
      </c>
      <c r="AZ24" s="196">
        <v>127.598496</v>
      </c>
      <c r="BA24" s="196">
        <v>127.13247699999999</v>
      </c>
      <c r="BB24" s="196">
        <v>127.122264</v>
      </c>
      <c r="BC24" s="196">
        <v>126.98244267</v>
      </c>
      <c r="BD24" s="196">
        <v>126.349198</v>
      </c>
      <c r="BE24" s="196">
        <v>127.122264</v>
      </c>
      <c r="BF24" s="196">
        <v>133.66273200000001</v>
      </c>
      <c r="BG24" s="196">
        <v>133.46982499999999</v>
      </c>
      <c r="BH24" s="196">
        <v>133.46982499999999</v>
      </c>
      <c r="BI24" s="196">
        <v>133.46982499999999</v>
      </c>
      <c r="BJ24" s="196">
        <v>126.481966</v>
      </c>
      <c r="BK24" s="196">
        <v>126.481966</v>
      </c>
      <c r="BL24" s="196">
        <v>131.74209200000001</v>
      </c>
      <c r="BM24" s="196">
        <v>131.425872</v>
      </c>
      <c r="BN24" s="196">
        <v>129.98729499999999</v>
      </c>
      <c r="BO24" s="196">
        <v>127.12191300000001</v>
      </c>
      <c r="BP24" s="196">
        <v>133.31270499999999</v>
      </c>
      <c r="BQ24" s="196">
        <v>119.53466400000001</v>
      </c>
      <c r="BR24" s="196">
        <v>119.64642891</v>
      </c>
      <c r="BS24" s="196">
        <v>128.282217</v>
      </c>
      <c r="BT24" s="196">
        <v>123.74944867000001</v>
      </c>
      <c r="BU24" s="196">
        <v>134.72924800000001</v>
      </c>
      <c r="BV24" s="196">
        <v>133.55831000000001</v>
      </c>
      <c r="BW24" s="196">
        <v>130.61049</v>
      </c>
      <c r="BX24" s="196">
        <v>130.677222</v>
      </c>
      <c r="BY24" s="196">
        <v>136.149045</v>
      </c>
      <c r="BZ24" s="196">
        <v>132.79762500000001</v>
      </c>
      <c r="CA24" s="196">
        <v>129.62416300000001</v>
      </c>
      <c r="CB24" s="196">
        <v>130.168274</v>
      </c>
      <c r="CC24" s="196">
        <v>129.44314299999999</v>
      </c>
      <c r="CD24" s="196">
        <v>131.75557699999999</v>
      </c>
      <c r="CE24" s="196">
        <v>128.63235399999999</v>
      </c>
      <c r="CF24" s="196">
        <v>134.72924800000001</v>
      </c>
      <c r="CG24" s="196">
        <v>127.04443067</v>
      </c>
      <c r="CH24" s="196">
        <v>127.493897</v>
      </c>
      <c r="CI24" s="196">
        <v>129.41609099999999</v>
      </c>
      <c r="CJ24" s="196">
        <v>134.28456600000001</v>
      </c>
      <c r="CK24" s="196">
        <v>137.34167798999999</v>
      </c>
      <c r="CL24" s="196">
        <v>134.05347399999999</v>
      </c>
      <c r="CM24" s="196">
        <v>135.35571300000001</v>
      </c>
      <c r="CN24" s="196">
        <v>126.106803</v>
      </c>
      <c r="CO24" s="196">
        <v>124.829168</v>
      </c>
      <c r="CP24" s="196">
        <v>137.38237574999999</v>
      </c>
      <c r="CQ24" s="196">
        <v>125.01060200000001</v>
      </c>
      <c r="CR24" s="196">
        <v>125.240759</v>
      </c>
      <c r="CS24" s="196">
        <v>122.87125758000001</v>
      </c>
      <c r="CT24" s="196">
        <v>127.277238</v>
      </c>
      <c r="CU24" s="196">
        <v>126.297409</v>
      </c>
      <c r="CV24" s="196">
        <v>139.66919566999999</v>
      </c>
      <c r="CW24" s="196">
        <v>124.167496</v>
      </c>
      <c r="CX24" s="196">
        <v>126.58870167000001</v>
      </c>
      <c r="CY24" s="196">
        <v>126.98869999999999</v>
      </c>
      <c r="CZ24" s="196">
        <v>129.73784900000001</v>
      </c>
      <c r="DA24" s="196">
        <v>135.146433</v>
      </c>
      <c r="DB24" s="196">
        <v>135.40278499999999</v>
      </c>
      <c r="DC24" s="196">
        <v>133.55831000000001</v>
      </c>
      <c r="DD24" s="196">
        <v>133.04913999999999</v>
      </c>
      <c r="DE24" s="196">
        <v>129.93722</v>
      </c>
      <c r="DF24" s="196">
        <v>130.677222</v>
      </c>
      <c r="DG24" s="196">
        <v>129.19645149999999</v>
      </c>
      <c r="DH24" s="196">
        <v>137.02829173999999</v>
      </c>
      <c r="DI24" s="196">
        <v>136.25880799999999</v>
      </c>
      <c r="DJ24" s="196">
        <v>135.75858400000001</v>
      </c>
      <c r="DK24" s="196">
        <v>125.98267867</v>
      </c>
      <c r="DL24" s="196">
        <v>137.50260599999999</v>
      </c>
      <c r="DM24" s="196">
        <v>134.98431299999999</v>
      </c>
      <c r="DN24" s="196">
        <v>128.67037400000001</v>
      </c>
      <c r="DO24" s="196">
        <v>117.14666200000001</v>
      </c>
      <c r="DP24" s="196">
        <v>134.51992999999999</v>
      </c>
      <c r="DQ24" s="196">
        <v>126.190927</v>
      </c>
      <c r="DR24" s="196">
        <v>126.657532</v>
      </c>
      <c r="DS24" s="196">
        <v>126.511987</v>
      </c>
      <c r="DT24" s="196">
        <v>134.130966</v>
      </c>
      <c r="DU24" s="196">
        <v>134.50760500000001</v>
      </c>
      <c r="DV24" s="196">
        <v>121.98528899999999</v>
      </c>
      <c r="DW24" s="196">
        <v>115.919037</v>
      </c>
      <c r="DX24" s="196">
        <v>112.981116</v>
      </c>
      <c r="DY24" s="196">
        <v>126.08296737000001</v>
      </c>
      <c r="DZ24" s="196">
        <v>129.344956</v>
      </c>
      <c r="EA24" s="196">
        <v>129.65683799999999</v>
      </c>
      <c r="EB24" s="196">
        <v>124.63517299999999</v>
      </c>
      <c r="EC24" s="196">
        <v>125.384591</v>
      </c>
      <c r="ED24" s="196">
        <v>124.550675</v>
      </c>
      <c r="EE24" s="196">
        <v>126.445275</v>
      </c>
      <c r="EF24" s="196">
        <v>139.01871403999999</v>
      </c>
      <c r="EG24" s="196">
        <v>127.29364200000001</v>
      </c>
      <c r="EH24" s="196">
        <v>127.29364200000001</v>
      </c>
      <c r="EI24" s="196">
        <v>125.807732</v>
      </c>
      <c r="EJ24" s="196">
        <v>133.25873000000001</v>
      </c>
      <c r="EK24" s="196">
        <v>133.67950500000001</v>
      </c>
      <c r="EL24" s="196">
        <v>133.55831000000001</v>
      </c>
      <c r="EM24" s="196">
        <v>126.138614</v>
      </c>
      <c r="EN24" s="196">
        <v>129.05055999999999</v>
      </c>
      <c r="EO24" s="196">
        <v>139.65726000000001</v>
      </c>
      <c r="EP24" s="196">
        <v>127.610455</v>
      </c>
      <c r="EQ24" s="196">
        <v>127.598845</v>
      </c>
      <c r="ER24" s="196">
        <v>131.37763484000001</v>
      </c>
      <c r="ES24" s="196">
        <v>124.021843</v>
      </c>
      <c r="ET24" s="196">
        <v>122.73593099999999</v>
      </c>
      <c r="EU24" s="196">
        <v>125.211522</v>
      </c>
      <c r="EV24" s="196">
        <v>127.128275</v>
      </c>
      <c r="EW24" s="196">
        <v>122.560874</v>
      </c>
      <c r="EX24" s="196">
        <v>121.109691</v>
      </c>
      <c r="EY24" s="196">
        <v>126.734745</v>
      </c>
      <c r="EZ24" s="196">
        <v>126.672172</v>
      </c>
      <c r="FA24" s="196">
        <v>126.645928</v>
      </c>
      <c r="FB24" s="196">
        <v>132.94131630999999</v>
      </c>
      <c r="FC24" s="196">
        <v>127.292633</v>
      </c>
      <c r="FD24" s="196">
        <v>137.678763</v>
      </c>
      <c r="FE24" s="196">
        <v>129.316902</v>
      </c>
      <c r="FF24" s="196">
        <v>133.62351877</v>
      </c>
      <c r="FG24" s="196">
        <v>142.43766600000001</v>
      </c>
      <c r="FH24" s="196">
        <v>119.73059600000001</v>
      </c>
      <c r="FI24" s="196">
        <v>120.50505200000001</v>
      </c>
      <c r="FJ24" s="196">
        <v>125.62974699999999</v>
      </c>
      <c r="FK24" s="196">
        <v>129.42394100000001</v>
      </c>
      <c r="FL24" s="196">
        <v>136.16551903000001</v>
      </c>
      <c r="FM24" s="196">
        <v>135.70280399999999</v>
      </c>
      <c r="FN24" s="196">
        <v>136.149045</v>
      </c>
      <c r="FO24" s="196">
        <v>132.885954</v>
      </c>
      <c r="FP24" s="196">
        <v>132.885954</v>
      </c>
      <c r="FQ24" s="196">
        <v>130.41615200000001</v>
      </c>
      <c r="FR24" s="196">
        <v>130.41615200000001</v>
      </c>
      <c r="FS24" s="196">
        <v>130.41615200000001</v>
      </c>
      <c r="FT24" s="196">
        <v>135.48788400000001</v>
      </c>
      <c r="FU24" s="196">
        <v>135.208213</v>
      </c>
      <c r="FV24" s="196">
        <v>126.85040100000001</v>
      </c>
      <c r="FW24" s="196">
        <v>126.92921800000001</v>
      </c>
      <c r="FX24" s="196">
        <v>129.05387128000001</v>
      </c>
      <c r="FY24" s="196">
        <v>129.52401499999999</v>
      </c>
      <c r="FZ24" s="196">
        <v>126.643506</v>
      </c>
      <c r="GA24" s="196">
        <v>134.72924800000001</v>
      </c>
      <c r="GB24" s="196">
        <v>134.72924800000001</v>
      </c>
      <c r="GC24" s="196">
        <v>129.924814</v>
      </c>
      <c r="GD24" s="196">
        <v>123.05803867</v>
      </c>
      <c r="GE24" s="196">
        <v>131.940169</v>
      </c>
      <c r="GF24" s="196">
        <v>133.04913999999999</v>
      </c>
      <c r="GG24" s="196">
        <v>139.61205233999999</v>
      </c>
      <c r="GH24" s="196">
        <v>121.55435900000001</v>
      </c>
      <c r="GI24" s="196">
        <v>139.61205233999999</v>
      </c>
      <c r="GJ24" s="196">
        <v>132.885954</v>
      </c>
      <c r="GK24" s="196">
        <v>128.01173700000001</v>
      </c>
      <c r="GL24" s="196">
        <v>131.89070699999999</v>
      </c>
      <c r="GM24" s="196">
        <v>119.837756</v>
      </c>
      <c r="GN24" s="196">
        <v>128.660192</v>
      </c>
      <c r="GO24" s="196">
        <v>115.74397646</v>
      </c>
      <c r="GP24" s="196">
        <v>115.44333785000001</v>
      </c>
      <c r="GQ24" s="196">
        <v>124.164163</v>
      </c>
      <c r="GR24" s="196">
        <v>133.00192200000001</v>
      </c>
      <c r="GS24" s="196">
        <v>133.249922</v>
      </c>
      <c r="GT24" s="196">
        <v>133.19099499999999</v>
      </c>
      <c r="GU24" s="196">
        <v>128.660192</v>
      </c>
      <c r="GV24" s="196">
        <v>128.660192</v>
      </c>
      <c r="GW24" s="196">
        <v>128.660192</v>
      </c>
      <c r="GX24" s="196">
        <v>137.31156200000001</v>
      </c>
      <c r="GY24" s="196">
        <v>137.558268</v>
      </c>
      <c r="GZ24" s="196">
        <v>137.558268</v>
      </c>
      <c r="HA24" s="196">
        <v>137.558268</v>
      </c>
      <c r="HB24" s="196">
        <v>128.76328699999999</v>
      </c>
      <c r="HC24" s="196">
        <v>137.21250499999999</v>
      </c>
      <c r="HD24" s="196">
        <v>136.79566399999999</v>
      </c>
      <c r="HE24" s="196">
        <v>136.00986900000001</v>
      </c>
      <c r="HF24" s="196">
        <v>135.58054899999999</v>
      </c>
      <c r="HG24" s="196">
        <v>132.88624200000001</v>
      </c>
      <c r="HH24" s="196">
        <v>119.30171362</v>
      </c>
      <c r="HI24" s="196">
        <v>137.79201399999999</v>
      </c>
      <c r="HJ24" s="196">
        <v>128.7251425</v>
      </c>
      <c r="HK24" s="196">
        <v>129.07602700000001</v>
      </c>
      <c r="HL24" s="196">
        <v>124.632864</v>
      </c>
      <c r="HM24" s="196">
        <v>126.481966</v>
      </c>
      <c r="HN24" s="196">
        <v>114.45466051</v>
      </c>
      <c r="HO24" s="196">
        <v>117.19985800000001</v>
      </c>
      <c r="HP24" s="196">
        <v>117.83705399999999</v>
      </c>
      <c r="HQ24" s="196">
        <v>136.33546719</v>
      </c>
      <c r="HR24" s="196">
        <v>129.024677</v>
      </c>
      <c r="HS24" s="196">
        <v>139.40856700000001</v>
      </c>
    </row>
    <row r="25" spans="1:227" x14ac:dyDescent="0.3">
      <c r="A25" s="1"/>
      <c r="B25" s="195">
        <v>45677.458333333299</v>
      </c>
      <c r="C25" s="196">
        <v>130.223152</v>
      </c>
      <c r="D25" s="196">
        <v>130.58567600000001</v>
      </c>
      <c r="E25" s="196">
        <v>130.35441</v>
      </c>
      <c r="F25" s="196">
        <v>130.223152</v>
      </c>
      <c r="G25" s="196">
        <v>127.67859900000001</v>
      </c>
      <c r="H25" s="196">
        <v>133.75125199999999</v>
      </c>
      <c r="I25" s="196">
        <v>133.17507699999999</v>
      </c>
      <c r="J25" s="196">
        <v>134.11673300000001</v>
      </c>
      <c r="K25" s="196">
        <v>127.276284</v>
      </c>
      <c r="L25" s="196">
        <v>131.62920700000001</v>
      </c>
      <c r="M25" s="196">
        <v>134.815676</v>
      </c>
      <c r="N25" s="196">
        <v>133.692249</v>
      </c>
      <c r="O25" s="196">
        <v>135.56355500000001</v>
      </c>
      <c r="P25" s="196">
        <v>128.74266557000001</v>
      </c>
      <c r="Q25" s="196">
        <v>134.105671</v>
      </c>
      <c r="R25" s="196">
        <v>128.52951200000001</v>
      </c>
      <c r="S25" s="196">
        <v>133.118032</v>
      </c>
      <c r="T25" s="196">
        <v>123.97903100000001</v>
      </c>
      <c r="U25" s="196">
        <v>124.454095</v>
      </c>
      <c r="V25" s="196">
        <v>130.90330900000001</v>
      </c>
      <c r="W25" s="196">
        <v>128.647851</v>
      </c>
      <c r="X25" s="196">
        <v>123.411896</v>
      </c>
      <c r="Y25" s="196">
        <v>126.46629299999999</v>
      </c>
      <c r="Z25" s="196">
        <v>135.90892500000001</v>
      </c>
      <c r="AA25" s="196">
        <v>122.900699</v>
      </c>
      <c r="AB25" s="196">
        <v>128.20724899999999</v>
      </c>
      <c r="AC25" s="196">
        <v>128.99716100000001</v>
      </c>
      <c r="AD25" s="196">
        <v>128.26350600000001</v>
      </c>
      <c r="AE25" s="196">
        <v>121.51142900000001</v>
      </c>
      <c r="AF25" s="196">
        <v>129.88315875000001</v>
      </c>
      <c r="AG25" s="196">
        <v>131.82571827999999</v>
      </c>
      <c r="AH25" s="196">
        <v>131.01123100000001</v>
      </c>
      <c r="AI25" s="196">
        <v>130.977248</v>
      </c>
      <c r="AJ25" s="196">
        <v>118.967485</v>
      </c>
      <c r="AK25" s="196">
        <v>131.199961</v>
      </c>
      <c r="AL25" s="196">
        <v>122.68589867</v>
      </c>
      <c r="AM25" s="196">
        <v>123.296989</v>
      </c>
      <c r="AN25" s="196">
        <v>132.21792400000001</v>
      </c>
      <c r="AO25" s="196">
        <v>121.19629999999999</v>
      </c>
      <c r="AP25" s="196">
        <v>116.1774005</v>
      </c>
      <c r="AQ25" s="196">
        <v>116.567606</v>
      </c>
      <c r="AR25" s="196">
        <v>126.01374300000001</v>
      </c>
      <c r="AS25" s="196">
        <v>130.43181899999999</v>
      </c>
      <c r="AT25" s="196">
        <v>129.178662</v>
      </c>
      <c r="AU25" s="196">
        <v>130.34035299999999</v>
      </c>
      <c r="AV25" s="196">
        <v>129.461276</v>
      </c>
      <c r="AW25" s="196">
        <v>121.700525</v>
      </c>
      <c r="AX25" s="196">
        <v>122.352271</v>
      </c>
      <c r="AY25" s="196">
        <v>134.86364800000001</v>
      </c>
      <c r="AZ25" s="196">
        <v>127.532995</v>
      </c>
      <c r="BA25" s="196">
        <v>127.11266000000001</v>
      </c>
      <c r="BB25" s="196">
        <v>127.10284</v>
      </c>
      <c r="BC25" s="196">
        <v>126.96952899999999</v>
      </c>
      <c r="BD25" s="196">
        <v>126.41017600000001</v>
      </c>
      <c r="BE25" s="196">
        <v>127.102915</v>
      </c>
      <c r="BF25" s="196">
        <v>133.65722500000001</v>
      </c>
      <c r="BG25" s="196">
        <v>133.32602600000001</v>
      </c>
      <c r="BH25" s="196">
        <v>133.32375300000001</v>
      </c>
      <c r="BI25" s="196">
        <v>133.324825</v>
      </c>
      <c r="BJ25" s="196">
        <v>126.39319399999999</v>
      </c>
      <c r="BK25" s="196">
        <v>126.39333499999999</v>
      </c>
      <c r="BL25" s="196">
        <v>131.47848099999999</v>
      </c>
      <c r="BM25" s="196">
        <v>131.26059699999999</v>
      </c>
      <c r="BN25" s="196">
        <v>128.93543700000001</v>
      </c>
      <c r="BO25" s="196">
        <v>126.285387</v>
      </c>
      <c r="BP25" s="196">
        <v>133.01835199999999</v>
      </c>
      <c r="BQ25" s="196">
        <v>118.70384799999999</v>
      </c>
      <c r="BR25" s="196">
        <v>118.81483609999999</v>
      </c>
      <c r="BS25" s="196">
        <v>127.952152</v>
      </c>
      <c r="BT25" s="196">
        <v>123.816998</v>
      </c>
      <c r="BU25" s="196">
        <v>134.723591</v>
      </c>
      <c r="BV25" s="196">
        <v>132.693333</v>
      </c>
      <c r="BW25" s="196">
        <v>129.33300700000001</v>
      </c>
      <c r="BX25" s="196">
        <v>129.39746600000001</v>
      </c>
      <c r="BY25" s="196">
        <v>136.66184200000001</v>
      </c>
      <c r="BZ25" s="196">
        <v>132.69171299999999</v>
      </c>
      <c r="CA25" s="196">
        <v>128.77330599999999</v>
      </c>
      <c r="CB25" s="196">
        <v>130.05591000000001</v>
      </c>
      <c r="CC25" s="196">
        <v>129.305205</v>
      </c>
      <c r="CD25" s="196">
        <v>131.65516400000001</v>
      </c>
      <c r="CE25" s="196">
        <v>127.679863</v>
      </c>
      <c r="CF25" s="196">
        <v>134.723591</v>
      </c>
      <c r="CG25" s="196">
        <v>126.93170867000001</v>
      </c>
      <c r="CH25" s="196">
        <v>127.419489</v>
      </c>
      <c r="CI25" s="196">
        <v>128.80506600000001</v>
      </c>
      <c r="CJ25" s="196">
        <v>134.20850200000001</v>
      </c>
      <c r="CK25" s="196">
        <v>137.51743769000001</v>
      </c>
      <c r="CL25" s="196">
        <v>133.986515</v>
      </c>
      <c r="CM25" s="196">
        <v>135.19210200000001</v>
      </c>
      <c r="CN25" s="196">
        <v>126.2735</v>
      </c>
      <c r="CO25" s="196">
        <v>124.895726</v>
      </c>
      <c r="CP25" s="196">
        <v>137.57338566000001</v>
      </c>
      <c r="CQ25" s="196">
        <v>125.161146</v>
      </c>
      <c r="CR25" s="196">
        <v>124.73436700000001</v>
      </c>
      <c r="CS25" s="196">
        <v>122.86164463999999</v>
      </c>
      <c r="CT25" s="196">
        <v>127.94876499999999</v>
      </c>
      <c r="CU25" s="196">
        <v>126.27651</v>
      </c>
      <c r="CV25" s="196">
        <v>139.51866605000001</v>
      </c>
      <c r="CW25" s="196">
        <v>124.018023</v>
      </c>
      <c r="CX25" s="196">
        <v>126.81614567</v>
      </c>
      <c r="CY25" s="196">
        <v>127.20532300000001</v>
      </c>
      <c r="CZ25" s="196">
        <v>128.259221</v>
      </c>
      <c r="DA25" s="196">
        <v>134.285719</v>
      </c>
      <c r="DB25" s="196">
        <v>134.56516300000001</v>
      </c>
      <c r="DC25" s="196">
        <v>132.693333</v>
      </c>
      <c r="DD25" s="196">
        <v>132.29128800000001</v>
      </c>
      <c r="DE25" s="196">
        <v>128.609779</v>
      </c>
      <c r="DF25" s="196">
        <v>129.39746600000001</v>
      </c>
      <c r="DG25" s="196">
        <v>129.224808</v>
      </c>
      <c r="DH25" s="196">
        <v>136.91900559000001</v>
      </c>
      <c r="DI25" s="196">
        <v>135.59055699999999</v>
      </c>
      <c r="DJ25" s="196">
        <v>135.08964399999999</v>
      </c>
      <c r="DK25" s="196">
        <v>126.07210533</v>
      </c>
      <c r="DL25" s="196">
        <v>137.68125599999999</v>
      </c>
      <c r="DM25" s="196">
        <v>135.00970699999999</v>
      </c>
      <c r="DN25" s="196">
        <v>128.75405499999999</v>
      </c>
      <c r="DO25" s="196">
        <v>115.75499000000001</v>
      </c>
      <c r="DP25" s="196">
        <v>134.521681</v>
      </c>
      <c r="DQ25" s="196">
        <v>126.177114</v>
      </c>
      <c r="DR25" s="196">
        <v>126.640732</v>
      </c>
      <c r="DS25" s="196">
        <v>126.700745</v>
      </c>
      <c r="DT25" s="196">
        <v>133.26089400000001</v>
      </c>
      <c r="DU25" s="196">
        <v>133.638993</v>
      </c>
      <c r="DV25" s="196">
        <v>121.85602</v>
      </c>
      <c r="DW25" s="196">
        <v>115.933314</v>
      </c>
      <c r="DX25" s="196">
        <v>113.05039775</v>
      </c>
      <c r="DY25" s="196">
        <v>126.49186113</v>
      </c>
      <c r="DZ25" s="196">
        <v>128.52640500000001</v>
      </c>
      <c r="EA25" s="196">
        <v>128.83572899999999</v>
      </c>
      <c r="EB25" s="196">
        <v>124.880724</v>
      </c>
      <c r="EC25" s="196">
        <v>125.565049</v>
      </c>
      <c r="ED25" s="196">
        <v>124.24411499999999</v>
      </c>
      <c r="EE25" s="196">
        <v>126.616292</v>
      </c>
      <c r="EF25" s="196">
        <v>138.86888547999999</v>
      </c>
      <c r="EG25" s="196">
        <v>126.67125</v>
      </c>
      <c r="EH25" s="196">
        <v>126.671511</v>
      </c>
      <c r="EI25" s="196">
        <v>125.306888</v>
      </c>
      <c r="EJ25" s="196">
        <v>132.37106800000001</v>
      </c>
      <c r="EK25" s="196">
        <v>132.82093</v>
      </c>
      <c r="EL25" s="196">
        <v>132.69381999999999</v>
      </c>
      <c r="EM25" s="196">
        <v>126.336133</v>
      </c>
      <c r="EN25" s="196">
        <v>127.86245700000001</v>
      </c>
      <c r="EO25" s="196">
        <v>139.870452</v>
      </c>
      <c r="EP25" s="196">
        <v>127.545287</v>
      </c>
      <c r="EQ25" s="196">
        <v>127.53335300000001</v>
      </c>
      <c r="ER25" s="196">
        <v>131.44066212999999</v>
      </c>
      <c r="ES25" s="196">
        <v>124.116186</v>
      </c>
      <c r="ET25" s="196">
        <v>122.631619</v>
      </c>
      <c r="EU25" s="196">
        <v>125.267839</v>
      </c>
      <c r="EV25" s="196">
        <v>127.118329</v>
      </c>
      <c r="EW25" s="196">
        <v>123.22966599999999</v>
      </c>
      <c r="EX25" s="196">
        <v>121.674391</v>
      </c>
      <c r="EY25" s="196">
        <v>126.919045</v>
      </c>
      <c r="EZ25" s="196">
        <v>126.846294</v>
      </c>
      <c r="FA25" s="196">
        <v>126.815938</v>
      </c>
      <c r="FB25" s="196">
        <v>133.01219965000001</v>
      </c>
      <c r="FC25" s="196">
        <v>127.848995</v>
      </c>
      <c r="FD25" s="196">
        <v>137.850008</v>
      </c>
      <c r="FE25" s="196">
        <v>129.275452</v>
      </c>
      <c r="FF25" s="196">
        <v>133.43297043000001</v>
      </c>
      <c r="FG25" s="196">
        <v>143.17029700000001</v>
      </c>
      <c r="FH25" s="196">
        <v>119.96515100000001</v>
      </c>
      <c r="FI25" s="196">
        <v>120.71900599999999</v>
      </c>
      <c r="FJ25" s="196">
        <v>125.70114100000001</v>
      </c>
      <c r="FK25" s="196">
        <v>128.81343799999999</v>
      </c>
      <c r="FL25" s="196">
        <v>136.67845708999999</v>
      </c>
      <c r="FM25" s="196">
        <v>136.214618</v>
      </c>
      <c r="FN25" s="196">
        <v>136.66192100000001</v>
      </c>
      <c r="FO25" s="196">
        <v>132.20757399999999</v>
      </c>
      <c r="FP25" s="196">
        <v>132.207595</v>
      </c>
      <c r="FQ25" s="196">
        <v>130.17453499999999</v>
      </c>
      <c r="FR25" s="196">
        <v>130.17453499999999</v>
      </c>
      <c r="FS25" s="196">
        <v>130.17453499999999</v>
      </c>
      <c r="FT25" s="196">
        <v>134.79030900000001</v>
      </c>
      <c r="FU25" s="196">
        <v>134.51981000000001</v>
      </c>
      <c r="FV25" s="196">
        <v>124.597585</v>
      </c>
      <c r="FW25" s="196">
        <v>124.745422</v>
      </c>
      <c r="FX25" s="196">
        <v>129.23382140999999</v>
      </c>
      <c r="FY25" s="196">
        <v>129.376339</v>
      </c>
      <c r="FZ25" s="196">
        <v>126.74803799999999</v>
      </c>
      <c r="GA25" s="196">
        <v>134.72359399999999</v>
      </c>
      <c r="GB25" s="196">
        <v>134.72359399999999</v>
      </c>
      <c r="GC25" s="196">
        <v>129.36678699999999</v>
      </c>
      <c r="GD25" s="196">
        <v>122.859217</v>
      </c>
      <c r="GE25" s="196">
        <v>130.274957</v>
      </c>
      <c r="GF25" s="196">
        <v>132.29145500000001</v>
      </c>
      <c r="GG25" s="196">
        <v>139.4615843</v>
      </c>
      <c r="GH25" s="196">
        <v>121.16197200000001</v>
      </c>
      <c r="GI25" s="196">
        <v>139.4615843</v>
      </c>
      <c r="GJ25" s="196">
        <v>132.207663</v>
      </c>
      <c r="GK25" s="196">
        <v>128.102631</v>
      </c>
      <c r="GL25" s="196">
        <v>131.06456499999999</v>
      </c>
      <c r="GM25" s="196">
        <v>120.287673</v>
      </c>
      <c r="GN25" s="196">
        <v>128.752253</v>
      </c>
      <c r="GO25" s="196">
        <v>115.89697514</v>
      </c>
      <c r="GP25" s="196">
        <v>115.59593911</v>
      </c>
      <c r="GQ25" s="196">
        <v>124.00296299999999</v>
      </c>
      <c r="GR25" s="196">
        <v>133.04217299999999</v>
      </c>
      <c r="GS25" s="196">
        <v>132.70738</v>
      </c>
      <c r="GT25" s="196">
        <v>132.595292</v>
      </c>
      <c r="GU25" s="196">
        <v>128.752253</v>
      </c>
      <c r="GV25" s="196">
        <v>128.752228</v>
      </c>
      <c r="GW25" s="196">
        <v>128.752253</v>
      </c>
      <c r="GX25" s="196">
        <v>137.49932000000001</v>
      </c>
      <c r="GY25" s="196">
        <v>137.7407</v>
      </c>
      <c r="GZ25" s="196">
        <v>137.7407</v>
      </c>
      <c r="HA25" s="196">
        <v>137.7407</v>
      </c>
      <c r="HB25" s="196">
        <v>129.28778700000001</v>
      </c>
      <c r="HC25" s="196">
        <v>136.76766599999999</v>
      </c>
      <c r="HD25" s="196">
        <v>136.33119600000001</v>
      </c>
      <c r="HE25" s="196">
        <v>136.572194</v>
      </c>
      <c r="HF25" s="196">
        <v>134.702124</v>
      </c>
      <c r="HG25" s="196">
        <v>132.804541</v>
      </c>
      <c r="HH25" s="196">
        <v>118.91659833</v>
      </c>
      <c r="HI25" s="196">
        <v>137.983847</v>
      </c>
      <c r="HJ25" s="196">
        <v>128.7815635</v>
      </c>
      <c r="HK25" s="196">
        <v>129.13407000000001</v>
      </c>
      <c r="HL25" s="196">
        <v>125.037055</v>
      </c>
      <c r="HM25" s="196">
        <v>126.393655</v>
      </c>
      <c r="HN25" s="196">
        <v>114.60595487000001</v>
      </c>
      <c r="HO25" s="196">
        <v>117.695291</v>
      </c>
      <c r="HP25" s="196">
        <v>118.321528</v>
      </c>
      <c r="HQ25" s="196">
        <v>136.35053565000001</v>
      </c>
      <c r="HR25" s="196">
        <v>129.045053</v>
      </c>
      <c r="HS25" s="196">
        <v>139.61720299999999</v>
      </c>
    </row>
    <row r="26" spans="1:227" x14ac:dyDescent="0.3">
      <c r="A26" s="1"/>
      <c r="B26" s="195">
        <v>45677.479166666701</v>
      </c>
      <c r="C26" s="196">
        <v>131.11803</v>
      </c>
      <c r="D26" s="196">
        <v>131.50206</v>
      </c>
      <c r="E26" s="196">
        <v>131.24886900000001</v>
      </c>
      <c r="F26" s="196">
        <v>131.11803</v>
      </c>
      <c r="G26" s="196">
        <v>128.08554799999999</v>
      </c>
      <c r="H26" s="196">
        <v>135.389081</v>
      </c>
      <c r="I26" s="196">
        <v>134.781812</v>
      </c>
      <c r="J26" s="196">
        <v>135.74776600000001</v>
      </c>
      <c r="K26" s="196">
        <v>127.70569999999999</v>
      </c>
      <c r="L26" s="196">
        <v>132.74859599999999</v>
      </c>
      <c r="M26" s="196">
        <v>136.34003200000001</v>
      </c>
      <c r="N26" s="196">
        <v>135.18730600000001</v>
      </c>
      <c r="O26" s="196">
        <v>137.32896400000001</v>
      </c>
      <c r="P26" s="196">
        <v>130.47178445</v>
      </c>
      <c r="Q26" s="196">
        <v>135.89345700000001</v>
      </c>
      <c r="R26" s="196">
        <v>129.95907500000001</v>
      </c>
      <c r="S26" s="196">
        <v>134.65327500000001</v>
      </c>
      <c r="T26" s="196">
        <v>125.19892400000001</v>
      </c>
      <c r="U26" s="196">
        <v>125.692547</v>
      </c>
      <c r="V26" s="196">
        <v>132.233923</v>
      </c>
      <c r="W26" s="196">
        <v>129.441857</v>
      </c>
      <c r="X26" s="196">
        <v>124.078451</v>
      </c>
      <c r="Y26" s="196">
        <v>127.110071</v>
      </c>
      <c r="Z26" s="196">
        <v>137.54638700000001</v>
      </c>
      <c r="AA26" s="196">
        <v>123.57041</v>
      </c>
      <c r="AB26" s="196">
        <v>128.99755300000001</v>
      </c>
      <c r="AC26" s="196">
        <v>129.94234900000001</v>
      </c>
      <c r="AD26" s="196">
        <v>129.02493699999999</v>
      </c>
      <c r="AE26" s="196">
        <v>121.504902</v>
      </c>
      <c r="AF26" s="196">
        <v>131.25808674999999</v>
      </c>
      <c r="AG26" s="196">
        <v>133.23370353000001</v>
      </c>
      <c r="AH26" s="196">
        <v>132.44096300000001</v>
      </c>
      <c r="AI26" s="196">
        <v>132.38304299999999</v>
      </c>
      <c r="AJ26" s="196">
        <v>119.669876</v>
      </c>
      <c r="AK26" s="196">
        <v>132.54150300000001</v>
      </c>
      <c r="AL26" s="196">
        <v>123.24520699999999</v>
      </c>
      <c r="AM26" s="196">
        <v>123.902242</v>
      </c>
      <c r="AN26" s="196">
        <v>134.34457</v>
      </c>
      <c r="AO26" s="196">
        <v>122.381305</v>
      </c>
      <c r="AP26" s="196">
        <v>115.031634</v>
      </c>
      <c r="AQ26" s="196">
        <v>115.498745</v>
      </c>
      <c r="AR26" s="196">
        <v>131.76363799999999</v>
      </c>
      <c r="AS26" s="196">
        <v>132.07762600000001</v>
      </c>
      <c r="AT26" s="196">
        <v>130.78871000000001</v>
      </c>
      <c r="AU26" s="196">
        <v>131.795703</v>
      </c>
      <c r="AV26" s="196">
        <v>130.36242100000001</v>
      </c>
      <c r="AW26" s="196">
        <v>124.3077795</v>
      </c>
      <c r="AX26" s="196">
        <v>124.814154</v>
      </c>
      <c r="AY26" s="196">
        <v>136.42142699999999</v>
      </c>
      <c r="AZ26" s="196">
        <v>128.19905399999999</v>
      </c>
      <c r="BA26" s="196">
        <v>127.627511</v>
      </c>
      <c r="BB26" s="196">
        <v>127.616809</v>
      </c>
      <c r="BC26" s="196">
        <v>127.470288</v>
      </c>
      <c r="BD26" s="196">
        <v>126.650943</v>
      </c>
      <c r="BE26" s="196">
        <v>127.616809</v>
      </c>
      <c r="BF26" s="196">
        <v>135.40638000000001</v>
      </c>
      <c r="BG26" s="196">
        <v>135.070075</v>
      </c>
      <c r="BH26" s="196">
        <v>135.070075</v>
      </c>
      <c r="BI26" s="196">
        <v>135.070075</v>
      </c>
      <c r="BJ26" s="196">
        <v>127.099645</v>
      </c>
      <c r="BK26" s="196">
        <v>127.099645</v>
      </c>
      <c r="BL26" s="196">
        <v>132.71590800000001</v>
      </c>
      <c r="BM26" s="196">
        <v>132.47677999999999</v>
      </c>
      <c r="BN26" s="196">
        <v>130.08884699999999</v>
      </c>
      <c r="BO26" s="196">
        <v>127.35295000000001</v>
      </c>
      <c r="BP26" s="196">
        <v>134.53090599999999</v>
      </c>
      <c r="BQ26" s="196">
        <v>119.39902499999999</v>
      </c>
      <c r="BR26" s="196">
        <v>119.51066308999999</v>
      </c>
      <c r="BS26" s="196">
        <v>129.15615299999999</v>
      </c>
      <c r="BT26" s="196">
        <v>124.78275017</v>
      </c>
      <c r="BU26" s="196">
        <v>136.263837</v>
      </c>
      <c r="BV26" s="196">
        <v>134.265953</v>
      </c>
      <c r="BW26" s="196">
        <v>130.683244</v>
      </c>
      <c r="BX26" s="196">
        <v>130.75232299999999</v>
      </c>
      <c r="BY26" s="196">
        <v>137.94468000000001</v>
      </c>
      <c r="BZ26" s="196">
        <v>134.48045300000001</v>
      </c>
      <c r="CA26" s="196">
        <v>129.74792299999999</v>
      </c>
      <c r="CB26" s="196">
        <v>131.57609099999999</v>
      </c>
      <c r="CC26" s="196">
        <v>130.779822</v>
      </c>
      <c r="CD26" s="196">
        <v>133.312929</v>
      </c>
      <c r="CE26" s="196">
        <v>128.49503999999999</v>
      </c>
      <c r="CF26" s="196">
        <v>136.263837</v>
      </c>
      <c r="CG26" s="196">
        <v>127.57074667000001</v>
      </c>
      <c r="CH26" s="196">
        <v>128.08045000000001</v>
      </c>
      <c r="CI26" s="196">
        <v>129.73944399999999</v>
      </c>
      <c r="CJ26" s="196">
        <v>135.766784</v>
      </c>
      <c r="CK26" s="196">
        <v>139.35386554999999</v>
      </c>
      <c r="CL26" s="196">
        <v>135.433256</v>
      </c>
      <c r="CM26" s="196">
        <v>136.69678300000001</v>
      </c>
      <c r="CN26" s="196">
        <v>127.86835600000001</v>
      </c>
      <c r="CO26" s="196">
        <v>125.892313</v>
      </c>
      <c r="CP26" s="196">
        <v>138.62940512</v>
      </c>
      <c r="CQ26" s="196">
        <v>125.81744999999999</v>
      </c>
      <c r="CR26" s="196">
        <v>125.606106</v>
      </c>
      <c r="CS26" s="196">
        <v>124.15748282</v>
      </c>
      <c r="CT26" s="196">
        <v>128.40873500000001</v>
      </c>
      <c r="CU26" s="196">
        <v>127.54580199999999</v>
      </c>
      <c r="CV26" s="196">
        <v>141.19961903999999</v>
      </c>
      <c r="CW26" s="196">
        <v>124.88725599999999</v>
      </c>
      <c r="CX26" s="196">
        <v>127.53690632999999</v>
      </c>
      <c r="CY26" s="196">
        <v>127.94426</v>
      </c>
      <c r="CZ26" s="196">
        <v>129.37986000000001</v>
      </c>
      <c r="DA26" s="196">
        <v>135.89506</v>
      </c>
      <c r="DB26" s="196">
        <v>136.159347</v>
      </c>
      <c r="DC26" s="196">
        <v>134.265953</v>
      </c>
      <c r="DD26" s="196">
        <v>133.789511</v>
      </c>
      <c r="DE26" s="196">
        <v>129.97075599999999</v>
      </c>
      <c r="DF26" s="196">
        <v>130.75232299999999</v>
      </c>
      <c r="DG26" s="196">
        <v>129.97689550000001</v>
      </c>
      <c r="DH26" s="196">
        <v>138.76473127</v>
      </c>
      <c r="DI26" s="196">
        <v>137.22533300000001</v>
      </c>
      <c r="DJ26" s="196">
        <v>136.69256200000001</v>
      </c>
      <c r="DK26" s="196">
        <v>126.20836533000001</v>
      </c>
      <c r="DL26" s="196">
        <v>139.52189799999999</v>
      </c>
      <c r="DM26" s="196">
        <v>136.561049</v>
      </c>
      <c r="DN26" s="196">
        <v>129.92692099999999</v>
      </c>
      <c r="DO26" s="196">
        <v>116.650735</v>
      </c>
      <c r="DP26" s="196">
        <v>136.02704700000001</v>
      </c>
      <c r="DQ26" s="196">
        <v>126.657865</v>
      </c>
      <c r="DR26" s="196">
        <v>127.13838800000001</v>
      </c>
      <c r="DS26" s="196">
        <v>128.32874799999999</v>
      </c>
      <c r="DT26" s="196">
        <v>134.790032</v>
      </c>
      <c r="DU26" s="196">
        <v>135.141492</v>
      </c>
      <c r="DV26" s="196">
        <v>123.005466</v>
      </c>
      <c r="DW26" s="196">
        <v>119.235692</v>
      </c>
      <c r="DX26" s="196">
        <v>117.49257900000001</v>
      </c>
      <c r="DY26" s="196">
        <v>127.08078243</v>
      </c>
      <c r="DZ26" s="196">
        <v>129.421075</v>
      </c>
      <c r="EA26" s="196">
        <v>129.74985100000001</v>
      </c>
      <c r="EB26" s="196">
        <v>125.284285</v>
      </c>
      <c r="EC26" s="196">
        <v>126.072525</v>
      </c>
      <c r="ED26" s="196">
        <v>125.394845</v>
      </c>
      <c r="EE26" s="196">
        <v>128.07758799999999</v>
      </c>
      <c r="EF26" s="196">
        <v>140.54200976000001</v>
      </c>
      <c r="EG26" s="196">
        <v>132.474143</v>
      </c>
      <c r="EH26" s="196">
        <v>132.474143</v>
      </c>
      <c r="EI26" s="196">
        <v>126.220755</v>
      </c>
      <c r="EJ26" s="196">
        <v>133.90145200000001</v>
      </c>
      <c r="EK26" s="196">
        <v>134.40703500000001</v>
      </c>
      <c r="EL26" s="196">
        <v>134.265953</v>
      </c>
      <c r="EM26" s="196">
        <v>126.93750900000001</v>
      </c>
      <c r="EN26" s="196">
        <v>128.69308699999999</v>
      </c>
      <c r="EO26" s="196">
        <v>141.800421</v>
      </c>
      <c r="EP26" s="196">
        <v>128.21183400000001</v>
      </c>
      <c r="EQ26" s="196">
        <v>128.19942699999999</v>
      </c>
      <c r="ER26" s="196">
        <v>132.37218257999999</v>
      </c>
      <c r="ES26" s="196">
        <v>124.648171</v>
      </c>
      <c r="ET26" s="196">
        <v>123.390789</v>
      </c>
      <c r="EU26" s="196">
        <v>125.83957700000001</v>
      </c>
      <c r="EV26" s="196">
        <v>128.45906299999999</v>
      </c>
      <c r="EW26" s="196">
        <v>123.048456</v>
      </c>
      <c r="EX26" s="196">
        <v>121.600708</v>
      </c>
      <c r="EY26" s="196">
        <v>128.25269700000001</v>
      </c>
      <c r="EZ26" s="196">
        <v>128.19095300000001</v>
      </c>
      <c r="FA26" s="196">
        <v>128.16505699999999</v>
      </c>
      <c r="FB26" s="196">
        <v>134.07355085</v>
      </c>
      <c r="FC26" s="196">
        <v>128.55819600000001</v>
      </c>
      <c r="FD26" s="196">
        <v>139.68005099999999</v>
      </c>
      <c r="FE26" s="196">
        <v>130.106683</v>
      </c>
      <c r="FF26" s="196">
        <v>134.72172135</v>
      </c>
      <c r="FG26" s="196">
        <v>145.88847000000001</v>
      </c>
      <c r="FH26" s="196">
        <v>119.884439</v>
      </c>
      <c r="FI26" s="196">
        <v>120.67602599999999</v>
      </c>
      <c r="FJ26" s="196">
        <v>126.24032800000001</v>
      </c>
      <c r="FK26" s="196">
        <v>129.752792</v>
      </c>
      <c r="FL26" s="196">
        <v>137.96137131</v>
      </c>
      <c r="FM26" s="196">
        <v>137.47059999999999</v>
      </c>
      <c r="FN26" s="196">
        <v>137.94468000000001</v>
      </c>
      <c r="FO26" s="196">
        <v>133.64751799999999</v>
      </c>
      <c r="FP26" s="196">
        <v>133.64751799999999</v>
      </c>
      <c r="FQ26" s="196">
        <v>131.55575999999999</v>
      </c>
      <c r="FR26" s="196">
        <v>131.55575999999999</v>
      </c>
      <c r="FS26" s="196">
        <v>131.55575999999999</v>
      </c>
      <c r="FT26" s="196">
        <v>136.38395700000001</v>
      </c>
      <c r="FU26" s="196">
        <v>136.10584800000001</v>
      </c>
      <c r="FV26" s="196">
        <v>125.07482899999999</v>
      </c>
      <c r="FW26" s="196">
        <v>125.209295</v>
      </c>
      <c r="FX26" s="196">
        <v>130.62379007000001</v>
      </c>
      <c r="FY26" s="196">
        <v>130.85396900000001</v>
      </c>
      <c r="FZ26" s="196">
        <v>127.78224</v>
      </c>
      <c r="GA26" s="196">
        <v>136.263837</v>
      </c>
      <c r="GB26" s="196">
        <v>136.263837</v>
      </c>
      <c r="GC26" s="196">
        <v>133.36160699999999</v>
      </c>
      <c r="GD26" s="196">
        <v>123.52717</v>
      </c>
      <c r="GE26" s="196">
        <v>131.71330699999999</v>
      </c>
      <c r="GF26" s="196">
        <v>133.789511</v>
      </c>
      <c r="GG26" s="196">
        <v>141.14184956</v>
      </c>
      <c r="GH26" s="196">
        <v>122.208369</v>
      </c>
      <c r="GI26" s="196">
        <v>141.14184956</v>
      </c>
      <c r="GJ26" s="196">
        <v>133.64751799999999</v>
      </c>
      <c r="GK26" s="196">
        <v>128.594865</v>
      </c>
      <c r="GL26" s="196">
        <v>132.07097300000001</v>
      </c>
      <c r="GM26" s="196">
        <v>120.17808599999999</v>
      </c>
      <c r="GN26" s="196">
        <v>129.437894</v>
      </c>
      <c r="GO26" s="196">
        <v>117.36077385</v>
      </c>
      <c r="GP26" s="196">
        <v>117.05593568</v>
      </c>
      <c r="GQ26" s="196">
        <v>125.19930600000001</v>
      </c>
      <c r="GR26" s="196">
        <v>134.76152099999999</v>
      </c>
      <c r="GS26" s="196">
        <v>134.35630699999999</v>
      </c>
      <c r="GT26" s="196">
        <v>134.14093700000001</v>
      </c>
      <c r="GU26" s="196">
        <v>129.437894</v>
      </c>
      <c r="GV26" s="196">
        <v>129.437894</v>
      </c>
      <c r="GW26" s="196">
        <v>129.437894</v>
      </c>
      <c r="GX26" s="196">
        <v>139.33775199999999</v>
      </c>
      <c r="GY26" s="196">
        <v>139.58428900000001</v>
      </c>
      <c r="GZ26" s="196">
        <v>139.58428900000001</v>
      </c>
      <c r="HA26" s="196">
        <v>139.58428900000001</v>
      </c>
      <c r="HB26" s="196">
        <v>130.1514</v>
      </c>
      <c r="HC26" s="196">
        <v>138.314919</v>
      </c>
      <c r="HD26" s="196">
        <v>137.88226900000001</v>
      </c>
      <c r="HE26" s="196">
        <v>138.213222</v>
      </c>
      <c r="HF26" s="196">
        <v>136.34767600000001</v>
      </c>
      <c r="HG26" s="196">
        <v>134.151151</v>
      </c>
      <c r="HH26" s="196">
        <v>119.94360351</v>
      </c>
      <c r="HI26" s="196">
        <v>139.823095</v>
      </c>
      <c r="HJ26" s="196">
        <v>129.67804699999999</v>
      </c>
      <c r="HK26" s="196">
        <v>130.04182</v>
      </c>
      <c r="HL26" s="196">
        <v>125.619203</v>
      </c>
      <c r="HM26" s="196">
        <v>127.099645</v>
      </c>
      <c r="HN26" s="196">
        <v>116.05344777000001</v>
      </c>
      <c r="HO26" s="196">
        <v>117.3956175</v>
      </c>
      <c r="HP26" s="196">
        <v>118.069868</v>
      </c>
      <c r="HQ26" s="196">
        <v>137.95349988999999</v>
      </c>
      <c r="HR26" s="196">
        <v>129.99731299999999</v>
      </c>
      <c r="HS26" s="196">
        <v>141.53625400000001</v>
      </c>
    </row>
    <row r="27" spans="1:227" x14ac:dyDescent="0.3">
      <c r="A27" s="1"/>
      <c r="B27" s="195">
        <v>45677.5</v>
      </c>
      <c r="C27" s="196">
        <v>130.60136</v>
      </c>
      <c r="D27" s="196">
        <v>130.96727999999999</v>
      </c>
      <c r="E27" s="196">
        <v>130.74092200000001</v>
      </c>
      <c r="F27" s="196">
        <v>130.60136</v>
      </c>
      <c r="G27" s="196">
        <v>127.65549</v>
      </c>
      <c r="H27" s="196">
        <v>134.614654</v>
      </c>
      <c r="I27" s="196">
        <v>134.02219700000001</v>
      </c>
      <c r="J27" s="196">
        <v>134.956515</v>
      </c>
      <c r="K27" s="196">
        <v>127.157726</v>
      </c>
      <c r="L27" s="196">
        <v>132.29961499999999</v>
      </c>
      <c r="M27" s="196">
        <v>135.401376</v>
      </c>
      <c r="N27" s="196">
        <v>134.254445</v>
      </c>
      <c r="O27" s="196">
        <v>136.84627599999999</v>
      </c>
      <c r="P27" s="196">
        <v>130.18816551</v>
      </c>
      <c r="Q27" s="196">
        <v>135.01434900000001</v>
      </c>
      <c r="R27" s="196">
        <v>129.01788999999999</v>
      </c>
      <c r="S27" s="196">
        <v>134.193859</v>
      </c>
      <c r="T27" s="196">
        <v>124.8781745</v>
      </c>
      <c r="U27" s="196">
        <v>125.36548999999999</v>
      </c>
      <c r="V27" s="196">
        <v>131.78979100000001</v>
      </c>
      <c r="W27" s="196">
        <v>128.94723500000001</v>
      </c>
      <c r="X27" s="196">
        <v>123.65796899999999</v>
      </c>
      <c r="Y27" s="196">
        <v>126.66167</v>
      </c>
      <c r="Z27" s="196">
        <v>136.62817200000001</v>
      </c>
      <c r="AA27" s="196">
        <v>122.929063</v>
      </c>
      <c r="AB27" s="196">
        <v>128.26843700000001</v>
      </c>
      <c r="AC27" s="196">
        <v>129.454688</v>
      </c>
      <c r="AD27" s="196">
        <v>128.52870899999999</v>
      </c>
      <c r="AE27" s="196">
        <v>121.21699</v>
      </c>
      <c r="AF27" s="196">
        <v>130.87090825000001</v>
      </c>
      <c r="AG27" s="196">
        <v>132.83335686999999</v>
      </c>
      <c r="AH27" s="196">
        <v>132.06301300000001</v>
      </c>
      <c r="AI27" s="196">
        <v>131.988269</v>
      </c>
      <c r="AJ27" s="196">
        <v>119.374611</v>
      </c>
      <c r="AK27" s="196">
        <v>132.087412</v>
      </c>
      <c r="AL27" s="196">
        <v>122.62192467</v>
      </c>
      <c r="AM27" s="196">
        <v>123.273</v>
      </c>
      <c r="AN27" s="196">
        <v>132.91372799999999</v>
      </c>
      <c r="AO27" s="196">
        <v>121.97726</v>
      </c>
      <c r="AP27" s="196">
        <v>115.0089325</v>
      </c>
      <c r="AQ27" s="196">
        <v>115.459943</v>
      </c>
      <c r="AR27" s="196">
        <v>127.510763</v>
      </c>
      <c r="AS27" s="196">
        <v>131.20817400000001</v>
      </c>
      <c r="AT27" s="196">
        <v>129.92625100000001</v>
      </c>
      <c r="AU27" s="196">
        <v>130.90613999999999</v>
      </c>
      <c r="AV27" s="196">
        <v>129.87143599999999</v>
      </c>
      <c r="AW27" s="196">
        <v>124.095218</v>
      </c>
      <c r="AX27" s="196">
        <v>124.577747</v>
      </c>
      <c r="AY27" s="196">
        <v>135.982235</v>
      </c>
      <c r="AZ27" s="196">
        <v>127.70052</v>
      </c>
      <c r="BA27" s="196">
        <v>127.15231300000001</v>
      </c>
      <c r="BB27" s="196">
        <v>127.14162899999999</v>
      </c>
      <c r="BC27" s="196">
        <v>126.99535267</v>
      </c>
      <c r="BD27" s="196">
        <v>126.219448</v>
      </c>
      <c r="BE27" s="196">
        <v>127.14162899999999</v>
      </c>
      <c r="BF27" s="196">
        <v>134.56098900000001</v>
      </c>
      <c r="BG27" s="196">
        <v>134.17990699999999</v>
      </c>
      <c r="BH27" s="196">
        <v>134.17990699999999</v>
      </c>
      <c r="BI27" s="196">
        <v>134.17990699999999</v>
      </c>
      <c r="BJ27" s="196">
        <v>126.540908</v>
      </c>
      <c r="BK27" s="196">
        <v>126.540908</v>
      </c>
      <c r="BL27" s="196">
        <v>132.24914799999999</v>
      </c>
      <c r="BM27" s="196">
        <v>132.01408599999999</v>
      </c>
      <c r="BN27" s="196">
        <v>129.158108</v>
      </c>
      <c r="BO27" s="196">
        <v>126.491934</v>
      </c>
      <c r="BP27" s="196">
        <v>133.609577</v>
      </c>
      <c r="BQ27" s="196">
        <v>119.20710200000001</v>
      </c>
      <c r="BR27" s="196">
        <v>119.31856064</v>
      </c>
      <c r="BS27" s="196">
        <v>128.319365</v>
      </c>
      <c r="BT27" s="196">
        <v>124.34361833</v>
      </c>
      <c r="BU27" s="196">
        <v>135.817691</v>
      </c>
      <c r="BV27" s="196">
        <v>133.41998899999999</v>
      </c>
      <c r="BW27" s="196">
        <v>129.620048</v>
      </c>
      <c r="BX27" s="196">
        <v>129.689414</v>
      </c>
      <c r="BY27" s="196">
        <v>137.09351000000001</v>
      </c>
      <c r="BZ27" s="196">
        <v>134.06677199999999</v>
      </c>
      <c r="CA27" s="196">
        <v>128.92329100000001</v>
      </c>
      <c r="CB27" s="196">
        <v>130.64854099999999</v>
      </c>
      <c r="CC27" s="196">
        <v>129.84546599999999</v>
      </c>
      <c r="CD27" s="196">
        <v>132.97999100000001</v>
      </c>
      <c r="CE27" s="196">
        <v>127.55890599999999</v>
      </c>
      <c r="CF27" s="196">
        <v>135.817691</v>
      </c>
      <c r="CG27" s="196">
        <v>127.10263166999999</v>
      </c>
      <c r="CH27" s="196">
        <v>127.587653</v>
      </c>
      <c r="CI27" s="196">
        <v>128.80072699999999</v>
      </c>
      <c r="CJ27" s="196">
        <v>135.39810900000001</v>
      </c>
      <c r="CK27" s="196">
        <v>139.11202248000001</v>
      </c>
      <c r="CL27" s="196">
        <v>134.950312</v>
      </c>
      <c r="CM27" s="196">
        <v>136.29288600000001</v>
      </c>
      <c r="CN27" s="196">
        <v>127.48909500000001</v>
      </c>
      <c r="CO27" s="196">
        <v>125.45666900000001</v>
      </c>
      <c r="CP27" s="196">
        <v>138.20752009</v>
      </c>
      <c r="CQ27" s="196">
        <v>125.41572499999999</v>
      </c>
      <c r="CR27" s="196">
        <v>124.855388</v>
      </c>
      <c r="CS27" s="196">
        <v>123.57714625</v>
      </c>
      <c r="CT27" s="196">
        <v>128.06295499999999</v>
      </c>
      <c r="CU27" s="196">
        <v>127.112043</v>
      </c>
      <c r="CV27" s="196">
        <v>140.25701624999999</v>
      </c>
      <c r="CW27" s="196">
        <v>124.302308</v>
      </c>
      <c r="CX27" s="196">
        <v>126.94974267000001</v>
      </c>
      <c r="CY27" s="196">
        <v>127.37065</v>
      </c>
      <c r="CZ27" s="196">
        <v>128.340575</v>
      </c>
      <c r="DA27" s="196">
        <v>135.05604</v>
      </c>
      <c r="DB27" s="196">
        <v>135.313197</v>
      </c>
      <c r="DC27" s="196">
        <v>133.41998899999999</v>
      </c>
      <c r="DD27" s="196">
        <v>132.90240499999999</v>
      </c>
      <c r="DE27" s="196">
        <v>128.94555600000001</v>
      </c>
      <c r="DF27" s="196">
        <v>129.689414</v>
      </c>
      <c r="DG27" s="196">
        <v>129.50093649999999</v>
      </c>
      <c r="DH27" s="196">
        <v>138.33787122000001</v>
      </c>
      <c r="DI27" s="196">
        <v>136.30335500000001</v>
      </c>
      <c r="DJ27" s="196">
        <v>135.77203900000001</v>
      </c>
      <c r="DK27" s="196">
        <v>125.79072133</v>
      </c>
      <c r="DL27" s="196">
        <v>139.27315100000001</v>
      </c>
      <c r="DM27" s="196">
        <v>136.154957</v>
      </c>
      <c r="DN27" s="196">
        <v>129.504795</v>
      </c>
      <c r="DO27" s="196">
        <v>116.203495</v>
      </c>
      <c r="DP27" s="196">
        <v>135.609264</v>
      </c>
      <c r="DQ27" s="196">
        <v>126.19357599999999</v>
      </c>
      <c r="DR27" s="196">
        <v>126.668689</v>
      </c>
      <c r="DS27" s="196">
        <v>127.911124</v>
      </c>
      <c r="DT27" s="196">
        <v>133.90582599999999</v>
      </c>
      <c r="DU27" s="196">
        <v>134.22938600000001</v>
      </c>
      <c r="DV27" s="196">
        <v>122.078096</v>
      </c>
      <c r="DW27" s="196">
        <v>118.84047200000001</v>
      </c>
      <c r="DX27" s="196">
        <v>117.103137</v>
      </c>
      <c r="DY27" s="196">
        <v>126.67659884</v>
      </c>
      <c r="DZ27" s="196">
        <v>128.46124499999999</v>
      </c>
      <c r="EA27" s="196">
        <v>128.78277700000001</v>
      </c>
      <c r="EB27" s="196">
        <v>124.96103100000001</v>
      </c>
      <c r="EC27" s="196">
        <v>125.695126</v>
      </c>
      <c r="ED27" s="196">
        <v>124.396208</v>
      </c>
      <c r="EE27" s="196">
        <v>127.692718</v>
      </c>
      <c r="EF27" s="196">
        <v>139.60379696000001</v>
      </c>
      <c r="EG27" s="196">
        <v>128.198759</v>
      </c>
      <c r="EH27" s="196">
        <v>128.198759</v>
      </c>
      <c r="EI27" s="196">
        <v>125.469679</v>
      </c>
      <c r="EJ27" s="196">
        <v>133.047147</v>
      </c>
      <c r="EK27" s="196">
        <v>133.56392199999999</v>
      </c>
      <c r="EL27" s="196">
        <v>133.41998899999999</v>
      </c>
      <c r="EM27" s="196">
        <v>126.49263000000001</v>
      </c>
      <c r="EN27" s="196">
        <v>127.71691199999999</v>
      </c>
      <c r="EO27" s="196">
        <v>141.54212000000001</v>
      </c>
      <c r="EP27" s="196">
        <v>127.713763</v>
      </c>
      <c r="EQ27" s="196">
        <v>127.700907</v>
      </c>
      <c r="ER27" s="196">
        <v>131.87179409999999</v>
      </c>
      <c r="ES27" s="196">
        <v>124.23417499999999</v>
      </c>
      <c r="ET27" s="196">
        <v>122.980056</v>
      </c>
      <c r="EU27" s="196">
        <v>125.383678</v>
      </c>
      <c r="EV27" s="196">
        <v>127.85862</v>
      </c>
      <c r="EW27" s="196">
        <v>122.827348</v>
      </c>
      <c r="EX27" s="196">
        <v>121.354162</v>
      </c>
      <c r="EY27" s="196">
        <v>127.893142</v>
      </c>
      <c r="EZ27" s="196">
        <v>127.811303</v>
      </c>
      <c r="FA27" s="196">
        <v>127.776977</v>
      </c>
      <c r="FB27" s="196">
        <v>133.60959609</v>
      </c>
      <c r="FC27" s="196">
        <v>128.1199</v>
      </c>
      <c r="FD27" s="196">
        <v>139.371115</v>
      </c>
      <c r="FE27" s="196">
        <v>129.609645</v>
      </c>
      <c r="FF27" s="196">
        <v>134.27722739999999</v>
      </c>
      <c r="FG27" s="196">
        <v>145.54624799999999</v>
      </c>
      <c r="FH27" s="196">
        <v>119.5008905</v>
      </c>
      <c r="FI27" s="196">
        <v>120.286832</v>
      </c>
      <c r="FJ27" s="196">
        <v>125.79326399999999</v>
      </c>
      <c r="FK27" s="196">
        <v>128.821946</v>
      </c>
      <c r="FL27" s="196">
        <v>137.11009831000001</v>
      </c>
      <c r="FM27" s="196">
        <v>136.64243400000001</v>
      </c>
      <c r="FN27" s="196">
        <v>137.09351000000001</v>
      </c>
      <c r="FO27" s="196">
        <v>132.75113300000001</v>
      </c>
      <c r="FP27" s="196">
        <v>132.75113300000001</v>
      </c>
      <c r="FQ27" s="196">
        <v>130.390151</v>
      </c>
      <c r="FR27" s="196">
        <v>130.390151</v>
      </c>
      <c r="FS27" s="196">
        <v>130.390151</v>
      </c>
      <c r="FT27" s="196">
        <v>135.47375600000001</v>
      </c>
      <c r="FU27" s="196">
        <v>135.194909</v>
      </c>
      <c r="FV27" s="196">
        <v>124.046907</v>
      </c>
      <c r="FW27" s="196">
        <v>124.078928</v>
      </c>
      <c r="FX27" s="196">
        <v>130.22674821000001</v>
      </c>
      <c r="FY27" s="196">
        <v>129.92016899999999</v>
      </c>
      <c r="FZ27" s="196">
        <v>127.379683</v>
      </c>
      <c r="GA27" s="196">
        <v>135.817691</v>
      </c>
      <c r="GB27" s="196">
        <v>135.817691</v>
      </c>
      <c r="GC27" s="196">
        <v>130.28958</v>
      </c>
      <c r="GD27" s="196">
        <v>122.88589933</v>
      </c>
      <c r="GE27" s="196">
        <v>130.89933099999999</v>
      </c>
      <c r="GF27" s="196">
        <v>132.90240499999999</v>
      </c>
      <c r="GG27" s="196">
        <v>140.19963242</v>
      </c>
      <c r="GH27" s="196">
        <v>121.295991</v>
      </c>
      <c r="GI27" s="196">
        <v>140.19963242</v>
      </c>
      <c r="GJ27" s="196">
        <v>132.75113300000001</v>
      </c>
      <c r="GK27" s="196">
        <v>128.16812999999999</v>
      </c>
      <c r="GL27" s="196">
        <v>131.02310900000001</v>
      </c>
      <c r="GM27" s="196">
        <v>119.942851</v>
      </c>
      <c r="GN27" s="196">
        <v>128.97322700000001</v>
      </c>
      <c r="GO27" s="196">
        <v>117.01267862</v>
      </c>
      <c r="GP27" s="196">
        <v>116.70874462</v>
      </c>
      <c r="GQ27" s="196">
        <v>124.267096</v>
      </c>
      <c r="GR27" s="196">
        <v>133.947464</v>
      </c>
      <c r="GS27" s="196">
        <v>133.33855299999999</v>
      </c>
      <c r="GT27" s="196">
        <v>133.184248</v>
      </c>
      <c r="GU27" s="196">
        <v>128.97322700000001</v>
      </c>
      <c r="GV27" s="196">
        <v>128.97322700000001</v>
      </c>
      <c r="GW27" s="196">
        <v>128.97322700000001</v>
      </c>
      <c r="GX27" s="196">
        <v>139.08427</v>
      </c>
      <c r="GY27" s="196">
        <v>139.329463</v>
      </c>
      <c r="GZ27" s="196">
        <v>139.329463</v>
      </c>
      <c r="HA27" s="196">
        <v>139.329463</v>
      </c>
      <c r="HB27" s="196">
        <v>129.68793199999999</v>
      </c>
      <c r="HC27" s="196">
        <v>137.36823999999999</v>
      </c>
      <c r="HD27" s="196">
        <v>136.92000400000001</v>
      </c>
      <c r="HE27" s="196">
        <v>137.79911300000001</v>
      </c>
      <c r="HF27" s="196">
        <v>135.548833</v>
      </c>
      <c r="HG27" s="196">
        <v>133.68386699999999</v>
      </c>
      <c r="HH27" s="196">
        <v>119.04813369</v>
      </c>
      <c r="HI27" s="196">
        <v>139.54232099999999</v>
      </c>
      <c r="HJ27" s="196">
        <v>129.18834100000001</v>
      </c>
      <c r="HK27" s="196">
        <v>129.55106000000001</v>
      </c>
      <c r="HL27" s="196">
        <v>125.219668</v>
      </c>
      <c r="HM27" s="196">
        <v>126.540908</v>
      </c>
      <c r="HN27" s="196">
        <v>115.70923010999999</v>
      </c>
      <c r="HO27" s="196">
        <v>117.160562</v>
      </c>
      <c r="HP27" s="196">
        <v>117.834643</v>
      </c>
      <c r="HQ27" s="196">
        <v>137.50975556</v>
      </c>
      <c r="HR27" s="196">
        <v>129.50985800000001</v>
      </c>
      <c r="HS27" s="196">
        <v>141.27929499999999</v>
      </c>
    </row>
    <row r="28" spans="1:227" x14ac:dyDescent="0.3">
      <c r="A28" s="1"/>
      <c r="B28" s="195">
        <v>45677.520833333299</v>
      </c>
      <c r="C28" s="196">
        <v>130.61583300000001</v>
      </c>
      <c r="D28" s="196">
        <v>130.97181900000001</v>
      </c>
      <c r="E28" s="196">
        <v>130.73862700000001</v>
      </c>
      <c r="F28" s="196">
        <v>130.61583300000001</v>
      </c>
      <c r="G28" s="196">
        <v>128.47765100000001</v>
      </c>
      <c r="H28" s="196">
        <v>134.98382100000001</v>
      </c>
      <c r="I28" s="196">
        <v>134.46555900000001</v>
      </c>
      <c r="J28" s="196">
        <v>135.304205</v>
      </c>
      <c r="K28" s="196">
        <v>128.07517300000001</v>
      </c>
      <c r="L28" s="196">
        <v>132.30160799999999</v>
      </c>
      <c r="M28" s="196">
        <v>135.62313499999999</v>
      </c>
      <c r="N28" s="196">
        <v>134.47801000000001</v>
      </c>
      <c r="O28" s="196">
        <v>136.916595</v>
      </c>
      <c r="P28" s="196">
        <v>130.52076794999999</v>
      </c>
      <c r="Q28" s="196">
        <v>135.35682499999999</v>
      </c>
      <c r="R28" s="196">
        <v>128.908231</v>
      </c>
      <c r="S28" s="196">
        <v>134.37504000000001</v>
      </c>
      <c r="T28" s="196">
        <v>125.0980515</v>
      </c>
      <c r="U28" s="196">
        <v>125.59597100000001</v>
      </c>
      <c r="V28" s="196">
        <v>132.07203100000001</v>
      </c>
      <c r="W28" s="196">
        <v>129.499773</v>
      </c>
      <c r="X28" s="196">
        <v>123.973069</v>
      </c>
      <c r="Y28" s="196">
        <v>127.154985</v>
      </c>
      <c r="Z28" s="196">
        <v>136.87294</v>
      </c>
      <c r="AA28" s="196">
        <v>123.392657</v>
      </c>
      <c r="AB28" s="196">
        <v>129.163805</v>
      </c>
      <c r="AC28" s="196">
        <v>129.965586</v>
      </c>
      <c r="AD28" s="196">
        <v>129.08902499999999</v>
      </c>
      <c r="AE28" s="196">
        <v>121.59123</v>
      </c>
      <c r="AF28" s="196">
        <v>131.09536600000001</v>
      </c>
      <c r="AG28" s="196">
        <v>133.07847491000001</v>
      </c>
      <c r="AH28" s="196">
        <v>132.280877</v>
      </c>
      <c r="AI28" s="196">
        <v>132.22894500000001</v>
      </c>
      <c r="AJ28" s="196">
        <v>119.870518</v>
      </c>
      <c r="AK28" s="196">
        <v>132.376924</v>
      </c>
      <c r="AL28" s="196">
        <v>123.08470800000001</v>
      </c>
      <c r="AM28" s="196">
        <v>123.741226</v>
      </c>
      <c r="AN28" s="196">
        <v>133.052818</v>
      </c>
      <c r="AO28" s="196">
        <v>122.441866</v>
      </c>
      <c r="AP28" s="196">
        <v>115.309928</v>
      </c>
      <c r="AQ28" s="196">
        <v>115.761674</v>
      </c>
      <c r="AR28" s="196">
        <v>126.29837499999999</v>
      </c>
      <c r="AS28" s="196">
        <v>131.47066599999999</v>
      </c>
      <c r="AT28" s="196">
        <v>130.181107</v>
      </c>
      <c r="AU28" s="196">
        <v>131.267978</v>
      </c>
      <c r="AV28" s="196">
        <v>130.417968</v>
      </c>
      <c r="AW28" s="196">
        <v>124.21835350000001</v>
      </c>
      <c r="AX28" s="196">
        <v>124.725114</v>
      </c>
      <c r="AY28" s="196">
        <v>136.36720299999999</v>
      </c>
      <c r="AZ28" s="196">
        <v>128.349469</v>
      </c>
      <c r="BA28" s="196">
        <v>127.893134</v>
      </c>
      <c r="BB28" s="196">
        <v>127.887007</v>
      </c>
      <c r="BC28" s="196">
        <v>127.80315767</v>
      </c>
      <c r="BD28" s="196">
        <v>127.11720800000001</v>
      </c>
      <c r="BE28" s="196">
        <v>127.887007</v>
      </c>
      <c r="BF28" s="196">
        <v>134.81415999999999</v>
      </c>
      <c r="BG28" s="196">
        <v>134.45369700000001</v>
      </c>
      <c r="BH28" s="196">
        <v>134.45369700000001</v>
      </c>
      <c r="BI28" s="196">
        <v>134.45369700000001</v>
      </c>
      <c r="BJ28" s="196">
        <v>127.063923</v>
      </c>
      <c r="BK28" s="196">
        <v>127.063923</v>
      </c>
      <c r="BL28" s="196">
        <v>132.699681</v>
      </c>
      <c r="BM28" s="196">
        <v>132.45752400000001</v>
      </c>
      <c r="BN28" s="196">
        <v>130.05705</v>
      </c>
      <c r="BO28" s="196">
        <v>127.22599700000001</v>
      </c>
      <c r="BP28" s="196">
        <v>133.65883199999999</v>
      </c>
      <c r="BQ28" s="196">
        <v>119.70322400000001</v>
      </c>
      <c r="BR28" s="196">
        <v>119.81514651000001</v>
      </c>
      <c r="BS28" s="196">
        <v>128.519993</v>
      </c>
      <c r="BT28" s="196">
        <v>124.64037833</v>
      </c>
      <c r="BU28" s="196">
        <v>136.204961</v>
      </c>
      <c r="BV28" s="196">
        <v>133.79396</v>
      </c>
      <c r="BW28" s="196">
        <v>130.556254</v>
      </c>
      <c r="BX28" s="196">
        <v>130.626274</v>
      </c>
      <c r="BY28" s="196">
        <v>136.948826</v>
      </c>
      <c r="BZ28" s="196">
        <v>134.30415500000001</v>
      </c>
      <c r="CA28" s="196">
        <v>129.78973199999999</v>
      </c>
      <c r="CB28" s="196">
        <v>130.52262899999999</v>
      </c>
      <c r="CC28" s="196">
        <v>129.72902199999999</v>
      </c>
      <c r="CD28" s="196">
        <v>133.09573</v>
      </c>
      <c r="CE28" s="196">
        <v>127.917935</v>
      </c>
      <c r="CF28" s="196">
        <v>136.204961</v>
      </c>
      <c r="CG28" s="196">
        <v>127.736999</v>
      </c>
      <c r="CH28" s="196">
        <v>128.23385099999999</v>
      </c>
      <c r="CI28" s="196">
        <v>129.16211899999999</v>
      </c>
      <c r="CJ28" s="196">
        <v>135.68706800000001</v>
      </c>
      <c r="CK28" s="196">
        <v>139.39754644000001</v>
      </c>
      <c r="CL28" s="196">
        <v>135.349773</v>
      </c>
      <c r="CM28" s="196">
        <v>136.75496999999999</v>
      </c>
      <c r="CN28" s="196">
        <v>127.781637</v>
      </c>
      <c r="CO28" s="196">
        <v>125.757265</v>
      </c>
      <c r="CP28" s="196">
        <v>138.47300114999999</v>
      </c>
      <c r="CQ28" s="196">
        <v>125.90222199999999</v>
      </c>
      <c r="CR28" s="196">
        <v>125.445183</v>
      </c>
      <c r="CS28" s="196">
        <v>123.78245122</v>
      </c>
      <c r="CT28" s="196">
        <v>128.31069500000001</v>
      </c>
      <c r="CU28" s="196">
        <v>127.49525</v>
      </c>
      <c r="CV28" s="196">
        <v>140.50828529</v>
      </c>
      <c r="CW28" s="196">
        <v>124.744043</v>
      </c>
      <c r="CX28" s="196">
        <v>127.319141</v>
      </c>
      <c r="CY28" s="196">
        <v>127.81010499999999</v>
      </c>
      <c r="CZ28" s="196">
        <v>129.21784400000001</v>
      </c>
      <c r="DA28" s="196">
        <v>135.41412800000001</v>
      </c>
      <c r="DB28" s="196">
        <v>135.68084500000001</v>
      </c>
      <c r="DC28" s="196">
        <v>133.79396</v>
      </c>
      <c r="DD28" s="196">
        <v>133.25841199999999</v>
      </c>
      <c r="DE28" s="196">
        <v>129.894183</v>
      </c>
      <c r="DF28" s="196">
        <v>130.626274</v>
      </c>
      <c r="DG28" s="196">
        <v>130.15267600000001</v>
      </c>
      <c r="DH28" s="196">
        <v>138.58281676999999</v>
      </c>
      <c r="DI28" s="196">
        <v>136.59344999999999</v>
      </c>
      <c r="DJ28" s="196">
        <v>136.07118600000001</v>
      </c>
      <c r="DK28" s="196">
        <v>126.72745667</v>
      </c>
      <c r="DL28" s="196">
        <v>139.55527599999999</v>
      </c>
      <c r="DM28" s="196">
        <v>136.54461000000001</v>
      </c>
      <c r="DN28" s="196">
        <v>129.77918399999999</v>
      </c>
      <c r="DO28" s="196">
        <v>116.77257299999999</v>
      </c>
      <c r="DP28" s="196">
        <v>136.00327899999999</v>
      </c>
      <c r="DQ28" s="196">
        <v>126.92800200000001</v>
      </c>
      <c r="DR28" s="196">
        <v>127.406285</v>
      </c>
      <c r="DS28" s="196">
        <v>128.235918</v>
      </c>
      <c r="DT28" s="196">
        <v>134.27750900000001</v>
      </c>
      <c r="DU28" s="196">
        <v>134.59807000000001</v>
      </c>
      <c r="DV28" s="196">
        <v>121.93235</v>
      </c>
      <c r="DW28" s="196">
        <v>119.295182</v>
      </c>
      <c r="DX28" s="196">
        <v>117.551199</v>
      </c>
      <c r="DY28" s="196">
        <v>126.88829560000001</v>
      </c>
      <c r="DZ28" s="196">
        <v>128.839574</v>
      </c>
      <c r="EA28" s="196">
        <v>129.14082400000001</v>
      </c>
      <c r="EB28" s="196">
        <v>125.307014</v>
      </c>
      <c r="EC28" s="196">
        <v>126.104854</v>
      </c>
      <c r="ED28" s="196">
        <v>124.404134</v>
      </c>
      <c r="EE28" s="196">
        <v>127.99021</v>
      </c>
      <c r="EF28" s="196">
        <v>139.85389576</v>
      </c>
      <c r="EG28" s="196">
        <v>126.980521</v>
      </c>
      <c r="EH28" s="196">
        <v>126.980521</v>
      </c>
      <c r="EI28" s="196">
        <v>126.051466</v>
      </c>
      <c r="EJ28" s="196">
        <v>133.436228</v>
      </c>
      <c r="EK28" s="196">
        <v>133.93243699999999</v>
      </c>
      <c r="EL28" s="196">
        <v>133.79396</v>
      </c>
      <c r="EM28" s="196">
        <v>127.042727</v>
      </c>
      <c r="EN28" s="196">
        <v>128.22891000000001</v>
      </c>
      <c r="EO28" s="196">
        <v>141.82294300000001</v>
      </c>
      <c r="EP28" s="196">
        <v>128.36167399999999</v>
      </c>
      <c r="EQ28" s="196">
        <v>128.34982500000001</v>
      </c>
      <c r="ER28" s="196">
        <v>132.41658626</v>
      </c>
      <c r="ES28" s="196">
        <v>124.697558</v>
      </c>
      <c r="ET28" s="196">
        <v>123.452895</v>
      </c>
      <c r="EU28" s="196">
        <v>125.88263000000001</v>
      </c>
      <c r="EV28" s="196">
        <v>128.07103799999999</v>
      </c>
      <c r="EW28" s="196">
        <v>123.149638</v>
      </c>
      <c r="EX28" s="196">
        <v>121.665592</v>
      </c>
      <c r="EY28" s="196">
        <v>128.178211</v>
      </c>
      <c r="EZ28" s="196">
        <v>128.107879</v>
      </c>
      <c r="FA28" s="196">
        <v>128.07838000000001</v>
      </c>
      <c r="FB28" s="196">
        <v>133.92972662</v>
      </c>
      <c r="FC28" s="196">
        <v>128.22049100000001</v>
      </c>
      <c r="FD28" s="196">
        <v>139.722499</v>
      </c>
      <c r="FE28" s="196">
        <v>130.20312300000001</v>
      </c>
      <c r="FF28" s="196">
        <v>134.67946323000001</v>
      </c>
      <c r="FG28" s="196">
        <v>145.70899700000001</v>
      </c>
      <c r="FH28" s="196">
        <v>120.231178</v>
      </c>
      <c r="FI28" s="196">
        <v>121.03692100000001</v>
      </c>
      <c r="FJ28" s="196">
        <v>126.318151</v>
      </c>
      <c r="FK28" s="196">
        <v>129.18681900000001</v>
      </c>
      <c r="FL28" s="196">
        <v>136.96539680999999</v>
      </c>
      <c r="FM28" s="196">
        <v>136.508579</v>
      </c>
      <c r="FN28" s="196">
        <v>136.948826</v>
      </c>
      <c r="FO28" s="196">
        <v>133.09822</v>
      </c>
      <c r="FP28" s="196">
        <v>133.09822</v>
      </c>
      <c r="FQ28" s="196">
        <v>130.420951</v>
      </c>
      <c r="FR28" s="196">
        <v>130.420951</v>
      </c>
      <c r="FS28" s="196">
        <v>130.420951</v>
      </c>
      <c r="FT28" s="196">
        <v>135.77518599999999</v>
      </c>
      <c r="FU28" s="196">
        <v>135.49127200000001</v>
      </c>
      <c r="FV28" s="196">
        <v>124.810157</v>
      </c>
      <c r="FW28" s="196">
        <v>124.89709000000001</v>
      </c>
      <c r="FX28" s="196">
        <v>130.53217527999999</v>
      </c>
      <c r="FY28" s="196">
        <v>129.804294</v>
      </c>
      <c r="FZ28" s="196">
        <v>127.64057699999999</v>
      </c>
      <c r="GA28" s="196">
        <v>136.204961</v>
      </c>
      <c r="GB28" s="196">
        <v>136.204961</v>
      </c>
      <c r="GC28" s="196">
        <v>129.847273</v>
      </c>
      <c r="GD28" s="196">
        <v>123.34926667000001</v>
      </c>
      <c r="GE28" s="196">
        <v>131.52669700000001</v>
      </c>
      <c r="GF28" s="196">
        <v>133.25841199999999</v>
      </c>
      <c r="GG28" s="196">
        <v>140.45079865</v>
      </c>
      <c r="GH28" s="196">
        <v>121.284875</v>
      </c>
      <c r="GI28" s="196">
        <v>140.45079865</v>
      </c>
      <c r="GJ28" s="196">
        <v>133.09822</v>
      </c>
      <c r="GK28" s="196">
        <v>128.95024699999999</v>
      </c>
      <c r="GL28" s="196">
        <v>131.38397399999999</v>
      </c>
      <c r="GM28" s="196">
        <v>120.289396</v>
      </c>
      <c r="GN28" s="196">
        <v>129.66420299999999</v>
      </c>
      <c r="GO28" s="196">
        <v>117.28118098</v>
      </c>
      <c r="GP28" s="196">
        <v>116.97654956</v>
      </c>
      <c r="GQ28" s="196">
        <v>124.20005500000001</v>
      </c>
      <c r="GR28" s="196">
        <v>134.19366400000001</v>
      </c>
      <c r="GS28" s="196">
        <v>133.61586700000001</v>
      </c>
      <c r="GT28" s="196">
        <v>133.482429</v>
      </c>
      <c r="GU28" s="196">
        <v>129.66420299999999</v>
      </c>
      <c r="GV28" s="196">
        <v>129.66420299999999</v>
      </c>
      <c r="GW28" s="196">
        <v>129.66420299999999</v>
      </c>
      <c r="GX28" s="196">
        <v>139.36706699999999</v>
      </c>
      <c r="GY28" s="196">
        <v>139.614936</v>
      </c>
      <c r="GZ28" s="196">
        <v>139.614936</v>
      </c>
      <c r="HA28" s="196">
        <v>139.614936</v>
      </c>
      <c r="HB28" s="196">
        <v>129.72511800000001</v>
      </c>
      <c r="HC28" s="196">
        <v>137.63147900000001</v>
      </c>
      <c r="HD28" s="196">
        <v>137.18409199999999</v>
      </c>
      <c r="HE28" s="196">
        <v>137.755245</v>
      </c>
      <c r="HF28" s="196">
        <v>135.85983300000001</v>
      </c>
      <c r="HG28" s="196">
        <v>134.08755600000001</v>
      </c>
      <c r="HH28" s="196">
        <v>119.0372237</v>
      </c>
      <c r="HI28" s="196">
        <v>139.85901899999999</v>
      </c>
      <c r="HJ28" s="196">
        <v>129.72029699999999</v>
      </c>
      <c r="HK28" s="196">
        <v>130.08627300000001</v>
      </c>
      <c r="HL28" s="196">
        <v>125.42892999999999</v>
      </c>
      <c r="HM28" s="196">
        <v>127.063923</v>
      </c>
      <c r="HN28" s="196">
        <v>115.97474151999999</v>
      </c>
      <c r="HO28" s="196">
        <v>117.56350399999999</v>
      </c>
      <c r="HP28" s="196">
        <v>118.222548</v>
      </c>
      <c r="HQ28" s="196">
        <v>137.90819372000001</v>
      </c>
      <c r="HR28" s="196">
        <v>130.02038999999999</v>
      </c>
      <c r="HS28" s="196">
        <v>141.560464</v>
      </c>
    </row>
    <row r="29" spans="1:227" x14ac:dyDescent="0.3">
      <c r="A29" s="1"/>
      <c r="B29" s="195">
        <v>45677.541666666701</v>
      </c>
      <c r="C29" s="196">
        <v>130.799081</v>
      </c>
      <c r="D29" s="196">
        <v>131.155891</v>
      </c>
      <c r="E29" s="196">
        <v>130.92321699999999</v>
      </c>
      <c r="F29" s="196">
        <v>130.799081</v>
      </c>
      <c r="G29" s="196">
        <v>128.532554</v>
      </c>
      <c r="H29" s="196">
        <v>134.44422800000001</v>
      </c>
      <c r="I29" s="196">
        <v>133.91418400000001</v>
      </c>
      <c r="J29" s="196">
        <v>134.767009</v>
      </c>
      <c r="K29" s="196">
        <v>128.108881</v>
      </c>
      <c r="L29" s="196">
        <v>132.53192100000001</v>
      </c>
      <c r="M29" s="196">
        <v>135.22345200000001</v>
      </c>
      <c r="N29" s="196">
        <v>134.05703500000001</v>
      </c>
      <c r="O29" s="196">
        <v>136.946113</v>
      </c>
      <c r="P29" s="196">
        <v>130.72551147999999</v>
      </c>
      <c r="Q29" s="196">
        <v>134.76080999999999</v>
      </c>
      <c r="R29" s="196">
        <v>128.54187099999999</v>
      </c>
      <c r="S29" s="196">
        <v>134.457908</v>
      </c>
      <c r="T29" s="196">
        <v>125.22429150000001</v>
      </c>
      <c r="U29" s="196">
        <v>125.721475</v>
      </c>
      <c r="V29" s="196">
        <v>132.23497399999999</v>
      </c>
      <c r="W29" s="196">
        <v>129.58237399999999</v>
      </c>
      <c r="X29" s="196">
        <v>124.02334</v>
      </c>
      <c r="Y29" s="196">
        <v>127.211502</v>
      </c>
      <c r="Z29" s="196">
        <v>136.421448</v>
      </c>
      <c r="AA29" s="196">
        <v>123.307254</v>
      </c>
      <c r="AB29" s="196">
        <v>129.13281699999999</v>
      </c>
      <c r="AC29" s="196">
        <v>130.06493900000001</v>
      </c>
      <c r="AD29" s="196">
        <v>129.168532</v>
      </c>
      <c r="AE29" s="196">
        <v>121.59959000000001</v>
      </c>
      <c r="AF29" s="196">
        <v>131.21674325000001</v>
      </c>
      <c r="AG29" s="196">
        <v>133.19950087000001</v>
      </c>
      <c r="AH29" s="196">
        <v>132.37330700000001</v>
      </c>
      <c r="AI29" s="196">
        <v>132.35056700000001</v>
      </c>
      <c r="AJ29" s="196">
        <v>119.568358</v>
      </c>
      <c r="AK29" s="196">
        <v>132.53672499999999</v>
      </c>
      <c r="AL29" s="196">
        <v>123.017628</v>
      </c>
      <c r="AM29" s="196">
        <v>123.66841599999999</v>
      </c>
      <c r="AN29" s="196">
        <v>132.82047800000001</v>
      </c>
      <c r="AO29" s="196">
        <v>122.359503</v>
      </c>
      <c r="AP29" s="196">
        <v>115.21164349999999</v>
      </c>
      <c r="AQ29" s="196">
        <v>115.672588</v>
      </c>
      <c r="AR29" s="196">
        <v>127.560942</v>
      </c>
      <c r="AS29" s="196">
        <v>131.01243500000001</v>
      </c>
      <c r="AT29" s="196">
        <v>129.72640799999999</v>
      </c>
      <c r="AU29" s="196">
        <v>130.96789699999999</v>
      </c>
      <c r="AV29" s="196">
        <v>130.514544</v>
      </c>
      <c r="AW29" s="196">
        <v>124.3715175</v>
      </c>
      <c r="AX29" s="196">
        <v>124.874618</v>
      </c>
      <c r="AY29" s="196">
        <v>136.531508</v>
      </c>
      <c r="AZ29" s="196">
        <v>128.44085699999999</v>
      </c>
      <c r="BA29" s="196">
        <v>127.980921</v>
      </c>
      <c r="BB29" s="196">
        <v>127.980921</v>
      </c>
      <c r="BC29" s="196">
        <v>127.980921</v>
      </c>
      <c r="BD29" s="196">
        <v>127.182033</v>
      </c>
      <c r="BE29" s="196">
        <v>127.980921</v>
      </c>
      <c r="BF29" s="196">
        <v>134.231146</v>
      </c>
      <c r="BG29" s="196">
        <v>133.99640600000001</v>
      </c>
      <c r="BH29" s="196">
        <v>133.99640600000001</v>
      </c>
      <c r="BI29" s="196">
        <v>133.99640600000001</v>
      </c>
      <c r="BJ29" s="196">
        <v>127.055232</v>
      </c>
      <c r="BK29" s="196">
        <v>127.055232</v>
      </c>
      <c r="BL29" s="196">
        <v>133.160966</v>
      </c>
      <c r="BM29" s="196">
        <v>132.807694</v>
      </c>
      <c r="BN29" s="196">
        <v>129.890815</v>
      </c>
      <c r="BO29" s="196">
        <v>127.057405</v>
      </c>
      <c r="BP29" s="196">
        <v>133.290707</v>
      </c>
      <c r="BQ29" s="196">
        <v>119.412068</v>
      </c>
      <c r="BR29" s="196">
        <v>119.52371828</v>
      </c>
      <c r="BS29" s="196">
        <v>128.222621</v>
      </c>
      <c r="BT29" s="196">
        <v>124.82683383</v>
      </c>
      <c r="BU29" s="196">
        <v>136.37310500000001</v>
      </c>
      <c r="BV29" s="196">
        <v>133.308683</v>
      </c>
      <c r="BW29" s="196">
        <v>130.38986499999999</v>
      </c>
      <c r="BX29" s="196">
        <v>130.45699200000001</v>
      </c>
      <c r="BY29" s="196">
        <v>137.14531600000001</v>
      </c>
      <c r="BZ29" s="196">
        <v>134.07610600000001</v>
      </c>
      <c r="CA29" s="196">
        <v>129.669093</v>
      </c>
      <c r="CB29" s="196">
        <v>130.14744099999999</v>
      </c>
      <c r="CC29" s="196">
        <v>129.34790899999999</v>
      </c>
      <c r="CD29" s="196">
        <v>132.85420400000001</v>
      </c>
      <c r="CE29" s="196">
        <v>127.435858</v>
      </c>
      <c r="CF29" s="196">
        <v>136.37310500000001</v>
      </c>
      <c r="CG29" s="196">
        <v>127.83439967</v>
      </c>
      <c r="CH29" s="196">
        <v>128.32637299999999</v>
      </c>
      <c r="CI29" s="196">
        <v>128.78956700000001</v>
      </c>
      <c r="CJ29" s="196">
        <v>135.68255199999999</v>
      </c>
      <c r="CK29" s="196">
        <v>139.60744991999999</v>
      </c>
      <c r="CL29" s="196">
        <v>135.53824</v>
      </c>
      <c r="CM29" s="196">
        <v>136.88025400000001</v>
      </c>
      <c r="CN29" s="196">
        <v>127.90922</v>
      </c>
      <c r="CO29" s="196">
        <v>125.950354</v>
      </c>
      <c r="CP29" s="196">
        <v>138.63738101000001</v>
      </c>
      <c r="CQ29" s="196">
        <v>125.97665000000001</v>
      </c>
      <c r="CR29" s="196">
        <v>125.320826</v>
      </c>
      <c r="CS29" s="196">
        <v>123.76910463</v>
      </c>
      <c r="CT29" s="196">
        <v>128.38568100000001</v>
      </c>
      <c r="CU29" s="196">
        <v>127.56163599999999</v>
      </c>
      <c r="CV29" s="196">
        <v>140.04480165999999</v>
      </c>
      <c r="CW29" s="196">
        <v>124.679925</v>
      </c>
      <c r="CX29" s="196">
        <v>127.388205</v>
      </c>
      <c r="CY29" s="196">
        <v>127.88561799999999</v>
      </c>
      <c r="CZ29" s="196">
        <v>129.011933</v>
      </c>
      <c r="DA29" s="196">
        <v>134.91505100000001</v>
      </c>
      <c r="DB29" s="196">
        <v>135.18234899999999</v>
      </c>
      <c r="DC29" s="196">
        <v>133.308683</v>
      </c>
      <c r="DD29" s="196">
        <v>132.823939</v>
      </c>
      <c r="DE29" s="196">
        <v>129.66018600000001</v>
      </c>
      <c r="DF29" s="196">
        <v>130.45699200000001</v>
      </c>
      <c r="DG29" s="196">
        <v>130.23602349999999</v>
      </c>
      <c r="DH29" s="196">
        <v>138.34750258</v>
      </c>
      <c r="DI29" s="196">
        <v>136.129469</v>
      </c>
      <c r="DJ29" s="196">
        <v>135.60962000000001</v>
      </c>
      <c r="DK29" s="196">
        <v>126.77209166999999</v>
      </c>
      <c r="DL29" s="196">
        <v>139.769747</v>
      </c>
      <c r="DM29" s="196">
        <v>136.771376</v>
      </c>
      <c r="DN29" s="196">
        <v>129.978542</v>
      </c>
      <c r="DO29" s="196">
        <v>116.09394399999999</v>
      </c>
      <c r="DP29" s="196">
        <v>136.23862</v>
      </c>
      <c r="DQ29" s="196">
        <v>127.01330900000001</v>
      </c>
      <c r="DR29" s="196">
        <v>127.492823</v>
      </c>
      <c r="DS29" s="196">
        <v>128.31697600000001</v>
      </c>
      <c r="DT29" s="196">
        <v>133.779394</v>
      </c>
      <c r="DU29" s="196">
        <v>134.09713300000001</v>
      </c>
      <c r="DV29" s="196">
        <v>121.659449</v>
      </c>
      <c r="DW29" s="196">
        <v>119.22089200000001</v>
      </c>
      <c r="DX29" s="196">
        <v>117.47799500000001</v>
      </c>
      <c r="DY29" s="196">
        <v>127.07106163</v>
      </c>
      <c r="DZ29" s="196">
        <v>128.42193700000001</v>
      </c>
      <c r="EA29" s="196">
        <v>128.72306800000001</v>
      </c>
      <c r="EB29" s="196">
        <v>125.382661</v>
      </c>
      <c r="EC29" s="196">
        <v>126.172223</v>
      </c>
      <c r="ED29" s="196">
        <v>123.652868</v>
      </c>
      <c r="EE29" s="196">
        <v>128.12986100000001</v>
      </c>
      <c r="EF29" s="196">
        <v>139.39257072000001</v>
      </c>
      <c r="EG29" s="196">
        <v>128.24135799999999</v>
      </c>
      <c r="EH29" s="196">
        <v>128.24135799999999</v>
      </c>
      <c r="EI29" s="196">
        <v>125.922157</v>
      </c>
      <c r="EJ29" s="196">
        <v>132.955252</v>
      </c>
      <c r="EK29" s="196">
        <v>133.43709000000001</v>
      </c>
      <c r="EL29" s="196">
        <v>133.308683</v>
      </c>
      <c r="EM29" s="196">
        <v>127.085503</v>
      </c>
      <c r="EN29" s="196">
        <v>127.872462</v>
      </c>
      <c r="EO29" s="196">
        <v>142.04004</v>
      </c>
      <c r="EP29" s="196">
        <v>128.453273</v>
      </c>
      <c r="EQ29" s="196">
        <v>128.44121999999999</v>
      </c>
      <c r="ER29" s="196">
        <v>132.51777985999999</v>
      </c>
      <c r="ES29" s="196">
        <v>124.691321</v>
      </c>
      <c r="ET29" s="196">
        <v>123.38265800000001</v>
      </c>
      <c r="EU29" s="196">
        <v>125.88609099999999</v>
      </c>
      <c r="EV29" s="196">
        <v>128.05722900000001</v>
      </c>
      <c r="EW29" s="196">
        <v>123.19752099999999</v>
      </c>
      <c r="EX29" s="196">
        <v>121.69506</v>
      </c>
      <c r="EY29" s="196">
        <v>128.29991699999999</v>
      </c>
      <c r="EZ29" s="196">
        <v>128.25090399999999</v>
      </c>
      <c r="FA29" s="196">
        <v>128.23034799999999</v>
      </c>
      <c r="FB29" s="196">
        <v>134.13536371000001</v>
      </c>
      <c r="FC29" s="196">
        <v>128.39906300000001</v>
      </c>
      <c r="FD29" s="196">
        <v>139.943569</v>
      </c>
      <c r="FE29" s="196">
        <v>130.30529200000001</v>
      </c>
      <c r="FF29" s="196">
        <v>135.13326315</v>
      </c>
      <c r="FG29" s="196">
        <v>146.201131</v>
      </c>
      <c r="FH29" s="196">
        <v>120.37066249999999</v>
      </c>
      <c r="FI29" s="196">
        <v>121.16756599999999</v>
      </c>
      <c r="FJ29" s="196">
        <v>126.321003</v>
      </c>
      <c r="FK29" s="196">
        <v>128.82096000000001</v>
      </c>
      <c r="FL29" s="196">
        <v>137.16191058000001</v>
      </c>
      <c r="FM29" s="196">
        <v>136.70416900000001</v>
      </c>
      <c r="FN29" s="196">
        <v>137.14531600000001</v>
      </c>
      <c r="FO29" s="196">
        <v>132.70087599999999</v>
      </c>
      <c r="FP29" s="196">
        <v>132.70087599999999</v>
      </c>
      <c r="FQ29" s="196">
        <v>129.372343</v>
      </c>
      <c r="FR29" s="196">
        <v>129.372343</v>
      </c>
      <c r="FS29" s="196">
        <v>129.372343</v>
      </c>
      <c r="FT29" s="196">
        <v>135.31742199999999</v>
      </c>
      <c r="FU29" s="196">
        <v>135.037353</v>
      </c>
      <c r="FV29" s="196">
        <v>124.53421299999999</v>
      </c>
      <c r="FW29" s="196">
        <v>124.620909</v>
      </c>
      <c r="FX29" s="196">
        <v>130.67952435000001</v>
      </c>
      <c r="FY29" s="196">
        <v>129.41166000000001</v>
      </c>
      <c r="FZ29" s="196">
        <v>127.869145</v>
      </c>
      <c r="GA29" s="196">
        <v>136.37310500000001</v>
      </c>
      <c r="GB29" s="196">
        <v>136.37310500000001</v>
      </c>
      <c r="GC29" s="196">
        <v>130.24938900000001</v>
      </c>
      <c r="GD29" s="196">
        <v>123.26375767</v>
      </c>
      <c r="GE29" s="196">
        <v>130.858037</v>
      </c>
      <c r="GF29" s="196">
        <v>132.823939</v>
      </c>
      <c r="GG29" s="196">
        <v>139.98750465000001</v>
      </c>
      <c r="GH29" s="196">
        <v>120.753231</v>
      </c>
      <c r="GI29" s="196">
        <v>139.98750465000001</v>
      </c>
      <c r="GJ29" s="196">
        <v>132.70087599999999</v>
      </c>
      <c r="GK29" s="196">
        <v>129.003704</v>
      </c>
      <c r="GL29" s="196">
        <v>130.979197</v>
      </c>
      <c r="GM29" s="196">
        <v>120.316658</v>
      </c>
      <c r="GN29" s="196">
        <v>129.73243199999999</v>
      </c>
      <c r="GO29" s="196">
        <v>117.39827984999999</v>
      </c>
      <c r="GP29" s="196">
        <v>117.09334427</v>
      </c>
      <c r="GQ29" s="196">
        <v>123.93626500000001</v>
      </c>
      <c r="GR29" s="196">
        <v>133.61649299999999</v>
      </c>
      <c r="GS29" s="196">
        <v>133.22870700000001</v>
      </c>
      <c r="GT29" s="196">
        <v>133.097185</v>
      </c>
      <c r="GU29" s="196">
        <v>129.73243199999999</v>
      </c>
      <c r="GV29" s="196">
        <v>129.73243199999999</v>
      </c>
      <c r="GW29" s="196">
        <v>129.73243199999999</v>
      </c>
      <c r="GX29" s="196">
        <v>139.581512</v>
      </c>
      <c r="GY29" s="196">
        <v>139.83058700000001</v>
      </c>
      <c r="GZ29" s="196">
        <v>139.83058700000001</v>
      </c>
      <c r="HA29" s="196">
        <v>139.83058700000001</v>
      </c>
      <c r="HB29" s="196">
        <v>129.931657</v>
      </c>
      <c r="HC29" s="196">
        <v>137.28117499999999</v>
      </c>
      <c r="HD29" s="196">
        <v>136.82557399999999</v>
      </c>
      <c r="HE29" s="196">
        <v>138.08980500000001</v>
      </c>
      <c r="HF29" s="196">
        <v>135.321102</v>
      </c>
      <c r="HG29" s="196">
        <v>134.33940799999999</v>
      </c>
      <c r="HH29" s="196">
        <v>118.51543212</v>
      </c>
      <c r="HI29" s="196">
        <v>140.08041600000001</v>
      </c>
      <c r="HJ29" s="196">
        <v>129.81754900000001</v>
      </c>
      <c r="HK29" s="196">
        <v>130.18419399999999</v>
      </c>
      <c r="HL29" s="196">
        <v>125.609594</v>
      </c>
      <c r="HM29" s="196">
        <v>127.055232</v>
      </c>
      <c r="HN29" s="196">
        <v>116.09053598</v>
      </c>
      <c r="HO29" s="196">
        <v>117.52802800000001</v>
      </c>
      <c r="HP29" s="196">
        <v>118.202896</v>
      </c>
      <c r="HQ29" s="196">
        <v>138.06473324999999</v>
      </c>
      <c r="HR29" s="196">
        <v>130.12017800000001</v>
      </c>
      <c r="HS29" s="196">
        <v>141.77664799999999</v>
      </c>
    </row>
    <row r="30" spans="1:227" x14ac:dyDescent="0.3">
      <c r="A30" s="1"/>
      <c r="B30" s="195">
        <v>45677.5625</v>
      </c>
      <c r="C30" s="196">
        <v>130.603036</v>
      </c>
      <c r="D30" s="196">
        <v>130.97637399999999</v>
      </c>
      <c r="E30" s="196">
        <v>130.73741100000001</v>
      </c>
      <c r="F30" s="196">
        <v>130.603036</v>
      </c>
      <c r="G30" s="196">
        <v>128.04689500000001</v>
      </c>
      <c r="H30" s="196">
        <v>133.93190799999999</v>
      </c>
      <c r="I30" s="196">
        <v>133.44559100000001</v>
      </c>
      <c r="J30" s="196">
        <v>134.25206</v>
      </c>
      <c r="K30" s="196">
        <v>127.32146</v>
      </c>
      <c r="L30" s="196">
        <v>132.15969100000001</v>
      </c>
      <c r="M30" s="196">
        <v>134.70267699999999</v>
      </c>
      <c r="N30" s="196">
        <v>133.54674600000001</v>
      </c>
      <c r="O30" s="196">
        <v>137.22325699999999</v>
      </c>
      <c r="P30" s="196">
        <v>130.21982360000001</v>
      </c>
      <c r="Q30" s="196">
        <v>134.18148400000001</v>
      </c>
      <c r="R30" s="196">
        <v>128.25280599999999</v>
      </c>
      <c r="S30" s="196">
        <v>134.50039000000001</v>
      </c>
      <c r="T30" s="196">
        <v>125.04807649999999</v>
      </c>
      <c r="U30" s="196">
        <v>125.534313</v>
      </c>
      <c r="V30" s="196">
        <v>132.06313</v>
      </c>
      <c r="W30" s="196">
        <v>129.13244800000001</v>
      </c>
      <c r="X30" s="196">
        <v>123.77177500000001</v>
      </c>
      <c r="Y30" s="196">
        <v>126.776668</v>
      </c>
      <c r="Z30" s="196">
        <v>135.97143399999999</v>
      </c>
      <c r="AA30" s="196">
        <v>122.664557</v>
      </c>
      <c r="AB30" s="196">
        <v>127.739715</v>
      </c>
      <c r="AC30" s="196">
        <v>129.609745</v>
      </c>
      <c r="AD30" s="196">
        <v>128.715216</v>
      </c>
      <c r="AE30" s="196">
        <v>121.24248299999999</v>
      </c>
      <c r="AF30" s="196">
        <v>130.99134849999999</v>
      </c>
      <c r="AG30" s="196">
        <v>132.95944462</v>
      </c>
      <c r="AH30" s="196">
        <v>132.136911</v>
      </c>
      <c r="AI30" s="196">
        <v>132.10816800000001</v>
      </c>
      <c r="AJ30" s="196">
        <v>119.336338</v>
      </c>
      <c r="AK30" s="196">
        <v>132.36381299999999</v>
      </c>
      <c r="AL30" s="196">
        <v>122.42704933</v>
      </c>
      <c r="AM30" s="196">
        <v>123.06252499999999</v>
      </c>
      <c r="AN30" s="196">
        <v>132.15743599999999</v>
      </c>
      <c r="AO30" s="196">
        <v>122.02589399999999</v>
      </c>
      <c r="AP30" s="196">
        <v>114.84129799999999</v>
      </c>
      <c r="AQ30" s="196">
        <v>115.30389</v>
      </c>
      <c r="AR30" s="196">
        <v>125.742001</v>
      </c>
      <c r="AS30" s="196">
        <v>130.44207800000001</v>
      </c>
      <c r="AT30" s="196">
        <v>129.159639</v>
      </c>
      <c r="AU30" s="196">
        <v>130.12638699999999</v>
      </c>
      <c r="AV30" s="196">
        <v>130.054272</v>
      </c>
      <c r="AW30" s="196">
        <v>124.2482795</v>
      </c>
      <c r="AX30" s="196">
        <v>124.727959</v>
      </c>
      <c r="AY30" s="196">
        <v>136.08697699999999</v>
      </c>
      <c r="AZ30" s="196">
        <v>127.93291600000001</v>
      </c>
      <c r="BA30" s="196">
        <v>127.487741</v>
      </c>
      <c r="BB30" s="196">
        <v>127.487741</v>
      </c>
      <c r="BC30" s="196">
        <v>127.487741</v>
      </c>
      <c r="BD30" s="196">
        <v>126.71610200000001</v>
      </c>
      <c r="BE30" s="196">
        <v>127.487741</v>
      </c>
      <c r="BF30" s="196">
        <v>133.791631</v>
      </c>
      <c r="BG30" s="196">
        <v>133.40956800000001</v>
      </c>
      <c r="BH30" s="196">
        <v>133.40956800000001</v>
      </c>
      <c r="BI30" s="196">
        <v>133.40956800000001</v>
      </c>
      <c r="BJ30" s="196">
        <v>126.314322</v>
      </c>
      <c r="BK30" s="196">
        <v>126.314322</v>
      </c>
      <c r="BL30" s="196">
        <v>132.42303000000001</v>
      </c>
      <c r="BM30" s="196">
        <v>132.17541199999999</v>
      </c>
      <c r="BN30" s="196">
        <v>128.01489100000001</v>
      </c>
      <c r="BO30" s="196">
        <v>125.52386799999999</v>
      </c>
      <c r="BP30" s="196">
        <v>132.880483</v>
      </c>
      <c r="BQ30" s="196">
        <v>119.194125</v>
      </c>
      <c r="BR30" s="196">
        <v>119.30557150999999</v>
      </c>
      <c r="BS30" s="196">
        <v>127.66662100000001</v>
      </c>
      <c r="BT30" s="196">
        <v>124.71434232999999</v>
      </c>
      <c r="BU30" s="196">
        <v>135.93271200000001</v>
      </c>
      <c r="BV30" s="196">
        <v>132.75373500000001</v>
      </c>
      <c r="BW30" s="196">
        <v>128.13908599999999</v>
      </c>
      <c r="BX30" s="196">
        <v>128.207877</v>
      </c>
      <c r="BY30" s="196">
        <v>137.23396</v>
      </c>
      <c r="BZ30" s="196">
        <v>133.80803900000001</v>
      </c>
      <c r="CA30" s="196">
        <v>128.066563</v>
      </c>
      <c r="CB30" s="196">
        <v>129.81797599999999</v>
      </c>
      <c r="CC30" s="196">
        <v>129.04384099999999</v>
      </c>
      <c r="CD30" s="196">
        <v>132.71382800000001</v>
      </c>
      <c r="CE30" s="196">
        <v>126.459385</v>
      </c>
      <c r="CF30" s="196">
        <v>135.93271200000001</v>
      </c>
      <c r="CG30" s="196">
        <v>127.33521433</v>
      </c>
      <c r="CH30" s="196">
        <v>127.82008399999999</v>
      </c>
      <c r="CI30" s="196">
        <v>128.00271499999999</v>
      </c>
      <c r="CJ30" s="196">
        <v>135.17913200000001</v>
      </c>
      <c r="CK30" s="196">
        <v>139.04183850000001</v>
      </c>
      <c r="CL30" s="196">
        <v>135.11969500000001</v>
      </c>
      <c r="CM30" s="196">
        <v>136.459746</v>
      </c>
      <c r="CN30" s="196">
        <v>127.622247</v>
      </c>
      <c r="CO30" s="196">
        <v>125.82901200000001</v>
      </c>
      <c r="CP30" s="196">
        <v>138.71060928</v>
      </c>
      <c r="CQ30" s="196">
        <v>125.60082</v>
      </c>
      <c r="CR30" s="196">
        <v>124.242892</v>
      </c>
      <c r="CS30" s="196">
        <v>124.17033745000001</v>
      </c>
      <c r="CT30" s="196">
        <v>128.00437500000001</v>
      </c>
      <c r="CU30" s="196">
        <v>127.65893199999999</v>
      </c>
      <c r="CV30" s="196">
        <v>139.58283528999999</v>
      </c>
      <c r="CW30" s="196">
        <v>124.256772</v>
      </c>
      <c r="CX30" s="196">
        <v>127.23792333</v>
      </c>
      <c r="CY30" s="196">
        <v>127.628173</v>
      </c>
      <c r="CZ30" s="196">
        <v>126.990073</v>
      </c>
      <c r="DA30" s="196">
        <v>134.39178799999999</v>
      </c>
      <c r="DB30" s="196">
        <v>134.65021999999999</v>
      </c>
      <c r="DC30" s="196">
        <v>132.75373500000001</v>
      </c>
      <c r="DD30" s="196">
        <v>132.25332800000001</v>
      </c>
      <c r="DE30" s="196">
        <v>127.447017</v>
      </c>
      <c r="DF30" s="196">
        <v>128.207877</v>
      </c>
      <c r="DG30" s="196">
        <v>129.733386</v>
      </c>
      <c r="DH30" s="196">
        <v>138.07089551000001</v>
      </c>
      <c r="DI30" s="196">
        <v>135.58891</v>
      </c>
      <c r="DJ30" s="196">
        <v>135.08204599999999</v>
      </c>
      <c r="DK30" s="196">
        <v>126.34268967</v>
      </c>
      <c r="DL30" s="196">
        <v>139.203451</v>
      </c>
      <c r="DM30" s="196">
        <v>136.250666</v>
      </c>
      <c r="DN30" s="196">
        <v>129.895343</v>
      </c>
      <c r="DO30" s="196">
        <v>115.964105</v>
      </c>
      <c r="DP30" s="196">
        <v>135.71312599999999</v>
      </c>
      <c r="DQ30" s="196">
        <v>126.525643</v>
      </c>
      <c r="DR30" s="196">
        <v>127.00242299999999</v>
      </c>
      <c r="DS30" s="196">
        <v>128.04781399999999</v>
      </c>
      <c r="DT30" s="196">
        <v>133.285326</v>
      </c>
      <c r="DU30" s="196">
        <v>133.64082199999999</v>
      </c>
      <c r="DV30" s="196">
        <v>121.47977899999999</v>
      </c>
      <c r="DW30" s="196">
        <v>118.888256</v>
      </c>
      <c r="DX30" s="196">
        <v>117.150222</v>
      </c>
      <c r="DY30" s="196">
        <v>126.75319883</v>
      </c>
      <c r="DZ30" s="196">
        <v>127.521816</v>
      </c>
      <c r="EA30" s="196">
        <v>127.82066399999999</v>
      </c>
      <c r="EB30" s="196">
        <v>124.989504</v>
      </c>
      <c r="EC30" s="196">
        <v>125.761036</v>
      </c>
      <c r="ED30" s="196">
        <v>122.863536</v>
      </c>
      <c r="EE30" s="196">
        <v>127.82626399999999</v>
      </c>
      <c r="EF30" s="196">
        <v>138.93275585999999</v>
      </c>
      <c r="EG30" s="196">
        <v>126.42182</v>
      </c>
      <c r="EH30" s="196">
        <v>126.42182</v>
      </c>
      <c r="EI30" s="196">
        <v>124.820699</v>
      </c>
      <c r="EJ30" s="196">
        <v>132.39593500000001</v>
      </c>
      <c r="EK30" s="196">
        <v>132.880661</v>
      </c>
      <c r="EL30" s="196">
        <v>132.75373500000001</v>
      </c>
      <c r="EM30" s="196">
        <v>126.632052</v>
      </c>
      <c r="EN30" s="196">
        <v>126.71143600000001</v>
      </c>
      <c r="EO30" s="196">
        <v>141.45449300000001</v>
      </c>
      <c r="EP30" s="196">
        <v>127.94582699999999</v>
      </c>
      <c r="EQ30" s="196">
        <v>127.93329300000001</v>
      </c>
      <c r="ER30" s="196">
        <v>132.04924002999999</v>
      </c>
      <c r="ES30" s="196">
        <v>124.258816</v>
      </c>
      <c r="ET30" s="196">
        <v>123.029951</v>
      </c>
      <c r="EU30" s="196">
        <v>125.390866</v>
      </c>
      <c r="EV30" s="196">
        <v>128.472363</v>
      </c>
      <c r="EW30" s="196">
        <v>122.79618600000001</v>
      </c>
      <c r="EX30" s="196">
        <v>121.34737199999999</v>
      </c>
      <c r="EY30" s="196">
        <v>128.05643000000001</v>
      </c>
      <c r="EZ30" s="196">
        <v>127.95681399999999</v>
      </c>
      <c r="FA30" s="196">
        <v>127.91503</v>
      </c>
      <c r="FB30" s="196">
        <v>134.00613616999999</v>
      </c>
      <c r="FC30" s="196">
        <v>128.054935</v>
      </c>
      <c r="FD30" s="196">
        <v>139.400127</v>
      </c>
      <c r="FE30" s="196">
        <v>129.79442599999999</v>
      </c>
      <c r="FF30" s="196">
        <v>134.41651483000001</v>
      </c>
      <c r="FG30" s="196">
        <v>145.607462</v>
      </c>
      <c r="FH30" s="196">
        <v>120.09607</v>
      </c>
      <c r="FI30" s="196">
        <v>120.87034</v>
      </c>
      <c r="FJ30" s="196">
        <v>125.819185</v>
      </c>
      <c r="FK30" s="196">
        <v>128.03950599999999</v>
      </c>
      <c r="FL30" s="196">
        <v>137.25056531000001</v>
      </c>
      <c r="FM30" s="196">
        <v>136.773335</v>
      </c>
      <c r="FN30" s="196">
        <v>137.23396</v>
      </c>
      <c r="FO30" s="196">
        <v>132.10978800000001</v>
      </c>
      <c r="FP30" s="196">
        <v>132.10978800000001</v>
      </c>
      <c r="FQ30" s="196">
        <v>128.40276600000001</v>
      </c>
      <c r="FR30" s="196">
        <v>128.40276600000001</v>
      </c>
      <c r="FS30" s="196">
        <v>128.40276600000001</v>
      </c>
      <c r="FT30" s="196">
        <v>134.787147</v>
      </c>
      <c r="FU30" s="196">
        <v>134.50832299999999</v>
      </c>
      <c r="FV30" s="196">
        <v>122.969076</v>
      </c>
      <c r="FW30" s="196">
        <v>122.999691</v>
      </c>
      <c r="FX30" s="196">
        <v>130.35786290999999</v>
      </c>
      <c r="FY30" s="196">
        <v>129.11181300000001</v>
      </c>
      <c r="FZ30" s="196">
        <v>127.90587499999999</v>
      </c>
      <c r="GA30" s="196">
        <v>135.93271200000001</v>
      </c>
      <c r="GB30" s="196">
        <v>135.93271200000001</v>
      </c>
      <c r="GC30" s="196">
        <v>129.275272</v>
      </c>
      <c r="GD30" s="196">
        <v>122.621852</v>
      </c>
      <c r="GE30" s="196">
        <v>130.33951500000001</v>
      </c>
      <c r="GF30" s="196">
        <v>132.25332800000001</v>
      </c>
      <c r="GG30" s="196">
        <v>139.52572728000001</v>
      </c>
      <c r="GH30" s="196">
        <v>120.245507</v>
      </c>
      <c r="GI30" s="196">
        <v>139.52572728000001</v>
      </c>
      <c r="GJ30" s="196">
        <v>132.10978800000001</v>
      </c>
      <c r="GK30" s="196">
        <v>128.50264100000001</v>
      </c>
      <c r="GL30" s="196">
        <v>130.152233</v>
      </c>
      <c r="GM30" s="196">
        <v>120.048925</v>
      </c>
      <c r="GN30" s="196">
        <v>129.24650099999999</v>
      </c>
      <c r="GO30" s="196">
        <v>117.13488885</v>
      </c>
      <c r="GP30" s="196">
        <v>116.83063742</v>
      </c>
      <c r="GQ30" s="196">
        <v>123.626217</v>
      </c>
      <c r="GR30" s="196">
        <v>133.19842700000001</v>
      </c>
      <c r="GS30" s="196">
        <v>132.65492399999999</v>
      </c>
      <c r="GT30" s="196">
        <v>132.523934</v>
      </c>
      <c r="GU30" s="196">
        <v>129.24650099999999</v>
      </c>
      <c r="GV30" s="196">
        <v>129.24650099999999</v>
      </c>
      <c r="GW30" s="196">
        <v>129.24650099999999</v>
      </c>
      <c r="GX30" s="196">
        <v>139.01674399999999</v>
      </c>
      <c r="GY30" s="196">
        <v>139.26512399999999</v>
      </c>
      <c r="GZ30" s="196">
        <v>139.26512399999999</v>
      </c>
      <c r="HA30" s="196">
        <v>139.26512399999999</v>
      </c>
      <c r="HB30" s="196">
        <v>129.62848099999999</v>
      </c>
      <c r="HC30" s="196">
        <v>136.782715</v>
      </c>
      <c r="HD30" s="196">
        <v>136.33166</v>
      </c>
      <c r="HE30" s="196">
        <v>137.566002</v>
      </c>
      <c r="HF30" s="196">
        <v>134.77536799999999</v>
      </c>
      <c r="HG30" s="196">
        <v>133.82745199999999</v>
      </c>
      <c r="HH30" s="196">
        <v>118.01711726000001</v>
      </c>
      <c r="HI30" s="196">
        <v>139.52816300000001</v>
      </c>
      <c r="HJ30" s="196">
        <v>129.35987900000001</v>
      </c>
      <c r="HK30" s="196">
        <v>129.72513000000001</v>
      </c>
      <c r="HL30" s="196">
        <v>125.29538700000001</v>
      </c>
      <c r="HM30" s="196">
        <v>126.314322</v>
      </c>
      <c r="HN30" s="196">
        <v>115.830079</v>
      </c>
      <c r="HO30" s="196">
        <v>117.383989</v>
      </c>
      <c r="HP30" s="196">
        <v>118.027832</v>
      </c>
      <c r="HQ30" s="196">
        <v>137.60488753999999</v>
      </c>
      <c r="HR30" s="196">
        <v>129.666099</v>
      </c>
      <c r="HS30" s="196">
        <v>141.193162</v>
      </c>
    </row>
    <row r="31" spans="1:227" x14ac:dyDescent="0.3">
      <c r="A31" s="1"/>
      <c r="B31" s="195">
        <v>45677.583333333299</v>
      </c>
      <c r="C31" s="196">
        <v>130.45195200000001</v>
      </c>
      <c r="D31" s="196">
        <v>130.83255299999999</v>
      </c>
      <c r="E31" s="196">
        <v>130.58846500000001</v>
      </c>
      <c r="F31" s="196">
        <v>130.45195200000001</v>
      </c>
      <c r="G31" s="196">
        <v>127.00216</v>
      </c>
      <c r="H31" s="196">
        <v>133.40458000000001</v>
      </c>
      <c r="I31" s="196">
        <v>132.85893200000001</v>
      </c>
      <c r="J31" s="196">
        <v>133.79878099999999</v>
      </c>
      <c r="K31" s="196">
        <v>126.588774</v>
      </c>
      <c r="L31" s="196">
        <v>132.00793200000001</v>
      </c>
      <c r="M31" s="196">
        <v>134.24453099999999</v>
      </c>
      <c r="N31" s="196">
        <v>133.059427</v>
      </c>
      <c r="O31" s="196">
        <v>136.93400500000001</v>
      </c>
      <c r="P31" s="196">
        <v>129.87208135</v>
      </c>
      <c r="Q31" s="196">
        <v>133.83966899999999</v>
      </c>
      <c r="R31" s="196">
        <v>127.468506</v>
      </c>
      <c r="S31" s="196">
        <v>134.16119800000001</v>
      </c>
      <c r="T31" s="196">
        <v>124.79339899999999</v>
      </c>
      <c r="U31" s="196">
        <v>125.285602</v>
      </c>
      <c r="V31" s="196">
        <v>131.68962400000001</v>
      </c>
      <c r="W31" s="196">
        <v>128.221191</v>
      </c>
      <c r="X31" s="196">
        <v>122.94995299999999</v>
      </c>
      <c r="Y31" s="196">
        <v>125.94157199999999</v>
      </c>
      <c r="Z31" s="196">
        <v>135.65242499999999</v>
      </c>
      <c r="AA31" s="196">
        <v>122.037216</v>
      </c>
      <c r="AB31" s="196">
        <v>127.66898999999999</v>
      </c>
      <c r="AC31" s="196">
        <v>128.766784</v>
      </c>
      <c r="AD31" s="196">
        <v>127.822987</v>
      </c>
      <c r="AE31" s="196">
        <v>120.82943400000001</v>
      </c>
      <c r="AF31" s="196">
        <v>130.61290274999999</v>
      </c>
      <c r="AG31" s="196">
        <v>132.57756537</v>
      </c>
      <c r="AH31" s="196">
        <v>131.780182</v>
      </c>
      <c r="AI31" s="196">
        <v>131.725662</v>
      </c>
      <c r="AJ31" s="196">
        <v>118.514456</v>
      </c>
      <c r="AK31" s="196">
        <v>131.98817500000001</v>
      </c>
      <c r="AL31" s="196">
        <v>121.66433033</v>
      </c>
      <c r="AM31" s="196">
        <v>122.317649</v>
      </c>
      <c r="AN31" s="196">
        <v>131.64427900000001</v>
      </c>
      <c r="AO31" s="196">
        <v>121.291433</v>
      </c>
      <c r="AP31" s="196">
        <v>114.8006755</v>
      </c>
      <c r="AQ31" s="196">
        <v>115.24611</v>
      </c>
      <c r="AR31" s="196">
        <v>125.24758799999999</v>
      </c>
      <c r="AS31" s="196">
        <v>129.99941699999999</v>
      </c>
      <c r="AT31" s="196">
        <v>128.72463400000001</v>
      </c>
      <c r="AU31" s="196">
        <v>129.69691800000001</v>
      </c>
      <c r="AV31" s="196">
        <v>129.14352500000001</v>
      </c>
      <c r="AW31" s="196">
        <v>124.717395</v>
      </c>
      <c r="AX31" s="196">
        <v>125.11400399999999</v>
      </c>
      <c r="AY31" s="196">
        <v>135.57099700000001</v>
      </c>
      <c r="AZ31" s="196">
        <v>127.033089</v>
      </c>
      <c r="BA31" s="196">
        <v>126.524219</v>
      </c>
      <c r="BB31" s="196">
        <v>126.524219</v>
      </c>
      <c r="BC31" s="196">
        <v>126.524219</v>
      </c>
      <c r="BD31" s="196">
        <v>125.635032</v>
      </c>
      <c r="BE31" s="196">
        <v>126.524219</v>
      </c>
      <c r="BF31" s="196">
        <v>133.38221100000001</v>
      </c>
      <c r="BG31" s="196">
        <v>132.94919100000001</v>
      </c>
      <c r="BH31" s="196">
        <v>132.94919100000001</v>
      </c>
      <c r="BI31" s="196">
        <v>132.94919100000001</v>
      </c>
      <c r="BJ31" s="196">
        <v>125.512745</v>
      </c>
      <c r="BK31" s="196">
        <v>125.512745</v>
      </c>
      <c r="BL31" s="196">
        <v>132.167755</v>
      </c>
      <c r="BM31" s="196">
        <v>131.784334</v>
      </c>
      <c r="BN31" s="196">
        <v>128.50295700000001</v>
      </c>
      <c r="BO31" s="196">
        <v>125.742558</v>
      </c>
      <c r="BP31" s="196">
        <v>132.263194</v>
      </c>
      <c r="BQ31" s="196">
        <v>118.404239</v>
      </c>
      <c r="BR31" s="196">
        <v>118.51494696</v>
      </c>
      <c r="BS31" s="196">
        <v>127.208277</v>
      </c>
      <c r="BT31" s="196">
        <v>124.28105367000001</v>
      </c>
      <c r="BU31" s="196">
        <v>135.41039699999999</v>
      </c>
      <c r="BV31" s="196">
        <v>132.283005</v>
      </c>
      <c r="BW31" s="196">
        <v>128.996837</v>
      </c>
      <c r="BX31" s="196">
        <v>129.06491800000001</v>
      </c>
      <c r="BY31" s="196">
        <v>137.21003300000001</v>
      </c>
      <c r="BZ31" s="196">
        <v>133.73640700000001</v>
      </c>
      <c r="CA31" s="196">
        <v>128.272355</v>
      </c>
      <c r="CB31" s="196">
        <v>129.03245999999999</v>
      </c>
      <c r="CC31" s="196">
        <v>128.252645</v>
      </c>
      <c r="CD31" s="196">
        <v>132.662588</v>
      </c>
      <c r="CE31" s="196">
        <v>125.937865</v>
      </c>
      <c r="CF31" s="196">
        <v>135.41039699999999</v>
      </c>
      <c r="CG31" s="196">
        <v>126.42848866999999</v>
      </c>
      <c r="CH31" s="196">
        <v>126.91895700000001</v>
      </c>
      <c r="CI31" s="196">
        <v>127.24864100000001</v>
      </c>
      <c r="CJ31" s="196">
        <v>134.481696</v>
      </c>
      <c r="CK31" s="196">
        <v>138.66222732</v>
      </c>
      <c r="CL31" s="196">
        <v>134.56387699999999</v>
      </c>
      <c r="CM31" s="196">
        <v>135.839516</v>
      </c>
      <c r="CN31" s="196">
        <v>127.509968</v>
      </c>
      <c r="CO31" s="196">
        <v>125.40210999999999</v>
      </c>
      <c r="CP31" s="196">
        <v>138.21002773999999</v>
      </c>
      <c r="CQ31" s="196">
        <v>124.565253</v>
      </c>
      <c r="CR31" s="196">
        <v>124.028572</v>
      </c>
      <c r="CS31" s="196">
        <v>123.31493197</v>
      </c>
      <c r="CT31" s="196">
        <v>127.784565</v>
      </c>
      <c r="CU31" s="196">
        <v>126.842485</v>
      </c>
      <c r="CV31" s="196">
        <v>139.25535341</v>
      </c>
      <c r="CW31" s="196">
        <v>123.55074</v>
      </c>
      <c r="CX31" s="196">
        <v>126.39313067000001</v>
      </c>
      <c r="CY31" s="196">
        <v>126.770949</v>
      </c>
      <c r="CZ31" s="196">
        <v>127.580691</v>
      </c>
      <c r="DA31" s="196">
        <v>133.926277</v>
      </c>
      <c r="DB31" s="196">
        <v>134.20715200000001</v>
      </c>
      <c r="DC31" s="196">
        <v>132.283005</v>
      </c>
      <c r="DD31" s="196">
        <v>131.74445399999999</v>
      </c>
      <c r="DE31" s="196">
        <v>128.31286399999999</v>
      </c>
      <c r="DF31" s="196">
        <v>129.06491800000001</v>
      </c>
      <c r="DG31" s="196">
        <v>128.80462</v>
      </c>
      <c r="DH31" s="196">
        <v>137.99698144999999</v>
      </c>
      <c r="DI31" s="196">
        <v>135.17106100000001</v>
      </c>
      <c r="DJ31" s="196">
        <v>134.645297</v>
      </c>
      <c r="DK31" s="196">
        <v>125.19818832999999</v>
      </c>
      <c r="DL31" s="196">
        <v>138.81518199999999</v>
      </c>
      <c r="DM31" s="196">
        <v>135.787047</v>
      </c>
      <c r="DN31" s="196">
        <v>129.553676</v>
      </c>
      <c r="DO31" s="196">
        <v>114.81626</v>
      </c>
      <c r="DP31" s="196">
        <v>135.248606</v>
      </c>
      <c r="DQ31" s="196">
        <v>125.560277</v>
      </c>
      <c r="DR31" s="196">
        <v>126.037975</v>
      </c>
      <c r="DS31" s="196">
        <v>127.870003</v>
      </c>
      <c r="DT31" s="196">
        <v>132.98016100000001</v>
      </c>
      <c r="DU31" s="196">
        <v>133.45330799999999</v>
      </c>
      <c r="DV31" s="196">
        <v>120.656567</v>
      </c>
      <c r="DW31" s="196">
        <v>118.17849</v>
      </c>
      <c r="DX31" s="196">
        <v>116.45083200000001</v>
      </c>
      <c r="DY31" s="196">
        <v>126.50063403</v>
      </c>
      <c r="DZ31" s="196">
        <v>126.89105499999999</v>
      </c>
      <c r="EA31" s="196">
        <v>127.186528</v>
      </c>
      <c r="EB31" s="196">
        <v>124.155033</v>
      </c>
      <c r="EC31" s="196">
        <v>124.926305</v>
      </c>
      <c r="ED31" s="196">
        <v>122.07564499999999</v>
      </c>
      <c r="EE31" s="196">
        <v>127.682303</v>
      </c>
      <c r="EF31" s="196">
        <v>138.60679916000001</v>
      </c>
      <c r="EG31" s="196">
        <v>125.92852000000001</v>
      </c>
      <c r="EH31" s="196">
        <v>125.92852000000001</v>
      </c>
      <c r="EI31" s="196">
        <v>124.605794</v>
      </c>
      <c r="EJ31" s="196">
        <v>131.91902999999999</v>
      </c>
      <c r="EK31" s="196">
        <v>132.41025400000001</v>
      </c>
      <c r="EL31" s="196">
        <v>132.283005</v>
      </c>
      <c r="EM31" s="196">
        <v>125.650677</v>
      </c>
      <c r="EN31" s="196">
        <v>126.38088500000001</v>
      </c>
      <c r="EO31" s="196">
        <v>141.014105</v>
      </c>
      <c r="EP31" s="196">
        <v>127.045468</v>
      </c>
      <c r="EQ31" s="196">
        <v>127.033451</v>
      </c>
      <c r="ER31" s="196">
        <v>131.14091624</v>
      </c>
      <c r="ES31" s="196">
        <v>123.60455899999999</v>
      </c>
      <c r="ET31" s="196">
        <v>122.301941</v>
      </c>
      <c r="EU31" s="196">
        <v>124.665785</v>
      </c>
      <c r="EV31" s="196">
        <v>127.587321</v>
      </c>
      <c r="EW31" s="196">
        <v>122.617795</v>
      </c>
      <c r="EX31" s="196">
        <v>121.067972</v>
      </c>
      <c r="EY31" s="196">
        <v>127.838244</v>
      </c>
      <c r="EZ31" s="196">
        <v>127.768327</v>
      </c>
      <c r="FA31" s="196">
        <v>127.739003</v>
      </c>
      <c r="FB31" s="196">
        <v>133.55149152000001</v>
      </c>
      <c r="FC31" s="196">
        <v>127.905377</v>
      </c>
      <c r="FD31" s="196">
        <v>139.01934499999999</v>
      </c>
      <c r="FE31" s="196">
        <v>128.912432</v>
      </c>
      <c r="FF31" s="196">
        <v>134.11761670999999</v>
      </c>
      <c r="FG31" s="196">
        <v>145.21383399999999</v>
      </c>
      <c r="FH31" s="196">
        <v>118.8095345</v>
      </c>
      <c r="FI31" s="196">
        <v>119.60820099999999</v>
      </c>
      <c r="FJ31" s="196">
        <v>125.086546</v>
      </c>
      <c r="FK31" s="196">
        <v>127.292523</v>
      </c>
      <c r="FL31" s="196">
        <v>137.22663541</v>
      </c>
      <c r="FM31" s="196">
        <v>136.74073799999999</v>
      </c>
      <c r="FN31" s="196">
        <v>137.21003300000001</v>
      </c>
      <c r="FO31" s="196">
        <v>131.56598099999999</v>
      </c>
      <c r="FP31" s="196">
        <v>131.56598099999999</v>
      </c>
      <c r="FQ31" s="196">
        <v>127.309648</v>
      </c>
      <c r="FR31" s="196">
        <v>127.309648</v>
      </c>
      <c r="FS31" s="196">
        <v>127.309648</v>
      </c>
      <c r="FT31" s="196">
        <v>134.33335</v>
      </c>
      <c r="FU31" s="196">
        <v>134.04961299999999</v>
      </c>
      <c r="FV31" s="196">
        <v>123.044715</v>
      </c>
      <c r="FW31" s="196">
        <v>123.069795</v>
      </c>
      <c r="FX31" s="196">
        <v>130.19986735000001</v>
      </c>
      <c r="FY31" s="196">
        <v>128.31331900000001</v>
      </c>
      <c r="FZ31" s="196">
        <v>127.58805</v>
      </c>
      <c r="GA31" s="196">
        <v>135.41039699999999</v>
      </c>
      <c r="GB31" s="196">
        <v>135.41039699999999</v>
      </c>
      <c r="GC31" s="196">
        <v>128.75071800000001</v>
      </c>
      <c r="GD31" s="196">
        <v>121.99403533</v>
      </c>
      <c r="GE31" s="196">
        <v>129.95608799999999</v>
      </c>
      <c r="GF31" s="196">
        <v>131.74445399999999</v>
      </c>
      <c r="GG31" s="196">
        <v>139.19837939000001</v>
      </c>
      <c r="GH31" s="196">
        <v>119.566568</v>
      </c>
      <c r="GI31" s="196">
        <v>139.19837939000001</v>
      </c>
      <c r="GJ31" s="196">
        <v>131.56598099999999</v>
      </c>
      <c r="GK31" s="196">
        <v>127.484961</v>
      </c>
      <c r="GL31" s="196">
        <v>129.4999</v>
      </c>
      <c r="GM31" s="196">
        <v>119.72062200000001</v>
      </c>
      <c r="GN31" s="196">
        <v>128.29577399999999</v>
      </c>
      <c r="GO31" s="196">
        <v>117.03183638</v>
      </c>
      <c r="GP31" s="196">
        <v>116.72785261999999</v>
      </c>
      <c r="GQ31" s="196">
        <v>122.92756900000001</v>
      </c>
      <c r="GR31" s="196">
        <v>132.79651699999999</v>
      </c>
      <c r="GS31" s="196">
        <v>132.14644999999999</v>
      </c>
      <c r="GT31" s="196">
        <v>132.00180599999999</v>
      </c>
      <c r="GU31" s="196">
        <v>128.29577399999999</v>
      </c>
      <c r="GV31" s="196">
        <v>128.29577399999999</v>
      </c>
      <c r="GW31" s="196">
        <v>128.29577399999999</v>
      </c>
      <c r="GX31" s="196">
        <v>138.62144799999999</v>
      </c>
      <c r="GY31" s="196">
        <v>138.87186399999999</v>
      </c>
      <c r="GZ31" s="196">
        <v>138.87186399999999</v>
      </c>
      <c r="HA31" s="196">
        <v>138.87186399999999</v>
      </c>
      <c r="HB31" s="196">
        <v>129.46558300000001</v>
      </c>
      <c r="HC31" s="196">
        <v>136.3578</v>
      </c>
      <c r="HD31" s="196">
        <v>135.88568699999999</v>
      </c>
      <c r="HE31" s="196">
        <v>137.41610299999999</v>
      </c>
      <c r="HF31" s="196">
        <v>134.38646900000001</v>
      </c>
      <c r="HG31" s="196">
        <v>133.331166</v>
      </c>
      <c r="HH31" s="196">
        <v>117.35076036</v>
      </c>
      <c r="HI31" s="196">
        <v>139.179776</v>
      </c>
      <c r="HJ31" s="196">
        <v>128.46885349999999</v>
      </c>
      <c r="HK31" s="196">
        <v>128.83199099999999</v>
      </c>
      <c r="HL31" s="196">
        <v>125.045727</v>
      </c>
      <c r="HM31" s="196">
        <v>125.512745</v>
      </c>
      <c r="HN31" s="196">
        <v>115.72817447</v>
      </c>
      <c r="HO31" s="196">
        <v>117.01504</v>
      </c>
      <c r="HP31" s="196">
        <v>117.669156</v>
      </c>
      <c r="HQ31" s="196">
        <v>137.07433097000001</v>
      </c>
      <c r="HR31" s="196">
        <v>128.82318900000001</v>
      </c>
      <c r="HS31" s="196">
        <v>140.75817699999999</v>
      </c>
    </row>
    <row r="32" spans="1:227" x14ac:dyDescent="0.3">
      <c r="A32" s="1"/>
      <c r="B32" s="195">
        <v>45677.604166666701</v>
      </c>
      <c r="C32" s="196">
        <v>131.393225</v>
      </c>
      <c r="D32" s="196">
        <v>131.78814499999999</v>
      </c>
      <c r="E32" s="196">
        <v>131.528955</v>
      </c>
      <c r="F32" s="196">
        <v>131.393225</v>
      </c>
      <c r="G32" s="196">
        <v>128.45399499999999</v>
      </c>
      <c r="H32" s="196">
        <v>135.052761</v>
      </c>
      <c r="I32" s="196">
        <v>134.433357</v>
      </c>
      <c r="J32" s="196">
        <v>135.47796199999999</v>
      </c>
      <c r="K32" s="196">
        <v>127.95393900000001</v>
      </c>
      <c r="L32" s="196">
        <v>132.99569</v>
      </c>
      <c r="M32" s="196">
        <v>135.965114</v>
      </c>
      <c r="N32" s="196">
        <v>134.832458</v>
      </c>
      <c r="O32" s="196">
        <v>138.38758100000001</v>
      </c>
      <c r="P32" s="196">
        <v>131.33802618999999</v>
      </c>
      <c r="Q32" s="196">
        <v>135.570322</v>
      </c>
      <c r="R32" s="196">
        <v>129.20080899999999</v>
      </c>
      <c r="S32" s="196">
        <v>135.53495599999999</v>
      </c>
      <c r="T32" s="196">
        <v>125.76922</v>
      </c>
      <c r="U32" s="196">
        <v>126.26270100000001</v>
      </c>
      <c r="V32" s="196">
        <v>132.99536599999999</v>
      </c>
      <c r="W32" s="196">
        <v>129.60019299999999</v>
      </c>
      <c r="X32" s="196">
        <v>124.188591</v>
      </c>
      <c r="Y32" s="196">
        <v>127.223505</v>
      </c>
      <c r="Z32" s="196">
        <v>137.41575499999999</v>
      </c>
      <c r="AA32" s="196">
        <v>123.31898</v>
      </c>
      <c r="AB32" s="196">
        <v>129.00021799999999</v>
      </c>
      <c r="AC32" s="196">
        <v>130.18797000000001</v>
      </c>
      <c r="AD32" s="196">
        <v>129.18837199999999</v>
      </c>
      <c r="AE32" s="196">
        <v>121.34231200000001</v>
      </c>
      <c r="AF32" s="196">
        <v>131.93388200000001</v>
      </c>
      <c r="AG32" s="196">
        <v>133.9240494</v>
      </c>
      <c r="AH32" s="196">
        <v>133.087726</v>
      </c>
      <c r="AI32" s="196">
        <v>133.051457</v>
      </c>
      <c r="AJ32" s="196">
        <v>119.105164</v>
      </c>
      <c r="AK32" s="196">
        <v>133.30531400000001</v>
      </c>
      <c r="AL32" s="196">
        <v>122.95256067</v>
      </c>
      <c r="AM32" s="196">
        <v>123.61200599999999</v>
      </c>
      <c r="AN32" s="196">
        <v>133.87271699999999</v>
      </c>
      <c r="AO32" s="196">
        <v>122.249831</v>
      </c>
      <c r="AP32" s="196">
        <v>114.0719175</v>
      </c>
      <c r="AQ32" s="196">
        <v>114.59603300000001</v>
      </c>
      <c r="AR32" s="196">
        <v>130.66424599999999</v>
      </c>
      <c r="AS32" s="196">
        <v>131.84344300000001</v>
      </c>
      <c r="AT32" s="196">
        <v>130.56146100000001</v>
      </c>
      <c r="AU32" s="196">
        <v>131.87187299999999</v>
      </c>
      <c r="AV32" s="196">
        <v>130.56629699999999</v>
      </c>
      <c r="AW32" s="196">
        <v>125.318826</v>
      </c>
      <c r="AX32" s="196">
        <v>125.76106299999999</v>
      </c>
      <c r="AY32" s="196">
        <v>137.139567</v>
      </c>
      <c r="AZ32" s="196">
        <v>128.44263900000001</v>
      </c>
      <c r="BA32" s="196">
        <v>127.94600800000001</v>
      </c>
      <c r="BB32" s="196">
        <v>127.94600800000001</v>
      </c>
      <c r="BC32" s="196">
        <v>127.94600800000001</v>
      </c>
      <c r="BD32" s="196">
        <v>127.08140400000001</v>
      </c>
      <c r="BE32" s="196">
        <v>127.94600800000001</v>
      </c>
      <c r="BF32" s="196">
        <v>135.235164</v>
      </c>
      <c r="BG32" s="196">
        <v>134.81625399999999</v>
      </c>
      <c r="BH32" s="196">
        <v>134.81625399999999</v>
      </c>
      <c r="BI32" s="196">
        <v>134.81625399999999</v>
      </c>
      <c r="BJ32" s="196">
        <v>126.828047</v>
      </c>
      <c r="BK32" s="196">
        <v>126.828047</v>
      </c>
      <c r="BL32" s="196">
        <v>133.59294800000001</v>
      </c>
      <c r="BM32" s="196">
        <v>133.21430899999999</v>
      </c>
      <c r="BN32" s="196">
        <v>129.86463499999999</v>
      </c>
      <c r="BO32" s="196">
        <v>126.995614</v>
      </c>
      <c r="BP32" s="196">
        <v>133.91847899999999</v>
      </c>
      <c r="BQ32" s="196">
        <v>118.904843</v>
      </c>
      <c r="BR32" s="196">
        <v>119.01601903</v>
      </c>
      <c r="BS32" s="196">
        <v>128.683167</v>
      </c>
      <c r="BT32" s="196">
        <v>125.513942</v>
      </c>
      <c r="BU32" s="196">
        <v>136.992434</v>
      </c>
      <c r="BV32" s="196">
        <v>133.96381299999999</v>
      </c>
      <c r="BW32" s="196">
        <v>130.184867</v>
      </c>
      <c r="BX32" s="196">
        <v>130.255763</v>
      </c>
      <c r="BY32" s="196">
        <v>138.40923900000001</v>
      </c>
      <c r="BZ32" s="196">
        <v>134.91745700000001</v>
      </c>
      <c r="CA32" s="196">
        <v>129.72110499999999</v>
      </c>
      <c r="CB32" s="196">
        <v>130.78329299999999</v>
      </c>
      <c r="CC32" s="196">
        <v>130.00839999999999</v>
      </c>
      <c r="CD32" s="196">
        <v>133.67453599999999</v>
      </c>
      <c r="CE32" s="196">
        <v>127.14235600000001</v>
      </c>
      <c r="CF32" s="196">
        <v>136.992434</v>
      </c>
      <c r="CG32" s="196">
        <v>127.84357</v>
      </c>
      <c r="CH32" s="196">
        <v>128.32954799999999</v>
      </c>
      <c r="CI32" s="196">
        <v>128.51107099999999</v>
      </c>
      <c r="CJ32" s="196">
        <v>136.44547</v>
      </c>
      <c r="CK32" s="196">
        <v>140.19733527</v>
      </c>
      <c r="CL32" s="196">
        <v>136.217072</v>
      </c>
      <c r="CM32" s="196">
        <v>137.56966</v>
      </c>
      <c r="CN32" s="196">
        <v>128.43096700000001</v>
      </c>
      <c r="CO32" s="196">
        <v>126.63898399999999</v>
      </c>
      <c r="CP32" s="196">
        <v>139.46819271999999</v>
      </c>
      <c r="CQ32" s="196">
        <v>125.992791</v>
      </c>
      <c r="CR32" s="196">
        <v>125.30071</v>
      </c>
      <c r="CS32" s="196">
        <v>124.30279916000001</v>
      </c>
      <c r="CT32" s="196">
        <v>128.480448</v>
      </c>
      <c r="CU32" s="196">
        <v>128.219324</v>
      </c>
      <c r="CV32" s="196">
        <v>141.06551744999999</v>
      </c>
      <c r="CW32" s="196">
        <v>124.891217</v>
      </c>
      <c r="CX32" s="196">
        <v>127.39231467</v>
      </c>
      <c r="CY32" s="196">
        <v>127.889492</v>
      </c>
      <c r="CZ32" s="196">
        <v>128.796492</v>
      </c>
      <c r="DA32" s="196">
        <v>135.62267</v>
      </c>
      <c r="DB32" s="196">
        <v>135.88641999999999</v>
      </c>
      <c r="DC32" s="196">
        <v>133.96381299999999</v>
      </c>
      <c r="DD32" s="196">
        <v>133.398629</v>
      </c>
      <c r="DE32" s="196">
        <v>129.53806299999999</v>
      </c>
      <c r="DF32" s="196">
        <v>130.255763</v>
      </c>
      <c r="DG32" s="196">
        <v>130.25437049999999</v>
      </c>
      <c r="DH32" s="196">
        <v>139.21565734999999</v>
      </c>
      <c r="DI32" s="196">
        <v>136.93307300000001</v>
      </c>
      <c r="DJ32" s="196">
        <v>136.390737</v>
      </c>
      <c r="DK32" s="196">
        <v>126.648768</v>
      </c>
      <c r="DL32" s="196">
        <v>140.35646199999999</v>
      </c>
      <c r="DM32" s="196">
        <v>137.299306</v>
      </c>
      <c r="DN32" s="196">
        <v>130.749493</v>
      </c>
      <c r="DO32" s="196">
        <v>115.35711999999999</v>
      </c>
      <c r="DP32" s="196">
        <v>136.75246100000001</v>
      </c>
      <c r="DQ32" s="196">
        <v>126.976829</v>
      </c>
      <c r="DR32" s="196">
        <v>127.45712</v>
      </c>
      <c r="DS32" s="196">
        <v>128.805826</v>
      </c>
      <c r="DT32" s="196">
        <v>134.65061700000001</v>
      </c>
      <c r="DU32" s="196">
        <v>135.12336300000001</v>
      </c>
      <c r="DV32" s="196">
        <v>122.342326</v>
      </c>
      <c r="DW32" s="196">
        <v>119.09858199999999</v>
      </c>
      <c r="DX32" s="196">
        <v>117.357473</v>
      </c>
      <c r="DY32" s="196">
        <v>127.27400876</v>
      </c>
      <c r="DZ32" s="196">
        <v>128.13522399999999</v>
      </c>
      <c r="EA32" s="196">
        <v>128.44755000000001</v>
      </c>
      <c r="EB32" s="196">
        <v>125.385991</v>
      </c>
      <c r="EC32" s="196">
        <v>126.179309</v>
      </c>
      <c r="ED32" s="196">
        <v>124.633138</v>
      </c>
      <c r="EE32" s="196">
        <v>128.620396</v>
      </c>
      <c r="EF32" s="196">
        <v>140.40853272999999</v>
      </c>
      <c r="EG32" s="196">
        <v>131.381101</v>
      </c>
      <c r="EH32" s="196">
        <v>131.381101</v>
      </c>
      <c r="EI32" s="196">
        <v>125.89276599999999</v>
      </c>
      <c r="EJ32" s="196">
        <v>133.57577800000001</v>
      </c>
      <c r="EK32" s="196">
        <v>134.099796</v>
      </c>
      <c r="EL32" s="196">
        <v>133.96381299999999</v>
      </c>
      <c r="EM32" s="196">
        <v>127.19934600000001</v>
      </c>
      <c r="EN32" s="196">
        <v>127.64716799999999</v>
      </c>
      <c r="EO32" s="196">
        <v>142.54107200000001</v>
      </c>
      <c r="EP32" s="196">
        <v>128.455476</v>
      </c>
      <c r="EQ32" s="196">
        <v>128.44301300000001</v>
      </c>
      <c r="ER32" s="196">
        <v>132.59470522999999</v>
      </c>
      <c r="ES32" s="196">
        <v>124.58983499999999</v>
      </c>
      <c r="ET32" s="196">
        <v>123.238846</v>
      </c>
      <c r="EU32" s="196">
        <v>125.808809</v>
      </c>
      <c r="EV32" s="196">
        <v>128.60941399999999</v>
      </c>
      <c r="EW32" s="196">
        <v>123.037936</v>
      </c>
      <c r="EX32" s="196">
        <v>121.431099</v>
      </c>
      <c r="EY32" s="196">
        <v>128.82209499999999</v>
      </c>
      <c r="EZ32" s="196">
        <v>128.733012</v>
      </c>
      <c r="FA32" s="196">
        <v>128.69564600000001</v>
      </c>
      <c r="FB32" s="196">
        <v>134.86874501</v>
      </c>
      <c r="FC32" s="196">
        <v>128.732001</v>
      </c>
      <c r="FD32" s="196">
        <v>140.58565200000001</v>
      </c>
      <c r="FE32" s="196">
        <v>130.35782399999999</v>
      </c>
      <c r="FF32" s="196">
        <v>135.59188073999999</v>
      </c>
      <c r="FG32" s="196">
        <v>146.623593</v>
      </c>
      <c r="FH32" s="196">
        <v>120.2901095</v>
      </c>
      <c r="FI32" s="196">
        <v>121.08464499999999</v>
      </c>
      <c r="FJ32" s="196">
        <v>126.237548</v>
      </c>
      <c r="FK32" s="196">
        <v>128.564514</v>
      </c>
      <c r="FL32" s="196">
        <v>138.42598652000001</v>
      </c>
      <c r="FM32" s="196">
        <v>137.92221499999999</v>
      </c>
      <c r="FN32" s="196">
        <v>138.40923900000001</v>
      </c>
      <c r="FO32" s="196">
        <v>133.19534200000001</v>
      </c>
      <c r="FP32" s="196">
        <v>133.19534200000001</v>
      </c>
      <c r="FQ32" s="196">
        <v>130.52644699999999</v>
      </c>
      <c r="FR32" s="196">
        <v>130.52644699999999</v>
      </c>
      <c r="FS32" s="196">
        <v>130.52644699999999</v>
      </c>
      <c r="FT32" s="196">
        <v>136.065834</v>
      </c>
      <c r="FU32" s="196">
        <v>135.78591299999999</v>
      </c>
      <c r="FV32" s="196">
        <v>124.272502</v>
      </c>
      <c r="FW32" s="196">
        <v>124.32359599999999</v>
      </c>
      <c r="FX32" s="196">
        <v>131.16577688999999</v>
      </c>
      <c r="FY32" s="196">
        <v>130.08507599999999</v>
      </c>
      <c r="FZ32" s="196">
        <v>128.678889</v>
      </c>
      <c r="GA32" s="196">
        <v>136.992434</v>
      </c>
      <c r="GB32" s="196">
        <v>136.992434</v>
      </c>
      <c r="GC32" s="196">
        <v>132.68030099999999</v>
      </c>
      <c r="GD32" s="196">
        <v>123.27529267</v>
      </c>
      <c r="GE32" s="196">
        <v>131.49019000000001</v>
      </c>
      <c r="GF32" s="196">
        <v>133.398629</v>
      </c>
      <c r="GG32" s="196">
        <v>141.00780284000001</v>
      </c>
      <c r="GH32" s="196">
        <v>121.66430800000001</v>
      </c>
      <c r="GI32" s="196">
        <v>141.00780284000001</v>
      </c>
      <c r="GJ32" s="196">
        <v>133.19534200000001</v>
      </c>
      <c r="GK32" s="196">
        <v>128.932076</v>
      </c>
      <c r="GL32" s="196">
        <v>130.77031400000001</v>
      </c>
      <c r="GM32" s="196">
        <v>120.180486</v>
      </c>
      <c r="GN32" s="196">
        <v>129.72531900000001</v>
      </c>
      <c r="GO32" s="196">
        <v>117.87715229</v>
      </c>
      <c r="GP32" s="196">
        <v>117.57097286</v>
      </c>
      <c r="GQ32" s="196">
        <v>124.564965</v>
      </c>
      <c r="GR32" s="196">
        <v>134.612617</v>
      </c>
      <c r="GS32" s="196">
        <v>133.93864300000001</v>
      </c>
      <c r="GT32" s="196">
        <v>133.70746500000001</v>
      </c>
      <c r="GU32" s="196">
        <v>129.72531900000001</v>
      </c>
      <c r="GV32" s="196">
        <v>129.72531900000001</v>
      </c>
      <c r="GW32" s="196">
        <v>129.72531900000001</v>
      </c>
      <c r="GX32" s="196">
        <v>140.15780899999999</v>
      </c>
      <c r="GY32" s="196">
        <v>140.41349399999999</v>
      </c>
      <c r="GZ32" s="196">
        <v>140.41349399999999</v>
      </c>
      <c r="HA32" s="196">
        <v>140.41349399999999</v>
      </c>
      <c r="HB32" s="196">
        <v>130.38099099999999</v>
      </c>
      <c r="HC32" s="196">
        <v>137.94246699999999</v>
      </c>
      <c r="HD32" s="196">
        <v>137.50790699999999</v>
      </c>
      <c r="HE32" s="196">
        <v>138.588292</v>
      </c>
      <c r="HF32" s="196">
        <v>136.132893</v>
      </c>
      <c r="HG32" s="196">
        <v>134.82856899999999</v>
      </c>
      <c r="HH32" s="196">
        <v>119.40962503999999</v>
      </c>
      <c r="HI32" s="196">
        <v>140.74430899999999</v>
      </c>
      <c r="HJ32" s="196">
        <v>129.887226</v>
      </c>
      <c r="HK32" s="196">
        <v>130.25508300000001</v>
      </c>
      <c r="HL32" s="196">
        <v>125.81020700000001</v>
      </c>
      <c r="HM32" s="196">
        <v>126.828047</v>
      </c>
      <c r="HN32" s="196">
        <v>116.56407408</v>
      </c>
      <c r="HO32" s="196">
        <v>117.466548</v>
      </c>
      <c r="HP32" s="196">
        <v>118.123243</v>
      </c>
      <c r="HQ32" s="196">
        <v>138.67149979999999</v>
      </c>
      <c r="HR32" s="196">
        <v>130.243064</v>
      </c>
      <c r="HS32" s="196">
        <v>142.287092</v>
      </c>
    </row>
    <row r="33" spans="1:227" x14ac:dyDescent="0.3">
      <c r="A33" s="1"/>
      <c r="B33" s="195">
        <v>45677.625</v>
      </c>
      <c r="C33" s="196">
        <v>132.71103600000001</v>
      </c>
      <c r="D33" s="196">
        <v>133.11166499999999</v>
      </c>
      <c r="E33" s="196">
        <v>132.85584700000001</v>
      </c>
      <c r="F33" s="196">
        <v>132.71103600000001</v>
      </c>
      <c r="G33" s="196">
        <v>129.816047</v>
      </c>
      <c r="H33" s="196">
        <v>136.06762000000001</v>
      </c>
      <c r="I33" s="196">
        <v>135.44407699999999</v>
      </c>
      <c r="J33" s="196">
        <v>136.48728600000001</v>
      </c>
      <c r="K33" s="196">
        <v>129.32378499999999</v>
      </c>
      <c r="L33" s="196">
        <v>134.279304</v>
      </c>
      <c r="M33" s="196">
        <v>137.008137</v>
      </c>
      <c r="N33" s="196">
        <v>135.88345899999999</v>
      </c>
      <c r="O33" s="196">
        <v>139.42767000000001</v>
      </c>
      <c r="P33" s="196">
        <v>131.98675753000001</v>
      </c>
      <c r="Q33" s="196">
        <v>136.57690299999999</v>
      </c>
      <c r="R33" s="196">
        <v>130.08506700000001</v>
      </c>
      <c r="S33" s="196">
        <v>136.54700700000001</v>
      </c>
      <c r="T33" s="196">
        <v>126.634064</v>
      </c>
      <c r="U33" s="196">
        <v>127.13108800000001</v>
      </c>
      <c r="V33" s="196">
        <v>133.97004000000001</v>
      </c>
      <c r="W33" s="196">
        <v>130.703294</v>
      </c>
      <c r="X33" s="196">
        <v>125.25026200000001</v>
      </c>
      <c r="Y33" s="196">
        <v>128.30728199999999</v>
      </c>
      <c r="Z33" s="196">
        <v>138.29348300000001</v>
      </c>
      <c r="AA33" s="196">
        <v>124.285213</v>
      </c>
      <c r="AB33" s="196">
        <v>130.13986199999999</v>
      </c>
      <c r="AC33" s="196">
        <v>131.284761</v>
      </c>
      <c r="AD33" s="196">
        <v>130.292663</v>
      </c>
      <c r="AE33" s="196">
        <v>122.366659</v>
      </c>
      <c r="AF33" s="196">
        <v>132.90271874999999</v>
      </c>
      <c r="AG33" s="196">
        <v>134.8950518</v>
      </c>
      <c r="AH33" s="196">
        <v>134.06079099999999</v>
      </c>
      <c r="AI33" s="196">
        <v>134.025227</v>
      </c>
      <c r="AJ33" s="196">
        <v>118.973893</v>
      </c>
      <c r="AK33" s="196">
        <v>134.288972</v>
      </c>
      <c r="AL33" s="196">
        <v>123.94558633</v>
      </c>
      <c r="AM33" s="196">
        <v>124.60559000000001</v>
      </c>
      <c r="AN33" s="196">
        <v>134.21784400000001</v>
      </c>
      <c r="AO33" s="196">
        <v>122.905908</v>
      </c>
      <c r="AP33" s="196">
        <v>115.1861085</v>
      </c>
      <c r="AQ33" s="196">
        <v>115.705366</v>
      </c>
      <c r="AR33" s="196">
        <v>127.82525</v>
      </c>
      <c r="AS33" s="196">
        <v>132.59624299999999</v>
      </c>
      <c r="AT33" s="196">
        <v>131.30454</v>
      </c>
      <c r="AU33" s="196">
        <v>132.56755699999999</v>
      </c>
      <c r="AV33" s="196">
        <v>131.68143900000001</v>
      </c>
      <c r="AW33" s="196">
        <v>125.8349065</v>
      </c>
      <c r="AX33" s="196">
        <v>126.322816</v>
      </c>
      <c r="AY33" s="196">
        <v>138.039997</v>
      </c>
      <c r="AZ33" s="196">
        <v>129.60227699999999</v>
      </c>
      <c r="BA33" s="196">
        <v>129.19781900000001</v>
      </c>
      <c r="BB33" s="196">
        <v>129.19781900000001</v>
      </c>
      <c r="BC33" s="196">
        <v>129.19781900000001</v>
      </c>
      <c r="BD33" s="196">
        <v>128.503185</v>
      </c>
      <c r="BE33" s="196">
        <v>129.19781900000001</v>
      </c>
      <c r="BF33" s="196">
        <v>136.020962</v>
      </c>
      <c r="BG33" s="196">
        <v>135.59064699999999</v>
      </c>
      <c r="BH33" s="196">
        <v>135.59064699999999</v>
      </c>
      <c r="BI33" s="196">
        <v>135.59064699999999</v>
      </c>
      <c r="BJ33" s="196">
        <v>127.88265199999999</v>
      </c>
      <c r="BK33" s="196">
        <v>127.88265199999999</v>
      </c>
      <c r="BL33" s="196">
        <v>134.461534</v>
      </c>
      <c r="BM33" s="196">
        <v>134.11975799999999</v>
      </c>
      <c r="BN33" s="196">
        <v>130.80299500000001</v>
      </c>
      <c r="BO33" s="196">
        <v>127.894058</v>
      </c>
      <c r="BP33" s="196">
        <v>134.95144999999999</v>
      </c>
      <c r="BQ33" s="196">
        <v>118.775271</v>
      </c>
      <c r="BR33" s="196">
        <v>118.88632588</v>
      </c>
      <c r="BS33" s="196">
        <v>129.56927300000001</v>
      </c>
      <c r="BT33" s="196">
        <v>126.44825117000001</v>
      </c>
      <c r="BU33" s="196">
        <v>137.90249</v>
      </c>
      <c r="BV33" s="196">
        <v>134.917766</v>
      </c>
      <c r="BW33" s="196">
        <v>131.082559</v>
      </c>
      <c r="BX33" s="196">
        <v>131.15362400000001</v>
      </c>
      <c r="BY33" s="196">
        <v>139.819626</v>
      </c>
      <c r="BZ33" s="196">
        <v>135.911383</v>
      </c>
      <c r="CA33" s="196">
        <v>130.69844000000001</v>
      </c>
      <c r="CB33" s="196">
        <v>131.70371800000001</v>
      </c>
      <c r="CC33" s="196">
        <v>130.91570200000001</v>
      </c>
      <c r="CD33" s="196">
        <v>134.64446799999999</v>
      </c>
      <c r="CE33" s="196">
        <v>127.86997</v>
      </c>
      <c r="CF33" s="196">
        <v>137.90249</v>
      </c>
      <c r="CG33" s="196">
        <v>128.993956</v>
      </c>
      <c r="CH33" s="196">
        <v>129.48744099999999</v>
      </c>
      <c r="CI33" s="196">
        <v>129.37718699999999</v>
      </c>
      <c r="CJ33" s="196">
        <v>137.39411200000001</v>
      </c>
      <c r="CK33" s="196">
        <v>140.87178470999999</v>
      </c>
      <c r="CL33" s="196">
        <v>137.17800500000001</v>
      </c>
      <c r="CM33" s="196">
        <v>138.537038</v>
      </c>
      <c r="CN33" s="196">
        <v>129.26655099999999</v>
      </c>
      <c r="CO33" s="196">
        <v>127.56620700000001</v>
      </c>
      <c r="CP33" s="196">
        <v>140.49406135999999</v>
      </c>
      <c r="CQ33" s="196">
        <v>127.254755</v>
      </c>
      <c r="CR33" s="196">
        <v>126.200284</v>
      </c>
      <c r="CS33" s="196">
        <v>125.01328359999999</v>
      </c>
      <c r="CT33" s="196">
        <v>129.686001</v>
      </c>
      <c r="CU33" s="196">
        <v>129.17746099999999</v>
      </c>
      <c r="CV33" s="196">
        <v>141.96655791000001</v>
      </c>
      <c r="CW33" s="196">
        <v>125.864919</v>
      </c>
      <c r="CX33" s="196">
        <v>128.32602700000001</v>
      </c>
      <c r="CY33" s="196">
        <v>128.880807</v>
      </c>
      <c r="CZ33" s="196">
        <v>129.695852</v>
      </c>
      <c r="DA33" s="196">
        <v>136.599447</v>
      </c>
      <c r="DB33" s="196">
        <v>136.865047</v>
      </c>
      <c r="DC33" s="196">
        <v>134.917766</v>
      </c>
      <c r="DD33" s="196">
        <v>134.30924200000001</v>
      </c>
      <c r="DE33" s="196">
        <v>130.43428499999999</v>
      </c>
      <c r="DF33" s="196">
        <v>131.15362400000001</v>
      </c>
      <c r="DG33" s="196">
        <v>131.43616499999999</v>
      </c>
      <c r="DH33" s="196">
        <v>140.24124784</v>
      </c>
      <c r="DI33" s="196">
        <v>137.97080700000001</v>
      </c>
      <c r="DJ33" s="196">
        <v>137.426197</v>
      </c>
      <c r="DK33" s="196">
        <v>128.12889267</v>
      </c>
      <c r="DL33" s="196">
        <v>141.035551</v>
      </c>
      <c r="DM33" s="196">
        <v>138.12568400000001</v>
      </c>
      <c r="DN33" s="196">
        <v>131.71640199999999</v>
      </c>
      <c r="DO33" s="196">
        <v>113.96493700000001</v>
      </c>
      <c r="DP33" s="196">
        <v>137.59821400000001</v>
      </c>
      <c r="DQ33" s="196">
        <v>128.22662</v>
      </c>
      <c r="DR33" s="196">
        <v>128.707911</v>
      </c>
      <c r="DS33" s="196">
        <v>129.66995700000001</v>
      </c>
      <c r="DT33" s="196">
        <v>135.635366</v>
      </c>
      <c r="DU33" s="196">
        <v>136.11972600000001</v>
      </c>
      <c r="DV33" s="196">
        <v>123.013182</v>
      </c>
      <c r="DW33" s="196">
        <v>119.747103</v>
      </c>
      <c r="DX33" s="196">
        <v>117.996514</v>
      </c>
      <c r="DY33" s="196">
        <v>128.51090958</v>
      </c>
      <c r="DZ33" s="196">
        <v>128.957234</v>
      </c>
      <c r="EA33" s="196">
        <v>129.27111500000001</v>
      </c>
      <c r="EB33" s="196">
        <v>126.46879199999999</v>
      </c>
      <c r="EC33" s="196">
        <v>127.262522</v>
      </c>
      <c r="ED33" s="196">
        <v>125.87955599999999</v>
      </c>
      <c r="EE33" s="196">
        <v>129.49234999999999</v>
      </c>
      <c r="EF33" s="196">
        <v>141.30537677000001</v>
      </c>
      <c r="EG33" s="196">
        <v>128.54076800000001</v>
      </c>
      <c r="EH33" s="196">
        <v>128.54076800000001</v>
      </c>
      <c r="EI33" s="196">
        <v>126.768484</v>
      </c>
      <c r="EJ33" s="196">
        <v>134.520365</v>
      </c>
      <c r="EK33" s="196">
        <v>135.07052400000001</v>
      </c>
      <c r="EL33" s="196">
        <v>134.917766</v>
      </c>
      <c r="EM33" s="196">
        <v>128.35334</v>
      </c>
      <c r="EN33" s="196">
        <v>128.49989400000001</v>
      </c>
      <c r="EO33" s="196">
        <v>143.25250800000001</v>
      </c>
      <c r="EP33" s="196">
        <v>129.615039</v>
      </c>
      <c r="EQ33" s="196">
        <v>129.60265000000001</v>
      </c>
      <c r="ER33" s="196">
        <v>133.72618607000001</v>
      </c>
      <c r="ES33" s="196">
        <v>125.548312</v>
      </c>
      <c r="ET33" s="196">
        <v>123.920348</v>
      </c>
      <c r="EU33" s="196">
        <v>126.853601</v>
      </c>
      <c r="EV33" s="196">
        <v>129.344514</v>
      </c>
      <c r="EW33" s="196">
        <v>124.09177800000001</v>
      </c>
      <c r="EX33" s="196">
        <v>122.478611</v>
      </c>
      <c r="EY33" s="196">
        <v>129.70881700000001</v>
      </c>
      <c r="EZ33" s="196">
        <v>129.630337</v>
      </c>
      <c r="FA33" s="196">
        <v>129.59742</v>
      </c>
      <c r="FB33" s="196">
        <v>135.85622452999999</v>
      </c>
      <c r="FC33" s="196">
        <v>130.03752299999999</v>
      </c>
      <c r="FD33" s="196">
        <v>141.281747</v>
      </c>
      <c r="FE33" s="196">
        <v>131.49198999999999</v>
      </c>
      <c r="FF33" s="196">
        <v>136.50240260999999</v>
      </c>
      <c r="FG33" s="196">
        <v>147.385863</v>
      </c>
      <c r="FH33" s="196">
        <v>121.637576</v>
      </c>
      <c r="FI33" s="196">
        <v>122.440861</v>
      </c>
      <c r="FJ33" s="196">
        <v>127.331596</v>
      </c>
      <c r="FK33" s="196">
        <v>129.432749</v>
      </c>
      <c r="FL33" s="196">
        <v>139.83654417</v>
      </c>
      <c r="FM33" s="196">
        <v>139.32626400000001</v>
      </c>
      <c r="FN33" s="196">
        <v>139.819626</v>
      </c>
      <c r="FO33" s="196">
        <v>134.09802300000001</v>
      </c>
      <c r="FP33" s="196">
        <v>134.09802300000001</v>
      </c>
      <c r="FQ33" s="196">
        <v>131.963616</v>
      </c>
      <c r="FR33" s="196">
        <v>131.963616</v>
      </c>
      <c r="FS33" s="196">
        <v>131.963616</v>
      </c>
      <c r="FT33" s="196">
        <v>137.084261</v>
      </c>
      <c r="FU33" s="196">
        <v>136.80139299999999</v>
      </c>
      <c r="FV33" s="196">
        <v>125.187184</v>
      </c>
      <c r="FW33" s="196">
        <v>125.278051</v>
      </c>
      <c r="FX33" s="196">
        <v>132.08243572000001</v>
      </c>
      <c r="FY33" s="196">
        <v>130.99912699999999</v>
      </c>
      <c r="FZ33" s="196">
        <v>129.638846</v>
      </c>
      <c r="GA33" s="196">
        <v>137.90249</v>
      </c>
      <c r="GB33" s="196">
        <v>137.90249</v>
      </c>
      <c r="GC33" s="196">
        <v>131.34677400000001</v>
      </c>
      <c r="GD33" s="196">
        <v>124.24163433</v>
      </c>
      <c r="GE33" s="196">
        <v>132.455569</v>
      </c>
      <c r="GF33" s="196">
        <v>134.30924200000001</v>
      </c>
      <c r="GG33" s="196">
        <v>141.90847464999999</v>
      </c>
      <c r="GH33" s="196">
        <v>122.776169</v>
      </c>
      <c r="GI33" s="196">
        <v>141.90847464999999</v>
      </c>
      <c r="GJ33" s="196">
        <v>134.09802300000001</v>
      </c>
      <c r="GK33" s="196">
        <v>130.25097199999999</v>
      </c>
      <c r="GL33" s="196">
        <v>131.59786</v>
      </c>
      <c r="GM33" s="196">
        <v>121.24376700000001</v>
      </c>
      <c r="GN33" s="196">
        <v>130.921481</v>
      </c>
      <c r="GO33" s="196">
        <v>118.64407217</v>
      </c>
      <c r="GP33" s="196">
        <v>118.33590071</v>
      </c>
      <c r="GQ33" s="196">
        <v>125.301261</v>
      </c>
      <c r="GR33" s="196">
        <v>135.39869999999999</v>
      </c>
      <c r="GS33" s="196">
        <v>134.70206200000001</v>
      </c>
      <c r="GT33" s="196">
        <v>134.54621499999999</v>
      </c>
      <c r="GU33" s="196">
        <v>130.921481</v>
      </c>
      <c r="GV33" s="196">
        <v>130.921481</v>
      </c>
      <c r="GW33" s="196">
        <v>130.921481</v>
      </c>
      <c r="GX33" s="196">
        <v>140.839741</v>
      </c>
      <c r="GY33" s="196">
        <v>141.09628699999999</v>
      </c>
      <c r="GZ33" s="196">
        <v>141.09628699999999</v>
      </c>
      <c r="HA33" s="196">
        <v>141.09628699999999</v>
      </c>
      <c r="HB33" s="196">
        <v>131.72658799999999</v>
      </c>
      <c r="HC33" s="196">
        <v>138.95461700000001</v>
      </c>
      <c r="HD33" s="196">
        <v>138.488687</v>
      </c>
      <c r="HE33" s="196">
        <v>139.73412500000001</v>
      </c>
      <c r="HF33" s="196">
        <v>137.123884</v>
      </c>
      <c r="HG33" s="196">
        <v>135.75415899999999</v>
      </c>
      <c r="HH33" s="196">
        <v>120.50088104</v>
      </c>
      <c r="HI33" s="196">
        <v>141.430544</v>
      </c>
      <c r="HJ33" s="196">
        <v>131.00044199999999</v>
      </c>
      <c r="HK33" s="196">
        <v>131.36725300000001</v>
      </c>
      <c r="HL33" s="196">
        <v>127.032882</v>
      </c>
      <c r="HM33" s="196">
        <v>127.88265199999999</v>
      </c>
      <c r="HN33" s="196">
        <v>117.32245095</v>
      </c>
      <c r="HO33" s="196">
        <v>118.4316395</v>
      </c>
      <c r="HP33" s="196">
        <v>119.112442</v>
      </c>
      <c r="HQ33" s="196">
        <v>139.58039954</v>
      </c>
      <c r="HR33" s="196">
        <v>131.33912799999999</v>
      </c>
      <c r="HS33" s="196">
        <v>142.994955</v>
      </c>
    </row>
    <row r="34" spans="1:227" x14ac:dyDescent="0.3">
      <c r="A34" s="1"/>
      <c r="B34" s="195">
        <v>45677.645833333299</v>
      </c>
      <c r="C34" s="196">
        <v>134.38942800000001</v>
      </c>
      <c r="D34" s="196">
        <v>134.79186300000001</v>
      </c>
      <c r="E34" s="196">
        <v>134.534302</v>
      </c>
      <c r="F34" s="196">
        <v>134.38942800000001</v>
      </c>
      <c r="G34" s="196">
        <v>130.114588</v>
      </c>
      <c r="H34" s="196">
        <v>138.152579</v>
      </c>
      <c r="I34" s="196">
        <v>137.54566199999999</v>
      </c>
      <c r="J34" s="196">
        <v>138.57747699999999</v>
      </c>
      <c r="K34" s="196">
        <v>129.31399400000001</v>
      </c>
      <c r="L34" s="196">
        <v>135.895364</v>
      </c>
      <c r="M34" s="196">
        <v>138.89674099999999</v>
      </c>
      <c r="N34" s="196">
        <v>137.789841</v>
      </c>
      <c r="O34" s="196">
        <v>140.48681500000001</v>
      </c>
      <c r="P34" s="196">
        <v>132.78466599999999</v>
      </c>
      <c r="Q34" s="196">
        <v>138.568479</v>
      </c>
      <c r="R34" s="196">
        <v>131.96576400000001</v>
      </c>
      <c r="S34" s="196">
        <v>137.53900899999999</v>
      </c>
      <c r="T34" s="196">
        <v>128.0340655</v>
      </c>
      <c r="U34" s="196">
        <v>128.531654</v>
      </c>
      <c r="V34" s="196">
        <v>134.88389900000001</v>
      </c>
      <c r="W34" s="196">
        <v>131.49829199999999</v>
      </c>
      <c r="X34" s="196">
        <v>126.126586</v>
      </c>
      <c r="Y34" s="196">
        <v>129.158996</v>
      </c>
      <c r="Z34" s="196">
        <v>140.19580199999999</v>
      </c>
      <c r="AA34" s="196">
        <v>125.159008</v>
      </c>
      <c r="AB34" s="196">
        <v>129.834292</v>
      </c>
      <c r="AC34" s="196">
        <v>132.097274</v>
      </c>
      <c r="AD34" s="196">
        <v>131.08028899999999</v>
      </c>
      <c r="AE34" s="196">
        <v>124.05189</v>
      </c>
      <c r="AF34" s="196">
        <v>133.73583550000001</v>
      </c>
      <c r="AG34" s="196">
        <v>135.72936564</v>
      </c>
      <c r="AH34" s="196">
        <v>134.846429</v>
      </c>
      <c r="AI34" s="196">
        <v>134.84786399999999</v>
      </c>
      <c r="AJ34" s="196">
        <v>120.33133100000001</v>
      </c>
      <c r="AK34" s="196">
        <v>135.205457</v>
      </c>
      <c r="AL34" s="196">
        <v>124.83875533</v>
      </c>
      <c r="AM34" s="196">
        <v>125.50071800000001</v>
      </c>
      <c r="AN34" s="196">
        <v>136.386934</v>
      </c>
      <c r="AO34" s="196">
        <v>123.998431</v>
      </c>
      <c r="AP34" s="196">
        <v>118.1043995</v>
      </c>
      <c r="AQ34" s="196">
        <v>118.550045</v>
      </c>
      <c r="AR34" s="196">
        <v>131.27090899999999</v>
      </c>
      <c r="AS34" s="196">
        <v>134.42235700000001</v>
      </c>
      <c r="AT34" s="196">
        <v>133.119089</v>
      </c>
      <c r="AU34" s="196">
        <v>134.44977800000001</v>
      </c>
      <c r="AV34" s="196">
        <v>132.487775</v>
      </c>
      <c r="AW34" s="196">
        <v>127.45499</v>
      </c>
      <c r="AX34" s="196">
        <v>127.911849</v>
      </c>
      <c r="AY34" s="196">
        <v>138.87871999999999</v>
      </c>
      <c r="AZ34" s="196">
        <v>130.249718</v>
      </c>
      <c r="BA34" s="196">
        <v>129.660854</v>
      </c>
      <c r="BB34" s="196">
        <v>129.660854</v>
      </c>
      <c r="BC34" s="196">
        <v>129.660854</v>
      </c>
      <c r="BD34" s="196">
        <v>128.62849700000001</v>
      </c>
      <c r="BE34" s="196">
        <v>129.660854</v>
      </c>
      <c r="BF34" s="196">
        <v>137.85273599999999</v>
      </c>
      <c r="BG34" s="196">
        <v>137.446335</v>
      </c>
      <c r="BH34" s="196">
        <v>137.446335</v>
      </c>
      <c r="BI34" s="196">
        <v>137.446335</v>
      </c>
      <c r="BJ34" s="196">
        <v>128.75628499999999</v>
      </c>
      <c r="BK34" s="196">
        <v>128.75628499999999</v>
      </c>
      <c r="BL34" s="196">
        <v>135.48174</v>
      </c>
      <c r="BM34" s="196">
        <v>135.08925600000001</v>
      </c>
      <c r="BN34" s="196">
        <v>130.18314799999999</v>
      </c>
      <c r="BO34" s="196">
        <v>127.880827</v>
      </c>
      <c r="BP34" s="196">
        <v>136.84020799999999</v>
      </c>
      <c r="BQ34" s="196">
        <v>120.157135</v>
      </c>
      <c r="BR34" s="196">
        <v>120.26948192</v>
      </c>
      <c r="BS34" s="196">
        <v>131.056207</v>
      </c>
      <c r="BT34" s="196">
        <v>127.4362635</v>
      </c>
      <c r="BU34" s="196">
        <v>138.73447999999999</v>
      </c>
      <c r="BV34" s="196">
        <v>136.93554700000001</v>
      </c>
      <c r="BW34" s="196">
        <v>130.36237800000001</v>
      </c>
      <c r="BX34" s="196">
        <v>130.432286</v>
      </c>
      <c r="BY34" s="196">
        <v>141.531173</v>
      </c>
      <c r="BZ34" s="196">
        <v>136.37632199999999</v>
      </c>
      <c r="CA34" s="196">
        <v>130.196979</v>
      </c>
      <c r="CB34" s="196">
        <v>133.59061399999999</v>
      </c>
      <c r="CC34" s="196">
        <v>132.79894899999999</v>
      </c>
      <c r="CD34" s="196">
        <v>134.97504799999999</v>
      </c>
      <c r="CE34" s="196">
        <v>128.99553700000001</v>
      </c>
      <c r="CF34" s="196">
        <v>138.73447999999999</v>
      </c>
      <c r="CG34" s="196">
        <v>129.63866400000001</v>
      </c>
      <c r="CH34" s="196">
        <v>130.134365</v>
      </c>
      <c r="CI34" s="196">
        <v>130.67404300000001</v>
      </c>
      <c r="CJ34" s="196">
        <v>138.244666</v>
      </c>
      <c r="CK34" s="196">
        <v>141.72861538999999</v>
      </c>
      <c r="CL34" s="196">
        <v>137.97453200000001</v>
      </c>
      <c r="CM34" s="196">
        <v>139.36765299999999</v>
      </c>
      <c r="CN34" s="196">
        <v>130.669693</v>
      </c>
      <c r="CO34" s="196">
        <v>128.55451600000001</v>
      </c>
      <c r="CP34" s="196">
        <v>141.52689605</v>
      </c>
      <c r="CQ34" s="196">
        <v>127.87324099999999</v>
      </c>
      <c r="CR34" s="196">
        <v>126.693631</v>
      </c>
      <c r="CS34" s="196">
        <v>125.88667977999999</v>
      </c>
      <c r="CT34" s="196">
        <v>131.537599</v>
      </c>
      <c r="CU34" s="196">
        <v>130.107088</v>
      </c>
      <c r="CV34" s="196">
        <v>143.91940249999999</v>
      </c>
      <c r="CW34" s="196">
        <v>126.75436500000001</v>
      </c>
      <c r="CX34" s="196">
        <v>129.27264099999999</v>
      </c>
      <c r="CY34" s="196">
        <v>129.790381</v>
      </c>
      <c r="CZ34" s="196">
        <v>129.19313</v>
      </c>
      <c r="DA34" s="196">
        <v>138.68983600000001</v>
      </c>
      <c r="DB34" s="196">
        <v>138.92983899999999</v>
      </c>
      <c r="DC34" s="196">
        <v>136.93554700000001</v>
      </c>
      <c r="DD34" s="196">
        <v>136.21029999999999</v>
      </c>
      <c r="DE34" s="196">
        <v>129.66560000000001</v>
      </c>
      <c r="DF34" s="196">
        <v>130.432286</v>
      </c>
      <c r="DG34" s="196">
        <v>132.08539350000001</v>
      </c>
      <c r="DH34" s="196">
        <v>140.72099886999999</v>
      </c>
      <c r="DI34" s="196">
        <v>139.93620000000001</v>
      </c>
      <c r="DJ34" s="196">
        <v>139.38615999999999</v>
      </c>
      <c r="DK34" s="196">
        <v>128.15412932999999</v>
      </c>
      <c r="DL34" s="196">
        <v>141.898214</v>
      </c>
      <c r="DM34" s="196">
        <v>138.98969099999999</v>
      </c>
      <c r="DN34" s="196">
        <v>132.64398499999999</v>
      </c>
      <c r="DO34" s="196">
        <v>115.365784</v>
      </c>
      <c r="DP34" s="196">
        <v>138.471675</v>
      </c>
      <c r="DQ34" s="196">
        <v>128.684608</v>
      </c>
      <c r="DR34" s="196">
        <v>129.168398</v>
      </c>
      <c r="DS34" s="196">
        <v>131.06836699999999</v>
      </c>
      <c r="DT34" s="196">
        <v>137.710858</v>
      </c>
      <c r="DU34" s="196">
        <v>138.23300599999999</v>
      </c>
      <c r="DV34" s="196">
        <v>124.890866</v>
      </c>
      <c r="DW34" s="196">
        <v>120.819301</v>
      </c>
      <c r="DX34" s="196">
        <v>119.053037</v>
      </c>
      <c r="DY34" s="196">
        <v>130.22219641000001</v>
      </c>
      <c r="DZ34" s="196">
        <v>130.14531099999999</v>
      </c>
      <c r="EA34" s="196">
        <v>130.464451</v>
      </c>
      <c r="EB34" s="196">
        <v>127.339333</v>
      </c>
      <c r="EC34" s="196">
        <v>128.124899</v>
      </c>
      <c r="ED34" s="196">
        <v>127.832988</v>
      </c>
      <c r="EE34" s="196">
        <v>130.885908</v>
      </c>
      <c r="EF34" s="196">
        <v>143.24912637</v>
      </c>
      <c r="EG34" s="196">
        <v>131.98291900000001</v>
      </c>
      <c r="EH34" s="196">
        <v>131.98291900000001</v>
      </c>
      <c r="EI34" s="196">
        <v>127.325715</v>
      </c>
      <c r="EJ34" s="196">
        <v>136.542439</v>
      </c>
      <c r="EK34" s="196">
        <v>137.073849</v>
      </c>
      <c r="EL34" s="196">
        <v>136.93554700000001</v>
      </c>
      <c r="EM34" s="196">
        <v>129.04699299999999</v>
      </c>
      <c r="EN34" s="196">
        <v>129.18492599999999</v>
      </c>
      <c r="EO34" s="196">
        <v>144.157501</v>
      </c>
      <c r="EP34" s="196">
        <v>130.263205</v>
      </c>
      <c r="EQ34" s="196">
        <v>130.250111</v>
      </c>
      <c r="ER34" s="196">
        <v>134.54775721999999</v>
      </c>
      <c r="ES34" s="196">
        <v>126.68824600000001</v>
      </c>
      <c r="ET34" s="196">
        <v>125.03856</v>
      </c>
      <c r="EU34" s="196">
        <v>127.821837</v>
      </c>
      <c r="EV34" s="196">
        <v>130.24816999999999</v>
      </c>
      <c r="EW34" s="196">
        <v>126.06119</v>
      </c>
      <c r="EX34" s="196">
        <v>124.37621300000001</v>
      </c>
      <c r="EY34" s="196">
        <v>131.112492</v>
      </c>
      <c r="EZ34" s="196">
        <v>131.01823899999999</v>
      </c>
      <c r="FA34" s="196">
        <v>130.97870499999999</v>
      </c>
      <c r="FB34" s="196">
        <v>136.90875978</v>
      </c>
      <c r="FC34" s="196">
        <v>131.73874499999999</v>
      </c>
      <c r="FD34" s="196">
        <v>142.14067900000001</v>
      </c>
      <c r="FE34" s="196">
        <v>132.21185600000001</v>
      </c>
      <c r="FF34" s="196">
        <v>137.57642819</v>
      </c>
      <c r="FG34" s="196">
        <v>148.31578400000001</v>
      </c>
      <c r="FH34" s="196">
        <v>121.8073335</v>
      </c>
      <c r="FI34" s="196">
        <v>122.60526400000001</v>
      </c>
      <c r="FJ34" s="196">
        <v>128.25811200000001</v>
      </c>
      <c r="FK34" s="196">
        <v>130.72781699999999</v>
      </c>
      <c r="FL34" s="196">
        <v>141.54829827</v>
      </c>
      <c r="FM34" s="196">
        <v>141.03547699999999</v>
      </c>
      <c r="FN34" s="196">
        <v>141.531173</v>
      </c>
      <c r="FO34" s="196">
        <v>135.88215299999999</v>
      </c>
      <c r="FP34" s="196">
        <v>135.88215299999999</v>
      </c>
      <c r="FQ34" s="196">
        <v>134.053324</v>
      </c>
      <c r="FR34" s="196">
        <v>134.053324</v>
      </c>
      <c r="FS34" s="196">
        <v>134.053324</v>
      </c>
      <c r="FT34" s="196">
        <v>139.05930799999999</v>
      </c>
      <c r="FU34" s="196">
        <v>138.77126999999999</v>
      </c>
      <c r="FV34" s="196">
        <v>125.056071</v>
      </c>
      <c r="FW34" s="196">
        <v>125.06116299999999</v>
      </c>
      <c r="FX34" s="196">
        <v>133.49560070000001</v>
      </c>
      <c r="FY34" s="196">
        <v>132.88206400000001</v>
      </c>
      <c r="FZ34" s="196">
        <v>130.55676099999999</v>
      </c>
      <c r="GA34" s="196">
        <v>138.73447999999999</v>
      </c>
      <c r="GB34" s="196">
        <v>138.73447999999999</v>
      </c>
      <c r="GC34" s="196">
        <v>134.74682100000001</v>
      </c>
      <c r="GD34" s="196">
        <v>125.11517732999999</v>
      </c>
      <c r="GE34" s="196">
        <v>135.178257</v>
      </c>
      <c r="GF34" s="196">
        <v>136.21029999999999</v>
      </c>
      <c r="GG34" s="196">
        <v>143.86052025999999</v>
      </c>
      <c r="GH34" s="196">
        <v>124.64277</v>
      </c>
      <c r="GI34" s="196">
        <v>143.86052025999999</v>
      </c>
      <c r="GJ34" s="196">
        <v>135.88215299999999</v>
      </c>
      <c r="GK34" s="196">
        <v>130.650431</v>
      </c>
      <c r="GL34" s="196">
        <v>132.812029</v>
      </c>
      <c r="GM34" s="196">
        <v>122.948992</v>
      </c>
      <c r="GN34" s="196">
        <v>131.55134899999999</v>
      </c>
      <c r="GO34" s="196">
        <v>119.93191098</v>
      </c>
      <c r="GP34" s="196">
        <v>119.62039443</v>
      </c>
      <c r="GQ34" s="196">
        <v>127.087531</v>
      </c>
      <c r="GR34" s="196">
        <v>137.23078899999999</v>
      </c>
      <c r="GS34" s="196">
        <v>136.56766500000001</v>
      </c>
      <c r="GT34" s="196">
        <v>136.370372</v>
      </c>
      <c r="GU34" s="196">
        <v>131.55134899999999</v>
      </c>
      <c r="GV34" s="196">
        <v>131.55134899999999</v>
      </c>
      <c r="GW34" s="196">
        <v>131.55134899999999</v>
      </c>
      <c r="GX34" s="196">
        <v>141.70295400000001</v>
      </c>
      <c r="GY34" s="196">
        <v>141.961491</v>
      </c>
      <c r="GZ34" s="196">
        <v>141.961491</v>
      </c>
      <c r="HA34" s="196">
        <v>141.961491</v>
      </c>
      <c r="HB34" s="196">
        <v>133.37970100000001</v>
      </c>
      <c r="HC34" s="196">
        <v>140.86017699999999</v>
      </c>
      <c r="HD34" s="196">
        <v>140.408995</v>
      </c>
      <c r="HE34" s="196">
        <v>141.258298</v>
      </c>
      <c r="HF34" s="196">
        <v>139.19532699999999</v>
      </c>
      <c r="HG34" s="196">
        <v>136.64792199999999</v>
      </c>
      <c r="HH34" s="196">
        <v>122.33289019</v>
      </c>
      <c r="HI34" s="196">
        <v>142.293285</v>
      </c>
      <c r="HJ34" s="196">
        <v>131.80262450000001</v>
      </c>
      <c r="HK34" s="196">
        <v>132.17360300000001</v>
      </c>
      <c r="HL34" s="196">
        <v>128.72448700000001</v>
      </c>
      <c r="HM34" s="196">
        <v>128.75628499999999</v>
      </c>
      <c r="HN34" s="196">
        <v>118.59594404000001</v>
      </c>
      <c r="HO34" s="196">
        <v>120.251558</v>
      </c>
      <c r="HP34" s="196">
        <v>120.90257099999999</v>
      </c>
      <c r="HQ34" s="196">
        <v>140.42767809</v>
      </c>
      <c r="HR34" s="196">
        <v>132.15895</v>
      </c>
      <c r="HS34" s="196">
        <v>143.89525</v>
      </c>
    </row>
    <row r="35" spans="1:227" x14ac:dyDescent="0.3">
      <c r="A35" s="1"/>
      <c r="B35" s="195">
        <v>45677.666666666701</v>
      </c>
      <c r="C35" s="196">
        <v>134.270363</v>
      </c>
      <c r="D35" s="196">
        <v>134.67885999999999</v>
      </c>
      <c r="E35" s="196">
        <v>134.41407100000001</v>
      </c>
      <c r="F35" s="196">
        <v>134.270363</v>
      </c>
      <c r="G35" s="196">
        <v>130.77317500000001</v>
      </c>
      <c r="H35" s="196">
        <v>138.280733</v>
      </c>
      <c r="I35" s="196">
        <v>137.74152799999999</v>
      </c>
      <c r="J35" s="196">
        <v>138.647741</v>
      </c>
      <c r="K35" s="196">
        <v>130.26414500000001</v>
      </c>
      <c r="L35" s="196">
        <v>135.668789</v>
      </c>
      <c r="M35" s="196">
        <v>138.98392899999999</v>
      </c>
      <c r="N35" s="196">
        <v>137.82261099999999</v>
      </c>
      <c r="O35" s="196">
        <v>139.803969</v>
      </c>
      <c r="P35" s="196">
        <v>132.32785351999999</v>
      </c>
      <c r="Q35" s="196">
        <v>138.63617300000001</v>
      </c>
      <c r="R35" s="196">
        <v>132.009657</v>
      </c>
      <c r="S35" s="196">
        <v>137.133342</v>
      </c>
      <c r="T35" s="196">
        <v>123.66237599999999</v>
      </c>
      <c r="U35" s="196">
        <v>124.68130499999999</v>
      </c>
      <c r="V35" s="196">
        <v>134.725627</v>
      </c>
      <c r="W35" s="196">
        <v>131.86774600000001</v>
      </c>
      <c r="X35" s="196">
        <v>126.460206</v>
      </c>
      <c r="Y35" s="196">
        <v>129.52703099999999</v>
      </c>
      <c r="Z35" s="196">
        <v>140.339744</v>
      </c>
      <c r="AA35" s="196">
        <v>125.640818</v>
      </c>
      <c r="AB35" s="196">
        <v>131.22337300000001</v>
      </c>
      <c r="AC35" s="196">
        <v>132.42303000000001</v>
      </c>
      <c r="AD35" s="196">
        <v>131.459216</v>
      </c>
      <c r="AE35" s="196">
        <v>124.248064</v>
      </c>
      <c r="AF35" s="196">
        <v>133.44592549999999</v>
      </c>
      <c r="AG35" s="196">
        <v>135.46616760000001</v>
      </c>
      <c r="AH35" s="196">
        <v>134.57317699999999</v>
      </c>
      <c r="AI35" s="196">
        <v>134.593514</v>
      </c>
      <c r="AJ35" s="196">
        <v>120.98535</v>
      </c>
      <c r="AK35" s="196">
        <v>135.04830200000001</v>
      </c>
      <c r="AL35" s="196">
        <v>125.26416433</v>
      </c>
      <c r="AM35" s="196">
        <v>125.930359</v>
      </c>
      <c r="AN35" s="196">
        <v>137.01049499999999</v>
      </c>
      <c r="AO35" s="196">
        <v>124.47940199999999</v>
      </c>
      <c r="AP35" s="196">
        <v>118.0542435</v>
      </c>
      <c r="AQ35" s="196">
        <v>118.509688</v>
      </c>
      <c r="AR35" s="196">
        <v>135.03636499999999</v>
      </c>
      <c r="AS35" s="196">
        <v>134.61715899999999</v>
      </c>
      <c r="AT35" s="196">
        <v>133.31166999999999</v>
      </c>
      <c r="AU35" s="196">
        <v>134.77507</v>
      </c>
      <c r="AV35" s="196">
        <v>132.83835099999999</v>
      </c>
      <c r="AW35" s="196">
        <v>127.216885</v>
      </c>
      <c r="AX35" s="196">
        <v>127.67334700000001</v>
      </c>
      <c r="AY35" s="196">
        <v>138.61600200000001</v>
      </c>
      <c r="AZ35" s="196">
        <v>130.69610499999999</v>
      </c>
      <c r="BA35" s="196">
        <v>130.211062</v>
      </c>
      <c r="BB35" s="196">
        <v>130.211062</v>
      </c>
      <c r="BC35" s="196">
        <v>130.211062</v>
      </c>
      <c r="BD35" s="196">
        <v>129.36803900000001</v>
      </c>
      <c r="BE35" s="196">
        <v>130.211062</v>
      </c>
      <c r="BF35" s="196">
        <v>138.048495</v>
      </c>
      <c r="BG35" s="196">
        <v>137.647255</v>
      </c>
      <c r="BH35" s="196">
        <v>137.647255</v>
      </c>
      <c r="BI35" s="196">
        <v>137.647255</v>
      </c>
      <c r="BJ35" s="196">
        <v>129.14434900000001</v>
      </c>
      <c r="BK35" s="196">
        <v>129.14434900000001</v>
      </c>
      <c r="BL35" s="196">
        <v>135.399045</v>
      </c>
      <c r="BM35" s="196">
        <v>135.04523599999999</v>
      </c>
      <c r="BN35" s="196">
        <v>131.97714199999999</v>
      </c>
      <c r="BO35" s="196">
        <v>129.25629900000001</v>
      </c>
      <c r="BP35" s="196">
        <v>136.951277</v>
      </c>
      <c r="BQ35" s="196">
        <v>120.93335500000001</v>
      </c>
      <c r="BR35" s="196">
        <v>121.04642769</v>
      </c>
      <c r="BS35" s="196">
        <v>131.242054</v>
      </c>
      <c r="BT35" s="196">
        <v>127.34103682999999</v>
      </c>
      <c r="BU35" s="196">
        <v>138.47207499999999</v>
      </c>
      <c r="BV35" s="196">
        <v>136.92240899999999</v>
      </c>
      <c r="BW35" s="196">
        <v>132.42665700000001</v>
      </c>
      <c r="BX35" s="196">
        <v>132.497097</v>
      </c>
      <c r="BY35" s="196">
        <v>141.52224699999999</v>
      </c>
      <c r="BZ35" s="196">
        <v>135.93299099999999</v>
      </c>
      <c r="CA35" s="196">
        <v>131.77883</v>
      </c>
      <c r="CB35" s="196">
        <v>133.64066600000001</v>
      </c>
      <c r="CC35" s="196">
        <v>132.84783200000001</v>
      </c>
      <c r="CD35" s="196">
        <v>134.47760299999999</v>
      </c>
      <c r="CE35" s="196">
        <v>129.36400800000001</v>
      </c>
      <c r="CF35" s="196">
        <v>138.47207499999999</v>
      </c>
      <c r="CG35" s="196">
        <v>130.07096232999999</v>
      </c>
      <c r="CH35" s="196">
        <v>130.57809599999999</v>
      </c>
      <c r="CI35" s="196">
        <v>130.93748099999999</v>
      </c>
      <c r="CJ35" s="196">
        <v>137.99989500000001</v>
      </c>
      <c r="CK35" s="196">
        <v>141.25201039000001</v>
      </c>
      <c r="CL35" s="196">
        <v>137.71389600000001</v>
      </c>
      <c r="CM35" s="196">
        <v>139.101631</v>
      </c>
      <c r="CN35" s="196">
        <v>130.42887899999999</v>
      </c>
      <c r="CO35" s="196">
        <v>128.487571</v>
      </c>
      <c r="CP35" s="196">
        <v>141.57305117000001</v>
      </c>
      <c r="CQ35" s="196">
        <v>128.311781</v>
      </c>
      <c r="CR35" s="196">
        <v>127.606874</v>
      </c>
      <c r="CS35" s="196">
        <v>126.59066925</v>
      </c>
      <c r="CT35" s="196">
        <v>131.465767</v>
      </c>
      <c r="CU35" s="196">
        <v>130.38009099999999</v>
      </c>
      <c r="CV35" s="196">
        <v>144.0671676</v>
      </c>
      <c r="CW35" s="196">
        <v>127.19272100000001</v>
      </c>
      <c r="CX35" s="196">
        <v>129.61099533000001</v>
      </c>
      <c r="CY35" s="196">
        <v>130.12966800000001</v>
      </c>
      <c r="CZ35" s="196">
        <v>130.993448</v>
      </c>
      <c r="DA35" s="196">
        <v>138.63549499999999</v>
      </c>
      <c r="DB35" s="196">
        <v>138.902964</v>
      </c>
      <c r="DC35" s="196">
        <v>136.92240899999999</v>
      </c>
      <c r="DD35" s="196">
        <v>136.27148199999999</v>
      </c>
      <c r="DE35" s="196">
        <v>131.73162099999999</v>
      </c>
      <c r="DF35" s="196">
        <v>132.497097</v>
      </c>
      <c r="DG35" s="196">
        <v>132.531621</v>
      </c>
      <c r="DH35" s="196">
        <v>140.26354423000001</v>
      </c>
      <c r="DI35" s="196">
        <v>139.98110600000001</v>
      </c>
      <c r="DJ35" s="196">
        <v>139.42802</v>
      </c>
      <c r="DK35" s="196">
        <v>128.93731267000001</v>
      </c>
      <c r="DL35" s="196">
        <v>141.41987800000001</v>
      </c>
      <c r="DM35" s="196">
        <v>138.74830399999999</v>
      </c>
      <c r="DN35" s="196">
        <v>132.576562</v>
      </c>
      <c r="DO35" s="196">
        <v>116.05082299999999</v>
      </c>
      <c r="DP35" s="196">
        <v>138.262148</v>
      </c>
      <c r="DQ35" s="196">
        <v>129.230018</v>
      </c>
      <c r="DR35" s="196">
        <v>129.71618699999999</v>
      </c>
      <c r="DS35" s="196">
        <v>130.88063199999999</v>
      </c>
      <c r="DT35" s="196">
        <v>137.60735</v>
      </c>
      <c r="DU35" s="196">
        <v>138.05541199999999</v>
      </c>
      <c r="DV35" s="196">
        <v>124.84010000000001</v>
      </c>
      <c r="DW35" s="196">
        <v>121.28246799999999</v>
      </c>
      <c r="DX35" s="196">
        <v>119.509433</v>
      </c>
      <c r="DY35" s="196">
        <v>130.11882552</v>
      </c>
      <c r="DZ35" s="196">
        <v>130.48709199999999</v>
      </c>
      <c r="EA35" s="196">
        <v>130.797158</v>
      </c>
      <c r="EB35" s="196">
        <v>127.654371</v>
      </c>
      <c r="EC35" s="196">
        <v>128.462864</v>
      </c>
      <c r="ED35" s="196">
        <v>127.70683</v>
      </c>
      <c r="EE35" s="196">
        <v>130.60221799999999</v>
      </c>
      <c r="EF35" s="196">
        <v>143.39620328000001</v>
      </c>
      <c r="EG35" s="196">
        <v>135.765038</v>
      </c>
      <c r="EH35" s="196">
        <v>135.765038</v>
      </c>
      <c r="EI35" s="196">
        <v>128.235502</v>
      </c>
      <c r="EJ35" s="196">
        <v>136.50753900000001</v>
      </c>
      <c r="EK35" s="196">
        <v>137.09329</v>
      </c>
      <c r="EL35" s="196">
        <v>136.92240899999999</v>
      </c>
      <c r="EM35" s="196">
        <v>129.43409</v>
      </c>
      <c r="EN35" s="196">
        <v>129.93543399999999</v>
      </c>
      <c r="EO35" s="196">
        <v>143.64627400000001</v>
      </c>
      <c r="EP35" s="196">
        <v>130.70851400000001</v>
      </c>
      <c r="EQ35" s="196">
        <v>130.69646700000001</v>
      </c>
      <c r="ER35" s="196">
        <v>134.89560954999999</v>
      </c>
      <c r="ES35" s="196">
        <v>127.05304</v>
      </c>
      <c r="ET35" s="196">
        <v>125.511799</v>
      </c>
      <c r="EU35" s="196">
        <v>128.213874</v>
      </c>
      <c r="EV35" s="196">
        <v>130.97655</v>
      </c>
      <c r="EW35" s="196">
        <v>126.14825</v>
      </c>
      <c r="EX35" s="196">
        <v>124.462581</v>
      </c>
      <c r="EY35" s="196">
        <v>129.928088</v>
      </c>
      <c r="EZ35" s="196">
        <v>130.446709</v>
      </c>
      <c r="FA35" s="196">
        <v>130.66377299999999</v>
      </c>
      <c r="FB35" s="196">
        <v>136.83746429000001</v>
      </c>
      <c r="FC35" s="196">
        <v>131.56196299999999</v>
      </c>
      <c r="FD35" s="196">
        <v>141.67716100000001</v>
      </c>
      <c r="FE35" s="196">
        <v>132.593964</v>
      </c>
      <c r="FF35" s="196">
        <v>137.4613228</v>
      </c>
      <c r="FG35" s="196">
        <v>147.99480700000001</v>
      </c>
      <c r="FH35" s="196">
        <v>122.3580015</v>
      </c>
      <c r="FI35" s="196">
        <v>123.178269</v>
      </c>
      <c r="FJ35" s="196">
        <v>128.66604899999999</v>
      </c>
      <c r="FK35" s="196">
        <v>130.99300400000001</v>
      </c>
      <c r="FL35" s="196">
        <v>141.53937119</v>
      </c>
      <c r="FM35" s="196">
        <v>141.01897600000001</v>
      </c>
      <c r="FN35" s="196">
        <v>141.52224699999999</v>
      </c>
      <c r="FO35" s="196">
        <v>136.00395900000001</v>
      </c>
      <c r="FP35" s="196">
        <v>136.00395900000001</v>
      </c>
      <c r="FQ35" s="196">
        <v>133.98851400000001</v>
      </c>
      <c r="FR35" s="196">
        <v>133.98851400000001</v>
      </c>
      <c r="FS35" s="196">
        <v>133.98851400000001</v>
      </c>
      <c r="FT35" s="196">
        <v>139.08923300000001</v>
      </c>
      <c r="FU35" s="196">
        <v>138.80191099999999</v>
      </c>
      <c r="FV35" s="196">
        <v>126.441711</v>
      </c>
      <c r="FW35" s="196">
        <v>126.432765</v>
      </c>
      <c r="FX35" s="196">
        <v>133.16309835999999</v>
      </c>
      <c r="FY35" s="196">
        <v>132.933042</v>
      </c>
      <c r="FZ35" s="196">
        <v>130.58264500000001</v>
      </c>
      <c r="GA35" s="196">
        <v>138.47207499999999</v>
      </c>
      <c r="GB35" s="196">
        <v>138.47207499999999</v>
      </c>
      <c r="GC35" s="196">
        <v>136.756158</v>
      </c>
      <c r="GD35" s="196">
        <v>125.59654933</v>
      </c>
      <c r="GE35" s="196">
        <v>134.52394899999999</v>
      </c>
      <c r="GF35" s="196">
        <v>136.27148199999999</v>
      </c>
      <c r="GG35" s="196">
        <v>144.00822491</v>
      </c>
      <c r="GH35" s="196">
        <v>124.47842199999999</v>
      </c>
      <c r="GI35" s="196">
        <v>144.00822491</v>
      </c>
      <c r="GJ35" s="196">
        <v>136.00395900000001</v>
      </c>
      <c r="GK35" s="196">
        <v>131.260839</v>
      </c>
      <c r="GL35" s="196">
        <v>133.139107</v>
      </c>
      <c r="GM35" s="196">
        <v>123.072335</v>
      </c>
      <c r="GN35" s="196">
        <v>132.036575</v>
      </c>
      <c r="GO35" s="196">
        <v>119.71088587</v>
      </c>
      <c r="GP35" s="196">
        <v>119.39994342</v>
      </c>
      <c r="GQ35" s="196">
        <v>127.113022</v>
      </c>
      <c r="GR35" s="196">
        <v>137.414062</v>
      </c>
      <c r="GS35" s="196">
        <v>136.82956899999999</v>
      </c>
      <c r="GT35" s="196">
        <v>136.56375199999999</v>
      </c>
      <c r="GU35" s="196">
        <v>132.036575</v>
      </c>
      <c r="GV35" s="196">
        <v>132.036575</v>
      </c>
      <c r="GW35" s="196">
        <v>132.036575</v>
      </c>
      <c r="GX35" s="196">
        <v>141.22442899999999</v>
      </c>
      <c r="GY35" s="196">
        <v>141.48234299999999</v>
      </c>
      <c r="GZ35" s="196">
        <v>141.48234299999999</v>
      </c>
      <c r="HA35" s="196">
        <v>141.48234299999999</v>
      </c>
      <c r="HB35" s="196">
        <v>133.20879500000001</v>
      </c>
      <c r="HC35" s="196">
        <v>141.03184300000001</v>
      </c>
      <c r="HD35" s="196">
        <v>140.592716</v>
      </c>
      <c r="HE35" s="196">
        <v>140.90447700000001</v>
      </c>
      <c r="HF35" s="196">
        <v>139.22696500000001</v>
      </c>
      <c r="HG35" s="196">
        <v>136.553921</v>
      </c>
      <c r="HH35" s="196">
        <v>122.17158788</v>
      </c>
      <c r="HI35" s="196">
        <v>141.81879499999999</v>
      </c>
      <c r="HJ35" s="196">
        <v>132.14632950000001</v>
      </c>
      <c r="HK35" s="196">
        <v>132.51724200000001</v>
      </c>
      <c r="HL35" s="196">
        <v>128.62230500000001</v>
      </c>
      <c r="HM35" s="196">
        <v>129.14434900000001</v>
      </c>
      <c r="HN35" s="196">
        <v>118.37738100999999</v>
      </c>
      <c r="HO35" s="196">
        <v>120.220776</v>
      </c>
      <c r="HP35" s="196">
        <v>120.911652</v>
      </c>
      <c r="HQ35" s="196">
        <v>140.15919374000001</v>
      </c>
      <c r="HR35" s="196">
        <v>132.47981100000001</v>
      </c>
      <c r="HS35" s="196">
        <v>143.387641</v>
      </c>
    </row>
    <row r="36" spans="1:227" x14ac:dyDescent="0.3">
      <c r="A36" s="1"/>
      <c r="B36" s="195">
        <v>45677.6875</v>
      </c>
      <c r="C36" s="196">
        <v>133.444175</v>
      </c>
      <c r="D36" s="196">
        <v>133.83883599999999</v>
      </c>
      <c r="E36" s="196">
        <v>133.590418</v>
      </c>
      <c r="F36" s="196">
        <v>133.444175</v>
      </c>
      <c r="G36" s="196">
        <v>130.19999799999999</v>
      </c>
      <c r="H36" s="196">
        <v>140.27674500000001</v>
      </c>
      <c r="I36" s="196">
        <v>139.753072</v>
      </c>
      <c r="J36" s="196">
        <v>140.646738</v>
      </c>
      <c r="K36" s="196">
        <v>129.75096400000001</v>
      </c>
      <c r="L36" s="196">
        <v>134.89794900000001</v>
      </c>
      <c r="M36" s="196">
        <v>140.37785299999999</v>
      </c>
      <c r="N36" s="196">
        <v>139.27883399999999</v>
      </c>
      <c r="O36" s="196">
        <v>138.842116</v>
      </c>
      <c r="P36" s="196">
        <v>131.82576326</v>
      </c>
      <c r="Q36" s="196">
        <v>140.53028</v>
      </c>
      <c r="R36" s="196">
        <v>132.796694</v>
      </c>
      <c r="S36" s="196">
        <v>136.24067600000001</v>
      </c>
      <c r="T36" s="196">
        <v>123.08938999999999</v>
      </c>
      <c r="U36" s="196">
        <v>124.102029</v>
      </c>
      <c r="V36" s="196">
        <v>133.88018700000001</v>
      </c>
      <c r="W36" s="196">
        <v>131.494507</v>
      </c>
      <c r="X36" s="196">
        <v>126.15029</v>
      </c>
      <c r="Y36" s="196">
        <v>129.19273899999999</v>
      </c>
      <c r="Z36" s="196">
        <v>141.43900199999999</v>
      </c>
      <c r="AA36" s="196">
        <v>125.65999600000001</v>
      </c>
      <c r="AB36" s="196">
        <v>130.85639699999999</v>
      </c>
      <c r="AC36" s="196">
        <v>132.07163700000001</v>
      </c>
      <c r="AD36" s="196">
        <v>131.086468</v>
      </c>
      <c r="AE36" s="196">
        <v>123.89223200000001</v>
      </c>
      <c r="AF36" s="196">
        <v>132.60867400000001</v>
      </c>
      <c r="AG36" s="196">
        <v>134.62701393</v>
      </c>
      <c r="AH36" s="196">
        <v>133.728069</v>
      </c>
      <c r="AI36" s="196">
        <v>133.76973100000001</v>
      </c>
      <c r="AJ36" s="196">
        <v>120.90396</v>
      </c>
      <c r="AK36" s="196">
        <v>134.20426900000001</v>
      </c>
      <c r="AL36" s="196">
        <v>125.26526200000001</v>
      </c>
      <c r="AM36" s="196">
        <v>125.933368</v>
      </c>
      <c r="AN36" s="196">
        <v>138.24601200000001</v>
      </c>
      <c r="AO36" s="196">
        <v>124.267518</v>
      </c>
      <c r="AP36" s="196">
        <v>117.6991665</v>
      </c>
      <c r="AQ36" s="196">
        <v>118.150368</v>
      </c>
      <c r="AR36" s="196">
        <v>136.35478900000001</v>
      </c>
      <c r="AS36" s="196">
        <v>135.693681</v>
      </c>
      <c r="AT36" s="196">
        <v>134.393202</v>
      </c>
      <c r="AU36" s="196">
        <v>135.51015899999999</v>
      </c>
      <c r="AV36" s="196">
        <v>132.45927399999999</v>
      </c>
      <c r="AW36" s="196">
        <v>126.9136195</v>
      </c>
      <c r="AX36" s="196">
        <v>127.34337600000001</v>
      </c>
      <c r="AY36" s="196">
        <v>137.97117</v>
      </c>
      <c r="AZ36" s="196">
        <v>130.34586300000001</v>
      </c>
      <c r="BA36" s="196">
        <v>129.771637</v>
      </c>
      <c r="BB36" s="196">
        <v>129.771637</v>
      </c>
      <c r="BC36" s="196">
        <v>129.771637</v>
      </c>
      <c r="BD36" s="196">
        <v>128.76809600000001</v>
      </c>
      <c r="BE36" s="196">
        <v>129.771637</v>
      </c>
      <c r="BF36" s="196">
        <v>139.03289699999999</v>
      </c>
      <c r="BG36" s="196">
        <v>138.71311399999999</v>
      </c>
      <c r="BH36" s="196">
        <v>138.71311399999999</v>
      </c>
      <c r="BI36" s="196">
        <v>138.71311399999999</v>
      </c>
      <c r="BJ36" s="196">
        <v>128.98787899999999</v>
      </c>
      <c r="BK36" s="196">
        <v>128.98787899999999</v>
      </c>
      <c r="BL36" s="196">
        <v>134.55790400000001</v>
      </c>
      <c r="BM36" s="196">
        <v>134.33115699999999</v>
      </c>
      <c r="BN36" s="196">
        <v>131.793069</v>
      </c>
      <c r="BO36" s="196">
        <v>129.22048899999999</v>
      </c>
      <c r="BP36" s="196">
        <v>138.00696199999999</v>
      </c>
      <c r="BQ36" s="196">
        <v>120.88745299999999</v>
      </c>
      <c r="BR36" s="196">
        <v>121.00048277</v>
      </c>
      <c r="BS36" s="196">
        <v>131.86850100000001</v>
      </c>
      <c r="BT36" s="196">
        <v>126.5139405</v>
      </c>
      <c r="BU36" s="196">
        <v>137.83436599999999</v>
      </c>
      <c r="BV36" s="196">
        <v>138.74263500000001</v>
      </c>
      <c r="BW36" s="196">
        <v>132.301027</v>
      </c>
      <c r="BX36" s="196">
        <v>132.372749</v>
      </c>
      <c r="BY36" s="196">
        <v>140.44549000000001</v>
      </c>
      <c r="BZ36" s="196">
        <v>134.91652300000001</v>
      </c>
      <c r="CA36" s="196">
        <v>131.527052</v>
      </c>
      <c r="CB36" s="196">
        <v>134.455434</v>
      </c>
      <c r="CC36" s="196">
        <v>133.66147599999999</v>
      </c>
      <c r="CD36" s="196">
        <v>133.3878</v>
      </c>
      <c r="CE36" s="196">
        <v>129.75426300000001</v>
      </c>
      <c r="CF36" s="196">
        <v>137.83436599999999</v>
      </c>
      <c r="CG36" s="196">
        <v>129.72308566999999</v>
      </c>
      <c r="CH36" s="196">
        <v>130.22829999999999</v>
      </c>
      <c r="CI36" s="196">
        <v>131.44236699999999</v>
      </c>
      <c r="CJ36" s="196">
        <v>137.295672</v>
      </c>
      <c r="CK36" s="196">
        <v>140.73040559</v>
      </c>
      <c r="CL36" s="196">
        <v>137.11375699999999</v>
      </c>
      <c r="CM36" s="196">
        <v>138.45748399999999</v>
      </c>
      <c r="CN36" s="196">
        <v>129.938692</v>
      </c>
      <c r="CO36" s="196">
        <v>127.656409</v>
      </c>
      <c r="CP36" s="196">
        <v>140.66712279000001</v>
      </c>
      <c r="CQ36" s="196">
        <v>127.978847</v>
      </c>
      <c r="CR36" s="196">
        <v>127.596986</v>
      </c>
      <c r="CS36" s="196">
        <v>126.17731924</v>
      </c>
      <c r="CT36" s="196">
        <v>130.892222</v>
      </c>
      <c r="CU36" s="196">
        <v>130.140365</v>
      </c>
      <c r="CV36" s="196">
        <v>145.19562189000001</v>
      </c>
      <c r="CW36" s="196">
        <v>127.14108299999999</v>
      </c>
      <c r="CX36" s="196">
        <v>129.09911</v>
      </c>
      <c r="CY36" s="196">
        <v>129.653773</v>
      </c>
      <c r="CZ36" s="196">
        <v>130.93341699999999</v>
      </c>
      <c r="DA36" s="196">
        <v>140.64380499999999</v>
      </c>
      <c r="DB36" s="196">
        <v>140.86247</v>
      </c>
      <c r="DC36" s="196">
        <v>138.74263500000001</v>
      </c>
      <c r="DD36" s="196">
        <v>137.814346</v>
      </c>
      <c r="DE36" s="196">
        <v>131.65819999999999</v>
      </c>
      <c r="DF36" s="196">
        <v>132.372749</v>
      </c>
      <c r="DG36" s="196">
        <v>132.0931425</v>
      </c>
      <c r="DH36" s="196">
        <v>139.21469359</v>
      </c>
      <c r="DI36" s="196">
        <v>141.60920300000001</v>
      </c>
      <c r="DJ36" s="196">
        <v>141.04454100000001</v>
      </c>
      <c r="DK36" s="196">
        <v>128.28918866999999</v>
      </c>
      <c r="DL36" s="196">
        <v>140.896736</v>
      </c>
      <c r="DM36" s="196">
        <v>138.15609000000001</v>
      </c>
      <c r="DN36" s="196">
        <v>131.66951299999999</v>
      </c>
      <c r="DO36" s="196">
        <v>116.112397</v>
      </c>
      <c r="DP36" s="196">
        <v>137.65765099999999</v>
      </c>
      <c r="DQ36" s="196">
        <v>128.765266</v>
      </c>
      <c r="DR36" s="196">
        <v>129.26400000000001</v>
      </c>
      <c r="DS36" s="196">
        <v>130.39610400000001</v>
      </c>
      <c r="DT36" s="196">
        <v>139.49185</v>
      </c>
      <c r="DU36" s="196">
        <v>139.96527900000001</v>
      </c>
      <c r="DV36" s="196">
        <v>125.538776</v>
      </c>
      <c r="DW36" s="196">
        <v>121.074449</v>
      </c>
      <c r="DX36" s="196">
        <v>119.304455</v>
      </c>
      <c r="DY36" s="196">
        <v>129.39190406</v>
      </c>
      <c r="DZ36" s="196">
        <v>130.921235</v>
      </c>
      <c r="EA36" s="196">
        <v>131.225751</v>
      </c>
      <c r="EB36" s="196">
        <v>127.32561</v>
      </c>
      <c r="EC36" s="196">
        <v>128.13171299999999</v>
      </c>
      <c r="ED36" s="196">
        <v>128.99255500000001</v>
      </c>
      <c r="EE36" s="196">
        <v>130.06396899999999</v>
      </c>
      <c r="EF36" s="196">
        <v>144.51940202</v>
      </c>
      <c r="EG36" s="196">
        <v>137.074264</v>
      </c>
      <c r="EH36" s="196">
        <v>137.074264</v>
      </c>
      <c r="EI36" s="196">
        <v>128.241164</v>
      </c>
      <c r="EJ36" s="196">
        <v>138.33101199999999</v>
      </c>
      <c r="EK36" s="196">
        <v>138.92204899999999</v>
      </c>
      <c r="EL36" s="196">
        <v>138.74263500000001</v>
      </c>
      <c r="EM36" s="196">
        <v>128.92181199999999</v>
      </c>
      <c r="EN36" s="196">
        <v>130.21623</v>
      </c>
      <c r="EO36" s="196">
        <v>143.15790000000001</v>
      </c>
      <c r="EP36" s="196">
        <v>130.358766</v>
      </c>
      <c r="EQ36" s="196">
        <v>130.34623999999999</v>
      </c>
      <c r="ER36" s="196">
        <v>134.51554866999999</v>
      </c>
      <c r="ES36" s="196">
        <v>126.774321</v>
      </c>
      <c r="ET36" s="196">
        <v>125.29476699999999</v>
      </c>
      <c r="EU36" s="196">
        <v>127.946659</v>
      </c>
      <c r="EV36" s="196">
        <v>130.548879</v>
      </c>
      <c r="EW36" s="196">
        <v>125.742617</v>
      </c>
      <c r="EX36" s="196">
        <v>124.048404</v>
      </c>
      <c r="EY36" s="196">
        <v>129.31679399999999</v>
      </c>
      <c r="EZ36" s="196">
        <v>129.86211</v>
      </c>
      <c r="FA36" s="196">
        <v>130.090326</v>
      </c>
      <c r="FB36" s="196">
        <v>135.95228839999999</v>
      </c>
      <c r="FC36" s="196">
        <v>130.855638</v>
      </c>
      <c r="FD36" s="196">
        <v>141.13253900000001</v>
      </c>
      <c r="FE36" s="196">
        <v>132.20842200000001</v>
      </c>
      <c r="FF36" s="196">
        <v>136.58539891999999</v>
      </c>
      <c r="FG36" s="196">
        <v>147.39927599999999</v>
      </c>
      <c r="FH36" s="196">
        <v>121.80163400000001</v>
      </c>
      <c r="FI36" s="196">
        <v>122.616756</v>
      </c>
      <c r="FJ36" s="196">
        <v>128.37900099999999</v>
      </c>
      <c r="FK36" s="196">
        <v>131.49805599999999</v>
      </c>
      <c r="FL36" s="196">
        <v>140.4624839</v>
      </c>
      <c r="FM36" s="196">
        <v>139.959405</v>
      </c>
      <c r="FN36" s="196">
        <v>140.44549000000001</v>
      </c>
      <c r="FO36" s="196">
        <v>137.32989699999999</v>
      </c>
      <c r="FP36" s="196">
        <v>137.32989699999999</v>
      </c>
      <c r="FQ36" s="196">
        <v>135.22602699999999</v>
      </c>
      <c r="FR36" s="196">
        <v>135.22602699999999</v>
      </c>
      <c r="FS36" s="196">
        <v>135.22602699999999</v>
      </c>
      <c r="FT36" s="196">
        <v>140.74515</v>
      </c>
      <c r="FU36" s="196">
        <v>140.436813</v>
      </c>
      <c r="FV36" s="196">
        <v>126.48805</v>
      </c>
      <c r="FW36" s="196">
        <v>126.522857</v>
      </c>
      <c r="FX36" s="196">
        <v>132.58090118999999</v>
      </c>
      <c r="FY36" s="196">
        <v>133.76120700000001</v>
      </c>
      <c r="FZ36" s="196">
        <v>129.59952699999999</v>
      </c>
      <c r="GA36" s="196">
        <v>137.83436599999999</v>
      </c>
      <c r="GB36" s="196">
        <v>137.83436599999999</v>
      </c>
      <c r="GC36" s="196">
        <v>138.01471799999999</v>
      </c>
      <c r="GD36" s="196">
        <v>125.61551933</v>
      </c>
      <c r="GE36" s="196">
        <v>137.74738300000001</v>
      </c>
      <c r="GF36" s="196">
        <v>137.814346</v>
      </c>
      <c r="GG36" s="196">
        <v>145.13621750999999</v>
      </c>
      <c r="GH36" s="196">
        <v>125.836552</v>
      </c>
      <c r="GI36" s="196">
        <v>145.13621750999999</v>
      </c>
      <c r="GJ36" s="196">
        <v>137.32989699999999</v>
      </c>
      <c r="GK36" s="196">
        <v>130.70546899999999</v>
      </c>
      <c r="GL36" s="196">
        <v>133.575366</v>
      </c>
      <c r="GM36" s="196">
        <v>122.704573</v>
      </c>
      <c r="GN36" s="196">
        <v>131.583078</v>
      </c>
      <c r="GO36" s="196">
        <v>119.26097998</v>
      </c>
      <c r="GP36" s="196">
        <v>118.95120614</v>
      </c>
      <c r="GQ36" s="196">
        <v>127.78363299999999</v>
      </c>
      <c r="GR36" s="196">
        <v>138.38904099999999</v>
      </c>
      <c r="GS36" s="196">
        <v>138.063793</v>
      </c>
      <c r="GT36" s="196">
        <v>137.83153799999999</v>
      </c>
      <c r="GU36" s="196">
        <v>131.583078</v>
      </c>
      <c r="GV36" s="196">
        <v>131.583078</v>
      </c>
      <c r="GW36" s="196">
        <v>131.583078</v>
      </c>
      <c r="GX36" s="196">
        <v>140.702707</v>
      </c>
      <c r="GY36" s="196">
        <v>140.959643</v>
      </c>
      <c r="GZ36" s="196">
        <v>140.959643</v>
      </c>
      <c r="HA36" s="196">
        <v>140.959643</v>
      </c>
      <c r="HB36" s="196">
        <v>132.39751999999999</v>
      </c>
      <c r="HC36" s="196">
        <v>142.30756299999999</v>
      </c>
      <c r="HD36" s="196">
        <v>141.88168999999999</v>
      </c>
      <c r="HE36" s="196">
        <v>140.19357600000001</v>
      </c>
      <c r="HF36" s="196">
        <v>141.227239</v>
      </c>
      <c r="HG36" s="196">
        <v>135.92619099999999</v>
      </c>
      <c r="HH36" s="196">
        <v>123.50454902</v>
      </c>
      <c r="HI36" s="196">
        <v>141.28093899999999</v>
      </c>
      <c r="HJ36" s="196">
        <v>131.7728315</v>
      </c>
      <c r="HK36" s="196">
        <v>132.143846</v>
      </c>
      <c r="HL36" s="196">
        <v>127.903744</v>
      </c>
      <c r="HM36" s="196">
        <v>128.98787899999999</v>
      </c>
      <c r="HN36" s="196">
        <v>117.93248680000001</v>
      </c>
      <c r="HO36" s="196">
        <v>119.8582325</v>
      </c>
      <c r="HP36" s="196">
        <v>120.54800299999999</v>
      </c>
      <c r="HQ36" s="196">
        <v>139.50984288000001</v>
      </c>
      <c r="HR36" s="196">
        <v>132.12618399999999</v>
      </c>
      <c r="HS36" s="196">
        <v>142.89571599999999</v>
      </c>
    </row>
    <row r="37" spans="1:227" x14ac:dyDescent="0.3">
      <c r="A37" s="1"/>
      <c r="B37" s="195">
        <v>45677.708333333299</v>
      </c>
      <c r="C37" s="196">
        <v>130.923227</v>
      </c>
      <c r="D37" s="196">
        <v>131.30183199999999</v>
      </c>
      <c r="E37" s="196">
        <v>131.06777199999999</v>
      </c>
      <c r="F37" s="196">
        <v>130.923227</v>
      </c>
      <c r="G37" s="196">
        <v>127.779183</v>
      </c>
      <c r="H37" s="196">
        <v>138.41625500000001</v>
      </c>
      <c r="I37" s="196">
        <v>137.795017</v>
      </c>
      <c r="J37" s="196">
        <v>138.8349</v>
      </c>
      <c r="K37" s="196">
        <v>127.218153</v>
      </c>
      <c r="L37" s="196">
        <v>132.34248600000001</v>
      </c>
      <c r="M37" s="196">
        <v>138.66671700000001</v>
      </c>
      <c r="N37" s="196">
        <v>137.58175499999999</v>
      </c>
      <c r="O37" s="196">
        <v>136.23308700000001</v>
      </c>
      <c r="P37" s="196">
        <v>129.09266238999999</v>
      </c>
      <c r="Q37" s="196">
        <v>138.69160199999999</v>
      </c>
      <c r="R37" s="196">
        <v>131.042058</v>
      </c>
      <c r="S37" s="196">
        <v>133.78561300000001</v>
      </c>
      <c r="T37" s="196">
        <v>121.11835050000001</v>
      </c>
      <c r="U37" s="196">
        <v>122.10620299999999</v>
      </c>
      <c r="V37" s="196">
        <v>131.58306400000001</v>
      </c>
      <c r="W37" s="196">
        <v>128.92594700000001</v>
      </c>
      <c r="X37" s="196">
        <v>123.78906000000001</v>
      </c>
      <c r="Y37" s="196">
        <v>126.769367</v>
      </c>
      <c r="Z37" s="196">
        <v>139.83858699999999</v>
      </c>
      <c r="AA37" s="196">
        <v>123.445948</v>
      </c>
      <c r="AB37" s="196">
        <v>128.037295</v>
      </c>
      <c r="AC37" s="196">
        <v>129.636382</v>
      </c>
      <c r="AD37" s="196">
        <v>128.59256300000001</v>
      </c>
      <c r="AE37" s="196">
        <v>121.540734</v>
      </c>
      <c r="AF37" s="196">
        <v>130.28150400000001</v>
      </c>
      <c r="AG37" s="196">
        <v>132.25149497000001</v>
      </c>
      <c r="AH37" s="196">
        <v>131.37529000000001</v>
      </c>
      <c r="AI37" s="196">
        <v>131.407915</v>
      </c>
      <c r="AJ37" s="196">
        <v>118.76034199999999</v>
      </c>
      <c r="AK37" s="196">
        <v>131.90464800000001</v>
      </c>
      <c r="AL37" s="196">
        <v>123.10670933</v>
      </c>
      <c r="AM37" s="196">
        <v>123.756877</v>
      </c>
      <c r="AN37" s="196">
        <v>136.74083999999999</v>
      </c>
      <c r="AO37" s="196">
        <v>122.009122</v>
      </c>
      <c r="AP37" s="196">
        <v>115.201778</v>
      </c>
      <c r="AQ37" s="196">
        <v>115.66247199999999</v>
      </c>
      <c r="AR37" s="196">
        <v>136.45694900000001</v>
      </c>
      <c r="AS37" s="196">
        <v>134.216016</v>
      </c>
      <c r="AT37" s="196">
        <v>132.94190599999999</v>
      </c>
      <c r="AU37" s="196">
        <v>133.683052</v>
      </c>
      <c r="AV37" s="196">
        <v>129.91713200000001</v>
      </c>
      <c r="AW37" s="196">
        <v>124.9765215</v>
      </c>
      <c r="AX37" s="196">
        <v>125.380709</v>
      </c>
      <c r="AY37" s="196">
        <v>135.30596700000001</v>
      </c>
      <c r="AZ37" s="196">
        <v>127.989301</v>
      </c>
      <c r="BA37" s="196">
        <v>127.417646</v>
      </c>
      <c r="BB37" s="196">
        <v>127.417646</v>
      </c>
      <c r="BC37" s="196">
        <v>127.417646</v>
      </c>
      <c r="BD37" s="196">
        <v>126.41982400000001</v>
      </c>
      <c r="BE37" s="196">
        <v>127.417646</v>
      </c>
      <c r="BF37" s="196">
        <v>137.566093</v>
      </c>
      <c r="BG37" s="196">
        <v>137.17517599999999</v>
      </c>
      <c r="BH37" s="196">
        <v>137.17517599999999</v>
      </c>
      <c r="BI37" s="196">
        <v>137.17517599999999</v>
      </c>
      <c r="BJ37" s="196">
        <v>126.69450500000001</v>
      </c>
      <c r="BK37" s="196">
        <v>126.69450500000001</v>
      </c>
      <c r="BL37" s="196">
        <v>132.47634099999999</v>
      </c>
      <c r="BM37" s="196">
        <v>132.105558</v>
      </c>
      <c r="BN37" s="196">
        <v>128.23766000000001</v>
      </c>
      <c r="BO37" s="196">
        <v>126.12044899999999</v>
      </c>
      <c r="BP37" s="196">
        <v>136.280756</v>
      </c>
      <c r="BQ37" s="196">
        <v>118.76972499999999</v>
      </c>
      <c r="BR37" s="196">
        <v>118.88077469</v>
      </c>
      <c r="BS37" s="196">
        <v>130.01752400000001</v>
      </c>
      <c r="BT37" s="196">
        <v>124.48073133</v>
      </c>
      <c r="BU37" s="196">
        <v>135.16057499999999</v>
      </c>
      <c r="BV37" s="196">
        <v>137.03019399999999</v>
      </c>
      <c r="BW37" s="196">
        <v>128.47732199999999</v>
      </c>
      <c r="BX37" s="196">
        <v>128.549374</v>
      </c>
      <c r="BY37" s="196">
        <v>137.63717299999999</v>
      </c>
      <c r="BZ37" s="196">
        <v>132.58865299999999</v>
      </c>
      <c r="CA37" s="196">
        <v>128.168668</v>
      </c>
      <c r="CB37" s="196">
        <v>132.698858</v>
      </c>
      <c r="CC37" s="196">
        <v>131.91476599999999</v>
      </c>
      <c r="CD37" s="196">
        <v>131.15091200000001</v>
      </c>
      <c r="CE37" s="196">
        <v>127.91868700000001</v>
      </c>
      <c r="CF37" s="196">
        <v>135.16057499999999</v>
      </c>
      <c r="CG37" s="196">
        <v>127.38589632999999</v>
      </c>
      <c r="CH37" s="196">
        <v>127.875393</v>
      </c>
      <c r="CI37" s="196">
        <v>129.46229500000001</v>
      </c>
      <c r="CJ37" s="196">
        <v>134.53304</v>
      </c>
      <c r="CK37" s="196">
        <v>137.81424433000001</v>
      </c>
      <c r="CL37" s="196">
        <v>134.394755</v>
      </c>
      <c r="CM37" s="196">
        <v>135.65345600000001</v>
      </c>
      <c r="CN37" s="196">
        <v>127.822267</v>
      </c>
      <c r="CO37" s="196">
        <v>125.59520999999999</v>
      </c>
      <c r="CP37" s="196">
        <v>138.31631929</v>
      </c>
      <c r="CQ37" s="196">
        <v>125.47803</v>
      </c>
      <c r="CR37" s="196">
        <v>124.93884300000001</v>
      </c>
      <c r="CS37" s="196">
        <v>123.83479278999999</v>
      </c>
      <c r="CT37" s="196">
        <v>128.403479</v>
      </c>
      <c r="CU37" s="196">
        <v>127.803833</v>
      </c>
      <c r="CV37" s="196">
        <v>143.55269987</v>
      </c>
      <c r="CW37" s="196">
        <v>124.89722999999999</v>
      </c>
      <c r="CX37" s="196">
        <v>126.83932532999999</v>
      </c>
      <c r="CY37" s="196">
        <v>127.340968</v>
      </c>
      <c r="CZ37" s="196">
        <v>127.414681</v>
      </c>
      <c r="DA37" s="196">
        <v>138.90470400000001</v>
      </c>
      <c r="DB37" s="196">
        <v>139.10373200000001</v>
      </c>
      <c r="DC37" s="196">
        <v>137.03019399999999</v>
      </c>
      <c r="DD37" s="196">
        <v>136.085264</v>
      </c>
      <c r="DE37" s="196">
        <v>127.897373</v>
      </c>
      <c r="DF37" s="196">
        <v>128.549374</v>
      </c>
      <c r="DG37" s="196">
        <v>129.633713</v>
      </c>
      <c r="DH37" s="196">
        <v>136.81266231000001</v>
      </c>
      <c r="DI37" s="196">
        <v>139.86230499999999</v>
      </c>
      <c r="DJ37" s="196">
        <v>139.306702</v>
      </c>
      <c r="DK37" s="196">
        <v>125.97564300000001</v>
      </c>
      <c r="DL37" s="196">
        <v>137.96814900000001</v>
      </c>
      <c r="DM37" s="196">
        <v>135.523717</v>
      </c>
      <c r="DN37" s="196">
        <v>129.529336</v>
      </c>
      <c r="DO37" s="196">
        <v>114.103065</v>
      </c>
      <c r="DP37" s="196">
        <v>135.074062</v>
      </c>
      <c r="DQ37" s="196">
        <v>126.445356</v>
      </c>
      <c r="DR37" s="196">
        <v>126.92719200000001</v>
      </c>
      <c r="DS37" s="196">
        <v>128.35707300000001</v>
      </c>
      <c r="DT37" s="196">
        <v>137.796278</v>
      </c>
      <c r="DU37" s="196">
        <v>138.292517</v>
      </c>
      <c r="DV37" s="196">
        <v>123.97646899999999</v>
      </c>
      <c r="DW37" s="196">
        <v>118.872783</v>
      </c>
      <c r="DX37" s="196">
        <v>117.13497599999999</v>
      </c>
      <c r="DY37" s="196">
        <v>127.11483810999999</v>
      </c>
      <c r="DZ37" s="196">
        <v>128.951325</v>
      </c>
      <c r="EA37" s="196">
        <v>129.24165099999999</v>
      </c>
      <c r="EB37" s="196">
        <v>124.960522</v>
      </c>
      <c r="EC37" s="196">
        <v>125.741437</v>
      </c>
      <c r="ED37" s="196">
        <v>127.455134</v>
      </c>
      <c r="EE37" s="196">
        <v>127.933233</v>
      </c>
      <c r="EF37" s="196">
        <v>142.88413159000001</v>
      </c>
      <c r="EG37" s="196">
        <v>137.145782</v>
      </c>
      <c r="EH37" s="196">
        <v>137.145782</v>
      </c>
      <c r="EI37" s="196">
        <v>125.54177799999999</v>
      </c>
      <c r="EJ37" s="196">
        <v>136.63080400000001</v>
      </c>
      <c r="EK37" s="196">
        <v>137.19579899999999</v>
      </c>
      <c r="EL37" s="196">
        <v>137.03019399999999</v>
      </c>
      <c r="EM37" s="196">
        <v>126.439897</v>
      </c>
      <c r="EN37" s="196">
        <v>127.81500699999999</v>
      </c>
      <c r="EO37" s="196">
        <v>140.13364799999999</v>
      </c>
      <c r="EP37" s="196">
        <v>128.00208900000001</v>
      </c>
      <c r="EQ37" s="196">
        <v>127.98967399999999</v>
      </c>
      <c r="ER37" s="196">
        <v>131.95236631</v>
      </c>
      <c r="ES37" s="196">
        <v>124.434659</v>
      </c>
      <c r="ET37" s="196">
        <v>123.01490800000001</v>
      </c>
      <c r="EU37" s="196">
        <v>125.592765</v>
      </c>
      <c r="EV37" s="196">
        <v>128.125193</v>
      </c>
      <c r="EW37" s="196">
        <v>123.30951399999999</v>
      </c>
      <c r="EX37" s="196">
        <v>121.681477</v>
      </c>
      <c r="EY37" s="196">
        <v>127.19384700000001</v>
      </c>
      <c r="EZ37" s="196">
        <v>127.724357</v>
      </c>
      <c r="FA37" s="196">
        <v>127.94638</v>
      </c>
      <c r="FB37" s="196">
        <v>133.75714031999999</v>
      </c>
      <c r="FC37" s="196">
        <v>128.401173</v>
      </c>
      <c r="FD37" s="196">
        <v>138.22534300000001</v>
      </c>
      <c r="FE37" s="196">
        <v>129.796819</v>
      </c>
      <c r="FF37" s="196">
        <v>134.44073513999999</v>
      </c>
      <c r="FG37" s="196">
        <v>144.334329</v>
      </c>
      <c r="FH37" s="196">
        <v>119.61831650000001</v>
      </c>
      <c r="FI37" s="196">
        <v>120.414081</v>
      </c>
      <c r="FJ37" s="196">
        <v>126.014797</v>
      </c>
      <c r="FK37" s="196">
        <v>129.51831000000001</v>
      </c>
      <c r="FL37" s="196">
        <v>137.6538271</v>
      </c>
      <c r="FM37" s="196">
        <v>137.17090200000001</v>
      </c>
      <c r="FN37" s="196">
        <v>137.63717299999999</v>
      </c>
      <c r="FO37" s="196">
        <v>135.559335</v>
      </c>
      <c r="FP37" s="196">
        <v>135.559335</v>
      </c>
      <c r="FQ37" s="196">
        <v>133.42501899999999</v>
      </c>
      <c r="FR37" s="196">
        <v>133.42501899999999</v>
      </c>
      <c r="FS37" s="196">
        <v>133.42501899999999</v>
      </c>
      <c r="FT37" s="196">
        <v>139.00433899999999</v>
      </c>
      <c r="FU37" s="196">
        <v>138.69810899999999</v>
      </c>
      <c r="FV37" s="196">
        <v>123.50417400000001</v>
      </c>
      <c r="FW37" s="196">
        <v>123.49826899999999</v>
      </c>
      <c r="FX37" s="196">
        <v>130.40508507999999</v>
      </c>
      <c r="FY37" s="196">
        <v>132.023663</v>
      </c>
      <c r="FZ37" s="196">
        <v>127.61395899999999</v>
      </c>
      <c r="GA37" s="196">
        <v>135.16057499999999</v>
      </c>
      <c r="GB37" s="196">
        <v>135.16057499999999</v>
      </c>
      <c r="GC37" s="196">
        <v>137.222014</v>
      </c>
      <c r="GD37" s="196">
        <v>123.403098</v>
      </c>
      <c r="GE37" s="196">
        <v>136.36689899999999</v>
      </c>
      <c r="GF37" s="196">
        <v>136.085264</v>
      </c>
      <c r="GG37" s="196">
        <v>143.49396766000001</v>
      </c>
      <c r="GH37" s="196">
        <v>124.387792</v>
      </c>
      <c r="GI37" s="196">
        <v>143.49396766000001</v>
      </c>
      <c r="GJ37" s="196">
        <v>135.559335</v>
      </c>
      <c r="GK37" s="196">
        <v>128.25445500000001</v>
      </c>
      <c r="GL37" s="196">
        <v>131.521298</v>
      </c>
      <c r="GM37" s="196">
        <v>120.397835</v>
      </c>
      <c r="GN37" s="196">
        <v>129.08613299999999</v>
      </c>
      <c r="GO37" s="196">
        <v>117.31847221</v>
      </c>
      <c r="GP37" s="196">
        <v>117.01374392</v>
      </c>
      <c r="GQ37" s="196">
        <v>126.134968</v>
      </c>
      <c r="GR37" s="196">
        <v>136.986097</v>
      </c>
      <c r="GS37" s="196">
        <v>136.383678</v>
      </c>
      <c r="GT37" s="196">
        <v>136.10469599999999</v>
      </c>
      <c r="GU37" s="196">
        <v>129.08613299999999</v>
      </c>
      <c r="GV37" s="196">
        <v>129.08613299999999</v>
      </c>
      <c r="GW37" s="196">
        <v>129.08613299999999</v>
      </c>
      <c r="GX37" s="196">
        <v>137.78000800000001</v>
      </c>
      <c r="GY37" s="196">
        <v>138.02820500000001</v>
      </c>
      <c r="GZ37" s="196">
        <v>138.02820500000001</v>
      </c>
      <c r="HA37" s="196">
        <v>138.02820500000001</v>
      </c>
      <c r="HB37" s="196">
        <v>129.92452900000001</v>
      </c>
      <c r="HC37" s="196">
        <v>140.56688800000001</v>
      </c>
      <c r="HD37" s="196">
        <v>140.16096999999999</v>
      </c>
      <c r="HE37" s="196">
        <v>137.47545400000001</v>
      </c>
      <c r="HF37" s="196">
        <v>139.478714</v>
      </c>
      <c r="HG37" s="196">
        <v>133.50007299999999</v>
      </c>
      <c r="HH37" s="196">
        <v>122.08263744</v>
      </c>
      <c r="HI37" s="196">
        <v>138.31836999999999</v>
      </c>
      <c r="HJ37" s="196">
        <v>129.2735155</v>
      </c>
      <c r="HK37" s="196">
        <v>129.630853</v>
      </c>
      <c r="HL37" s="196">
        <v>125.652867</v>
      </c>
      <c r="HM37" s="196">
        <v>126.69450500000001</v>
      </c>
      <c r="HN37" s="196">
        <v>116.01161734999999</v>
      </c>
      <c r="HO37" s="196">
        <v>117.686328</v>
      </c>
      <c r="HP37" s="196">
        <v>118.341294</v>
      </c>
      <c r="HQ37" s="196">
        <v>136.80730782000001</v>
      </c>
      <c r="HR37" s="196">
        <v>129.680182</v>
      </c>
      <c r="HS37" s="196">
        <v>139.88305500000001</v>
      </c>
    </row>
    <row r="38" spans="1:227" x14ac:dyDescent="0.3">
      <c r="A38" s="1"/>
      <c r="B38" s="195">
        <v>45677.729166666701</v>
      </c>
      <c r="C38" s="196">
        <v>130.38755800000001</v>
      </c>
      <c r="D38" s="196">
        <v>130.74636599999999</v>
      </c>
      <c r="E38" s="196">
        <v>130.51950299999999</v>
      </c>
      <c r="F38" s="196">
        <v>130.38755800000001</v>
      </c>
      <c r="G38" s="196">
        <v>128.422887</v>
      </c>
      <c r="H38" s="196">
        <v>139.190755</v>
      </c>
      <c r="I38" s="196">
        <v>138.568894</v>
      </c>
      <c r="J38" s="196">
        <v>139.59586999999999</v>
      </c>
      <c r="K38" s="196">
        <v>127.823347</v>
      </c>
      <c r="L38" s="196">
        <v>131.752227</v>
      </c>
      <c r="M38" s="196">
        <v>139.23608200000001</v>
      </c>
      <c r="N38" s="196">
        <v>138.175962</v>
      </c>
      <c r="O38" s="196">
        <v>136.27933400000001</v>
      </c>
      <c r="P38" s="196">
        <v>128.97659825</v>
      </c>
      <c r="Q38" s="196">
        <v>139.44489799999999</v>
      </c>
      <c r="R38" s="196">
        <v>131.25983199999999</v>
      </c>
      <c r="S38" s="196">
        <v>134.04066599999999</v>
      </c>
      <c r="T38" s="196">
        <v>121.118737</v>
      </c>
      <c r="U38" s="196">
        <v>122.11175</v>
      </c>
      <c r="V38" s="196">
        <v>132.039008</v>
      </c>
      <c r="W38" s="196">
        <v>129.24668600000001</v>
      </c>
      <c r="X38" s="196">
        <v>124.120774</v>
      </c>
      <c r="Y38" s="196">
        <v>127.091987</v>
      </c>
      <c r="Z38" s="196">
        <v>140.39218099999999</v>
      </c>
      <c r="AA38" s="196">
        <v>123.69479200000001</v>
      </c>
      <c r="AB38" s="196">
        <v>128.31687299999999</v>
      </c>
      <c r="AC38" s="196">
        <v>129.770218</v>
      </c>
      <c r="AD38" s="196">
        <v>128.94856999999999</v>
      </c>
      <c r="AE38" s="196">
        <v>121.27118299999999</v>
      </c>
      <c r="AF38" s="196">
        <v>130.6102645</v>
      </c>
      <c r="AG38" s="196">
        <v>132.57635465000001</v>
      </c>
      <c r="AH38" s="196">
        <v>131.66644700000001</v>
      </c>
      <c r="AI38" s="196">
        <v>131.716081</v>
      </c>
      <c r="AJ38" s="196">
        <v>118.522329</v>
      </c>
      <c r="AK38" s="196">
        <v>132.35828000000001</v>
      </c>
      <c r="AL38" s="196">
        <v>123.40246033</v>
      </c>
      <c r="AM38" s="196">
        <v>124.056866</v>
      </c>
      <c r="AN38" s="196">
        <v>137.46342799999999</v>
      </c>
      <c r="AO38" s="196">
        <v>121.983656</v>
      </c>
      <c r="AP38" s="196">
        <v>114.0124745</v>
      </c>
      <c r="AQ38" s="196">
        <v>114.52923</v>
      </c>
      <c r="AR38" s="196">
        <v>138.18790200000001</v>
      </c>
      <c r="AS38" s="196">
        <v>134.79660999999999</v>
      </c>
      <c r="AT38" s="196">
        <v>133.52541299999999</v>
      </c>
      <c r="AU38" s="196">
        <v>134.21735000000001</v>
      </c>
      <c r="AV38" s="196">
        <v>130.10901699999999</v>
      </c>
      <c r="AW38" s="196">
        <v>125.1580835</v>
      </c>
      <c r="AX38" s="196">
        <v>125.55289399999999</v>
      </c>
      <c r="AY38" s="196">
        <v>135.416661</v>
      </c>
      <c r="AZ38" s="196">
        <v>128.44907699999999</v>
      </c>
      <c r="BA38" s="196">
        <v>127.987949</v>
      </c>
      <c r="BB38" s="196">
        <v>127.987949</v>
      </c>
      <c r="BC38" s="196">
        <v>127.987949</v>
      </c>
      <c r="BD38" s="196">
        <v>127.197204</v>
      </c>
      <c r="BE38" s="196">
        <v>127.987949</v>
      </c>
      <c r="BF38" s="196">
        <v>138.09010599999999</v>
      </c>
      <c r="BG38" s="196">
        <v>137.75539499999999</v>
      </c>
      <c r="BH38" s="196">
        <v>137.75539499999999</v>
      </c>
      <c r="BI38" s="196">
        <v>137.75539499999999</v>
      </c>
      <c r="BJ38" s="196">
        <v>127.039125</v>
      </c>
      <c r="BK38" s="196">
        <v>127.039125</v>
      </c>
      <c r="BL38" s="196">
        <v>132.82986299999999</v>
      </c>
      <c r="BM38" s="196">
        <v>132.42118600000001</v>
      </c>
      <c r="BN38" s="196">
        <v>128.621242</v>
      </c>
      <c r="BO38" s="196">
        <v>126.404858</v>
      </c>
      <c r="BP38" s="196">
        <v>136.619741</v>
      </c>
      <c r="BQ38" s="196">
        <v>118.55111599999999</v>
      </c>
      <c r="BR38" s="196">
        <v>118.66196128999999</v>
      </c>
      <c r="BS38" s="196">
        <v>130.32350299999999</v>
      </c>
      <c r="BT38" s="196">
        <v>125.08556016999999</v>
      </c>
      <c r="BU38" s="196">
        <v>135.275768</v>
      </c>
      <c r="BV38" s="196">
        <v>137.70446899999999</v>
      </c>
      <c r="BW38" s="196">
        <v>128.91363999999999</v>
      </c>
      <c r="BX38" s="196">
        <v>128.91363999999999</v>
      </c>
      <c r="BY38" s="196">
        <v>136.760651</v>
      </c>
      <c r="BZ38" s="196">
        <v>132.648865</v>
      </c>
      <c r="CA38" s="196">
        <v>128.640974</v>
      </c>
      <c r="CB38" s="196">
        <v>132.91765799999999</v>
      </c>
      <c r="CC38" s="196">
        <v>132.12027599999999</v>
      </c>
      <c r="CD38" s="196">
        <v>131.254896</v>
      </c>
      <c r="CE38" s="196">
        <v>128.42259300000001</v>
      </c>
      <c r="CF38" s="196">
        <v>135.275768</v>
      </c>
      <c r="CG38" s="196">
        <v>127.83626833</v>
      </c>
      <c r="CH38" s="196">
        <v>128.33339599999999</v>
      </c>
      <c r="CI38" s="196">
        <v>129.94421199999999</v>
      </c>
      <c r="CJ38" s="196">
        <v>134.66496000000001</v>
      </c>
      <c r="CK38" s="196">
        <v>137.63118266000001</v>
      </c>
      <c r="CL38" s="196">
        <v>134.53381999999999</v>
      </c>
      <c r="CM38" s="196">
        <v>135.75105500000001</v>
      </c>
      <c r="CN38" s="196">
        <v>127.938143</v>
      </c>
      <c r="CO38" s="196">
        <v>126.20900399999999</v>
      </c>
      <c r="CP38" s="196">
        <v>139.12989039000001</v>
      </c>
      <c r="CQ38" s="196">
        <v>125.799488</v>
      </c>
      <c r="CR38" s="196">
        <v>125.213865</v>
      </c>
      <c r="CS38" s="196">
        <v>123.16135676</v>
      </c>
      <c r="CT38" s="196">
        <v>127.982494</v>
      </c>
      <c r="CU38" s="196">
        <v>127.952271</v>
      </c>
      <c r="CV38" s="196">
        <v>144.12099732999999</v>
      </c>
      <c r="CW38" s="196">
        <v>125.11024</v>
      </c>
      <c r="CX38" s="196">
        <v>127.395258</v>
      </c>
      <c r="CY38" s="196">
        <v>127.804709</v>
      </c>
      <c r="CZ38" s="196">
        <v>127.725908</v>
      </c>
      <c r="DA38" s="196">
        <v>139.55249699999999</v>
      </c>
      <c r="DB38" s="196">
        <v>139.77904599999999</v>
      </c>
      <c r="DC38" s="196">
        <v>137.70446899999999</v>
      </c>
      <c r="DD38" s="196">
        <v>136.66509600000001</v>
      </c>
      <c r="DE38" s="196">
        <v>128.195043</v>
      </c>
      <c r="DF38" s="196">
        <v>128.91363999999999</v>
      </c>
      <c r="DG38" s="196">
        <v>130.0254425</v>
      </c>
      <c r="DH38" s="196">
        <v>136.87479253999999</v>
      </c>
      <c r="DI38" s="196">
        <v>140.50906900000001</v>
      </c>
      <c r="DJ38" s="196">
        <v>139.94394</v>
      </c>
      <c r="DK38" s="196">
        <v>126.83997667</v>
      </c>
      <c r="DL38" s="196">
        <v>137.79602600000001</v>
      </c>
      <c r="DM38" s="196">
        <v>135.62349599999999</v>
      </c>
      <c r="DN38" s="196">
        <v>130.19738000000001</v>
      </c>
      <c r="DO38" s="196">
        <v>113.62646700000001</v>
      </c>
      <c r="DP38" s="196">
        <v>135.203596</v>
      </c>
      <c r="DQ38" s="196">
        <v>127.002776</v>
      </c>
      <c r="DR38" s="196">
        <v>127.491004</v>
      </c>
      <c r="DS38" s="196">
        <v>128.46297100000001</v>
      </c>
      <c r="DT38" s="196">
        <v>138.45433299999999</v>
      </c>
      <c r="DU38" s="196">
        <v>138.933188</v>
      </c>
      <c r="DV38" s="196">
        <v>124.21615</v>
      </c>
      <c r="DW38" s="196">
        <v>118.85487500000001</v>
      </c>
      <c r="DX38" s="196">
        <v>117.117329</v>
      </c>
      <c r="DY38" s="196">
        <v>126.94026531</v>
      </c>
      <c r="DZ38" s="196">
        <v>129.42226400000001</v>
      </c>
      <c r="EA38" s="196">
        <v>129.73761099999999</v>
      </c>
      <c r="EB38" s="196">
        <v>125.372353</v>
      </c>
      <c r="EC38" s="196">
        <v>126.114666</v>
      </c>
      <c r="ED38" s="196">
        <v>128.051277</v>
      </c>
      <c r="EE38" s="196">
        <v>128.04200599999999</v>
      </c>
      <c r="EF38" s="196">
        <v>143.44978230999999</v>
      </c>
      <c r="EG38" s="196">
        <v>138.792777</v>
      </c>
      <c r="EH38" s="196">
        <v>138.792777</v>
      </c>
      <c r="EI38" s="196">
        <v>125.86303700000001</v>
      </c>
      <c r="EJ38" s="196">
        <v>137.29851400000001</v>
      </c>
      <c r="EK38" s="196">
        <v>137.87747999999999</v>
      </c>
      <c r="EL38" s="196">
        <v>137.70446899999999</v>
      </c>
      <c r="EM38" s="196">
        <v>126.80505599999999</v>
      </c>
      <c r="EN38" s="196">
        <v>128.228962</v>
      </c>
      <c r="EO38" s="196">
        <v>139.93044</v>
      </c>
      <c r="EP38" s="196">
        <v>128.46188699999999</v>
      </c>
      <c r="EQ38" s="196">
        <v>128.44945100000001</v>
      </c>
      <c r="ER38" s="196">
        <v>132.08975792999999</v>
      </c>
      <c r="ES38" s="196">
        <v>124.488258</v>
      </c>
      <c r="ET38" s="196">
        <v>123.004075</v>
      </c>
      <c r="EU38" s="196">
        <v>125.787864</v>
      </c>
      <c r="EV38" s="196">
        <v>127.428425</v>
      </c>
      <c r="EW38" s="196">
        <v>122.90831799999999</v>
      </c>
      <c r="EX38" s="196">
        <v>121.269571</v>
      </c>
      <c r="EY38" s="196">
        <v>127.22553499999999</v>
      </c>
      <c r="EZ38" s="196">
        <v>127.808099</v>
      </c>
      <c r="FA38" s="196">
        <v>128.051861</v>
      </c>
      <c r="FB38" s="196">
        <v>134.41082233</v>
      </c>
      <c r="FC38" s="196">
        <v>127.93323599999999</v>
      </c>
      <c r="FD38" s="196">
        <v>138.11504299999999</v>
      </c>
      <c r="FE38" s="196">
        <v>130.17362199999999</v>
      </c>
      <c r="FF38" s="196">
        <v>134.79597473999999</v>
      </c>
      <c r="FG38" s="196">
        <v>144.20949200000001</v>
      </c>
      <c r="FH38" s="196">
        <v>120.33841200000001</v>
      </c>
      <c r="FI38" s="196">
        <v>121.14096600000001</v>
      </c>
      <c r="FJ38" s="196">
        <v>126.225275</v>
      </c>
      <c r="FK38" s="196">
        <v>129.99972199999999</v>
      </c>
      <c r="FL38" s="196">
        <v>136.77719904</v>
      </c>
      <c r="FM38" s="196">
        <v>136.317713</v>
      </c>
      <c r="FN38" s="196">
        <v>136.760651</v>
      </c>
      <c r="FO38" s="196">
        <v>136.130698</v>
      </c>
      <c r="FP38" s="196">
        <v>136.130698</v>
      </c>
      <c r="FQ38" s="196">
        <v>134.03479999999999</v>
      </c>
      <c r="FR38" s="196">
        <v>134.03479999999999</v>
      </c>
      <c r="FS38" s="196">
        <v>134.03479999999999</v>
      </c>
      <c r="FT38" s="196">
        <v>139.66320099999999</v>
      </c>
      <c r="FU38" s="196">
        <v>139.34362999999999</v>
      </c>
      <c r="FV38" s="196">
        <v>123.836961</v>
      </c>
      <c r="FW38" s="196">
        <v>123.848947</v>
      </c>
      <c r="FX38" s="196">
        <v>130.49908871</v>
      </c>
      <c r="FY38" s="196">
        <v>132.21540999999999</v>
      </c>
      <c r="FZ38" s="196">
        <v>128.54557199999999</v>
      </c>
      <c r="GA38" s="196">
        <v>135.275768</v>
      </c>
      <c r="GB38" s="196">
        <v>135.275768</v>
      </c>
      <c r="GC38" s="196">
        <v>138.37527299999999</v>
      </c>
      <c r="GD38" s="196">
        <v>123.65144367000001</v>
      </c>
      <c r="GE38" s="196">
        <v>137.18396100000001</v>
      </c>
      <c r="GF38" s="196">
        <v>136.66509600000001</v>
      </c>
      <c r="GG38" s="196">
        <v>144.06203260999999</v>
      </c>
      <c r="GH38" s="196">
        <v>124.94673400000001</v>
      </c>
      <c r="GI38" s="196">
        <v>144.06203260999999</v>
      </c>
      <c r="GJ38" s="196">
        <v>136.130698</v>
      </c>
      <c r="GK38" s="196">
        <v>128.817161</v>
      </c>
      <c r="GL38" s="196">
        <v>132.009747</v>
      </c>
      <c r="GM38" s="196">
        <v>120.101349</v>
      </c>
      <c r="GN38" s="196">
        <v>129.478408</v>
      </c>
      <c r="GO38" s="196">
        <v>117.4248261</v>
      </c>
      <c r="GP38" s="196">
        <v>117.11982157</v>
      </c>
      <c r="GQ38" s="196">
        <v>126.380897</v>
      </c>
      <c r="GR38" s="196">
        <v>137.50858600000001</v>
      </c>
      <c r="GS38" s="196">
        <v>136.99944600000001</v>
      </c>
      <c r="GT38" s="196">
        <v>136.712515</v>
      </c>
      <c r="GU38" s="196">
        <v>129.478408</v>
      </c>
      <c r="GV38" s="196">
        <v>129.478408</v>
      </c>
      <c r="GW38" s="196">
        <v>129.478408</v>
      </c>
      <c r="GX38" s="196">
        <v>137.60221100000001</v>
      </c>
      <c r="GY38" s="196">
        <v>137.858653</v>
      </c>
      <c r="GZ38" s="196">
        <v>137.858653</v>
      </c>
      <c r="HA38" s="196">
        <v>137.858653</v>
      </c>
      <c r="HB38" s="196">
        <v>129.44823</v>
      </c>
      <c r="HC38" s="196">
        <v>141.09540000000001</v>
      </c>
      <c r="HD38" s="196">
        <v>140.70429799999999</v>
      </c>
      <c r="HE38" s="196">
        <v>136.68837400000001</v>
      </c>
      <c r="HF38" s="196">
        <v>140.231785</v>
      </c>
      <c r="HG38" s="196">
        <v>133.761674</v>
      </c>
      <c r="HH38" s="196">
        <v>122.63122113</v>
      </c>
      <c r="HI38" s="196">
        <v>138.17118600000001</v>
      </c>
      <c r="HJ38" s="196">
        <v>129.4354045</v>
      </c>
      <c r="HK38" s="196">
        <v>129.800915</v>
      </c>
      <c r="HL38" s="196">
        <v>125.48030199999999</v>
      </c>
      <c r="HM38" s="196">
        <v>127.039125</v>
      </c>
      <c r="HN38" s="196">
        <v>116.11678652000001</v>
      </c>
      <c r="HO38" s="196">
        <v>117.394953</v>
      </c>
      <c r="HP38" s="196">
        <v>118.04890899999999</v>
      </c>
      <c r="HQ38" s="196">
        <v>136.90013514</v>
      </c>
      <c r="HR38" s="196">
        <v>129.814244</v>
      </c>
      <c r="HS38" s="196">
        <v>139.68414799999999</v>
      </c>
    </row>
    <row r="39" spans="1:227" x14ac:dyDescent="0.3">
      <c r="A39" s="1"/>
      <c r="B39" s="195">
        <v>45677.75</v>
      </c>
      <c r="C39" s="196">
        <v>129.799915</v>
      </c>
      <c r="D39" s="196">
        <v>130.152838</v>
      </c>
      <c r="E39" s="196">
        <v>129.93326500000001</v>
      </c>
      <c r="F39" s="196">
        <v>129.799915</v>
      </c>
      <c r="G39" s="196">
        <v>128.23443399999999</v>
      </c>
      <c r="H39" s="196">
        <v>138.60971900000001</v>
      </c>
      <c r="I39" s="196">
        <v>138.00212300000001</v>
      </c>
      <c r="J39" s="196">
        <v>139.017797</v>
      </c>
      <c r="K39" s="196">
        <v>127.623603</v>
      </c>
      <c r="L39" s="196">
        <v>131.13794200000001</v>
      </c>
      <c r="M39" s="196">
        <v>138.964969</v>
      </c>
      <c r="N39" s="196">
        <v>137.912747</v>
      </c>
      <c r="O39" s="196">
        <v>135.79063099999999</v>
      </c>
      <c r="P39" s="196">
        <v>128.37919446000001</v>
      </c>
      <c r="Q39" s="196">
        <v>138.76677599999999</v>
      </c>
      <c r="R39" s="196">
        <v>130.81684899999999</v>
      </c>
      <c r="S39" s="196">
        <v>133.548484</v>
      </c>
      <c r="T39" s="196">
        <v>120.6643165</v>
      </c>
      <c r="U39" s="196">
        <v>121.66369400000001</v>
      </c>
      <c r="V39" s="196">
        <v>131.53908000000001</v>
      </c>
      <c r="W39" s="196">
        <v>128.88445200000001</v>
      </c>
      <c r="X39" s="196">
        <v>123.691838</v>
      </c>
      <c r="Y39" s="196">
        <v>126.70120799999999</v>
      </c>
      <c r="Z39" s="196">
        <v>140.00920199999999</v>
      </c>
      <c r="AA39" s="196">
        <v>123.245031</v>
      </c>
      <c r="AB39" s="196">
        <v>127.928803</v>
      </c>
      <c r="AC39" s="196">
        <v>129.38053099999999</v>
      </c>
      <c r="AD39" s="196">
        <v>128.613652</v>
      </c>
      <c r="AE39" s="196">
        <v>120.83069</v>
      </c>
      <c r="AF39" s="196">
        <v>129.97585475</v>
      </c>
      <c r="AG39" s="196">
        <v>131.94159366</v>
      </c>
      <c r="AH39" s="196">
        <v>131.037148</v>
      </c>
      <c r="AI39" s="196">
        <v>131.094086</v>
      </c>
      <c r="AJ39" s="196">
        <v>117.997331</v>
      </c>
      <c r="AK39" s="196">
        <v>131.85054099999999</v>
      </c>
      <c r="AL39" s="196">
        <v>122.956551</v>
      </c>
      <c r="AM39" s="196">
        <v>123.61663299999999</v>
      </c>
      <c r="AN39" s="196">
        <v>137.254243</v>
      </c>
      <c r="AO39" s="196">
        <v>121.81753999999999</v>
      </c>
      <c r="AP39" s="196">
        <v>113.4721</v>
      </c>
      <c r="AQ39" s="196">
        <v>113.99381700000001</v>
      </c>
      <c r="AR39" s="196">
        <v>139.01696100000001</v>
      </c>
      <c r="AS39" s="196">
        <v>134.419521</v>
      </c>
      <c r="AT39" s="196">
        <v>133.136605</v>
      </c>
      <c r="AU39" s="196">
        <v>133.756618</v>
      </c>
      <c r="AV39" s="196">
        <v>129.68087199999999</v>
      </c>
      <c r="AW39" s="196">
        <v>124.8474155</v>
      </c>
      <c r="AX39" s="196">
        <v>125.224969</v>
      </c>
      <c r="AY39" s="196">
        <v>134.62224499999999</v>
      </c>
      <c r="AZ39" s="196">
        <v>128.12143399999999</v>
      </c>
      <c r="BA39" s="196">
        <v>127.73639</v>
      </c>
      <c r="BB39" s="196">
        <v>127.73639</v>
      </c>
      <c r="BC39" s="196">
        <v>127.73639</v>
      </c>
      <c r="BD39" s="196">
        <v>127.086369</v>
      </c>
      <c r="BE39" s="196">
        <v>127.73639</v>
      </c>
      <c r="BF39" s="196">
        <v>137.75288599999999</v>
      </c>
      <c r="BG39" s="196">
        <v>137.412059</v>
      </c>
      <c r="BH39" s="196">
        <v>137.412059</v>
      </c>
      <c r="BI39" s="196">
        <v>137.412059</v>
      </c>
      <c r="BJ39" s="196">
        <v>126.65074</v>
      </c>
      <c r="BK39" s="196">
        <v>126.65074</v>
      </c>
      <c r="BL39" s="196">
        <v>132.29964899999999</v>
      </c>
      <c r="BM39" s="196">
        <v>131.89336700000001</v>
      </c>
      <c r="BN39" s="196">
        <v>128.04537300000001</v>
      </c>
      <c r="BO39" s="196">
        <v>125.84374</v>
      </c>
      <c r="BP39" s="196">
        <v>136.29645500000001</v>
      </c>
      <c r="BQ39" s="196">
        <v>117.912381</v>
      </c>
      <c r="BR39" s="196">
        <v>118.02262908</v>
      </c>
      <c r="BS39" s="196">
        <v>129.932087</v>
      </c>
      <c r="BT39" s="196">
        <v>124.66896233</v>
      </c>
      <c r="BU39" s="196">
        <v>134.474345</v>
      </c>
      <c r="BV39" s="196">
        <v>137.28139999999999</v>
      </c>
      <c r="BW39" s="196">
        <v>128.11797100000001</v>
      </c>
      <c r="BX39" s="196">
        <v>128.11797100000001</v>
      </c>
      <c r="BY39" s="196">
        <v>136.066777</v>
      </c>
      <c r="BZ39" s="196">
        <v>131.94230300000001</v>
      </c>
      <c r="CA39" s="196">
        <v>128.13849200000001</v>
      </c>
      <c r="CB39" s="196">
        <v>132.52830299999999</v>
      </c>
      <c r="CC39" s="196">
        <v>131.666357</v>
      </c>
      <c r="CD39" s="196">
        <v>130.55001999999999</v>
      </c>
      <c r="CE39" s="196">
        <v>127.65819</v>
      </c>
      <c r="CF39" s="196">
        <v>134.474345</v>
      </c>
      <c r="CG39" s="196">
        <v>127.49536000000001</v>
      </c>
      <c r="CH39" s="196">
        <v>128.00325000000001</v>
      </c>
      <c r="CI39" s="196">
        <v>129.42179899999999</v>
      </c>
      <c r="CJ39" s="196">
        <v>133.59950499999999</v>
      </c>
      <c r="CK39" s="196">
        <v>136.95779734000001</v>
      </c>
      <c r="CL39" s="196">
        <v>133.69551100000001</v>
      </c>
      <c r="CM39" s="196">
        <v>134.650812</v>
      </c>
      <c r="CN39" s="196">
        <v>127.506699</v>
      </c>
      <c r="CO39" s="196">
        <v>125.805052</v>
      </c>
      <c r="CP39" s="196">
        <v>138.77932881999999</v>
      </c>
      <c r="CQ39" s="196">
        <v>125.44067200000001</v>
      </c>
      <c r="CR39" s="196">
        <v>124.71968</v>
      </c>
      <c r="CS39" s="196">
        <v>122.93844867</v>
      </c>
      <c r="CT39" s="196">
        <v>127.599749</v>
      </c>
      <c r="CU39" s="196">
        <v>127.585414</v>
      </c>
      <c r="CV39" s="196">
        <v>143.72784641000001</v>
      </c>
      <c r="CW39" s="196">
        <v>124.701086</v>
      </c>
      <c r="CX39" s="196">
        <v>127.53235033</v>
      </c>
      <c r="CY39" s="196">
        <v>127.808609</v>
      </c>
      <c r="CZ39" s="196">
        <v>127.015337</v>
      </c>
      <c r="DA39" s="196">
        <v>139.14428000000001</v>
      </c>
      <c r="DB39" s="196">
        <v>139.35409200000001</v>
      </c>
      <c r="DC39" s="196">
        <v>137.28139999999999</v>
      </c>
      <c r="DD39" s="196">
        <v>136.27656999999999</v>
      </c>
      <c r="DE39" s="196">
        <v>127.53367799999999</v>
      </c>
      <c r="DF39" s="196">
        <v>128.11797100000001</v>
      </c>
      <c r="DG39" s="196">
        <v>129.694242</v>
      </c>
      <c r="DH39" s="196">
        <v>136.14572089000001</v>
      </c>
      <c r="DI39" s="196">
        <v>140.399867</v>
      </c>
      <c r="DJ39" s="196">
        <v>139.76934800000001</v>
      </c>
      <c r="DK39" s="196">
        <v>126.785945</v>
      </c>
      <c r="DL39" s="196">
        <v>137.12439000000001</v>
      </c>
      <c r="DM39" s="196">
        <v>134.984228</v>
      </c>
      <c r="DN39" s="196">
        <v>129.81375800000001</v>
      </c>
      <c r="DO39" s="196">
        <v>113.15607900000001</v>
      </c>
      <c r="DP39" s="196">
        <v>134.578002</v>
      </c>
      <c r="DQ39" s="196">
        <v>126.74003399999999</v>
      </c>
      <c r="DR39" s="196">
        <v>127.23380400000001</v>
      </c>
      <c r="DS39" s="196">
        <v>127.976168</v>
      </c>
      <c r="DT39" s="196">
        <v>138.00055</v>
      </c>
      <c r="DU39" s="196">
        <v>138.474064</v>
      </c>
      <c r="DV39" s="196">
        <v>123.59810899999999</v>
      </c>
      <c r="DW39" s="196">
        <v>119.679919</v>
      </c>
      <c r="DX39" s="196">
        <v>118.4648325</v>
      </c>
      <c r="DY39" s="196">
        <v>126.42902444000001</v>
      </c>
      <c r="DZ39" s="196">
        <v>128.786204</v>
      </c>
      <c r="EA39" s="196">
        <v>129.084205</v>
      </c>
      <c r="EB39" s="196">
        <v>124.830898</v>
      </c>
      <c r="EC39" s="196">
        <v>125.638392</v>
      </c>
      <c r="ED39" s="196">
        <v>127.79776099999999</v>
      </c>
      <c r="EE39" s="196">
        <v>127.606251</v>
      </c>
      <c r="EF39" s="196">
        <v>143.05846241</v>
      </c>
      <c r="EG39" s="196">
        <v>139.647784</v>
      </c>
      <c r="EH39" s="196">
        <v>139.647784</v>
      </c>
      <c r="EI39" s="196">
        <v>125.422134</v>
      </c>
      <c r="EJ39" s="196">
        <v>136.888228</v>
      </c>
      <c r="EK39" s="196">
        <v>137.435439</v>
      </c>
      <c r="EL39" s="196">
        <v>137.28139999999999</v>
      </c>
      <c r="EM39" s="196">
        <v>126.44900800000001</v>
      </c>
      <c r="EN39" s="196">
        <v>127.57156500000001</v>
      </c>
      <c r="EO39" s="196">
        <v>139.236627</v>
      </c>
      <c r="EP39" s="196">
        <v>128.13455999999999</v>
      </c>
      <c r="EQ39" s="196">
        <v>128.12181699999999</v>
      </c>
      <c r="ER39" s="196">
        <v>131.64827714</v>
      </c>
      <c r="ES39" s="196">
        <v>124.115616</v>
      </c>
      <c r="ET39" s="196">
        <v>122.656792</v>
      </c>
      <c r="EU39" s="196">
        <v>125.419257</v>
      </c>
      <c r="EV39" s="196">
        <v>127.197794</v>
      </c>
      <c r="EW39" s="196">
        <v>122.46006800000001</v>
      </c>
      <c r="EX39" s="196">
        <v>120.799052</v>
      </c>
      <c r="EY39" s="196">
        <v>126.810655</v>
      </c>
      <c r="EZ39" s="196">
        <v>127.374639</v>
      </c>
      <c r="FA39" s="196">
        <v>127.610647</v>
      </c>
      <c r="FB39" s="196">
        <v>133.98061910999999</v>
      </c>
      <c r="FC39" s="196">
        <v>127.384518</v>
      </c>
      <c r="FD39" s="196">
        <v>137.47129100000001</v>
      </c>
      <c r="FE39" s="196">
        <v>129.79388</v>
      </c>
      <c r="FF39" s="196">
        <v>134.24250149</v>
      </c>
      <c r="FG39" s="196">
        <v>143.536224</v>
      </c>
      <c r="FH39" s="196">
        <v>120.235505</v>
      </c>
      <c r="FI39" s="196">
        <v>121.03700499999999</v>
      </c>
      <c r="FJ39" s="196">
        <v>125.880728</v>
      </c>
      <c r="FK39" s="196">
        <v>129.478072</v>
      </c>
      <c r="FL39" s="196">
        <v>136.08324107999999</v>
      </c>
      <c r="FM39" s="196">
        <v>135.631077</v>
      </c>
      <c r="FN39" s="196">
        <v>136.066777</v>
      </c>
      <c r="FO39" s="196">
        <v>135.76299700000001</v>
      </c>
      <c r="FP39" s="196">
        <v>135.76299700000001</v>
      </c>
      <c r="FQ39" s="196">
        <v>133.96409499999999</v>
      </c>
      <c r="FR39" s="196">
        <v>133.96409499999999</v>
      </c>
      <c r="FS39" s="196">
        <v>133.96409499999999</v>
      </c>
      <c r="FT39" s="196">
        <v>139.44673399999999</v>
      </c>
      <c r="FU39" s="196">
        <v>139.10694699999999</v>
      </c>
      <c r="FV39" s="196">
        <v>123.184248</v>
      </c>
      <c r="FW39" s="196">
        <v>123.136838</v>
      </c>
      <c r="FX39" s="196">
        <v>130.04661791999999</v>
      </c>
      <c r="FY39" s="196">
        <v>131.72329300000001</v>
      </c>
      <c r="FZ39" s="196">
        <v>128.286385</v>
      </c>
      <c r="GA39" s="196">
        <v>134.474345</v>
      </c>
      <c r="GB39" s="196">
        <v>134.474345</v>
      </c>
      <c r="GC39" s="196">
        <v>138.598388</v>
      </c>
      <c r="GD39" s="196">
        <v>123.201311</v>
      </c>
      <c r="GE39" s="196">
        <v>136.80986799999999</v>
      </c>
      <c r="GF39" s="196">
        <v>136.27656999999999</v>
      </c>
      <c r="GG39" s="196">
        <v>143.66904253999999</v>
      </c>
      <c r="GH39" s="196">
        <v>124.62585300000001</v>
      </c>
      <c r="GI39" s="196">
        <v>143.66904253999999</v>
      </c>
      <c r="GJ39" s="196">
        <v>135.76299700000001</v>
      </c>
      <c r="GK39" s="196">
        <v>128.598882</v>
      </c>
      <c r="GL39" s="196">
        <v>131.32857300000001</v>
      </c>
      <c r="GM39" s="196">
        <v>119.639188</v>
      </c>
      <c r="GN39" s="196">
        <v>129.19287499999999</v>
      </c>
      <c r="GO39" s="196">
        <v>117.02883601000001</v>
      </c>
      <c r="GP39" s="196">
        <v>116.72486004</v>
      </c>
      <c r="GQ39" s="196">
        <v>125.880512</v>
      </c>
      <c r="GR39" s="196">
        <v>137.165233</v>
      </c>
      <c r="GS39" s="196">
        <v>136.67256699999999</v>
      </c>
      <c r="GT39" s="196">
        <v>136.35930400000001</v>
      </c>
      <c r="GU39" s="196">
        <v>129.19287499999999</v>
      </c>
      <c r="GV39" s="196">
        <v>129.19287499999999</v>
      </c>
      <c r="GW39" s="196">
        <v>129.19287499999999</v>
      </c>
      <c r="GX39" s="196">
        <v>136.92067</v>
      </c>
      <c r="GY39" s="196">
        <v>137.185438</v>
      </c>
      <c r="GZ39" s="196">
        <v>137.185438</v>
      </c>
      <c r="HA39" s="196">
        <v>137.185438</v>
      </c>
      <c r="HB39" s="196">
        <v>128.85980799999999</v>
      </c>
      <c r="HC39" s="196">
        <v>140.810802</v>
      </c>
      <c r="HD39" s="196">
        <v>140.41669400000001</v>
      </c>
      <c r="HE39" s="196">
        <v>136.04305400000001</v>
      </c>
      <c r="HF39" s="196">
        <v>139.65820099999999</v>
      </c>
      <c r="HG39" s="196">
        <v>133.178676</v>
      </c>
      <c r="HH39" s="196">
        <v>122.31628669</v>
      </c>
      <c r="HI39" s="196">
        <v>137.511123</v>
      </c>
      <c r="HJ39" s="196">
        <v>128.99945149999999</v>
      </c>
      <c r="HK39" s="196">
        <v>129.369831</v>
      </c>
      <c r="HL39" s="196">
        <v>124.974941</v>
      </c>
      <c r="HM39" s="196">
        <v>126.65074</v>
      </c>
      <c r="HN39" s="196">
        <v>115.72520752</v>
      </c>
      <c r="HO39" s="196">
        <v>116.8276865</v>
      </c>
      <c r="HP39" s="196">
        <v>117.507724</v>
      </c>
      <c r="HQ39" s="196">
        <v>136.07285282000001</v>
      </c>
      <c r="HR39" s="196">
        <v>129.41551999999999</v>
      </c>
      <c r="HS39" s="196">
        <v>138.992661</v>
      </c>
    </row>
    <row r="40" spans="1:227" x14ac:dyDescent="0.3">
      <c r="A40" s="1"/>
      <c r="B40" s="195">
        <v>45677.770833333299</v>
      </c>
      <c r="C40" s="196">
        <v>128.88900799999999</v>
      </c>
      <c r="D40" s="196">
        <v>129.255258</v>
      </c>
      <c r="E40" s="196">
        <v>129.02697499999999</v>
      </c>
      <c r="F40" s="196">
        <v>128.88900799999999</v>
      </c>
      <c r="G40" s="196">
        <v>126.082646</v>
      </c>
      <c r="H40" s="196">
        <v>138.00143700000001</v>
      </c>
      <c r="I40" s="196">
        <v>137.50570099999999</v>
      </c>
      <c r="J40" s="196">
        <v>138.35463999999999</v>
      </c>
      <c r="K40" s="196">
        <v>125.49760999999999</v>
      </c>
      <c r="L40" s="196">
        <v>130.357291</v>
      </c>
      <c r="M40" s="196">
        <v>138.50692699999999</v>
      </c>
      <c r="N40" s="196">
        <v>137.49987300000001</v>
      </c>
      <c r="O40" s="196">
        <v>134.891536</v>
      </c>
      <c r="P40" s="196">
        <v>126.32528191999999</v>
      </c>
      <c r="Q40" s="196">
        <v>138.10550599999999</v>
      </c>
      <c r="R40" s="196">
        <v>130.887686</v>
      </c>
      <c r="S40" s="196">
        <v>132.46241699999999</v>
      </c>
      <c r="T40" s="196">
        <v>118.5846415</v>
      </c>
      <c r="U40" s="196">
        <v>119.567291</v>
      </c>
      <c r="V40" s="196">
        <v>130.22931</v>
      </c>
      <c r="W40" s="196">
        <v>127.04374799999999</v>
      </c>
      <c r="X40" s="196">
        <v>122.142729</v>
      </c>
      <c r="Y40" s="196">
        <v>124.943804</v>
      </c>
      <c r="Z40" s="196">
        <v>139.220293</v>
      </c>
      <c r="AA40" s="196">
        <v>121.825354</v>
      </c>
      <c r="AB40" s="196">
        <v>125.97330100000001</v>
      </c>
      <c r="AC40" s="196">
        <v>127.579408</v>
      </c>
      <c r="AD40" s="196">
        <v>126.773769</v>
      </c>
      <c r="AE40" s="196">
        <v>119.454909</v>
      </c>
      <c r="AF40" s="196">
        <v>128.6730915</v>
      </c>
      <c r="AG40" s="196">
        <v>130.03863601</v>
      </c>
      <c r="AH40" s="196">
        <v>129.77153300000001</v>
      </c>
      <c r="AI40" s="196">
        <v>129.77945800000001</v>
      </c>
      <c r="AJ40" s="196">
        <v>116.742947</v>
      </c>
      <c r="AK40" s="196">
        <v>130.541538</v>
      </c>
      <c r="AL40" s="196">
        <v>121.47933633</v>
      </c>
      <c r="AM40" s="196">
        <v>122.135469</v>
      </c>
      <c r="AN40" s="196">
        <v>136.32470599999999</v>
      </c>
      <c r="AO40" s="196">
        <v>120.2881</v>
      </c>
      <c r="AP40" s="196">
        <v>112.6432155</v>
      </c>
      <c r="AQ40" s="196">
        <v>113.134024</v>
      </c>
      <c r="AR40" s="196">
        <v>138.25865099999999</v>
      </c>
      <c r="AS40" s="196">
        <v>133.71659600000001</v>
      </c>
      <c r="AT40" s="196">
        <v>132.46682300000001</v>
      </c>
      <c r="AU40" s="196">
        <v>133.129977</v>
      </c>
      <c r="AV40" s="196">
        <v>127.806589</v>
      </c>
      <c r="AW40" s="196">
        <v>123.89176999999999</v>
      </c>
      <c r="AX40" s="196">
        <v>124.19524800000001</v>
      </c>
      <c r="AY40" s="196">
        <v>133.01793799999999</v>
      </c>
      <c r="AZ40" s="196">
        <v>126.25773100000001</v>
      </c>
      <c r="BA40" s="196">
        <v>125.752645</v>
      </c>
      <c r="BB40" s="196">
        <v>125.752645</v>
      </c>
      <c r="BC40" s="196">
        <v>125.752645</v>
      </c>
      <c r="BD40" s="196">
        <v>124.88126699999999</v>
      </c>
      <c r="BE40" s="196">
        <v>125.752645</v>
      </c>
      <c r="BF40" s="196">
        <v>136.956558</v>
      </c>
      <c r="BG40" s="196">
        <v>136.66482500000001</v>
      </c>
      <c r="BH40" s="196">
        <v>136.66482500000001</v>
      </c>
      <c r="BI40" s="196">
        <v>136.66482500000001</v>
      </c>
      <c r="BJ40" s="196">
        <v>125.000597</v>
      </c>
      <c r="BK40" s="196">
        <v>125.000597</v>
      </c>
      <c r="BL40" s="196">
        <v>130.38919899999999</v>
      </c>
      <c r="BM40" s="196">
        <v>130.05475300000001</v>
      </c>
      <c r="BN40" s="196">
        <v>126.20451300000001</v>
      </c>
      <c r="BO40" s="196">
        <v>124.263516</v>
      </c>
      <c r="BP40" s="196">
        <v>136.13739000000001</v>
      </c>
      <c r="BQ40" s="196">
        <v>116.67379200000001</v>
      </c>
      <c r="BR40" s="196">
        <v>116.81613403</v>
      </c>
      <c r="BS40" s="196">
        <v>129.045309</v>
      </c>
      <c r="BT40" s="196">
        <v>123.33759133</v>
      </c>
      <c r="BU40" s="196">
        <v>132.86379400000001</v>
      </c>
      <c r="BV40" s="196">
        <v>136.404076</v>
      </c>
      <c r="BW40" s="196">
        <v>126.349965</v>
      </c>
      <c r="BX40" s="196">
        <v>126.349965</v>
      </c>
      <c r="BY40" s="196">
        <v>135.38868299999999</v>
      </c>
      <c r="BZ40" s="196">
        <v>131.236861</v>
      </c>
      <c r="CA40" s="196">
        <v>126.241541</v>
      </c>
      <c r="CB40" s="196">
        <v>132.73454599999999</v>
      </c>
      <c r="CC40" s="196">
        <v>131.79993300000001</v>
      </c>
      <c r="CD40" s="196">
        <v>129.78482700000001</v>
      </c>
      <c r="CE40" s="196">
        <v>126.514178</v>
      </c>
      <c r="CF40" s="196">
        <v>132.86379400000001</v>
      </c>
      <c r="CG40" s="196">
        <v>125.638351</v>
      </c>
      <c r="CH40" s="196">
        <v>126.14081</v>
      </c>
      <c r="CI40" s="196">
        <v>128.17132000000001</v>
      </c>
      <c r="CJ40" s="196">
        <v>132.020241</v>
      </c>
      <c r="CK40" s="196">
        <v>135.37432432</v>
      </c>
      <c r="CL40" s="196">
        <v>132.05190099999999</v>
      </c>
      <c r="CM40" s="196">
        <v>132.94336200000001</v>
      </c>
      <c r="CN40" s="196">
        <v>126.031235</v>
      </c>
      <c r="CO40" s="196">
        <v>124.459744</v>
      </c>
      <c r="CP40" s="196">
        <v>142.81379354000001</v>
      </c>
      <c r="CQ40" s="196">
        <v>123.58573800000001</v>
      </c>
      <c r="CR40" s="196">
        <v>123.248008</v>
      </c>
      <c r="CS40" s="196">
        <v>120.00451304000001</v>
      </c>
      <c r="CT40" s="196">
        <v>126.787098</v>
      </c>
      <c r="CU40" s="196">
        <v>126.06526100000001</v>
      </c>
      <c r="CV40" s="196">
        <v>144.33858785000001</v>
      </c>
      <c r="CW40" s="196">
        <v>123.361206</v>
      </c>
      <c r="CX40" s="196">
        <v>125.83438467000001</v>
      </c>
      <c r="CY40" s="196">
        <v>126.074955</v>
      </c>
      <c r="CZ40" s="196">
        <v>125.397324</v>
      </c>
      <c r="DA40" s="196">
        <v>138.30482900000001</v>
      </c>
      <c r="DB40" s="196">
        <v>138.497477</v>
      </c>
      <c r="DC40" s="196">
        <v>136.404076</v>
      </c>
      <c r="DD40" s="196">
        <v>135.33523600000001</v>
      </c>
      <c r="DE40" s="196">
        <v>125.79150300000001</v>
      </c>
      <c r="DF40" s="196">
        <v>126.349965</v>
      </c>
      <c r="DG40" s="196">
        <v>127.72641849999999</v>
      </c>
      <c r="DH40" s="196">
        <v>135.37961498999999</v>
      </c>
      <c r="DI40" s="196">
        <v>139.98486800000001</v>
      </c>
      <c r="DJ40" s="196">
        <v>139.28379799999999</v>
      </c>
      <c r="DK40" s="196">
        <v>124.51604267</v>
      </c>
      <c r="DL40" s="196">
        <v>135.55801399999999</v>
      </c>
      <c r="DM40" s="196">
        <v>133.28919500000001</v>
      </c>
      <c r="DN40" s="196">
        <v>128.54543799999999</v>
      </c>
      <c r="DO40" s="196">
        <v>112.18539699999999</v>
      </c>
      <c r="DP40" s="196">
        <v>132.87042400000001</v>
      </c>
      <c r="DQ40" s="196">
        <v>124.76421000000001</v>
      </c>
      <c r="DR40" s="196">
        <v>125.254057</v>
      </c>
      <c r="DS40" s="196">
        <v>126.50441499999999</v>
      </c>
      <c r="DT40" s="196">
        <v>137.14617200000001</v>
      </c>
      <c r="DU40" s="196">
        <v>137.61617100000001</v>
      </c>
      <c r="DV40" s="196">
        <v>123.491015</v>
      </c>
      <c r="DW40" s="196">
        <v>118.13639000000001</v>
      </c>
      <c r="DX40" s="196">
        <v>116.91404575</v>
      </c>
      <c r="DY40" s="196">
        <v>124.82293448999999</v>
      </c>
      <c r="DZ40" s="196">
        <v>127.57429500000001</v>
      </c>
      <c r="EA40" s="196">
        <v>127.86507400000001</v>
      </c>
      <c r="EB40" s="196">
        <v>123.09777099999999</v>
      </c>
      <c r="EC40" s="196">
        <v>123.894784</v>
      </c>
      <c r="ED40" s="196">
        <v>128.54508799999999</v>
      </c>
      <c r="EE40" s="196">
        <v>126.07300600000001</v>
      </c>
      <c r="EF40" s="196">
        <v>142.31321102999999</v>
      </c>
      <c r="EG40" s="196">
        <v>138.920118</v>
      </c>
      <c r="EH40" s="196">
        <v>138.920118</v>
      </c>
      <c r="EI40" s="196">
        <v>124.07596100000001</v>
      </c>
      <c r="EJ40" s="196">
        <v>135.98442900000001</v>
      </c>
      <c r="EK40" s="196">
        <v>136.57912200000001</v>
      </c>
      <c r="EL40" s="196">
        <v>136.404076</v>
      </c>
      <c r="EM40" s="196">
        <v>124.569273</v>
      </c>
      <c r="EN40" s="196">
        <v>126.281936</v>
      </c>
      <c r="EO40" s="196">
        <v>137.700166</v>
      </c>
      <c r="EP40" s="196">
        <v>126.270709</v>
      </c>
      <c r="EQ40" s="196">
        <v>126.258109</v>
      </c>
      <c r="ER40" s="196">
        <v>129.17007287999999</v>
      </c>
      <c r="ES40" s="196">
        <v>122.551647</v>
      </c>
      <c r="ET40" s="196">
        <v>121.128705</v>
      </c>
      <c r="EU40" s="196">
        <v>123.772334</v>
      </c>
      <c r="EV40" s="196">
        <v>125.44650799999999</v>
      </c>
      <c r="EW40" s="196">
        <v>121.15390600000001</v>
      </c>
      <c r="EX40" s="196">
        <v>119.540661</v>
      </c>
      <c r="EY40" s="196">
        <v>124.628398</v>
      </c>
      <c r="EZ40" s="196">
        <v>125.617231</v>
      </c>
      <c r="FA40" s="196">
        <v>126.030379</v>
      </c>
      <c r="FB40" s="196">
        <v>130.94546571999999</v>
      </c>
      <c r="FC40" s="196">
        <v>126.525068</v>
      </c>
      <c r="FD40" s="196">
        <v>135.831603</v>
      </c>
      <c r="FE40" s="196">
        <v>127.917873</v>
      </c>
      <c r="FF40" s="196">
        <v>131.31934494000001</v>
      </c>
      <c r="FG40" s="196">
        <v>141.83277000000001</v>
      </c>
      <c r="FH40" s="196">
        <v>118.06610550000001</v>
      </c>
      <c r="FI40" s="196">
        <v>118.863508</v>
      </c>
      <c r="FJ40" s="196">
        <v>124.192435</v>
      </c>
      <c r="FK40" s="196">
        <v>128.225773</v>
      </c>
      <c r="FL40" s="196">
        <v>135.40628353</v>
      </c>
      <c r="FM40" s="196">
        <v>134.937094</v>
      </c>
      <c r="FN40" s="196">
        <v>135.38868299999999</v>
      </c>
      <c r="FO40" s="196">
        <v>134.73352800000001</v>
      </c>
      <c r="FP40" s="196">
        <v>134.73352800000001</v>
      </c>
      <c r="FQ40" s="196">
        <v>135.78959800000001</v>
      </c>
      <c r="FR40" s="196">
        <v>135.78959800000001</v>
      </c>
      <c r="FS40" s="196">
        <v>135.78959800000001</v>
      </c>
      <c r="FT40" s="196">
        <v>138.90319099999999</v>
      </c>
      <c r="FU40" s="196">
        <v>138.552809</v>
      </c>
      <c r="FV40" s="196">
        <v>121.89598599999999</v>
      </c>
      <c r="FW40" s="196">
        <v>121.8047</v>
      </c>
      <c r="FX40" s="196">
        <v>128.50536711999999</v>
      </c>
      <c r="FY40" s="196">
        <v>131.85758799999999</v>
      </c>
      <c r="FZ40" s="196">
        <v>127.078012</v>
      </c>
      <c r="GA40" s="196">
        <v>132.86379400000001</v>
      </c>
      <c r="GB40" s="196">
        <v>132.86379400000001</v>
      </c>
      <c r="GC40" s="196">
        <v>137.73285000000001</v>
      </c>
      <c r="GD40" s="196">
        <v>121.78208367000001</v>
      </c>
      <c r="GE40" s="196">
        <v>135.98442900000001</v>
      </c>
      <c r="GF40" s="196">
        <v>135.33523600000001</v>
      </c>
      <c r="GG40" s="196">
        <v>144.36879866000001</v>
      </c>
      <c r="GH40" s="196">
        <v>124.84010600000001</v>
      </c>
      <c r="GI40" s="196">
        <v>144.36879866000001</v>
      </c>
      <c r="GJ40" s="196">
        <v>134.73352800000001</v>
      </c>
      <c r="GK40" s="196">
        <v>126.494398</v>
      </c>
      <c r="GL40" s="196">
        <v>130.15006700000001</v>
      </c>
      <c r="GM40" s="196">
        <v>118.328794</v>
      </c>
      <c r="GN40" s="196">
        <v>127.180324</v>
      </c>
      <c r="GO40" s="196">
        <v>115.55715714999999</v>
      </c>
      <c r="GP40" s="196">
        <v>115.25972344</v>
      </c>
      <c r="GQ40" s="196">
        <v>125.59654399999999</v>
      </c>
      <c r="GR40" s="196">
        <v>136.306656</v>
      </c>
      <c r="GS40" s="196">
        <v>135.731449</v>
      </c>
      <c r="GT40" s="196">
        <v>135.41658899999999</v>
      </c>
      <c r="GU40" s="196">
        <v>127.180324</v>
      </c>
      <c r="GV40" s="196">
        <v>127.180324</v>
      </c>
      <c r="GW40" s="196">
        <v>127.180324</v>
      </c>
      <c r="GX40" s="196">
        <v>135.363269</v>
      </c>
      <c r="GY40" s="196">
        <v>135.61787200000001</v>
      </c>
      <c r="GZ40" s="196">
        <v>135.61787200000001</v>
      </c>
      <c r="HA40" s="196">
        <v>135.61787200000001</v>
      </c>
      <c r="HB40" s="196">
        <v>127.97396999999999</v>
      </c>
      <c r="HC40" s="196">
        <v>140.14344500000001</v>
      </c>
      <c r="HD40" s="196">
        <v>139.76273399999999</v>
      </c>
      <c r="HE40" s="196">
        <v>135.42963800000001</v>
      </c>
      <c r="HF40" s="196">
        <v>138.910753</v>
      </c>
      <c r="HG40" s="196">
        <v>131.44641899999999</v>
      </c>
      <c r="HH40" s="196">
        <v>121.73982681</v>
      </c>
      <c r="HI40" s="196">
        <v>135.898843</v>
      </c>
      <c r="HJ40" s="196">
        <v>127.130225</v>
      </c>
      <c r="HK40" s="196">
        <v>127.499353</v>
      </c>
      <c r="HL40" s="196">
        <v>123.674003</v>
      </c>
      <c r="HM40" s="196">
        <v>125.000597</v>
      </c>
      <c r="HN40" s="196">
        <v>114.76643718</v>
      </c>
      <c r="HO40" s="196">
        <v>115.5571655</v>
      </c>
      <c r="HP40" s="196">
        <v>116.22790999999999</v>
      </c>
      <c r="HQ40" s="196">
        <v>134.64763976</v>
      </c>
      <c r="HR40" s="196">
        <v>127.60780200000001</v>
      </c>
      <c r="HS40" s="196">
        <v>137.45246299999999</v>
      </c>
    </row>
    <row r="41" spans="1:227" x14ac:dyDescent="0.3">
      <c r="A41" s="1"/>
      <c r="B41" s="195">
        <v>45677.791666666701</v>
      </c>
      <c r="C41" s="196">
        <v>132.679417</v>
      </c>
      <c r="D41" s="196">
        <v>133.06994499999999</v>
      </c>
      <c r="E41" s="196">
        <v>132.82810499999999</v>
      </c>
      <c r="F41" s="196">
        <v>132.679417</v>
      </c>
      <c r="G41" s="196">
        <v>129.81268700000001</v>
      </c>
      <c r="H41" s="196">
        <v>140.86435599999999</v>
      </c>
      <c r="I41" s="196">
        <v>140.370937</v>
      </c>
      <c r="J41" s="196">
        <v>141.231131</v>
      </c>
      <c r="K41" s="196">
        <v>129.28186199999999</v>
      </c>
      <c r="L41" s="196">
        <v>134.47886099999999</v>
      </c>
      <c r="M41" s="196">
        <v>141.290852</v>
      </c>
      <c r="N41" s="196">
        <v>140.324861</v>
      </c>
      <c r="O41" s="196">
        <v>139.551063</v>
      </c>
      <c r="P41" s="196">
        <v>130.97267830000001</v>
      </c>
      <c r="Q41" s="196">
        <v>141.05638400000001</v>
      </c>
      <c r="R41" s="196">
        <v>132.128401</v>
      </c>
      <c r="S41" s="196">
        <v>136.78270900000001</v>
      </c>
      <c r="T41" s="196">
        <v>121.494291</v>
      </c>
      <c r="U41" s="196">
        <v>122.485989</v>
      </c>
      <c r="V41" s="196">
        <v>134.21557799999999</v>
      </c>
      <c r="W41" s="196">
        <v>130.480469</v>
      </c>
      <c r="X41" s="196">
        <v>125.423621</v>
      </c>
      <c r="Y41" s="196">
        <v>128.33987999999999</v>
      </c>
      <c r="Z41" s="196">
        <v>141.53850800000001</v>
      </c>
      <c r="AA41" s="196">
        <v>125.080384</v>
      </c>
      <c r="AB41" s="196">
        <v>129.82020299999999</v>
      </c>
      <c r="AC41" s="196">
        <v>131.07163800000001</v>
      </c>
      <c r="AD41" s="196">
        <v>130.180296</v>
      </c>
      <c r="AE41" s="196">
        <v>122.544988</v>
      </c>
      <c r="AF41" s="196">
        <v>132.94543899999999</v>
      </c>
      <c r="AG41" s="196">
        <v>134.34971131</v>
      </c>
      <c r="AH41" s="196">
        <v>134.13655399999999</v>
      </c>
      <c r="AI41" s="196">
        <v>134.078428</v>
      </c>
      <c r="AJ41" s="196">
        <v>119.859399</v>
      </c>
      <c r="AK41" s="196">
        <v>134.529348</v>
      </c>
      <c r="AL41" s="196">
        <v>124.785259</v>
      </c>
      <c r="AM41" s="196">
        <v>125.445222</v>
      </c>
      <c r="AN41" s="196">
        <v>139.18598700000001</v>
      </c>
      <c r="AO41" s="196">
        <v>123.245377</v>
      </c>
      <c r="AP41" s="196">
        <v>115.28738850000001</v>
      </c>
      <c r="AQ41" s="196">
        <v>115.80754</v>
      </c>
      <c r="AR41" s="196">
        <v>141.313571</v>
      </c>
      <c r="AS41" s="196">
        <v>136.14111</v>
      </c>
      <c r="AT41" s="196">
        <v>134.89801199999999</v>
      </c>
      <c r="AU41" s="196">
        <v>135.64220399999999</v>
      </c>
      <c r="AV41" s="196">
        <v>131.36878400000001</v>
      </c>
      <c r="AW41" s="196">
        <v>124.85033850000001</v>
      </c>
      <c r="AX41" s="196">
        <v>125.395222</v>
      </c>
      <c r="AY41" s="196">
        <v>137.63911200000001</v>
      </c>
      <c r="AZ41" s="196">
        <v>129.79036099999999</v>
      </c>
      <c r="BA41" s="196">
        <v>129.34565599999999</v>
      </c>
      <c r="BB41" s="196">
        <v>129.34565599999999</v>
      </c>
      <c r="BC41" s="196">
        <v>129.34565599999999</v>
      </c>
      <c r="BD41" s="196">
        <v>128.587176</v>
      </c>
      <c r="BE41" s="196">
        <v>129.34565599999999</v>
      </c>
      <c r="BF41" s="196">
        <v>139.08848800000001</v>
      </c>
      <c r="BG41" s="196">
        <v>139.09309300000001</v>
      </c>
      <c r="BH41" s="196">
        <v>139.09309300000001</v>
      </c>
      <c r="BI41" s="196">
        <v>139.09309300000001</v>
      </c>
      <c r="BJ41" s="196">
        <v>128.39718999999999</v>
      </c>
      <c r="BK41" s="196">
        <v>128.39718999999999</v>
      </c>
      <c r="BL41" s="196">
        <v>134.27975900000001</v>
      </c>
      <c r="BM41" s="196">
        <v>133.967668</v>
      </c>
      <c r="BN41" s="196">
        <v>130.074172</v>
      </c>
      <c r="BO41" s="196">
        <v>127.874197</v>
      </c>
      <c r="BP41" s="196">
        <v>138.256395</v>
      </c>
      <c r="BQ41" s="196">
        <v>119.818472</v>
      </c>
      <c r="BR41" s="196">
        <v>119.96465053999999</v>
      </c>
      <c r="BS41" s="196">
        <v>131.781981</v>
      </c>
      <c r="BT41" s="196">
        <v>126.85468817</v>
      </c>
      <c r="BU41" s="196">
        <v>137.47164100000001</v>
      </c>
      <c r="BV41" s="196">
        <v>139.35942600000001</v>
      </c>
      <c r="BW41" s="196">
        <v>130.23433800000001</v>
      </c>
      <c r="BX41" s="196">
        <v>130.23433800000001</v>
      </c>
      <c r="BY41" s="196">
        <v>139.60322099999999</v>
      </c>
      <c r="BZ41" s="196">
        <v>136.51528999999999</v>
      </c>
      <c r="CA41" s="196">
        <v>130.08684299999999</v>
      </c>
      <c r="CB41" s="196">
        <v>134.205523</v>
      </c>
      <c r="CC41" s="196">
        <v>133.237573</v>
      </c>
      <c r="CD41" s="196">
        <v>134.78504100000001</v>
      </c>
      <c r="CE41" s="196">
        <v>130.400025</v>
      </c>
      <c r="CF41" s="196">
        <v>137.47164100000001</v>
      </c>
      <c r="CG41" s="196">
        <v>129.16442699999999</v>
      </c>
      <c r="CH41" s="196">
        <v>129.672203</v>
      </c>
      <c r="CI41" s="196">
        <v>131.598061</v>
      </c>
      <c r="CJ41" s="196">
        <v>137.479106</v>
      </c>
      <c r="CK41" s="196">
        <v>140.52788290999999</v>
      </c>
      <c r="CL41" s="196">
        <v>136.589102</v>
      </c>
      <c r="CM41" s="196">
        <v>137.68719100000001</v>
      </c>
      <c r="CN41" s="196">
        <v>128.679982</v>
      </c>
      <c r="CO41" s="196">
        <v>127.989327</v>
      </c>
      <c r="CP41" s="196">
        <v>146.6615573</v>
      </c>
      <c r="CQ41" s="196">
        <v>127.692758</v>
      </c>
      <c r="CR41" s="196">
        <v>126.696074</v>
      </c>
      <c r="CS41" s="196">
        <v>123.09381461</v>
      </c>
      <c r="CT41" s="196">
        <v>130.33895899999999</v>
      </c>
      <c r="CU41" s="196">
        <v>128.29302000000001</v>
      </c>
      <c r="CV41" s="196">
        <v>146.74202971</v>
      </c>
      <c r="CW41" s="196">
        <v>126.379274</v>
      </c>
      <c r="CX41" s="196">
        <v>128.13022566999999</v>
      </c>
      <c r="CY41" s="196">
        <v>128.669578</v>
      </c>
      <c r="CZ41" s="196">
        <v>129.34624600000001</v>
      </c>
      <c r="DA41" s="196">
        <v>141.29058599999999</v>
      </c>
      <c r="DB41" s="196">
        <v>141.47906499999999</v>
      </c>
      <c r="DC41" s="196">
        <v>139.35942600000001</v>
      </c>
      <c r="DD41" s="196">
        <v>138.265782</v>
      </c>
      <c r="DE41" s="196">
        <v>129.64502300000001</v>
      </c>
      <c r="DF41" s="196">
        <v>130.23433800000001</v>
      </c>
      <c r="DG41" s="196">
        <v>131.33487450000001</v>
      </c>
      <c r="DH41" s="196">
        <v>140.82466815999999</v>
      </c>
      <c r="DI41" s="196">
        <v>142.96630300000001</v>
      </c>
      <c r="DJ41" s="196">
        <v>142.227915</v>
      </c>
      <c r="DK41" s="196">
        <v>128.23263900000001</v>
      </c>
      <c r="DL41" s="196">
        <v>140.71181899999999</v>
      </c>
      <c r="DM41" s="196">
        <v>137.797147</v>
      </c>
      <c r="DN41" s="196">
        <v>132.14015800000001</v>
      </c>
      <c r="DO41" s="196">
        <v>115.27898399999999</v>
      </c>
      <c r="DP41" s="196">
        <v>137.298787</v>
      </c>
      <c r="DQ41" s="196">
        <v>128.33716000000001</v>
      </c>
      <c r="DR41" s="196">
        <v>128.83695299999999</v>
      </c>
      <c r="DS41" s="196">
        <v>129.276208</v>
      </c>
      <c r="DT41" s="196">
        <v>140.15761599999999</v>
      </c>
      <c r="DU41" s="196">
        <v>140.66911300000001</v>
      </c>
      <c r="DV41" s="196">
        <v>125.42758600000001</v>
      </c>
      <c r="DW41" s="196">
        <v>120.084304</v>
      </c>
      <c r="DX41" s="196">
        <v>118.328785</v>
      </c>
      <c r="DY41" s="196">
        <v>128.11090256</v>
      </c>
      <c r="DZ41" s="196">
        <v>131.22074499999999</v>
      </c>
      <c r="EA41" s="196">
        <v>131.50978000000001</v>
      </c>
      <c r="EB41" s="196">
        <v>126.531431</v>
      </c>
      <c r="EC41" s="196">
        <v>127.312155</v>
      </c>
      <c r="ED41" s="196">
        <v>131.415863</v>
      </c>
      <c r="EE41" s="196">
        <v>128.88313600000001</v>
      </c>
      <c r="EF41" s="196">
        <v>144.68292749</v>
      </c>
      <c r="EG41" s="196">
        <v>142.04095799999999</v>
      </c>
      <c r="EH41" s="196">
        <v>142.04095799999999</v>
      </c>
      <c r="EI41" s="196">
        <v>127.603128</v>
      </c>
      <c r="EJ41" s="196">
        <v>138.943071</v>
      </c>
      <c r="EK41" s="196">
        <v>139.53439499999999</v>
      </c>
      <c r="EL41" s="196">
        <v>139.35942600000001</v>
      </c>
      <c r="EM41" s="196">
        <v>128.552381</v>
      </c>
      <c r="EN41" s="196">
        <v>130.07696100000001</v>
      </c>
      <c r="EO41" s="196">
        <v>143.13738799999999</v>
      </c>
      <c r="EP41" s="196">
        <v>129.80410699999999</v>
      </c>
      <c r="EQ41" s="196">
        <v>129.790762</v>
      </c>
      <c r="ER41" s="196">
        <v>132.78867407000001</v>
      </c>
      <c r="ES41" s="196">
        <v>125.79904999999999</v>
      </c>
      <c r="ET41" s="196">
        <v>124.27650199999999</v>
      </c>
      <c r="EU41" s="196">
        <v>127.10339</v>
      </c>
      <c r="EV41" s="196">
        <v>128.675904</v>
      </c>
      <c r="EW41" s="196">
        <v>124.184021</v>
      </c>
      <c r="EX41" s="196">
        <v>122.592557</v>
      </c>
      <c r="EY41" s="196">
        <v>127.593943</v>
      </c>
      <c r="EZ41" s="196">
        <v>128.56347199999999</v>
      </c>
      <c r="FA41" s="196">
        <v>128.96860000000001</v>
      </c>
      <c r="FB41" s="196">
        <v>134.65897881999999</v>
      </c>
      <c r="FC41" s="196">
        <v>130.20732799999999</v>
      </c>
      <c r="FD41" s="196">
        <v>140.806445</v>
      </c>
      <c r="FE41" s="196">
        <v>131.50208699999999</v>
      </c>
      <c r="FF41" s="196">
        <v>135.35508336000001</v>
      </c>
      <c r="FG41" s="196">
        <v>146.852318</v>
      </c>
      <c r="FH41" s="196">
        <v>121.67645899999999</v>
      </c>
      <c r="FI41" s="196">
        <v>122.48506</v>
      </c>
      <c r="FJ41" s="196">
        <v>127.55248899999999</v>
      </c>
      <c r="FK41" s="196">
        <v>131.649834</v>
      </c>
      <c r="FL41" s="196">
        <v>139.62136942000001</v>
      </c>
      <c r="FM41" s="196">
        <v>139.12251499999999</v>
      </c>
      <c r="FN41" s="196">
        <v>139.60322099999999</v>
      </c>
      <c r="FO41" s="196">
        <v>137.66239100000001</v>
      </c>
      <c r="FP41" s="196">
        <v>137.66239100000001</v>
      </c>
      <c r="FQ41" s="196">
        <v>138.90205900000001</v>
      </c>
      <c r="FR41" s="196">
        <v>138.90205900000001</v>
      </c>
      <c r="FS41" s="196">
        <v>138.90205900000001</v>
      </c>
      <c r="FT41" s="196">
        <v>141.86052599999999</v>
      </c>
      <c r="FU41" s="196">
        <v>141.483779</v>
      </c>
      <c r="FV41" s="196">
        <v>125.95788400000001</v>
      </c>
      <c r="FW41" s="196">
        <v>125.777317</v>
      </c>
      <c r="FX41" s="196">
        <v>131.50381464</v>
      </c>
      <c r="FY41" s="196">
        <v>133.38995600000001</v>
      </c>
      <c r="FZ41" s="196">
        <v>130.277411</v>
      </c>
      <c r="GA41" s="196">
        <v>137.47164100000001</v>
      </c>
      <c r="GB41" s="196">
        <v>137.47164100000001</v>
      </c>
      <c r="GC41" s="196">
        <v>140.73523299999999</v>
      </c>
      <c r="GD41" s="196">
        <v>125.03664233000001</v>
      </c>
      <c r="GE41" s="196">
        <v>138.943071</v>
      </c>
      <c r="GF41" s="196">
        <v>138.265782</v>
      </c>
      <c r="GG41" s="196">
        <v>146.77274356000001</v>
      </c>
      <c r="GH41" s="196">
        <v>127.598004</v>
      </c>
      <c r="GI41" s="196">
        <v>146.77274356000001</v>
      </c>
      <c r="GJ41" s="196">
        <v>137.66239100000001</v>
      </c>
      <c r="GK41" s="196">
        <v>130.212504</v>
      </c>
      <c r="GL41" s="196">
        <v>133.84162799999999</v>
      </c>
      <c r="GM41" s="196">
        <v>121.44490999999999</v>
      </c>
      <c r="GN41" s="196">
        <v>130.77019300000001</v>
      </c>
      <c r="GO41" s="196">
        <v>117.98577474</v>
      </c>
      <c r="GP41" s="196">
        <v>117.68208998</v>
      </c>
      <c r="GQ41" s="196">
        <v>127.708125</v>
      </c>
      <c r="GR41" s="196">
        <v>138.280486</v>
      </c>
      <c r="GS41" s="196">
        <v>138.550003</v>
      </c>
      <c r="GT41" s="196">
        <v>138.28082599999999</v>
      </c>
      <c r="GU41" s="196">
        <v>130.77019300000001</v>
      </c>
      <c r="GV41" s="196">
        <v>130.77019300000001</v>
      </c>
      <c r="GW41" s="196">
        <v>130.77019300000001</v>
      </c>
      <c r="GX41" s="196">
        <v>140.52634800000001</v>
      </c>
      <c r="GY41" s="196">
        <v>140.774945</v>
      </c>
      <c r="GZ41" s="196">
        <v>140.774945</v>
      </c>
      <c r="HA41" s="196">
        <v>140.774945</v>
      </c>
      <c r="HB41" s="196">
        <v>131.75427500000001</v>
      </c>
      <c r="HC41" s="196">
        <v>142.821392</v>
      </c>
      <c r="HD41" s="196">
        <v>142.45836800000001</v>
      </c>
      <c r="HE41" s="196">
        <v>140.218917</v>
      </c>
      <c r="HF41" s="196">
        <v>141.779753</v>
      </c>
      <c r="HG41" s="196">
        <v>135.59574900000001</v>
      </c>
      <c r="HH41" s="196">
        <v>124.42923517</v>
      </c>
      <c r="HI41" s="196">
        <v>140.95963900000001</v>
      </c>
      <c r="HJ41" s="196">
        <v>130.6927455</v>
      </c>
      <c r="HK41" s="196">
        <v>131.061339</v>
      </c>
      <c r="HL41" s="196">
        <v>126.931707</v>
      </c>
      <c r="HM41" s="196">
        <v>128.39718999999999</v>
      </c>
      <c r="HN41" s="196">
        <v>117.17843653</v>
      </c>
      <c r="HO41" s="196">
        <v>118.716528</v>
      </c>
      <c r="HP41" s="196">
        <v>119.37567199999999</v>
      </c>
      <c r="HQ41" s="196">
        <v>139.37037207</v>
      </c>
      <c r="HR41" s="196">
        <v>131.104996</v>
      </c>
      <c r="HS41" s="196">
        <v>142.85621</v>
      </c>
    </row>
    <row r="42" spans="1:227" x14ac:dyDescent="0.3">
      <c r="A42" s="1"/>
      <c r="B42" s="195">
        <v>45677.8125</v>
      </c>
      <c r="C42" s="196">
        <v>133.103499</v>
      </c>
      <c r="D42" s="196">
        <v>133.48723899999999</v>
      </c>
      <c r="E42" s="196">
        <v>133.254401</v>
      </c>
      <c r="F42" s="196">
        <v>133.103499</v>
      </c>
      <c r="G42" s="196">
        <v>130.101448</v>
      </c>
      <c r="H42" s="196">
        <v>141.45003399999999</v>
      </c>
      <c r="I42" s="196">
        <v>140.96542099999999</v>
      </c>
      <c r="J42" s="196">
        <v>141.80523199999999</v>
      </c>
      <c r="K42" s="196">
        <v>129.51185699999999</v>
      </c>
      <c r="L42" s="196">
        <v>134.93079700000001</v>
      </c>
      <c r="M42" s="196">
        <v>142.021795</v>
      </c>
      <c r="N42" s="196">
        <v>141.01968099999999</v>
      </c>
      <c r="O42" s="196">
        <v>140.04737600000001</v>
      </c>
      <c r="P42" s="196">
        <v>132.22287781</v>
      </c>
      <c r="Q42" s="196">
        <v>141.61760100000001</v>
      </c>
      <c r="R42" s="196">
        <v>133.226789</v>
      </c>
      <c r="S42" s="196">
        <v>137.22802899999999</v>
      </c>
      <c r="T42" s="196">
        <v>122.24118799999999</v>
      </c>
      <c r="U42" s="196">
        <v>123.238649</v>
      </c>
      <c r="V42" s="196">
        <v>134.628533</v>
      </c>
      <c r="W42" s="196">
        <v>130.98775499999999</v>
      </c>
      <c r="X42" s="196">
        <v>125.659111</v>
      </c>
      <c r="Y42" s="196">
        <v>128.780372</v>
      </c>
      <c r="Z42" s="196">
        <v>142.163533</v>
      </c>
      <c r="AA42" s="196">
        <v>125.601788</v>
      </c>
      <c r="AB42" s="196">
        <v>130.068037</v>
      </c>
      <c r="AC42" s="196">
        <v>131.59695099999999</v>
      </c>
      <c r="AD42" s="196">
        <v>130.67376300000001</v>
      </c>
      <c r="AE42" s="196">
        <v>123.012244</v>
      </c>
      <c r="AF42" s="196">
        <v>133.60174799999999</v>
      </c>
      <c r="AG42" s="196">
        <v>135.00643292999999</v>
      </c>
      <c r="AH42" s="196">
        <v>134.81990099999999</v>
      </c>
      <c r="AI42" s="196">
        <v>134.736054</v>
      </c>
      <c r="AJ42" s="196">
        <v>120.320795</v>
      </c>
      <c r="AK42" s="196">
        <v>134.94006999999999</v>
      </c>
      <c r="AL42" s="196">
        <v>125.31466333</v>
      </c>
      <c r="AM42" s="196">
        <v>125.976798</v>
      </c>
      <c r="AN42" s="196">
        <v>139.79819499999999</v>
      </c>
      <c r="AO42" s="196">
        <v>123.71955800000001</v>
      </c>
      <c r="AP42" s="196">
        <v>115.7297275</v>
      </c>
      <c r="AQ42" s="196">
        <v>116.251885</v>
      </c>
      <c r="AR42" s="196">
        <v>141.92156900000001</v>
      </c>
      <c r="AS42" s="196">
        <v>136.655415</v>
      </c>
      <c r="AT42" s="196">
        <v>135.41304500000001</v>
      </c>
      <c r="AU42" s="196">
        <v>136.324063</v>
      </c>
      <c r="AV42" s="196">
        <v>131.94303300000001</v>
      </c>
      <c r="AW42" s="196">
        <v>126.410111</v>
      </c>
      <c r="AX42" s="196">
        <v>126.874397</v>
      </c>
      <c r="AY42" s="196">
        <v>138.65086700000001</v>
      </c>
      <c r="AZ42" s="196">
        <v>130.17858100000001</v>
      </c>
      <c r="BA42" s="196">
        <v>129.66886099999999</v>
      </c>
      <c r="BB42" s="196">
        <v>129.660583</v>
      </c>
      <c r="BC42" s="196">
        <v>129.54726933000001</v>
      </c>
      <c r="BD42" s="196">
        <v>128.81383099999999</v>
      </c>
      <c r="BE42" s="196">
        <v>129.660583</v>
      </c>
      <c r="BF42" s="196">
        <v>139.60819100000001</v>
      </c>
      <c r="BG42" s="196">
        <v>139.618921</v>
      </c>
      <c r="BH42" s="196">
        <v>139.618921</v>
      </c>
      <c r="BI42" s="196">
        <v>139.618921</v>
      </c>
      <c r="BJ42" s="196">
        <v>128.89535599999999</v>
      </c>
      <c r="BK42" s="196">
        <v>128.89535599999999</v>
      </c>
      <c r="BL42" s="196">
        <v>135.019891</v>
      </c>
      <c r="BM42" s="196">
        <v>134.72196500000001</v>
      </c>
      <c r="BN42" s="196">
        <v>130.45009200000001</v>
      </c>
      <c r="BO42" s="196">
        <v>128.32101900000001</v>
      </c>
      <c r="BP42" s="196">
        <v>139.19646299999999</v>
      </c>
      <c r="BQ42" s="196">
        <v>120.26306099999999</v>
      </c>
      <c r="BR42" s="196">
        <v>120.40978192999999</v>
      </c>
      <c r="BS42" s="196">
        <v>132.50184100000001</v>
      </c>
      <c r="BT42" s="196">
        <v>127.07416117</v>
      </c>
      <c r="BU42" s="196">
        <v>138.47941299999999</v>
      </c>
      <c r="BV42" s="196">
        <v>139.95206999999999</v>
      </c>
      <c r="BW42" s="196">
        <v>130.63922600000001</v>
      </c>
      <c r="BX42" s="196">
        <v>130.63922600000001</v>
      </c>
      <c r="BY42" s="196">
        <v>139.903661</v>
      </c>
      <c r="BZ42" s="196">
        <v>137.54205300000001</v>
      </c>
      <c r="CA42" s="196">
        <v>130.43407300000001</v>
      </c>
      <c r="CB42" s="196">
        <v>135.30588700000001</v>
      </c>
      <c r="CC42" s="196">
        <v>134.32615999999999</v>
      </c>
      <c r="CD42" s="196">
        <v>135.722024</v>
      </c>
      <c r="CE42" s="196">
        <v>131.30272600000001</v>
      </c>
      <c r="CF42" s="196">
        <v>138.47941299999999</v>
      </c>
      <c r="CG42" s="196">
        <v>129.550907</v>
      </c>
      <c r="CH42" s="196">
        <v>130.06009399999999</v>
      </c>
      <c r="CI42" s="196">
        <v>132.401014</v>
      </c>
      <c r="CJ42" s="196">
        <v>138.84635499999999</v>
      </c>
      <c r="CK42" s="196">
        <v>141.92006549999999</v>
      </c>
      <c r="CL42" s="196">
        <v>137.57570000000001</v>
      </c>
      <c r="CM42" s="196">
        <v>138.74692999999999</v>
      </c>
      <c r="CN42" s="196">
        <v>129.67672099999999</v>
      </c>
      <c r="CO42" s="196">
        <v>128.20149000000001</v>
      </c>
      <c r="CP42" s="196">
        <v>146.64800631</v>
      </c>
      <c r="CQ42" s="196">
        <v>128.060292</v>
      </c>
      <c r="CR42" s="196">
        <v>127.187282</v>
      </c>
      <c r="CS42" s="196">
        <v>123.87529388999999</v>
      </c>
      <c r="CT42" s="196">
        <v>130.84171599999999</v>
      </c>
      <c r="CU42" s="196">
        <v>128.87174899999999</v>
      </c>
      <c r="CV42" s="196">
        <v>147.39003313000001</v>
      </c>
      <c r="CW42" s="196">
        <v>126.939026</v>
      </c>
      <c r="CX42" s="196">
        <v>128.87288799999999</v>
      </c>
      <c r="CY42" s="196">
        <v>129.38338400000001</v>
      </c>
      <c r="CZ42" s="196">
        <v>129.790738</v>
      </c>
      <c r="DA42" s="196">
        <v>141.88286400000001</v>
      </c>
      <c r="DB42" s="196">
        <v>142.06785300000001</v>
      </c>
      <c r="DC42" s="196">
        <v>139.95206999999999</v>
      </c>
      <c r="DD42" s="196">
        <v>138.87336199999999</v>
      </c>
      <c r="DE42" s="196">
        <v>130.02516700000001</v>
      </c>
      <c r="DF42" s="196">
        <v>130.63922600000001</v>
      </c>
      <c r="DG42" s="196">
        <v>131.75420299999999</v>
      </c>
      <c r="DH42" s="196">
        <v>141.88384299000001</v>
      </c>
      <c r="DI42" s="196">
        <v>143.623096</v>
      </c>
      <c r="DJ42" s="196">
        <v>142.88398699999999</v>
      </c>
      <c r="DK42" s="196">
        <v>128.45060733</v>
      </c>
      <c r="DL42" s="196">
        <v>142.10687999999999</v>
      </c>
      <c r="DM42" s="196">
        <v>138.83288899999999</v>
      </c>
      <c r="DN42" s="196">
        <v>132.26004699999999</v>
      </c>
      <c r="DO42" s="196">
        <v>115.758861</v>
      </c>
      <c r="DP42" s="196">
        <v>138.295581</v>
      </c>
      <c r="DQ42" s="196">
        <v>128.65149099999999</v>
      </c>
      <c r="DR42" s="196">
        <v>129.15568500000001</v>
      </c>
      <c r="DS42" s="196">
        <v>130.33593300000001</v>
      </c>
      <c r="DT42" s="196">
        <v>140.722914</v>
      </c>
      <c r="DU42" s="196">
        <v>141.21587400000001</v>
      </c>
      <c r="DV42" s="196">
        <v>126.40091099999999</v>
      </c>
      <c r="DW42" s="196">
        <v>120.54748600000001</v>
      </c>
      <c r="DX42" s="196">
        <v>118.785195</v>
      </c>
      <c r="DY42" s="196">
        <v>128.59902851000001</v>
      </c>
      <c r="DZ42" s="196">
        <v>132.090925</v>
      </c>
      <c r="EA42" s="196">
        <v>132.38427300000001</v>
      </c>
      <c r="EB42" s="196">
        <v>126.953692</v>
      </c>
      <c r="EC42" s="196">
        <v>127.74229800000001</v>
      </c>
      <c r="ED42" s="196">
        <v>131.55392000000001</v>
      </c>
      <c r="EE42" s="196">
        <v>129.791314</v>
      </c>
      <c r="EF42" s="196">
        <v>145.32183805</v>
      </c>
      <c r="EG42" s="196">
        <v>142.644507</v>
      </c>
      <c r="EH42" s="196">
        <v>142.644507</v>
      </c>
      <c r="EI42" s="196">
        <v>128.11270400000001</v>
      </c>
      <c r="EJ42" s="196">
        <v>139.53806800000001</v>
      </c>
      <c r="EK42" s="196">
        <v>140.12606500000001</v>
      </c>
      <c r="EL42" s="196">
        <v>139.95206999999999</v>
      </c>
      <c r="EM42" s="196">
        <v>128.96925999999999</v>
      </c>
      <c r="EN42" s="196">
        <v>130.82058499999999</v>
      </c>
      <c r="EO42" s="196">
        <v>144.628342</v>
      </c>
      <c r="EP42" s="196">
        <v>130.19225700000001</v>
      </c>
      <c r="EQ42" s="196">
        <v>130.17898</v>
      </c>
      <c r="ER42" s="196">
        <v>133.37204782000001</v>
      </c>
      <c r="ES42" s="196">
        <v>126.269339</v>
      </c>
      <c r="ET42" s="196">
        <v>124.75715099999999</v>
      </c>
      <c r="EU42" s="196">
        <v>127.56456</v>
      </c>
      <c r="EV42" s="196">
        <v>129.49282199999999</v>
      </c>
      <c r="EW42" s="196">
        <v>124.68609499999999</v>
      </c>
      <c r="EX42" s="196">
        <v>123.063073</v>
      </c>
      <c r="EY42" s="196">
        <v>128.37613300000001</v>
      </c>
      <c r="EZ42" s="196">
        <v>129.38167300000001</v>
      </c>
      <c r="FA42" s="196">
        <v>129.80179999999999</v>
      </c>
      <c r="FB42" s="196">
        <v>134.88219785000001</v>
      </c>
      <c r="FC42" s="196">
        <v>130.65315000000001</v>
      </c>
      <c r="FD42" s="196">
        <v>142.13117800000001</v>
      </c>
      <c r="FE42" s="196">
        <v>131.956164</v>
      </c>
      <c r="FF42" s="196">
        <v>136.18444453000001</v>
      </c>
      <c r="FG42" s="196">
        <v>148.288511</v>
      </c>
      <c r="FH42" s="196">
        <v>121.92666800000001</v>
      </c>
      <c r="FI42" s="196">
        <v>122.73244</v>
      </c>
      <c r="FJ42" s="196">
        <v>128.002531</v>
      </c>
      <c r="FK42" s="196">
        <v>132.444872</v>
      </c>
      <c r="FL42" s="196">
        <v>139.92184847999999</v>
      </c>
      <c r="FM42" s="196">
        <v>139.43141399999999</v>
      </c>
      <c r="FN42" s="196">
        <v>139.903661</v>
      </c>
      <c r="FO42" s="196">
        <v>138.25655</v>
      </c>
      <c r="FP42" s="196">
        <v>138.25655</v>
      </c>
      <c r="FQ42" s="196">
        <v>138.851966</v>
      </c>
      <c r="FR42" s="196">
        <v>138.851966</v>
      </c>
      <c r="FS42" s="196">
        <v>138.851966</v>
      </c>
      <c r="FT42" s="196">
        <v>142.513138</v>
      </c>
      <c r="FU42" s="196">
        <v>142.13627199999999</v>
      </c>
      <c r="FV42" s="196">
        <v>126.552606</v>
      </c>
      <c r="FW42" s="196">
        <v>126.271452</v>
      </c>
      <c r="FX42" s="196">
        <v>132.36445598</v>
      </c>
      <c r="FY42" s="196">
        <v>134.46738400000001</v>
      </c>
      <c r="FZ42" s="196">
        <v>130.06477100000001</v>
      </c>
      <c r="GA42" s="196">
        <v>138.47941299999999</v>
      </c>
      <c r="GB42" s="196">
        <v>138.47941299999999</v>
      </c>
      <c r="GC42" s="196">
        <v>141.34678600000001</v>
      </c>
      <c r="GD42" s="196">
        <v>125.55769167</v>
      </c>
      <c r="GE42" s="196">
        <v>139.53806800000001</v>
      </c>
      <c r="GF42" s="196">
        <v>138.87336199999999</v>
      </c>
      <c r="GG42" s="196">
        <v>147.42088261000001</v>
      </c>
      <c r="GH42" s="196">
        <v>128.015816</v>
      </c>
      <c r="GI42" s="196">
        <v>147.42088261000001</v>
      </c>
      <c r="GJ42" s="196">
        <v>138.25655</v>
      </c>
      <c r="GK42" s="196">
        <v>130.53634299999999</v>
      </c>
      <c r="GL42" s="196">
        <v>134.585567</v>
      </c>
      <c r="GM42" s="196">
        <v>121.906434</v>
      </c>
      <c r="GN42" s="196">
        <v>131.187465</v>
      </c>
      <c r="GO42" s="196">
        <v>118.89967775</v>
      </c>
      <c r="GP42" s="196">
        <v>118.59364069</v>
      </c>
      <c r="GQ42" s="196">
        <v>128.594222</v>
      </c>
      <c r="GR42" s="196">
        <v>138.772965</v>
      </c>
      <c r="GS42" s="196">
        <v>139.162916</v>
      </c>
      <c r="GT42" s="196">
        <v>138.90572399999999</v>
      </c>
      <c r="GU42" s="196">
        <v>131.187465</v>
      </c>
      <c r="GV42" s="196">
        <v>131.187465</v>
      </c>
      <c r="GW42" s="196">
        <v>131.187465</v>
      </c>
      <c r="GX42" s="196">
        <v>141.92578</v>
      </c>
      <c r="GY42" s="196">
        <v>142.17143999999999</v>
      </c>
      <c r="GZ42" s="196">
        <v>142.17143999999999</v>
      </c>
      <c r="HA42" s="196">
        <v>142.17143999999999</v>
      </c>
      <c r="HB42" s="196">
        <v>132.18061900000001</v>
      </c>
      <c r="HC42" s="196">
        <v>143.57669899999999</v>
      </c>
      <c r="HD42" s="196">
        <v>143.21028000000001</v>
      </c>
      <c r="HE42" s="196">
        <v>140.70088100000001</v>
      </c>
      <c r="HF42" s="196">
        <v>142.34114299999999</v>
      </c>
      <c r="HG42" s="196">
        <v>136.43713</v>
      </c>
      <c r="HH42" s="196">
        <v>124.83667122999999</v>
      </c>
      <c r="HI42" s="196">
        <v>142.326043</v>
      </c>
      <c r="HJ42" s="196">
        <v>131.25786400000001</v>
      </c>
      <c r="HK42" s="196">
        <v>131.630966</v>
      </c>
      <c r="HL42" s="196">
        <v>127.41534</v>
      </c>
      <c r="HM42" s="196">
        <v>128.89535599999999</v>
      </c>
      <c r="HN42" s="196">
        <v>118.08608599999999</v>
      </c>
      <c r="HO42" s="196">
        <v>119.172296</v>
      </c>
      <c r="HP42" s="196">
        <v>119.83265299999999</v>
      </c>
      <c r="HQ42" s="196">
        <v>140.42258085</v>
      </c>
      <c r="HR42" s="196">
        <v>131.64505199999999</v>
      </c>
      <c r="HS42" s="196">
        <v>144.33609899999999</v>
      </c>
    </row>
    <row r="43" spans="1:227" x14ac:dyDescent="0.3">
      <c r="A43" s="1"/>
      <c r="B43" s="195">
        <v>45677.833333333299</v>
      </c>
      <c r="C43" s="196">
        <v>131.142122</v>
      </c>
      <c r="D43" s="196">
        <v>131.51039800000001</v>
      </c>
      <c r="E43" s="196">
        <v>131.28519299999999</v>
      </c>
      <c r="F43" s="196">
        <v>131.142122</v>
      </c>
      <c r="G43" s="196">
        <v>128.10853900000001</v>
      </c>
      <c r="H43" s="196">
        <v>139.82699199999999</v>
      </c>
      <c r="I43" s="196">
        <v>139.307637</v>
      </c>
      <c r="J43" s="196">
        <v>140.19751099999999</v>
      </c>
      <c r="K43" s="196">
        <v>127.586862</v>
      </c>
      <c r="L43" s="196">
        <v>132.99456599999999</v>
      </c>
      <c r="M43" s="196">
        <v>140.44760099999999</v>
      </c>
      <c r="N43" s="196">
        <v>139.45075299999999</v>
      </c>
      <c r="O43" s="196">
        <v>138.02789899999999</v>
      </c>
      <c r="P43" s="196">
        <v>130.34938615999999</v>
      </c>
      <c r="Q43" s="196">
        <v>139.99258800000001</v>
      </c>
      <c r="R43" s="196">
        <v>131.46174099999999</v>
      </c>
      <c r="S43" s="196">
        <v>135.26425599999999</v>
      </c>
      <c r="T43" s="196">
        <v>120.587896</v>
      </c>
      <c r="U43" s="196">
        <v>121.57346200000001</v>
      </c>
      <c r="V43" s="196">
        <v>132.70050800000001</v>
      </c>
      <c r="W43" s="196">
        <v>129.20513800000001</v>
      </c>
      <c r="X43" s="196">
        <v>123.960797</v>
      </c>
      <c r="Y43" s="196">
        <v>127.034993</v>
      </c>
      <c r="Z43" s="196">
        <v>140.976912</v>
      </c>
      <c r="AA43" s="196">
        <v>124.051618</v>
      </c>
      <c r="AB43" s="196">
        <v>128.37224000000001</v>
      </c>
      <c r="AC43" s="196">
        <v>129.80255099999999</v>
      </c>
      <c r="AD43" s="196">
        <v>128.89261300000001</v>
      </c>
      <c r="AE43" s="196">
        <v>121.414374</v>
      </c>
      <c r="AF43" s="196">
        <v>131.68772000000001</v>
      </c>
      <c r="AG43" s="196">
        <v>133.07079540000001</v>
      </c>
      <c r="AH43" s="196">
        <v>132.87961899999999</v>
      </c>
      <c r="AI43" s="196">
        <v>132.80006499999999</v>
      </c>
      <c r="AJ43" s="196">
        <v>118.92036</v>
      </c>
      <c r="AK43" s="196">
        <v>133.009264</v>
      </c>
      <c r="AL43" s="196">
        <v>123.76540967</v>
      </c>
      <c r="AM43" s="196">
        <v>124.420356</v>
      </c>
      <c r="AN43" s="196">
        <v>138.39065400000001</v>
      </c>
      <c r="AO43" s="196">
        <v>122.164919</v>
      </c>
      <c r="AP43" s="196">
        <v>114.207291</v>
      </c>
      <c r="AQ43" s="196">
        <v>114.722887</v>
      </c>
      <c r="AR43" s="196">
        <v>140.49598900000001</v>
      </c>
      <c r="AS43" s="196">
        <v>135.45479</v>
      </c>
      <c r="AT43" s="196">
        <v>134.225303</v>
      </c>
      <c r="AU43" s="196">
        <v>134.927526</v>
      </c>
      <c r="AV43" s="196">
        <v>130.159503</v>
      </c>
      <c r="AW43" s="196">
        <v>124.4672075</v>
      </c>
      <c r="AX43" s="196">
        <v>124.94616499999999</v>
      </c>
      <c r="AY43" s="196">
        <v>136.65333200000001</v>
      </c>
      <c r="AZ43" s="196">
        <v>128.37303700000001</v>
      </c>
      <c r="BA43" s="196">
        <v>127.779447</v>
      </c>
      <c r="BB43" s="196">
        <v>127.771254</v>
      </c>
      <c r="BC43" s="196">
        <v>127.65912299999999</v>
      </c>
      <c r="BD43" s="196">
        <v>126.76795300000001</v>
      </c>
      <c r="BE43" s="196">
        <v>127.771254</v>
      </c>
      <c r="BF43" s="196">
        <v>138.49165099999999</v>
      </c>
      <c r="BG43" s="196">
        <v>138.37282500000001</v>
      </c>
      <c r="BH43" s="196">
        <v>138.37282500000001</v>
      </c>
      <c r="BI43" s="196">
        <v>138.37282500000001</v>
      </c>
      <c r="BJ43" s="196">
        <v>127.228191</v>
      </c>
      <c r="BK43" s="196">
        <v>127.228191</v>
      </c>
      <c r="BL43" s="196">
        <v>133.067714</v>
      </c>
      <c r="BM43" s="196">
        <v>132.78862699999999</v>
      </c>
      <c r="BN43" s="196">
        <v>128.89370199999999</v>
      </c>
      <c r="BO43" s="196">
        <v>126.83034499999999</v>
      </c>
      <c r="BP43" s="196">
        <v>137.55012300000001</v>
      </c>
      <c r="BQ43" s="196">
        <v>118.883847</v>
      </c>
      <c r="BR43" s="196">
        <v>119.02888529000001</v>
      </c>
      <c r="BS43" s="196">
        <v>131.01348100000001</v>
      </c>
      <c r="BT43" s="196">
        <v>125.25249282999999</v>
      </c>
      <c r="BU43" s="196">
        <v>136.48325399999999</v>
      </c>
      <c r="BV43" s="196">
        <v>138.434842</v>
      </c>
      <c r="BW43" s="196">
        <v>129.17692199999999</v>
      </c>
      <c r="BX43" s="196">
        <v>129.17692199999999</v>
      </c>
      <c r="BY43" s="196">
        <v>137.67274900000001</v>
      </c>
      <c r="BZ43" s="196">
        <v>135.51675599999999</v>
      </c>
      <c r="CA43" s="196">
        <v>128.79362699999999</v>
      </c>
      <c r="CB43" s="196">
        <v>133.50056799999999</v>
      </c>
      <c r="CC43" s="196">
        <v>132.551783</v>
      </c>
      <c r="CD43" s="196">
        <v>133.74241699999999</v>
      </c>
      <c r="CE43" s="196">
        <v>130.334011</v>
      </c>
      <c r="CF43" s="196">
        <v>136.48325399999999</v>
      </c>
      <c r="CG43" s="196">
        <v>127.75397533</v>
      </c>
      <c r="CH43" s="196">
        <v>128.25617600000001</v>
      </c>
      <c r="CI43" s="196">
        <v>131.14873900000001</v>
      </c>
      <c r="CJ43" s="196">
        <v>136.949262</v>
      </c>
      <c r="CK43" s="196">
        <v>139.99669736999999</v>
      </c>
      <c r="CL43" s="196">
        <v>135.586758</v>
      </c>
      <c r="CM43" s="196">
        <v>136.749324</v>
      </c>
      <c r="CN43" s="196">
        <v>127.83615</v>
      </c>
      <c r="CO43" s="196">
        <v>126.36729800000001</v>
      </c>
      <c r="CP43" s="196">
        <v>144.5682511</v>
      </c>
      <c r="CQ43" s="196">
        <v>126.289852</v>
      </c>
      <c r="CR43" s="196">
        <v>125.665035</v>
      </c>
      <c r="CS43" s="196">
        <v>122.48039607</v>
      </c>
      <c r="CT43" s="196">
        <v>129.016728</v>
      </c>
      <c r="CU43" s="196">
        <v>127.11609900000001</v>
      </c>
      <c r="CV43" s="196">
        <v>146.15978719</v>
      </c>
      <c r="CW43" s="196">
        <v>125.3079</v>
      </c>
      <c r="CX43" s="196">
        <v>127.27900833</v>
      </c>
      <c r="CY43" s="196">
        <v>127.685727</v>
      </c>
      <c r="CZ43" s="196">
        <v>128.52054699999999</v>
      </c>
      <c r="DA43" s="196">
        <v>140.37423799999999</v>
      </c>
      <c r="DB43" s="196">
        <v>140.560225</v>
      </c>
      <c r="DC43" s="196">
        <v>138.434842</v>
      </c>
      <c r="DD43" s="196">
        <v>137.39322799999999</v>
      </c>
      <c r="DE43" s="196">
        <v>128.58161899999999</v>
      </c>
      <c r="DF43" s="196">
        <v>129.17692199999999</v>
      </c>
      <c r="DG43" s="196">
        <v>129.900306</v>
      </c>
      <c r="DH43" s="196">
        <v>139.79461344000001</v>
      </c>
      <c r="DI43" s="196">
        <v>141.99489399999999</v>
      </c>
      <c r="DJ43" s="196">
        <v>141.280146</v>
      </c>
      <c r="DK43" s="196">
        <v>126.350251</v>
      </c>
      <c r="DL43" s="196">
        <v>140.178213</v>
      </c>
      <c r="DM43" s="196">
        <v>136.84846899999999</v>
      </c>
      <c r="DN43" s="196">
        <v>130.372783</v>
      </c>
      <c r="DO43" s="196">
        <v>114.523933</v>
      </c>
      <c r="DP43" s="196">
        <v>136.315742</v>
      </c>
      <c r="DQ43" s="196">
        <v>126.769874</v>
      </c>
      <c r="DR43" s="196">
        <v>127.270206</v>
      </c>
      <c r="DS43" s="196">
        <v>128.50100699999999</v>
      </c>
      <c r="DT43" s="196">
        <v>139.216724</v>
      </c>
      <c r="DU43" s="196">
        <v>139.723704</v>
      </c>
      <c r="DV43" s="196">
        <v>124.831512</v>
      </c>
      <c r="DW43" s="196">
        <v>119.032786</v>
      </c>
      <c r="DX43" s="196">
        <v>117.29263899999999</v>
      </c>
      <c r="DY43" s="196">
        <v>126.84702420000001</v>
      </c>
      <c r="DZ43" s="196">
        <v>130.998932</v>
      </c>
      <c r="EA43" s="196">
        <v>131.31102300000001</v>
      </c>
      <c r="EB43" s="196">
        <v>125.211174</v>
      </c>
      <c r="EC43" s="196">
        <v>125.998566</v>
      </c>
      <c r="ED43" s="196">
        <v>129.86121499999999</v>
      </c>
      <c r="EE43" s="196">
        <v>127.96314099999999</v>
      </c>
      <c r="EF43" s="196">
        <v>144.10885508000001</v>
      </c>
      <c r="EG43" s="196">
        <v>141.208541</v>
      </c>
      <c r="EH43" s="196">
        <v>141.208541</v>
      </c>
      <c r="EI43" s="196">
        <v>126.564869</v>
      </c>
      <c r="EJ43" s="196">
        <v>138.033186</v>
      </c>
      <c r="EK43" s="196">
        <v>138.59715499999999</v>
      </c>
      <c r="EL43" s="196">
        <v>138.434842</v>
      </c>
      <c r="EM43" s="196">
        <v>127.110395</v>
      </c>
      <c r="EN43" s="196">
        <v>129.76488599999999</v>
      </c>
      <c r="EO43" s="196">
        <v>142.65537399999999</v>
      </c>
      <c r="EP43" s="196">
        <v>128.386494</v>
      </c>
      <c r="EQ43" s="196">
        <v>128.37343000000001</v>
      </c>
      <c r="ER43" s="196">
        <v>131.56903467000001</v>
      </c>
      <c r="ES43" s="196">
        <v>124.622292</v>
      </c>
      <c r="ET43" s="196">
        <v>123.189646</v>
      </c>
      <c r="EU43" s="196">
        <v>125.87602099999999</v>
      </c>
      <c r="EV43" s="196">
        <v>128.03466800000001</v>
      </c>
      <c r="EW43" s="196">
        <v>123.05191000000001</v>
      </c>
      <c r="EX43" s="196">
        <v>121.448491</v>
      </c>
      <c r="EY43" s="196">
        <v>126.649627</v>
      </c>
      <c r="EZ43" s="196">
        <v>127.590281</v>
      </c>
      <c r="FA43" s="196">
        <v>127.983372</v>
      </c>
      <c r="FB43" s="196">
        <v>132.95242426999999</v>
      </c>
      <c r="FC43" s="196">
        <v>128.77191300000001</v>
      </c>
      <c r="FD43" s="196">
        <v>140.122738</v>
      </c>
      <c r="FE43" s="196">
        <v>130.14239599999999</v>
      </c>
      <c r="FF43" s="196">
        <v>134.20509025999999</v>
      </c>
      <c r="FG43" s="196">
        <v>146.27520100000001</v>
      </c>
      <c r="FH43" s="196">
        <v>119.949078</v>
      </c>
      <c r="FI43" s="196">
        <v>120.746886</v>
      </c>
      <c r="FJ43" s="196">
        <v>126.28762999999999</v>
      </c>
      <c r="FK43" s="196">
        <v>131.18664799999999</v>
      </c>
      <c r="FL43" s="196">
        <v>137.69064646000001</v>
      </c>
      <c r="FM43" s="196">
        <v>137.21903800000001</v>
      </c>
      <c r="FN43" s="196">
        <v>137.67274900000001</v>
      </c>
      <c r="FO43" s="196">
        <v>136.78615600000001</v>
      </c>
      <c r="FP43" s="196">
        <v>136.78615600000001</v>
      </c>
      <c r="FQ43" s="196">
        <v>136.82758899999999</v>
      </c>
      <c r="FR43" s="196">
        <v>136.82758899999999</v>
      </c>
      <c r="FS43" s="196">
        <v>136.82758899999999</v>
      </c>
      <c r="FT43" s="196">
        <v>140.915344</v>
      </c>
      <c r="FU43" s="196">
        <v>140.55278799999999</v>
      </c>
      <c r="FV43" s="196">
        <v>125.7183</v>
      </c>
      <c r="FW43" s="196">
        <v>125.537334</v>
      </c>
      <c r="FX43" s="196">
        <v>130.51199084000001</v>
      </c>
      <c r="FY43" s="196">
        <v>132.702752</v>
      </c>
      <c r="FZ43" s="196">
        <v>128.21741299999999</v>
      </c>
      <c r="GA43" s="196">
        <v>136.48325399999999</v>
      </c>
      <c r="GB43" s="196">
        <v>136.48325399999999</v>
      </c>
      <c r="GC43" s="196">
        <v>139.92946599999999</v>
      </c>
      <c r="GD43" s="196">
        <v>124.00823200000001</v>
      </c>
      <c r="GE43" s="196">
        <v>138.033186</v>
      </c>
      <c r="GF43" s="196">
        <v>137.39322799999999</v>
      </c>
      <c r="GG43" s="196">
        <v>146.19037918000001</v>
      </c>
      <c r="GH43" s="196">
        <v>126.478696</v>
      </c>
      <c r="GI43" s="196">
        <v>146.19037918000001</v>
      </c>
      <c r="GJ43" s="196">
        <v>136.78615600000001</v>
      </c>
      <c r="GK43" s="196">
        <v>128.58142699999999</v>
      </c>
      <c r="GL43" s="196">
        <v>133.69138100000001</v>
      </c>
      <c r="GM43" s="196">
        <v>120.315946</v>
      </c>
      <c r="GN43" s="196">
        <v>129.32896</v>
      </c>
      <c r="GO43" s="196">
        <v>117.21207108</v>
      </c>
      <c r="GP43" s="196">
        <v>116.91037777</v>
      </c>
      <c r="GQ43" s="196">
        <v>127.078057</v>
      </c>
      <c r="GR43" s="196">
        <v>137.73487499999999</v>
      </c>
      <c r="GS43" s="196">
        <v>137.76248699999999</v>
      </c>
      <c r="GT43" s="196">
        <v>137.472374</v>
      </c>
      <c r="GU43" s="196">
        <v>129.32896</v>
      </c>
      <c r="GV43" s="196">
        <v>129.32896</v>
      </c>
      <c r="GW43" s="196">
        <v>129.32896</v>
      </c>
      <c r="GX43" s="196">
        <v>139.98796400000001</v>
      </c>
      <c r="GY43" s="196">
        <v>140.233554</v>
      </c>
      <c r="GZ43" s="196">
        <v>140.233554</v>
      </c>
      <c r="HA43" s="196">
        <v>140.233554</v>
      </c>
      <c r="HB43" s="196">
        <v>130.249067</v>
      </c>
      <c r="HC43" s="196">
        <v>142.05786699999999</v>
      </c>
      <c r="HD43" s="196">
        <v>141.67803000000001</v>
      </c>
      <c r="HE43" s="196">
        <v>138.73826299999999</v>
      </c>
      <c r="HF43" s="196">
        <v>140.73214100000001</v>
      </c>
      <c r="HG43" s="196">
        <v>134.470663</v>
      </c>
      <c r="HH43" s="196">
        <v>123.33772406</v>
      </c>
      <c r="HI43" s="196">
        <v>140.33619100000001</v>
      </c>
      <c r="HJ43" s="196">
        <v>129.48177899999999</v>
      </c>
      <c r="HK43" s="196">
        <v>129.85005799999999</v>
      </c>
      <c r="HL43" s="196">
        <v>125.679462</v>
      </c>
      <c r="HM43" s="196">
        <v>127.228191</v>
      </c>
      <c r="HN43" s="196">
        <v>116.41002708000001</v>
      </c>
      <c r="HO43" s="196">
        <v>117.623833</v>
      </c>
      <c r="HP43" s="196">
        <v>118.274216</v>
      </c>
      <c r="HQ43" s="196">
        <v>138.39915289000001</v>
      </c>
      <c r="HR43" s="196">
        <v>129.853208</v>
      </c>
      <c r="HS43" s="196">
        <v>142.36752999999999</v>
      </c>
    </row>
    <row r="44" spans="1:227" x14ac:dyDescent="0.3">
      <c r="A44" s="1"/>
      <c r="B44" s="195">
        <v>45677.854166666701</v>
      </c>
      <c r="C44" s="196">
        <v>130.87310600000001</v>
      </c>
      <c r="D44" s="196">
        <v>131.23582200000001</v>
      </c>
      <c r="E44" s="196">
        <v>131.01387399999999</v>
      </c>
      <c r="F44" s="196">
        <v>130.87310600000001</v>
      </c>
      <c r="G44" s="196">
        <v>128.049116</v>
      </c>
      <c r="H44" s="196">
        <v>140.34547599999999</v>
      </c>
      <c r="I44" s="196">
        <v>139.76098500000001</v>
      </c>
      <c r="J44" s="196">
        <v>140.73727</v>
      </c>
      <c r="K44" s="196">
        <v>127.552542</v>
      </c>
      <c r="L44" s="196">
        <v>132.683303</v>
      </c>
      <c r="M44" s="196">
        <v>140.74473599999999</v>
      </c>
      <c r="N44" s="196">
        <v>139.73328599999999</v>
      </c>
      <c r="O44" s="196">
        <v>137.764341</v>
      </c>
      <c r="P44" s="196">
        <v>130.22788962999999</v>
      </c>
      <c r="Q44" s="196">
        <v>140.50361899999999</v>
      </c>
      <c r="R44" s="196">
        <v>131.61229</v>
      </c>
      <c r="S44" s="196">
        <v>135.04914199999999</v>
      </c>
      <c r="T44" s="196">
        <v>120.463538</v>
      </c>
      <c r="U44" s="196">
        <v>121.45137200000001</v>
      </c>
      <c r="V44" s="196">
        <v>132.53547399999999</v>
      </c>
      <c r="W44" s="196">
        <v>129.223162</v>
      </c>
      <c r="X44" s="196">
        <v>124.00340799999999</v>
      </c>
      <c r="Y44" s="196">
        <v>127.05452200000001</v>
      </c>
      <c r="Z44" s="196">
        <v>141.26696999999999</v>
      </c>
      <c r="AA44" s="196">
        <v>124.15839099999999</v>
      </c>
      <c r="AB44" s="196">
        <v>128.39488399999999</v>
      </c>
      <c r="AC44" s="196">
        <v>129.818118</v>
      </c>
      <c r="AD44" s="196">
        <v>128.90832</v>
      </c>
      <c r="AE44" s="196">
        <v>121.421049</v>
      </c>
      <c r="AF44" s="196">
        <v>131.47549774999999</v>
      </c>
      <c r="AG44" s="196">
        <v>132.87212708000001</v>
      </c>
      <c r="AH44" s="196">
        <v>132.6721</v>
      </c>
      <c r="AI44" s="196">
        <v>132.61094</v>
      </c>
      <c r="AJ44" s="196">
        <v>119.009349</v>
      </c>
      <c r="AK44" s="196">
        <v>132.843547</v>
      </c>
      <c r="AL44" s="196">
        <v>123.891361</v>
      </c>
      <c r="AM44" s="196">
        <v>124.54809</v>
      </c>
      <c r="AN44" s="196">
        <v>138.74795399999999</v>
      </c>
      <c r="AO44" s="196">
        <v>122.20903800000001</v>
      </c>
      <c r="AP44" s="196">
        <v>114.1689205</v>
      </c>
      <c r="AQ44" s="196">
        <v>114.684702</v>
      </c>
      <c r="AR44" s="196">
        <v>140.84816799999999</v>
      </c>
      <c r="AS44" s="196">
        <v>135.65458699999999</v>
      </c>
      <c r="AT44" s="196">
        <v>134.42738800000001</v>
      </c>
      <c r="AU44" s="196">
        <v>135.071034</v>
      </c>
      <c r="AV44" s="196">
        <v>130.17690200000001</v>
      </c>
      <c r="AW44" s="196">
        <v>124.470356</v>
      </c>
      <c r="AX44" s="196">
        <v>124.94374500000001</v>
      </c>
      <c r="AY44" s="196">
        <v>136.538905</v>
      </c>
      <c r="AZ44" s="196">
        <v>128.406127</v>
      </c>
      <c r="BA44" s="196">
        <v>127.77936800000001</v>
      </c>
      <c r="BB44" s="196">
        <v>127.77119399999999</v>
      </c>
      <c r="BC44" s="196">
        <v>127.65931067</v>
      </c>
      <c r="BD44" s="196">
        <v>126.705482</v>
      </c>
      <c r="BE44" s="196">
        <v>127.77119399999999</v>
      </c>
      <c r="BF44" s="196">
        <v>138.697881</v>
      </c>
      <c r="BG44" s="196">
        <v>138.57101</v>
      </c>
      <c r="BH44" s="196">
        <v>138.57101</v>
      </c>
      <c r="BI44" s="196">
        <v>138.57101</v>
      </c>
      <c r="BJ44" s="196">
        <v>127.318026</v>
      </c>
      <c r="BK44" s="196">
        <v>127.318026</v>
      </c>
      <c r="BL44" s="196">
        <v>133.01741899999999</v>
      </c>
      <c r="BM44" s="196">
        <v>132.73699199999999</v>
      </c>
      <c r="BN44" s="196">
        <v>128.94039799999999</v>
      </c>
      <c r="BO44" s="196">
        <v>126.911276</v>
      </c>
      <c r="BP44" s="196">
        <v>137.74739199999999</v>
      </c>
      <c r="BQ44" s="196">
        <v>118.98157999999999</v>
      </c>
      <c r="BR44" s="196">
        <v>119.12673753</v>
      </c>
      <c r="BS44" s="196">
        <v>131.131719</v>
      </c>
      <c r="BT44" s="196">
        <v>125.13119917</v>
      </c>
      <c r="BU44" s="196">
        <v>136.37797900000001</v>
      </c>
      <c r="BV44" s="196">
        <v>138.89504700000001</v>
      </c>
      <c r="BW44" s="196">
        <v>129.24798100000001</v>
      </c>
      <c r="BX44" s="196">
        <v>129.24798100000001</v>
      </c>
      <c r="BY44" s="196">
        <v>137.30661900000001</v>
      </c>
      <c r="BZ44" s="196">
        <v>135.095493</v>
      </c>
      <c r="CA44" s="196">
        <v>128.826976</v>
      </c>
      <c r="CB44" s="196">
        <v>133.632847</v>
      </c>
      <c r="CC44" s="196">
        <v>132.70327399999999</v>
      </c>
      <c r="CD44" s="196">
        <v>133.329362</v>
      </c>
      <c r="CE44" s="196">
        <v>130.890717</v>
      </c>
      <c r="CF44" s="196">
        <v>136.37797900000001</v>
      </c>
      <c r="CG44" s="196">
        <v>127.78410933000001</v>
      </c>
      <c r="CH44" s="196">
        <v>128.28870900000001</v>
      </c>
      <c r="CI44" s="196">
        <v>131.62841800000001</v>
      </c>
      <c r="CJ44" s="196">
        <v>136.899237</v>
      </c>
      <c r="CK44" s="196">
        <v>139.88380348000001</v>
      </c>
      <c r="CL44" s="196">
        <v>135.52985000000001</v>
      </c>
      <c r="CM44" s="196">
        <v>136.78303</v>
      </c>
      <c r="CN44" s="196">
        <v>127.800377</v>
      </c>
      <c r="CO44" s="196">
        <v>126.247905</v>
      </c>
      <c r="CP44" s="196">
        <v>144.41954491000001</v>
      </c>
      <c r="CQ44" s="196">
        <v>126.285815</v>
      </c>
      <c r="CR44" s="196">
        <v>125.755959</v>
      </c>
      <c r="CS44" s="196">
        <v>122.71913850999999</v>
      </c>
      <c r="CT44" s="196">
        <v>128.82637</v>
      </c>
      <c r="CU44" s="196">
        <v>127.13691900000001</v>
      </c>
      <c r="CV44" s="196">
        <v>146.46050889</v>
      </c>
      <c r="CW44" s="196">
        <v>125.37558300000001</v>
      </c>
      <c r="CX44" s="196">
        <v>127.19097832999999</v>
      </c>
      <c r="CY44" s="196">
        <v>127.675645</v>
      </c>
      <c r="CZ44" s="196">
        <v>128.676332</v>
      </c>
      <c r="DA44" s="196">
        <v>140.91403399999999</v>
      </c>
      <c r="DB44" s="196">
        <v>141.106281</v>
      </c>
      <c r="DC44" s="196">
        <v>138.89504700000001</v>
      </c>
      <c r="DD44" s="196">
        <v>137.813061</v>
      </c>
      <c r="DE44" s="196">
        <v>128.64731900000001</v>
      </c>
      <c r="DF44" s="196">
        <v>129.24798100000001</v>
      </c>
      <c r="DG44" s="196">
        <v>129.879718</v>
      </c>
      <c r="DH44" s="196">
        <v>139.36005243</v>
      </c>
      <c r="DI44" s="196">
        <v>142.27299099999999</v>
      </c>
      <c r="DJ44" s="196">
        <v>141.57084699999999</v>
      </c>
      <c r="DK44" s="196">
        <v>126.27245600000001</v>
      </c>
      <c r="DL44" s="196">
        <v>140.066644</v>
      </c>
      <c r="DM44" s="196">
        <v>136.75246799999999</v>
      </c>
      <c r="DN44" s="196">
        <v>130.22483700000001</v>
      </c>
      <c r="DO44" s="196">
        <v>114.669005</v>
      </c>
      <c r="DP44" s="196">
        <v>136.22327000000001</v>
      </c>
      <c r="DQ44" s="196">
        <v>126.785791</v>
      </c>
      <c r="DR44" s="196">
        <v>127.27818600000001</v>
      </c>
      <c r="DS44" s="196">
        <v>128.471384</v>
      </c>
      <c r="DT44" s="196">
        <v>139.641009</v>
      </c>
      <c r="DU44" s="196">
        <v>140.12237400000001</v>
      </c>
      <c r="DV44" s="196">
        <v>124.940563</v>
      </c>
      <c r="DW44" s="196">
        <v>119.075394</v>
      </c>
      <c r="DX44" s="196">
        <v>117.33462400000001</v>
      </c>
      <c r="DY44" s="196">
        <v>126.67731411</v>
      </c>
      <c r="DZ44" s="196">
        <v>131.506001</v>
      </c>
      <c r="EA44" s="196">
        <v>131.82206099999999</v>
      </c>
      <c r="EB44" s="196">
        <v>125.20553700000001</v>
      </c>
      <c r="EC44" s="196">
        <v>126.00382</v>
      </c>
      <c r="ED44" s="196">
        <v>130.10248300000001</v>
      </c>
      <c r="EE44" s="196">
        <v>127.913363</v>
      </c>
      <c r="EF44" s="196">
        <v>144.40535700999999</v>
      </c>
      <c r="EG44" s="196">
        <v>141.554461</v>
      </c>
      <c r="EH44" s="196">
        <v>141.554461</v>
      </c>
      <c r="EI44" s="196">
        <v>126.637096</v>
      </c>
      <c r="EJ44" s="196">
        <v>138.48432399999999</v>
      </c>
      <c r="EK44" s="196">
        <v>139.06608199999999</v>
      </c>
      <c r="EL44" s="196">
        <v>138.89504700000001</v>
      </c>
      <c r="EM44" s="196">
        <v>127.13559600000001</v>
      </c>
      <c r="EN44" s="196">
        <v>130.19547399999999</v>
      </c>
      <c r="EO44" s="196">
        <v>142.516369</v>
      </c>
      <c r="EP44" s="196">
        <v>128.41920300000001</v>
      </c>
      <c r="EQ44" s="196">
        <v>128.406509</v>
      </c>
      <c r="ER44" s="196">
        <v>131.58513212</v>
      </c>
      <c r="ES44" s="196">
        <v>124.652143</v>
      </c>
      <c r="ET44" s="196">
        <v>123.233317</v>
      </c>
      <c r="EU44" s="196">
        <v>125.915617</v>
      </c>
      <c r="EV44" s="196">
        <v>128.28423699999999</v>
      </c>
      <c r="EW44" s="196">
        <v>123.03326199999999</v>
      </c>
      <c r="EX44" s="196">
        <v>121.412713</v>
      </c>
      <c r="EY44" s="196">
        <v>126.539058</v>
      </c>
      <c r="EZ44" s="196">
        <v>127.51407</v>
      </c>
      <c r="FA44" s="196">
        <v>127.921468</v>
      </c>
      <c r="FB44" s="196">
        <v>132.82680958</v>
      </c>
      <c r="FC44" s="196">
        <v>128.518857</v>
      </c>
      <c r="FD44" s="196">
        <v>139.99715599999999</v>
      </c>
      <c r="FE44" s="196">
        <v>130.14399900000001</v>
      </c>
      <c r="FF44" s="196">
        <v>134.17087075000001</v>
      </c>
      <c r="FG44" s="196">
        <v>146.163014</v>
      </c>
      <c r="FH44" s="196">
        <v>119.89816399999999</v>
      </c>
      <c r="FI44" s="196">
        <v>120.69459999999999</v>
      </c>
      <c r="FJ44" s="196">
        <v>126.32496399999999</v>
      </c>
      <c r="FK44" s="196">
        <v>131.658635</v>
      </c>
      <c r="FL44" s="196">
        <v>137.32446886</v>
      </c>
      <c r="FM44" s="196">
        <v>136.85956100000001</v>
      </c>
      <c r="FN44" s="196">
        <v>137.30661900000001</v>
      </c>
      <c r="FO44" s="196">
        <v>137.23281900000001</v>
      </c>
      <c r="FP44" s="196">
        <v>137.23281900000001</v>
      </c>
      <c r="FQ44" s="196">
        <v>136.86125000000001</v>
      </c>
      <c r="FR44" s="196">
        <v>136.86125000000001</v>
      </c>
      <c r="FS44" s="196">
        <v>136.86125000000001</v>
      </c>
      <c r="FT44" s="196">
        <v>141.230603</v>
      </c>
      <c r="FU44" s="196">
        <v>140.875472</v>
      </c>
      <c r="FV44" s="196">
        <v>126.202093</v>
      </c>
      <c r="FW44" s="196">
        <v>125.847793</v>
      </c>
      <c r="FX44" s="196">
        <v>130.45462792000001</v>
      </c>
      <c r="FY44" s="196">
        <v>132.864295</v>
      </c>
      <c r="FZ44" s="196">
        <v>128.075524</v>
      </c>
      <c r="GA44" s="196">
        <v>136.37797900000001</v>
      </c>
      <c r="GB44" s="196">
        <v>136.37797900000001</v>
      </c>
      <c r="GC44" s="196">
        <v>140.28663700000001</v>
      </c>
      <c r="GD44" s="196">
        <v>124.11482433</v>
      </c>
      <c r="GE44" s="196">
        <v>138.48432399999999</v>
      </c>
      <c r="GF44" s="196">
        <v>137.813061</v>
      </c>
      <c r="GG44" s="196">
        <v>146.49116382</v>
      </c>
      <c r="GH44" s="196">
        <v>126.768215</v>
      </c>
      <c r="GI44" s="196">
        <v>146.49116382</v>
      </c>
      <c r="GJ44" s="196">
        <v>137.23281900000001</v>
      </c>
      <c r="GK44" s="196">
        <v>128.52656500000001</v>
      </c>
      <c r="GL44" s="196">
        <v>134.191777</v>
      </c>
      <c r="GM44" s="196">
        <v>120.29577</v>
      </c>
      <c r="GN44" s="196">
        <v>129.307277</v>
      </c>
      <c r="GO44" s="196">
        <v>117.17927107</v>
      </c>
      <c r="GP44" s="196">
        <v>116.87766218</v>
      </c>
      <c r="GQ44" s="196">
        <v>127.147794</v>
      </c>
      <c r="GR44" s="196">
        <v>137.95724899999999</v>
      </c>
      <c r="GS44" s="196">
        <v>138.11438899999999</v>
      </c>
      <c r="GT44" s="196">
        <v>137.83489700000001</v>
      </c>
      <c r="GU44" s="196">
        <v>129.307277</v>
      </c>
      <c r="GV44" s="196">
        <v>129.307277</v>
      </c>
      <c r="GW44" s="196">
        <v>129.307277</v>
      </c>
      <c r="GX44" s="196">
        <v>139.87094999999999</v>
      </c>
      <c r="GY44" s="196">
        <v>140.11889099999999</v>
      </c>
      <c r="GZ44" s="196">
        <v>140.11889099999999</v>
      </c>
      <c r="HA44" s="196">
        <v>140.11889099999999</v>
      </c>
      <c r="HB44" s="196">
        <v>129.97256300000001</v>
      </c>
      <c r="HC44" s="196">
        <v>142.35386500000001</v>
      </c>
      <c r="HD44" s="196">
        <v>141.983362</v>
      </c>
      <c r="HE44" s="196">
        <v>138.42855399999999</v>
      </c>
      <c r="HF44" s="196">
        <v>141.34636599999999</v>
      </c>
      <c r="HG44" s="196">
        <v>134.389253</v>
      </c>
      <c r="HH44" s="196">
        <v>123.62005315</v>
      </c>
      <c r="HI44" s="196">
        <v>140.20854399999999</v>
      </c>
      <c r="HJ44" s="196">
        <v>129.49822599999999</v>
      </c>
      <c r="HK44" s="196">
        <v>129.86685600000001</v>
      </c>
      <c r="HL44" s="196">
        <v>125.511314</v>
      </c>
      <c r="HM44" s="196">
        <v>127.318026</v>
      </c>
      <c r="HN44" s="196">
        <v>116.37745150000001</v>
      </c>
      <c r="HO44" s="196">
        <v>117.586173</v>
      </c>
      <c r="HP44" s="196">
        <v>118.240921</v>
      </c>
      <c r="HQ44" s="196">
        <v>138.27656646</v>
      </c>
      <c r="HR44" s="196">
        <v>129.86899199999999</v>
      </c>
      <c r="HS44" s="196">
        <v>142.231425</v>
      </c>
    </row>
    <row r="45" spans="1:227" x14ac:dyDescent="0.3">
      <c r="A45" s="1"/>
      <c r="B45" s="195">
        <v>45677.875</v>
      </c>
      <c r="C45" s="196">
        <v>130.62630899999999</v>
      </c>
      <c r="D45" s="196">
        <v>130.976438</v>
      </c>
      <c r="E45" s="196">
        <v>130.761989</v>
      </c>
      <c r="F45" s="196">
        <v>130.62630899999999</v>
      </c>
      <c r="G45" s="196">
        <v>128.029876</v>
      </c>
      <c r="H45" s="196">
        <v>140.738337</v>
      </c>
      <c r="I45" s="196">
        <v>140.201931</v>
      </c>
      <c r="J45" s="196">
        <v>141.09433300000001</v>
      </c>
      <c r="K45" s="196">
        <v>127.582838</v>
      </c>
      <c r="L45" s="196">
        <v>132.34635700000001</v>
      </c>
      <c r="M45" s="196">
        <v>140.91121799999999</v>
      </c>
      <c r="N45" s="196">
        <v>139.887145</v>
      </c>
      <c r="O45" s="196">
        <v>137.334124</v>
      </c>
      <c r="P45" s="196">
        <v>129.72138634000001</v>
      </c>
      <c r="Q45" s="196">
        <v>140.87013300000001</v>
      </c>
      <c r="R45" s="196">
        <v>131.53769800000001</v>
      </c>
      <c r="S45" s="196">
        <v>134.75682499999999</v>
      </c>
      <c r="T45" s="196">
        <v>120.42025599999999</v>
      </c>
      <c r="U45" s="196">
        <v>121.404343</v>
      </c>
      <c r="V45" s="196">
        <v>132.35192000000001</v>
      </c>
      <c r="W45" s="196">
        <v>129.20631599999999</v>
      </c>
      <c r="X45" s="196">
        <v>124.028139</v>
      </c>
      <c r="Y45" s="196">
        <v>127.056772</v>
      </c>
      <c r="Z45" s="196">
        <v>141.48934499999999</v>
      </c>
      <c r="AA45" s="196">
        <v>124.293694</v>
      </c>
      <c r="AB45" s="196">
        <v>128.51046600000001</v>
      </c>
      <c r="AC45" s="196">
        <v>129.793148</v>
      </c>
      <c r="AD45" s="196">
        <v>128.89029099999999</v>
      </c>
      <c r="AE45" s="196">
        <v>121.415587</v>
      </c>
      <c r="AF45" s="196">
        <v>131.26908649999999</v>
      </c>
      <c r="AG45" s="196">
        <v>132.66483646</v>
      </c>
      <c r="AH45" s="196">
        <v>132.491724</v>
      </c>
      <c r="AI45" s="196">
        <v>132.40410900000001</v>
      </c>
      <c r="AJ45" s="196">
        <v>119.00088700000001</v>
      </c>
      <c r="AK45" s="196">
        <v>132.67626100000001</v>
      </c>
      <c r="AL45" s="196">
        <v>124.026866</v>
      </c>
      <c r="AM45" s="196">
        <v>124.68168</v>
      </c>
      <c r="AN45" s="196">
        <v>139.022008</v>
      </c>
      <c r="AO45" s="196">
        <v>122.272493</v>
      </c>
      <c r="AP45" s="196">
        <v>114.1678685</v>
      </c>
      <c r="AQ45" s="196">
        <v>114.683916</v>
      </c>
      <c r="AR45" s="196">
        <v>141.129704</v>
      </c>
      <c r="AS45" s="196">
        <v>135.75400999999999</v>
      </c>
      <c r="AT45" s="196">
        <v>134.52071799999999</v>
      </c>
      <c r="AU45" s="196">
        <v>135.09961100000001</v>
      </c>
      <c r="AV45" s="196">
        <v>130.16145299999999</v>
      </c>
      <c r="AW45" s="196">
        <v>124.41416</v>
      </c>
      <c r="AX45" s="196">
        <v>124.885989</v>
      </c>
      <c r="AY45" s="196">
        <v>136.14278899999999</v>
      </c>
      <c r="AZ45" s="196">
        <v>128.41874999999999</v>
      </c>
      <c r="BA45" s="196">
        <v>127.783215</v>
      </c>
      <c r="BB45" s="196">
        <v>127.775036</v>
      </c>
      <c r="BC45" s="196">
        <v>127.66308567</v>
      </c>
      <c r="BD45" s="196">
        <v>126.69376699999999</v>
      </c>
      <c r="BE45" s="196">
        <v>127.775036</v>
      </c>
      <c r="BF45" s="196">
        <v>138.84257700000001</v>
      </c>
      <c r="BG45" s="196">
        <v>138.68543099999999</v>
      </c>
      <c r="BH45" s="196">
        <v>138.68543099999999</v>
      </c>
      <c r="BI45" s="196">
        <v>138.68543099999999</v>
      </c>
      <c r="BJ45" s="196">
        <v>127.38565</v>
      </c>
      <c r="BK45" s="196">
        <v>127.38565</v>
      </c>
      <c r="BL45" s="196">
        <v>132.819095</v>
      </c>
      <c r="BM45" s="196">
        <v>132.54457500000001</v>
      </c>
      <c r="BN45" s="196">
        <v>129.122345</v>
      </c>
      <c r="BO45" s="196">
        <v>127.09711299999999</v>
      </c>
      <c r="BP45" s="196">
        <v>137.76418799999999</v>
      </c>
      <c r="BQ45" s="196">
        <v>118.964556</v>
      </c>
      <c r="BR45" s="196">
        <v>119.10969276</v>
      </c>
      <c r="BS45" s="196">
        <v>131.440575</v>
      </c>
      <c r="BT45" s="196">
        <v>124.946021</v>
      </c>
      <c r="BU45" s="196">
        <v>135.97496000000001</v>
      </c>
      <c r="BV45" s="196">
        <v>139.20327399999999</v>
      </c>
      <c r="BW45" s="196">
        <v>129.467849</v>
      </c>
      <c r="BX45" s="196">
        <v>129.467849</v>
      </c>
      <c r="BY45" s="196">
        <v>136.83970199999999</v>
      </c>
      <c r="BZ45" s="196">
        <v>135.10694599999999</v>
      </c>
      <c r="CA45" s="196">
        <v>128.969053</v>
      </c>
      <c r="CB45" s="196">
        <v>133.48966300000001</v>
      </c>
      <c r="CC45" s="196">
        <v>132.598423</v>
      </c>
      <c r="CD45" s="196">
        <v>133.52411799999999</v>
      </c>
      <c r="CE45" s="196">
        <v>131.373268</v>
      </c>
      <c r="CF45" s="196">
        <v>135.97496000000001</v>
      </c>
      <c r="CG45" s="196">
        <v>127.80168033</v>
      </c>
      <c r="CH45" s="196">
        <v>128.30226500000001</v>
      </c>
      <c r="CI45" s="196">
        <v>131.99691799999999</v>
      </c>
      <c r="CJ45" s="196">
        <v>136.02328600000001</v>
      </c>
      <c r="CK45" s="196">
        <v>139.28789021</v>
      </c>
      <c r="CL45" s="196">
        <v>135.090474</v>
      </c>
      <c r="CM45" s="196">
        <v>136.16461799999999</v>
      </c>
      <c r="CN45" s="196">
        <v>127.733282</v>
      </c>
      <c r="CO45" s="196">
        <v>126.06189500000001</v>
      </c>
      <c r="CP45" s="196">
        <v>144.22414918000001</v>
      </c>
      <c r="CQ45" s="196">
        <v>126.33499500000001</v>
      </c>
      <c r="CR45" s="196">
        <v>125.906758</v>
      </c>
      <c r="CS45" s="196">
        <v>123.06632903000001</v>
      </c>
      <c r="CT45" s="196">
        <v>128.60579799999999</v>
      </c>
      <c r="CU45" s="196">
        <v>127.13785300000001</v>
      </c>
      <c r="CV45" s="196">
        <v>146.69105927999999</v>
      </c>
      <c r="CW45" s="196">
        <v>125.43618499999999</v>
      </c>
      <c r="CX45" s="196">
        <v>127.09215367</v>
      </c>
      <c r="CY45" s="196">
        <v>127.582914</v>
      </c>
      <c r="CZ45" s="196">
        <v>129.048856</v>
      </c>
      <c r="DA45" s="196">
        <v>141.198925</v>
      </c>
      <c r="DB45" s="196">
        <v>141.40844200000001</v>
      </c>
      <c r="DC45" s="196">
        <v>139.20327399999999</v>
      </c>
      <c r="DD45" s="196">
        <v>138.12513999999999</v>
      </c>
      <c r="DE45" s="196">
        <v>128.88532900000001</v>
      </c>
      <c r="DF45" s="196">
        <v>129.467849</v>
      </c>
      <c r="DG45" s="196">
        <v>129.83893399999999</v>
      </c>
      <c r="DH45" s="196">
        <v>139.37186696000001</v>
      </c>
      <c r="DI45" s="196">
        <v>142.35845699999999</v>
      </c>
      <c r="DJ45" s="196">
        <v>141.712402</v>
      </c>
      <c r="DK45" s="196">
        <v>126.25774432999999</v>
      </c>
      <c r="DL45" s="196">
        <v>139.47204500000001</v>
      </c>
      <c r="DM45" s="196">
        <v>136.381338</v>
      </c>
      <c r="DN45" s="196">
        <v>130.05964599999999</v>
      </c>
      <c r="DO45" s="196">
        <v>114.586488</v>
      </c>
      <c r="DP45" s="196">
        <v>135.88107400000001</v>
      </c>
      <c r="DQ45" s="196">
        <v>126.777458</v>
      </c>
      <c r="DR45" s="196">
        <v>127.275896</v>
      </c>
      <c r="DS45" s="196">
        <v>128.40907100000001</v>
      </c>
      <c r="DT45" s="196">
        <v>139.91457600000001</v>
      </c>
      <c r="DU45" s="196">
        <v>140.36227600000001</v>
      </c>
      <c r="DV45" s="196">
        <v>125.016355</v>
      </c>
      <c r="DW45" s="196">
        <v>119.136921</v>
      </c>
      <c r="DX45" s="196">
        <v>117.395252</v>
      </c>
      <c r="DY45" s="196">
        <v>126.69373625999999</v>
      </c>
      <c r="DZ45" s="196">
        <v>131.91038499999999</v>
      </c>
      <c r="EA45" s="196">
        <v>132.22816</v>
      </c>
      <c r="EB45" s="196">
        <v>125.200986</v>
      </c>
      <c r="EC45" s="196">
        <v>126.002211</v>
      </c>
      <c r="ED45" s="196">
        <v>130.02687900000001</v>
      </c>
      <c r="EE45" s="196">
        <v>127.84585800000001</v>
      </c>
      <c r="EF45" s="196">
        <v>144.63267228999999</v>
      </c>
      <c r="EG45" s="196">
        <v>141.866996</v>
      </c>
      <c r="EH45" s="196">
        <v>141.866996</v>
      </c>
      <c r="EI45" s="196">
        <v>126.73464199999999</v>
      </c>
      <c r="EJ45" s="196">
        <v>138.79644300000001</v>
      </c>
      <c r="EK45" s="196">
        <v>139.38183599999999</v>
      </c>
      <c r="EL45" s="196">
        <v>139.20327399999999</v>
      </c>
      <c r="EM45" s="196">
        <v>127.083941</v>
      </c>
      <c r="EN45" s="196">
        <v>130.659086</v>
      </c>
      <c r="EO45" s="196">
        <v>141.88746599999999</v>
      </c>
      <c r="EP45" s="196">
        <v>128.432243</v>
      </c>
      <c r="EQ45" s="196">
        <v>128.41914399999999</v>
      </c>
      <c r="ER45" s="196">
        <v>131.56634822000001</v>
      </c>
      <c r="ES45" s="196">
        <v>124.689741</v>
      </c>
      <c r="ET45" s="196">
        <v>123.29665799999999</v>
      </c>
      <c r="EU45" s="196">
        <v>125.954858</v>
      </c>
      <c r="EV45" s="196">
        <v>128.64717200000001</v>
      </c>
      <c r="EW45" s="196">
        <v>123.040408</v>
      </c>
      <c r="EX45" s="196">
        <v>121.415404</v>
      </c>
      <c r="EY45" s="196">
        <v>126.473078</v>
      </c>
      <c r="EZ45" s="196">
        <v>127.445019</v>
      </c>
      <c r="FA45" s="196">
        <v>127.85114</v>
      </c>
      <c r="FB45" s="196">
        <v>132.63110641</v>
      </c>
      <c r="FC45" s="196">
        <v>128.29292599999999</v>
      </c>
      <c r="FD45" s="196">
        <v>139.46239399999999</v>
      </c>
      <c r="FE45" s="196">
        <v>130.10782399999999</v>
      </c>
      <c r="FF45" s="196">
        <v>133.93989009000001</v>
      </c>
      <c r="FG45" s="196">
        <v>145.58909499999999</v>
      </c>
      <c r="FH45" s="196">
        <v>119.886585</v>
      </c>
      <c r="FI45" s="196">
        <v>120.68300000000001</v>
      </c>
      <c r="FJ45" s="196">
        <v>126.36252</v>
      </c>
      <c r="FK45" s="196">
        <v>132.019915</v>
      </c>
      <c r="FL45" s="196">
        <v>136.85749116</v>
      </c>
      <c r="FM45" s="196">
        <v>136.407737</v>
      </c>
      <c r="FN45" s="196">
        <v>136.83970199999999</v>
      </c>
      <c r="FO45" s="196">
        <v>137.584441</v>
      </c>
      <c r="FP45" s="196">
        <v>137.584441</v>
      </c>
      <c r="FQ45" s="196">
        <v>136.51297199999999</v>
      </c>
      <c r="FR45" s="196">
        <v>136.51297199999999</v>
      </c>
      <c r="FS45" s="196">
        <v>136.51297199999999</v>
      </c>
      <c r="FT45" s="196">
        <v>141.39810199999999</v>
      </c>
      <c r="FU45" s="196">
        <v>141.05108200000001</v>
      </c>
      <c r="FV45" s="196">
        <v>126.98426600000001</v>
      </c>
      <c r="FW45" s="196">
        <v>126.623454</v>
      </c>
      <c r="FX45" s="196">
        <v>130.38524333000001</v>
      </c>
      <c r="FY45" s="196">
        <v>132.760908</v>
      </c>
      <c r="FZ45" s="196">
        <v>127.922921</v>
      </c>
      <c r="GA45" s="196">
        <v>135.97496000000001</v>
      </c>
      <c r="GB45" s="196">
        <v>135.97496000000001</v>
      </c>
      <c r="GC45" s="196">
        <v>140.543453</v>
      </c>
      <c r="GD45" s="196">
        <v>124.25027733</v>
      </c>
      <c r="GE45" s="196">
        <v>138.79644300000001</v>
      </c>
      <c r="GF45" s="196">
        <v>138.12513999999999</v>
      </c>
      <c r="GG45" s="196">
        <v>146.72176246999999</v>
      </c>
      <c r="GH45" s="196">
        <v>126.815477</v>
      </c>
      <c r="GI45" s="196">
        <v>146.72176246999999</v>
      </c>
      <c r="GJ45" s="196">
        <v>137.584441</v>
      </c>
      <c r="GK45" s="196">
        <v>128.49752799999999</v>
      </c>
      <c r="GL45" s="196">
        <v>134.52867800000001</v>
      </c>
      <c r="GM45" s="196">
        <v>120.29397400000001</v>
      </c>
      <c r="GN45" s="196">
        <v>129.277659</v>
      </c>
      <c r="GO45" s="196">
        <v>117.11775213</v>
      </c>
      <c r="GP45" s="196">
        <v>116.81630158999999</v>
      </c>
      <c r="GQ45" s="196">
        <v>127.331701</v>
      </c>
      <c r="GR45" s="196">
        <v>138.131641</v>
      </c>
      <c r="GS45" s="196">
        <v>138.392979</v>
      </c>
      <c r="GT45" s="196">
        <v>138.12286599999999</v>
      </c>
      <c r="GU45" s="196">
        <v>129.277659</v>
      </c>
      <c r="GV45" s="196">
        <v>129.277659</v>
      </c>
      <c r="GW45" s="196">
        <v>129.277659</v>
      </c>
      <c r="GX45" s="196">
        <v>139.276411</v>
      </c>
      <c r="GY45" s="196">
        <v>139.52651800000001</v>
      </c>
      <c r="GZ45" s="196">
        <v>139.52651800000001</v>
      </c>
      <c r="HA45" s="196">
        <v>139.52651800000001</v>
      </c>
      <c r="HB45" s="196">
        <v>129.742559</v>
      </c>
      <c r="HC45" s="196">
        <v>142.590554</v>
      </c>
      <c r="HD45" s="196">
        <v>142.21998199999999</v>
      </c>
      <c r="HE45" s="196">
        <v>137.831028</v>
      </c>
      <c r="HF45" s="196">
        <v>141.660383</v>
      </c>
      <c r="HG45" s="196">
        <v>134.15138400000001</v>
      </c>
      <c r="HH45" s="196">
        <v>123.66614144</v>
      </c>
      <c r="HI45" s="196">
        <v>139.645477</v>
      </c>
      <c r="HJ45" s="196">
        <v>129.47984299999999</v>
      </c>
      <c r="HK45" s="196">
        <v>129.848748</v>
      </c>
      <c r="HL45" s="196">
        <v>125.527585</v>
      </c>
      <c r="HM45" s="196">
        <v>127.38565</v>
      </c>
      <c r="HN45" s="196">
        <v>116.31635352000001</v>
      </c>
      <c r="HO45" s="196">
        <v>117.585866</v>
      </c>
      <c r="HP45" s="196">
        <v>118.23985999999999</v>
      </c>
      <c r="HQ45" s="196">
        <v>137.86614564000001</v>
      </c>
      <c r="HR45" s="196">
        <v>129.845089</v>
      </c>
      <c r="HS45" s="196">
        <v>141.60617300000001</v>
      </c>
    </row>
    <row r="46" spans="1:227" x14ac:dyDescent="0.3">
      <c r="A46" s="1"/>
      <c r="B46" s="195">
        <v>45677.895833333299</v>
      </c>
      <c r="C46" s="196">
        <v>131.99788899999999</v>
      </c>
      <c r="D46" s="196">
        <v>132.33821</v>
      </c>
      <c r="E46" s="196">
        <v>132.128152</v>
      </c>
      <c r="F46" s="196">
        <v>131.99788899999999</v>
      </c>
      <c r="G46" s="196">
        <v>129.902693</v>
      </c>
      <c r="H46" s="196">
        <v>142.86151699999999</v>
      </c>
      <c r="I46" s="196">
        <v>142.336592</v>
      </c>
      <c r="J46" s="196">
        <v>143.198869</v>
      </c>
      <c r="K46" s="196">
        <v>129.500405</v>
      </c>
      <c r="L46" s="196">
        <v>133.64561599999999</v>
      </c>
      <c r="M46" s="196">
        <v>142.69498200000001</v>
      </c>
      <c r="N46" s="196">
        <v>141.653638</v>
      </c>
      <c r="O46" s="196">
        <v>138.729748</v>
      </c>
      <c r="P46" s="196">
        <v>131.51996075</v>
      </c>
      <c r="Q46" s="196">
        <v>142.973107</v>
      </c>
      <c r="R46" s="196">
        <v>133.07725600000001</v>
      </c>
      <c r="S46" s="196">
        <v>136.25171499999999</v>
      </c>
      <c r="T46" s="196">
        <v>121.81130949999999</v>
      </c>
      <c r="U46" s="196">
        <v>122.810124</v>
      </c>
      <c r="V46" s="196">
        <v>133.991581</v>
      </c>
      <c r="W46" s="196">
        <v>131.05417499999999</v>
      </c>
      <c r="X46" s="196">
        <v>125.788539</v>
      </c>
      <c r="Y46" s="196">
        <v>128.86888999999999</v>
      </c>
      <c r="Z46" s="196">
        <v>143.08088100000001</v>
      </c>
      <c r="AA46" s="196">
        <v>126.092072</v>
      </c>
      <c r="AB46" s="196">
        <v>130.470608</v>
      </c>
      <c r="AC46" s="196">
        <v>131.64861099999999</v>
      </c>
      <c r="AD46" s="196">
        <v>130.72866500000001</v>
      </c>
      <c r="AE46" s="196">
        <v>123.107438</v>
      </c>
      <c r="AF46" s="196">
        <v>132.92689050000001</v>
      </c>
      <c r="AG46" s="196">
        <v>134.33097108000001</v>
      </c>
      <c r="AH46" s="196">
        <v>134.14774399999999</v>
      </c>
      <c r="AI46" s="196">
        <v>134.06692699999999</v>
      </c>
      <c r="AJ46" s="196">
        <v>120.73467100000001</v>
      </c>
      <c r="AK46" s="196">
        <v>134.31929700000001</v>
      </c>
      <c r="AL46" s="196">
        <v>125.84119367</v>
      </c>
      <c r="AM46" s="196">
        <v>126.507651</v>
      </c>
      <c r="AN46" s="196">
        <v>140.90319600000001</v>
      </c>
      <c r="AO46" s="196">
        <v>124.019037</v>
      </c>
      <c r="AP46" s="196">
        <v>115.7082965</v>
      </c>
      <c r="AQ46" s="196">
        <v>116.23172700000001</v>
      </c>
      <c r="AR46" s="196">
        <v>143.06208599999999</v>
      </c>
      <c r="AS46" s="196">
        <v>137.234487</v>
      </c>
      <c r="AT46" s="196">
        <v>135.975247</v>
      </c>
      <c r="AU46" s="196">
        <v>136.73106000000001</v>
      </c>
      <c r="AV46" s="196">
        <v>132.008465</v>
      </c>
      <c r="AW46" s="196">
        <v>125.391727</v>
      </c>
      <c r="AX46" s="196">
        <v>125.933362</v>
      </c>
      <c r="AY46" s="196">
        <v>137.91888499999999</v>
      </c>
      <c r="AZ46" s="196">
        <v>130.331231</v>
      </c>
      <c r="BA46" s="196">
        <v>129.69387900000001</v>
      </c>
      <c r="BB46" s="196">
        <v>129.689751</v>
      </c>
      <c r="BC46" s="196">
        <v>129.63326133000001</v>
      </c>
      <c r="BD46" s="196">
        <v>128.590372</v>
      </c>
      <c r="BE46" s="196">
        <v>129.689751</v>
      </c>
      <c r="BF46" s="196">
        <v>140.22684799999999</v>
      </c>
      <c r="BG46" s="196">
        <v>140.210407</v>
      </c>
      <c r="BH46" s="196">
        <v>140.210407</v>
      </c>
      <c r="BI46" s="196">
        <v>140.210407</v>
      </c>
      <c r="BJ46" s="196">
        <v>129.25380799999999</v>
      </c>
      <c r="BK46" s="196">
        <v>129.25380799999999</v>
      </c>
      <c r="BL46" s="196">
        <v>134.613587</v>
      </c>
      <c r="BM46" s="196">
        <v>134.345268</v>
      </c>
      <c r="BN46" s="196">
        <v>131.14574400000001</v>
      </c>
      <c r="BO46" s="196">
        <v>129.02293399999999</v>
      </c>
      <c r="BP46" s="196">
        <v>139.44738899999999</v>
      </c>
      <c r="BQ46" s="196">
        <v>120.713643</v>
      </c>
      <c r="BR46" s="196">
        <v>120.86091364000001</v>
      </c>
      <c r="BS46" s="196">
        <v>133.15746999999999</v>
      </c>
      <c r="BT46" s="196">
        <v>126.53740383</v>
      </c>
      <c r="BU46" s="196">
        <v>137.75507300000001</v>
      </c>
      <c r="BV46" s="196">
        <v>141.229806</v>
      </c>
      <c r="BW46" s="196">
        <v>131.52252999999999</v>
      </c>
      <c r="BX46" s="196">
        <v>131.52252999999999</v>
      </c>
      <c r="BY46" s="196">
        <v>138.04227599999999</v>
      </c>
      <c r="BZ46" s="196">
        <v>136.65491</v>
      </c>
      <c r="CA46" s="196">
        <v>130.98683</v>
      </c>
      <c r="CB46" s="196">
        <v>134.99754899999999</v>
      </c>
      <c r="CC46" s="196">
        <v>134.15120400000001</v>
      </c>
      <c r="CD46" s="196">
        <v>135.16171900000001</v>
      </c>
      <c r="CE46" s="196">
        <v>133.621396</v>
      </c>
      <c r="CF46" s="196">
        <v>137.75507300000001</v>
      </c>
      <c r="CG46" s="196">
        <v>129.70521167000001</v>
      </c>
      <c r="CH46" s="196">
        <v>130.21305599999999</v>
      </c>
      <c r="CI46" s="196">
        <v>134.191473</v>
      </c>
      <c r="CJ46" s="196">
        <v>137.769612</v>
      </c>
      <c r="CK46" s="196">
        <v>141.32076459000001</v>
      </c>
      <c r="CL46" s="196">
        <v>136.89182299999999</v>
      </c>
      <c r="CM46" s="196">
        <v>138.18172999999999</v>
      </c>
      <c r="CN46" s="196">
        <v>129.19886700000001</v>
      </c>
      <c r="CO46" s="196">
        <v>127.667767</v>
      </c>
      <c r="CP46" s="196">
        <v>146.04050588999999</v>
      </c>
      <c r="CQ46" s="196">
        <v>127.951936</v>
      </c>
      <c r="CR46" s="196">
        <v>127.762906</v>
      </c>
      <c r="CS46" s="196">
        <v>124.87706817999999</v>
      </c>
      <c r="CT46" s="196">
        <v>130.07423600000001</v>
      </c>
      <c r="CU46" s="196">
        <v>128.92918700000001</v>
      </c>
      <c r="CV46" s="196">
        <v>148.34110651</v>
      </c>
      <c r="CW46" s="196">
        <v>127.185678</v>
      </c>
      <c r="CX46" s="196">
        <v>128.67963832999999</v>
      </c>
      <c r="CY46" s="196">
        <v>129.25098600000001</v>
      </c>
      <c r="CZ46" s="196">
        <v>131.15864999999999</v>
      </c>
      <c r="DA46" s="196">
        <v>143.22782900000001</v>
      </c>
      <c r="DB46" s="196">
        <v>143.42371600000001</v>
      </c>
      <c r="DC46" s="196">
        <v>141.229806</v>
      </c>
      <c r="DD46" s="196">
        <v>140.12786600000001</v>
      </c>
      <c r="DE46" s="196">
        <v>130.91480899999999</v>
      </c>
      <c r="DF46" s="196">
        <v>131.52252999999999</v>
      </c>
      <c r="DG46" s="196">
        <v>131.70450399999999</v>
      </c>
      <c r="DH46" s="196">
        <v>140.96869554</v>
      </c>
      <c r="DI46" s="196">
        <v>144.10954899999999</v>
      </c>
      <c r="DJ46" s="196">
        <v>143.51188999999999</v>
      </c>
      <c r="DK46" s="196">
        <v>128.14691067000001</v>
      </c>
      <c r="DL46" s="196">
        <v>141.50689800000001</v>
      </c>
      <c r="DM46" s="196">
        <v>138.235524</v>
      </c>
      <c r="DN46" s="196">
        <v>131.67039</v>
      </c>
      <c r="DO46" s="196">
        <v>116.272661</v>
      </c>
      <c r="DP46" s="196">
        <v>137.726371</v>
      </c>
      <c r="DQ46" s="196">
        <v>128.669163</v>
      </c>
      <c r="DR46" s="196">
        <v>129.17699999999999</v>
      </c>
      <c r="DS46" s="196">
        <v>129.88475299999999</v>
      </c>
      <c r="DT46" s="196">
        <v>141.92089300000001</v>
      </c>
      <c r="DU46" s="196">
        <v>142.345901</v>
      </c>
      <c r="DV46" s="196">
        <v>126.52026499999999</v>
      </c>
      <c r="DW46" s="196">
        <v>120.841472</v>
      </c>
      <c r="DX46" s="196">
        <v>119.074884</v>
      </c>
      <c r="DY46" s="196">
        <v>128.27676826999999</v>
      </c>
      <c r="DZ46" s="196">
        <v>134.16920300000001</v>
      </c>
      <c r="EA46" s="196">
        <v>134.51482200000001</v>
      </c>
      <c r="EB46" s="196">
        <v>126.99118</v>
      </c>
      <c r="EC46" s="196">
        <v>127.801866</v>
      </c>
      <c r="ED46" s="196">
        <v>131.402928</v>
      </c>
      <c r="EE46" s="196">
        <v>129.34514999999999</v>
      </c>
      <c r="EF46" s="196">
        <v>146.25956585</v>
      </c>
      <c r="EG46" s="196">
        <v>143.821167</v>
      </c>
      <c r="EH46" s="196">
        <v>143.821167</v>
      </c>
      <c r="EI46" s="196">
        <v>128.54328699999999</v>
      </c>
      <c r="EJ46" s="196">
        <v>140.82600400000001</v>
      </c>
      <c r="EK46" s="196">
        <v>141.41420400000001</v>
      </c>
      <c r="EL46" s="196">
        <v>141.229806</v>
      </c>
      <c r="EM46" s="196">
        <v>128.80047200000001</v>
      </c>
      <c r="EN46" s="196">
        <v>132.906947</v>
      </c>
      <c r="EO46" s="196">
        <v>143.9324</v>
      </c>
      <c r="EP46" s="196">
        <v>130.34499</v>
      </c>
      <c r="EQ46" s="196">
        <v>130.33163200000001</v>
      </c>
      <c r="ER46" s="196">
        <v>133.43096954999999</v>
      </c>
      <c r="ES46" s="196">
        <v>126.461355</v>
      </c>
      <c r="ET46" s="196">
        <v>125.063841</v>
      </c>
      <c r="EU46" s="196">
        <v>127.756788</v>
      </c>
      <c r="EV46" s="196">
        <v>130.54002500000001</v>
      </c>
      <c r="EW46" s="196">
        <v>124.74684600000001</v>
      </c>
      <c r="EX46" s="196">
        <v>123.05952600000001</v>
      </c>
      <c r="EY46" s="196">
        <v>127.954663</v>
      </c>
      <c r="EZ46" s="196">
        <v>128.95810900000001</v>
      </c>
      <c r="FA46" s="196">
        <v>129.37736799999999</v>
      </c>
      <c r="FB46" s="196">
        <v>134.32066201000001</v>
      </c>
      <c r="FC46" s="196">
        <v>129.69837999999999</v>
      </c>
      <c r="FD46" s="196">
        <v>141.39878200000001</v>
      </c>
      <c r="FE46" s="196">
        <v>132.000114</v>
      </c>
      <c r="FF46" s="196">
        <v>135.76048632999999</v>
      </c>
      <c r="FG46" s="196">
        <v>147.45151999999999</v>
      </c>
      <c r="FH46" s="196">
        <v>121.66510599999999</v>
      </c>
      <c r="FI46" s="196">
        <v>122.47536700000001</v>
      </c>
      <c r="FJ46" s="196">
        <v>128.17076499999999</v>
      </c>
      <c r="FK46" s="196">
        <v>134.20783599999999</v>
      </c>
      <c r="FL46" s="196">
        <v>138.06022150000001</v>
      </c>
      <c r="FM46" s="196">
        <v>137.62182999999999</v>
      </c>
      <c r="FN46" s="196">
        <v>138.04227599999999</v>
      </c>
      <c r="FO46" s="196">
        <v>139.65948599999999</v>
      </c>
      <c r="FP46" s="196">
        <v>139.65948599999999</v>
      </c>
      <c r="FQ46" s="196">
        <v>137.668723</v>
      </c>
      <c r="FR46" s="196">
        <v>137.668723</v>
      </c>
      <c r="FS46" s="196">
        <v>137.668723</v>
      </c>
      <c r="FT46" s="196">
        <v>143.24766399999999</v>
      </c>
      <c r="FU46" s="196">
        <v>142.89816999999999</v>
      </c>
      <c r="FV46" s="196">
        <v>129.482564</v>
      </c>
      <c r="FW46" s="196">
        <v>128.80969400000001</v>
      </c>
      <c r="FX46" s="196">
        <v>131.9352499</v>
      </c>
      <c r="FY46" s="196">
        <v>134.343389</v>
      </c>
      <c r="FZ46" s="196">
        <v>129.50724700000001</v>
      </c>
      <c r="GA46" s="196">
        <v>137.75507300000001</v>
      </c>
      <c r="GB46" s="196">
        <v>137.75507300000001</v>
      </c>
      <c r="GC46" s="196">
        <v>142.458482</v>
      </c>
      <c r="GD46" s="196">
        <v>126.04800066999999</v>
      </c>
      <c r="GE46" s="196">
        <v>140.82600400000001</v>
      </c>
      <c r="GF46" s="196">
        <v>140.12786600000001</v>
      </c>
      <c r="GG46" s="196">
        <v>148.37215506000001</v>
      </c>
      <c r="GH46" s="196">
        <v>128.291369</v>
      </c>
      <c r="GI46" s="196">
        <v>148.37215506000001</v>
      </c>
      <c r="GJ46" s="196">
        <v>139.65948599999999</v>
      </c>
      <c r="GK46" s="196">
        <v>130.35330300000001</v>
      </c>
      <c r="GL46" s="196">
        <v>136.93426500000001</v>
      </c>
      <c r="GM46" s="196">
        <v>121.94506699999999</v>
      </c>
      <c r="GN46" s="196">
        <v>131.119202</v>
      </c>
      <c r="GO46" s="196">
        <v>118.46153676</v>
      </c>
      <c r="GP46" s="196">
        <v>118.15662743</v>
      </c>
      <c r="GQ46" s="196">
        <v>128.870395</v>
      </c>
      <c r="GR46" s="196">
        <v>139.48353700000001</v>
      </c>
      <c r="GS46" s="196">
        <v>140.264567</v>
      </c>
      <c r="GT46" s="196">
        <v>140.03927999999999</v>
      </c>
      <c r="GU46" s="196">
        <v>131.119202</v>
      </c>
      <c r="GV46" s="196">
        <v>131.119202</v>
      </c>
      <c r="GW46" s="196">
        <v>131.119202</v>
      </c>
      <c r="GX46" s="196">
        <v>141.29565099999999</v>
      </c>
      <c r="GY46" s="196">
        <v>141.55216899999999</v>
      </c>
      <c r="GZ46" s="196">
        <v>141.55216899999999</v>
      </c>
      <c r="HA46" s="196">
        <v>141.55216899999999</v>
      </c>
      <c r="HB46" s="196">
        <v>131.11380199999999</v>
      </c>
      <c r="HC46" s="196">
        <v>144.442106</v>
      </c>
      <c r="HD46" s="196">
        <v>144.06857600000001</v>
      </c>
      <c r="HE46" s="196">
        <v>138.97930400000001</v>
      </c>
      <c r="HF46" s="196">
        <v>143.747074</v>
      </c>
      <c r="HG46" s="196">
        <v>135.96411000000001</v>
      </c>
      <c r="HH46" s="196">
        <v>125.10538114000001</v>
      </c>
      <c r="HI46" s="196">
        <v>141.61001200000001</v>
      </c>
      <c r="HJ46" s="196">
        <v>131.31752299999999</v>
      </c>
      <c r="HK46" s="196">
        <v>131.69113999999999</v>
      </c>
      <c r="HL46" s="196">
        <v>127.096046</v>
      </c>
      <c r="HM46" s="196">
        <v>129.25380799999999</v>
      </c>
      <c r="HN46" s="196">
        <v>117.65094307</v>
      </c>
      <c r="HO46" s="196">
        <v>119.20382549999999</v>
      </c>
      <c r="HP46" s="196">
        <v>119.86562000000001</v>
      </c>
      <c r="HQ46" s="196">
        <v>139.65151048000001</v>
      </c>
      <c r="HR46" s="196">
        <v>131.69475</v>
      </c>
      <c r="HS46" s="196">
        <v>143.64832799999999</v>
      </c>
    </row>
    <row r="47" spans="1:227" x14ac:dyDescent="0.3">
      <c r="A47" s="1"/>
      <c r="B47" s="195">
        <v>45677.916666666701</v>
      </c>
      <c r="C47" s="196">
        <v>95.310254999999998</v>
      </c>
      <c r="D47" s="196">
        <v>95.541955999999999</v>
      </c>
      <c r="E47" s="196">
        <v>95.399028999999999</v>
      </c>
      <c r="F47" s="196">
        <v>95.310254999999998</v>
      </c>
      <c r="G47" s="196">
        <v>94.318575999999993</v>
      </c>
      <c r="H47" s="196">
        <v>103.45905</v>
      </c>
      <c r="I47" s="196">
        <v>103.07571299999999</v>
      </c>
      <c r="J47" s="196">
        <v>103.68968700000001</v>
      </c>
      <c r="K47" s="196">
        <v>94.043746999999996</v>
      </c>
      <c r="L47" s="196">
        <v>96.423597999999998</v>
      </c>
      <c r="M47" s="196">
        <v>103.153316</v>
      </c>
      <c r="N47" s="196">
        <v>102.38603000000001</v>
      </c>
      <c r="O47" s="196">
        <v>100.02620400000001</v>
      </c>
      <c r="P47" s="196">
        <v>95.055418399999994</v>
      </c>
      <c r="Q47" s="196">
        <v>103.513397</v>
      </c>
      <c r="R47" s="196">
        <v>96.530240000000006</v>
      </c>
      <c r="S47" s="196">
        <v>98.372866999999999</v>
      </c>
      <c r="T47" s="196">
        <v>88.312713500000001</v>
      </c>
      <c r="U47" s="196">
        <v>89.028739000000002</v>
      </c>
      <c r="V47" s="196">
        <v>96.873222999999996</v>
      </c>
      <c r="W47" s="196">
        <v>95.109031999999999</v>
      </c>
      <c r="X47" s="196">
        <v>91.362307000000001</v>
      </c>
      <c r="Y47" s="196">
        <v>93.548804000000004</v>
      </c>
      <c r="Z47" s="196">
        <v>103.504159</v>
      </c>
      <c r="AA47" s="196">
        <v>91.554888000000005</v>
      </c>
      <c r="AB47" s="196">
        <v>94.709956000000005</v>
      </c>
      <c r="AC47" s="196">
        <v>95.498058</v>
      </c>
      <c r="AD47" s="196">
        <v>94.886730999999997</v>
      </c>
      <c r="AE47" s="196">
        <v>89.375349</v>
      </c>
      <c r="AF47" s="196">
        <v>96.121729999999999</v>
      </c>
      <c r="AG47" s="196">
        <v>97.122815669999994</v>
      </c>
      <c r="AH47" s="196">
        <v>96.965674000000007</v>
      </c>
      <c r="AI47" s="196">
        <v>96.920430999999994</v>
      </c>
      <c r="AJ47" s="196">
        <v>87.744538000000006</v>
      </c>
      <c r="AK47" s="196">
        <v>97.103050999999994</v>
      </c>
      <c r="AL47" s="196">
        <v>91.384984329999995</v>
      </c>
      <c r="AM47" s="196">
        <v>91.859442000000001</v>
      </c>
      <c r="AN47" s="196">
        <v>102.000387</v>
      </c>
      <c r="AO47" s="196">
        <v>89.798556000000005</v>
      </c>
      <c r="AP47" s="196">
        <v>84.083753999999999</v>
      </c>
      <c r="AQ47" s="196">
        <v>84.453492999999995</v>
      </c>
      <c r="AR47" s="196">
        <v>103.50571600000001</v>
      </c>
      <c r="AS47" s="196">
        <v>99.252955</v>
      </c>
      <c r="AT47" s="196">
        <v>98.34778</v>
      </c>
      <c r="AU47" s="196">
        <v>98.877829000000006</v>
      </c>
      <c r="AV47" s="196">
        <v>95.754778999999999</v>
      </c>
      <c r="AW47" s="196">
        <v>89.981512499999994</v>
      </c>
      <c r="AX47" s="196">
        <v>90.452893000000003</v>
      </c>
      <c r="AY47" s="196">
        <v>99.707931000000002</v>
      </c>
      <c r="AZ47" s="196">
        <v>94.619290000000007</v>
      </c>
      <c r="BA47" s="196">
        <v>94.179995000000005</v>
      </c>
      <c r="BB47" s="196">
        <v>94.179995000000005</v>
      </c>
      <c r="BC47" s="196">
        <v>94.179995000000005</v>
      </c>
      <c r="BD47" s="196">
        <v>93.412362999999999</v>
      </c>
      <c r="BE47" s="196">
        <v>94.179995000000005</v>
      </c>
      <c r="BF47" s="196">
        <v>101.39631900000001</v>
      </c>
      <c r="BG47" s="196">
        <v>101.383132</v>
      </c>
      <c r="BH47" s="196">
        <v>101.383132</v>
      </c>
      <c r="BI47" s="196">
        <v>101.383132</v>
      </c>
      <c r="BJ47" s="196">
        <v>93.815994000000003</v>
      </c>
      <c r="BK47" s="196">
        <v>93.815994000000003</v>
      </c>
      <c r="BL47" s="196">
        <v>97.438536999999997</v>
      </c>
      <c r="BM47" s="196">
        <v>97.261886000000004</v>
      </c>
      <c r="BN47" s="196">
        <v>95.187684000000004</v>
      </c>
      <c r="BO47" s="196">
        <v>93.645503000000005</v>
      </c>
      <c r="BP47" s="196">
        <v>100.93212800000001</v>
      </c>
      <c r="BQ47" s="196">
        <v>87.734497000000005</v>
      </c>
      <c r="BR47" s="196">
        <v>87.841533089999999</v>
      </c>
      <c r="BS47" s="196">
        <v>96.544442000000004</v>
      </c>
      <c r="BT47" s="196">
        <v>91.635098170000006</v>
      </c>
      <c r="BU47" s="196">
        <v>99.602525999999997</v>
      </c>
      <c r="BV47" s="196">
        <v>102.269711</v>
      </c>
      <c r="BW47" s="196">
        <v>95.439393999999993</v>
      </c>
      <c r="BX47" s="196">
        <v>95.439393999999993</v>
      </c>
      <c r="BY47" s="196">
        <v>99.427616999999998</v>
      </c>
      <c r="BZ47" s="196">
        <v>98.509426000000005</v>
      </c>
      <c r="CA47" s="196">
        <v>95.081508999999997</v>
      </c>
      <c r="CB47" s="196">
        <v>97.823528999999994</v>
      </c>
      <c r="CC47" s="196">
        <v>97.258652999999995</v>
      </c>
      <c r="CD47" s="196">
        <v>97.587744999999998</v>
      </c>
      <c r="CE47" s="196">
        <v>96.949432999999999</v>
      </c>
      <c r="CF47" s="196">
        <v>99.602525999999997</v>
      </c>
      <c r="CG47" s="196">
        <v>94.174201670000002</v>
      </c>
      <c r="CH47" s="196">
        <v>94.535269999999997</v>
      </c>
      <c r="CI47" s="196">
        <v>97.393852999999993</v>
      </c>
      <c r="CJ47" s="196">
        <v>99.484308999999996</v>
      </c>
      <c r="CK47" s="196">
        <v>102.25516016</v>
      </c>
      <c r="CL47" s="196">
        <v>99.047201000000001</v>
      </c>
      <c r="CM47" s="196">
        <v>99.942411000000007</v>
      </c>
      <c r="CN47" s="196">
        <v>93.289822999999998</v>
      </c>
      <c r="CO47" s="196">
        <v>92.440415999999999</v>
      </c>
      <c r="CP47" s="196">
        <v>105.73016179</v>
      </c>
      <c r="CQ47" s="196">
        <v>92.869011999999998</v>
      </c>
      <c r="CR47" s="196">
        <v>92.736142999999998</v>
      </c>
      <c r="CS47" s="196">
        <v>90.556925669999998</v>
      </c>
      <c r="CT47" s="196">
        <v>93.980705999999998</v>
      </c>
      <c r="CU47" s="196">
        <v>93.628563999999997</v>
      </c>
      <c r="CV47" s="196">
        <v>107.3093859</v>
      </c>
      <c r="CW47" s="196">
        <v>92.307203999999999</v>
      </c>
      <c r="CX47" s="196">
        <v>93.596890329999994</v>
      </c>
      <c r="CY47" s="196">
        <v>93.967422999999997</v>
      </c>
      <c r="CZ47" s="196">
        <v>95.182717999999994</v>
      </c>
      <c r="DA47" s="196">
        <v>103.687151</v>
      </c>
      <c r="DB47" s="196">
        <v>103.8259</v>
      </c>
      <c r="DC47" s="196">
        <v>102.269711</v>
      </c>
      <c r="DD47" s="196">
        <v>101.489394</v>
      </c>
      <c r="DE47" s="196">
        <v>95.010463999999999</v>
      </c>
      <c r="DF47" s="196">
        <v>95.439393999999993</v>
      </c>
      <c r="DG47" s="196">
        <v>95.556937000000005</v>
      </c>
      <c r="DH47" s="196">
        <v>101.61907305</v>
      </c>
      <c r="DI47" s="196">
        <v>104.09379199999999</v>
      </c>
      <c r="DJ47" s="196">
        <v>103.71166700000001</v>
      </c>
      <c r="DK47" s="196">
        <v>93.100941669999997</v>
      </c>
      <c r="DL47" s="196">
        <v>102.388828</v>
      </c>
      <c r="DM47" s="196">
        <v>99.977234999999993</v>
      </c>
      <c r="DN47" s="196">
        <v>95.243526000000003</v>
      </c>
      <c r="DO47" s="196">
        <v>84.691924999999998</v>
      </c>
      <c r="DP47" s="196">
        <v>99.621668</v>
      </c>
      <c r="DQ47" s="196">
        <v>93.449562999999998</v>
      </c>
      <c r="DR47" s="196">
        <v>93.811555999999996</v>
      </c>
      <c r="DS47" s="196">
        <v>93.773216000000005</v>
      </c>
      <c r="DT47" s="196">
        <v>102.71574699999999</v>
      </c>
      <c r="DU47" s="196">
        <v>102.98445700000001</v>
      </c>
      <c r="DV47" s="196">
        <v>91.849964999999997</v>
      </c>
      <c r="DW47" s="196">
        <v>86.600616000000002</v>
      </c>
      <c r="DX47" s="196">
        <v>84.840643999999998</v>
      </c>
      <c r="DY47" s="196">
        <v>92.903426690000003</v>
      </c>
      <c r="DZ47" s="196">
        <v>97.374032</v>
      </c>
      <c r="EA47" s="196">
        <v>97.619979999999998</v>
      </c>
      <c r="EB47" s="196">
        <v>92.218445000000003</v>
      </c>
      <c r="EC47" s="196">
        <v>92.792809000000005</v>
      </c>
      <c r="ED47" s="196">
        <v>94.769242000000006</v>
      </c>
      <c r="EE47" s="196">
        <v>93.460277000000005</v>
      </c>
      <c r="EF47" s="196">
        <v>105.8036074</v>
      </c>
      <c r="EG47" s="196">
        <v>104.04849299999999</v>
      </c>
      <c r="EH47" s="196">
        <v>104.04849299999999</v>
      </c>
      <c r="EI47" s="196">
        <v>93.244193999999993</v>
      </c>
      <c r="EJ47" s="196">
        <v>101.985529</v>
      </c>
      <c r="EK47" s="196">
        <v>102.40337700000001</v>
      </c>
      <c r="EL47" s="196">
        <v>102.269711</v>
      </c>
      <c r="EM47" s="196">
        <v>93.511002000000005</v>
      </c>
      <c r="EN47" s="196">
        <v>96.471575000000001</v>
      </c>
      <c r="EO47" s="196">
        <v>104.048529</v>
      </c>
      <c r="EP47" s="196">
        <v>94.629059999999996</v>
      </c>
      <c r="EQ47" s="196">
        <v>94.619574999999998</v>
      </c>
      <c r="ER47" s="196">
        <v>96.785982529999998</v>
      </c>
      <c r="ES47" s="196">
        <v>91.764375000000001</v>
      </c>
      <c r="ET47" s="196">
        <v>90.734350000000006</v>
      </c>
      <c r="EU47" s="196">
        <v>92.728116999999997</v>
      </c>
      <c r="EV47" s="196">
        <v>94.663523999999995</v>
      </c>
      <c r="EW47" s="196">
        <v>90.455472999999998</v>
      </c>
      <c r="EX47" s="196">
        <v>89.277124000000001</v>
      </c>
      <c r="EY47" s="196">
        <v>92.716379000000003</v>
      </c>
      <c r="EZ47" s="196">
        <v>93.296428000000006</v>
      </c>
      <c r="FA47" s="196">
        <v>93.538945999999996</v>
      </c>
      <c r="FB47" s="196">
        <v>97.257578519999996</v>
      </c>
      <c r="FC47" s="196">
        <v>93.686826999999994</v>
      </c>
      <c r="FD47" s="196">
        <v>102.21096199999999</v>
      </c>
      <c r="FE47" s="196">
        <v>95.761401000000006</v>
      </c>
      <c r="FF47" s="196">
        <v>98.244581629999999</v>
      </c>
      <c r="FG47" s="196">
        <v>106.512703</v>
      </c>
      <c r="FH47" s="196">
        <v>88.501226000000003</v>
      </c>
      <c r="FI47" s="196">
        <v>89.075798000000006</v>
      </c>
      <c r="FJ47" s="196">
        <v>93.034243000000004</v>
      </c>
      <c r="FK47" s="196">
        <v>97.402049000000005</v>
      </c>
      <c r="FL47" s="196">
        <v>99.440542590000007</v>
      </c>
      <c r="FM47" s="196">
        <v>99.141058000000001</v>
      </c>
      <c r="FN47" s="196">
        <v>99.427616999999998</v>
      </c>
      <c r="FO47" s="196">
        <v>101.171662</v>
      </c>
      <c r="FP47" s="196">
        <v>101.171662</v>
      </c>
      <c r="FQ47" s="196">
        <v>98.982145000000003</v>
      </c>
      <c r="FR47" s="196">
        <v>98.982145000000003</v>
      </c>
      <c r="FS47" s="196">
        <v>98.982145000000003</v>
      </c>
      <c r="FT47" s="196">
        <v>103.55671599999999</v>
      </c>
      <c r="FU47" s="196">
        <v>103.31551899999999</v>
      </c>
      <c r="FV47" s="196">
        <v>93.991032000000004</v>
      </c>
      <c r="FW47" s="196">
        <v>93.703962000000004</v>
      </c>
      <c r="FX47" s="196">
        <v>95.384627399999999</v>
      </c>
      <c r="FY47" s="196">
        <v>97.393692000000001</v>
      </c>
      <c r="FZ47" s="196">
        <v>93.720893000000004</v>
      </c>
      <c r="GA47" s="196">
        <v>99.602525999999997</v>
      </c>
      <c r="GB47" s="196">
        <v>99.602525999999997</v>
      </c>
      <c r="GC47" s="196">
        <v>103.074107</v>
      </c>
      <c r="GD47" s="196">
        <v>91.523522999999997</v>
      </c>
      <c r="GE47" s="196">
        <v>101.985529</v>
      </c>
      <c r="GF47" s="196">
        <v>101.489394</v>
      </c>
      <c r="GG47" s="196">
        <v>107.3318463</v>
      </c>
      <c r="GH47" s="196">
        <v>92.698931000000002</v>
      </c>
      <c r="GI47" s="196">
        <v>107.3318463</v>
      </c>
      <c r="GJ47" s="196">
        <v>101.171662</v>
      </c>
      <c r="GK47" s="196">
        <v>94.615791000000002</v>
      </c>
      <c r="GL47" s="196">
        <v>99.302430000000001</v>
      </c>
      <c r="GM47" s="196">
        <v>88.495108999999999</v>
      </c>
      <c r="GN47" s="196">
        <v>95.151898000000003</v>
      </c>
      <c r="GO47" s="196">
        <v>85.536785679999994</v>
      </c>
      <c r="GP47" s="196">
        <v>85.316621699999999</v>
      </c>
      <c r="GQ47" s="196">
        <v>93.521726999999998</v>
      </c>
      <c r="GR47" s="196">
        <v>100.895101</v>
      </c>
      <c r="GS47" s="196">
        <v>101.553196</v>
      </c>
      <c r="GT47" s="196">
        <v>101.40854899999999</v>
      </c>
      <c r="GU47" s="196">
        <v>95.151898000000003</v>
      </c>
      <c r="GV47" s="196">
        <v>95.151898000000003</v>
      </c>
      <c r="GW47" s="196">
        <v>95.151898000000003</v>
      </c>
      <c r="GX47" s="196">
        <v>102.224694</v>
      </c>
      <c r="GY47" s="196">
        <v>102.40900600000001</v>
      </c>
      <c r="GZ47" s="196">
        <v>102.40900600000001</v>
      </c>
      <c r="HA47" s="196">
        <v>102.40900600000001</v>
      </c>
      <c r="HB47" s="196">
        <v>94.685057999999998</v>
      </c>
      <c r="HC47" s="196">
        <v>104.452538</v>
      </c>
      <c r="HD47" s="196">
        <v>104.18522299999999</v>
      </c>
      <c r="HE47" s="196">
        <v>100.085892</v>
      </c>
      <c r="HF47" s="196">
        <v>104.08637299999999</v>
      </c>
      <c r="HG47" s="196">
        <v>98.391043999999994</v>
      </c>
      <c r="HH47" s="196">
        <v>90.396845749999997</v>
      </c>
      <c r="HI47" s="196">
        <v>102.384947</v>
      </c>
      <c r="HJ47" s="196">
        <v>95.260707499999995</v>
      </c>
      <c r="HK47" s="196">
        <v>95.527146999999999</v>
      </c>
      <c r="HL47" s="196">
        <v>92.048298000000003</v>
      </c>
      <c r="HM47" s="196">
        <v>93.815994000000003</v>
      </c>
      <c r="HN47" s="196">
        <v>84.951485329999997</v>
      </c>
      <c r="HO47" s="196">
        <v>86.493383499999993</v>
      </c>
      <c r="HP47" s="196">
        <v>86.977838000000006</v>
      </c>
      <c r="HQ47" s="196">
        <v>100.94190166</v>
      </c>
      <c r="HR47" s="196">
        <v>95.525396000000001</v>
      </c>
      <c r="HS47" s="196">
        <v>103.85292699999999</v>
      </c>
    </row>
    <row r="48" spans="1:227" x14ac:dyDescent="0.3">
      <c r="A48" s="1"/>
      <c r="B48" s="195">
        <v>45677.9375</v>
      </c>
      <c r="C48" s="196">
        <v>94.853954000000002</v>
      </c>
      <c r="D48" s="196">
        <v>95.070525000000004</v>
      </c>
      <c r="E48" s="196">
        <v>94.938124999999999</v>
      </c>
      <c r="F48" s="196">
        <v>94.853954000000002</v>
      </c>
      <c r="G48" s="196">
        <v>94.282347000000001</v>
      </c>
      <c r="H48" s="196">
        <v>103.29086</v>
      </c>
      <c r="I48" s="196">
        <v>102.880252</v>
      </c>
      <c r="J48" s="196">
        <v>103.53628399999999</v>
      </c>
      <c r="K48" s="196">
        <v>94.182384999999996</v>
      </c>
      <c r="L48" s="196">
        <v>95.911063999999996</v>
      </c>
      <c r="M48" s="196">
        <v>102.99396400000001</v>
      </c>
      <c r="N48" s="196">
        <v>102.21834800000001</v>
      </c>
      <c r="O48" s="196">
        <v>99.522912000000005</v>
      </c>
      <c r="P48" s="196">
        <v>94.435049989999996</v>
      </c>
      <c r="Q48" s="196">
        <v>103.404219</v>
      </c>
      <c r="R48" s="196">
        <v>96.483924999999999</v>
      </c>
      <c r="S48" s="196">
        <v>97.956788000000003</v>
      </c>
      <c r="T48" s="196">
        <v>88.357164999999995</v>
      </c>
      <c r="U48" s="196">
        <v>89.073069000000004</v>
      </c>
      <c r="V48" s="196">
        <v>96.563118000000003</v>
      </c>
      <c r="W48" s="196">
        <v>94.958573999999999</v>
      </c>
      <c r="X48" s="196">
        <v>91.230356</v>
      </c>
      <c r="Y48" s="196">
        <v>93.415116999999995</v>
      </c>
      <c r="Z48" s="196">
        <v>103.35664300000001</v>
      </c>
      <c r="AA48" s="196">
        <v>91.539049000000006</v>
      </c>
      <c r="AB48" s="196">
        <v>95.111768999999995</v>
      </c>
      <c r="AC48" s="196">
        <v>95.341954000000001</v>
      </c>
      <c r="AD48" s="196">
        <v>94.740751000000003</v>
      </c>
      <c r="AE48" s="196">
        <v>89.269447999999997</v>
      </c>
      <c r="AF48" s="196">
        <v>95.771395249999998</v>
      </c>
      <c r="AG48" s="196">
        <v>96.771508449999999</v>
      </c>
      <c r="AH48" s="196">
        <v>96.606748999999994</v>
      </c>
      <c r="AI48" s="196">
        <v>96.572158999999999</v>
      </c>
      <c r="AJ48" s="196">
        <v>87.680108000000004</v>
      </c>
      <c r="AK48" s="196">
        <v>96.78819</v>
      </c>
      <c r="AL48" s="196">
        <v>91.337424330000005</v>
      </c>
      <c r="AM48" s="196">
        <v>91.812432999999999</v>
      </c>
      <c r="AN48" s="196">
        <v>101.893156</v>
      </c>
      <c r="AO48" s="196">
        <v>89.720246000000003</v>
      </c>
      <c r="AP48" s="196">
        <v>83.972948000000002</v>
      </c>
      <c r="AQ48" s="196">
        <v>84.341232000000005</v>
      </c>
      <c r="AR48" s="196">
        <v>103.459706</v>
      </c>
      <c r="AS48" s="196">
        <v>99.032321999999994</v>
      </c>
      <c r="AT48" s="196">
        <v>98.120591000000005</v>
      </c>
      <c r="AU48" s="196">
        <v>98.602772999999999</v>
      </c>
      <c r="AV48" s="196">
        <v>95.586983000000004</v>
      </c>
      <c r="AW48" s="196">
        <v>89.814182500000001</v>
      </c>
      <c r="AX48" s="196">
        <v>90.286354000000003</v>
      </c>
      <c r="AY48" s="196">
        <v>99.320644000000001</v>
      </c>
      <c r="AZ48" s="196">
        <v>94.518670999999998</v>
      </c>
      <c r="BA48" s="196">
        <v>94.112976000000003</v>
      </c>
      <c r="BB48" s="196">
        <v>94.112976000000003</v>
      </c>
      <c r="BC48" s="196">
        <v>94.112976000000003</v>
      </c>
      <c r="BD48" s="196">
        <v>93.406143</v>
      </c>
      <c r="BE48" s="196">
        <v>94.112976000000003</v>
      </c>
      <c r="BF48" s="196">
        <v>101.216049</v>
      </c>
      <c r="BG48" s="196">
        <v>101.170992</v>
      </c>
      <c r="BH48" s="196">
        <v>101.170992</v>
      </c>
      <c r="BI48" s="196">
        <v>101.170992</v>
      </c>
      <c r="BJ48" s="196">
        <v>93.725264999999993</v>
      </c>
      <c r="BK48" s="196">
        <v>93.725264999999993</v>
      </c>
      <c r="BL48" s="196">
        <v>97.398088999999999</v>
      </c>
      <c r="BM48" s="196">
        <v>97.143607000000003</v>
      </c>
      <c r="BN48" s="196">
        <v>95.817145999999994</v>
      </c>
      <c r="BO48" s="196">
        <v>94.070204000000004</v>
      </c>
      <c r="BP48" s="196">
        <v>100.801907</v>
      </c>
      <c r="BQ48" s="196">
        <v>87.708029999999994</v>
      </c>
      <c r="BR48" s="196">
        <v>87.815033799999995</v>
      </c>
      <c r="BS48" s="196">
        <v>96.477560999999994</v>
      </c>
      <c r="BT48" s="196">
        <v>91.370108830000007</v>
      </c>
      <c r="BU48" s="196">
        <v>99.227373</v>
      </c>
      <c r="BV48" s="196">
        <v>102.16986900000001</v>
      </c>
      <c r="BW48" s="196">
        <v>96.391290999999995</v>
      </c>
      <c r="BX48" s="196">
        <v>96.391290999999995</v>
      </c>
      <c r="BY48" s="196">
        <v>98.704032999999995</v>
      </c>
      <c r="BZ48" s="196">
        <v>97.970410999999999</v>
      </c>
      <c r="CA48" s="196">
        <v>95.602103999999997</v>
      </c>
      <c r="CB48" s="196">
        <v>97.677329</v>
      </c>
      <c r="CC48" s="196">
        <v>97.156256999999997</v>
      </c>
      <c r="CD48" s="196">
        <v>97.150222999999997</v>
      </c>
      <c r="CE48" s="196">
        <v>96.883892000000003</v>
      </c>
      <c r="CF48" s="196">
        <v>99.227373</v>
      </c>
      <c r="CG48" s="196">
        <v>94.070153329999997</v>
      </c>
      <c r="CH48" s="196">
        <v>94.434004999999999</v>
      </c>
      <c r="CI48" s="196">
        <v>97.329431</v>
      </c>
      <c r="CJ48" s="196">
        <v>98.848821999999998</v>
      </c>
      <c r="CK48" s="196">
        <v>101.40806331</v>
      </c>
      <c r="CL48" s="196">
        <v>98.736200999999994</v>
      </c>
      <c r="CM48" s="196">
        <v>99.596045000000004</v>
      </c>
      <c r="CN48" s="196">
        <v>93.127955</v>
      </c>
      <c r="CO48" s="196">
        <v>92.180760000000006</v>
      </c>
      <c r="CP48" s="196">
        <v>105.39376756</v>
      </c>
      <c r="CQ48" s="196">
        <v>92.627977000000001</v>
      </c>
      <c r="CR48" s="196">
        <v>92.920914999999994</v>
      </c>
      <c r="CS48" s="196">
        <v>90.548148690000005</v>
      </c>
      <c r="CT48" s="196">
        <v>93.565084999999996</v>
      </c>
      <c r="CU48" s="196">
        <v>93.485557</v>
      </c>
      <c r="CV48" s="196">
        <v>107.15644662</v>
      </c>
      <c r="CW48" s="196">
        <v>92.208568</v>
      </c>
      <c r="CX48" s="196">
        <v>93.382274330000001</v>
      </c>
      <c r="CY48" s="196">
        <v>93.769064</v>
      </c>
      <c r="CZ48" s="196">
        <v>95.877544999999998</v>
      </c>
      <c r="DA48" s="196">
        <v>103.581344</v>
      </c>
      <c r="DB48" s="196">
        <v>103.722708</v>
      </c>
      <c r="DC48" s="196">
        <v>102.16986900000001</v>
      </c>
      <c r="DD48" s="196">
        <v>101.390917</v>
      </c>
      <c r="DE48" s="196">
        <v>95.793187000000003</v>
      </c>
      <c r="DF48" s="196">
        <v>96.391290999999995</v>
      </c>
      <c r="DG48" s="196">
        <v>95.420948499999994</v>
      </c>
      <c r="DH48" s="196">
        <v>101.06304296</v>
      </c>
      <c r="DI48" s="196">
        <v>103.886956</v>
      </c>
      <c r="DJ48" s="196">
        <v>103.53845800000001</v>
      </c>
      <c r="DK48" s="196">
        <v>93.100722329999996</v>
      </c>
      <c r="DL48" s="196">
        <v>101.54396199999999</v>
      </c>
      <c r="DM48" s="196">
        <v>99.566820000000007</v>
      </c>
      <c r="DN48" s="196">
        <v>94.975128999999995</v>
      </c>
      <c r="DO48" s="196">
        <v>84.546443999999994</v>
      </c>
      <c r="DP48" s="196">
        <v>99.250316999999995</v>
      </c>
      <c r="DQ48" s="196">
        <v>93.391093999999995</v>
      </c>
      <c r="DR48" s="196">
        <v>93.748846</v>
      </c>
      <c r="DS48" s="196">
        <v>93.571012999999994</v>
      </c>
      <c r="DT48" s="196">
        <v>102.596647</v>
      </c>
      <c r="DU48" s="196">
        <v>102.858574</v>
      </c>
      <c r="DV48" s="196">
        <v>91.786541999999997</v>
      </c>
      <c r="DW48" s="196">
        <v>86.510873000000004</v>
      </c>
      <c r="DX48" s="196">
        <v>84.744845749999996</v>
      </c>
      <c r="DY48" s="196">
        <v>92.735262829999996</v>
      </c>
      <c r="DZ48" s="196">
        <v>97.33672</v>
      </c>
      <c r="EA48" s="196">
        <v>97.575215999999998</v>
      </c>
      <c r="EB48" s="196">
        <v>92.068072000000001</v>
      </c>
      <c r="EC48" s="196">
        <v>92.649659</v>
      </c>
      <c r="ED48" s="196">
        <v>94.356478999999993</v>
      </c>
      <c r="EE48" s="196">
        <v>93.313936999999996</v>
      </c>
      <c r="EF48" s="196">
        <v>105.65281417999999</v>
      </c>
      <c r="EG48" s="196">
        <v>104.05486399999999</v>
      </c>
      <c r="EH48" s="196">
        <v>104.05486399999999</v>
      </c>
      <c r="EI48" s="196">
        <v>93.381679000000005</v>
      </c>
      <c r="EJ48" s="196">
        <v>101.886318</v>
      </c>
      <c r="EK48" s="196">
        <v>102.30240000000001</v>
      </c>
      <c r="EL48" s="196">
        <v>102.16986900000001</v>
      </c>
      <c r="EM48" s="196">
        <v>93.329631000000006</v>
      </c>
      <c r="EN48" s="196">
        <v>96.665491000000003</v>
      </c>
      <c r="EO48" s="196">
        <v>103.154865</v>
      </c>
      <c r="EP48" s="196">
        <v>94.528774999999996</v>
      </c>
      <c r="EQ48" s="196">
        <v>94.518966000000006</v>
      </c>
      <c r="ER48" s="196">
        <v>96.615053829999994</v>
      </c>
      <c r="ES48" s="196">
        <v>91.667531999999994</v>
      </c>
      <c r="ET48" s="196">
        <v>90.657711000000006</v>
      </c>
      <c r="EU48" s="196">
        <v>92.634175999999997</v>
      </c>
      <c r="EV48" s="196">
        <v>94.654348999999996</v>
      </c>
      <c r="EW48" s="196">
        <v>90.306433999999996</v>
      </c>
      <c r="EX48" s="196">
        <v>89.146058999999994</v>
      </c>
      <c r="EY48" s="196">
        <v>92.760006000000004</v>
      </c>
      <c r="EZ48" s="196">
        <v>93.215543999999994</v>
      </c>
      <c r="FA48" s="196">
        <v>93.406121999999996</v>
      </c>
      <c r="FB48" s="196">
        <v>96.984391579999993</v>
      </c>
      <c r="FC48" s="196">
        <v>93.269638999999998</v>
      </c>
      <c r="FD48" s="196">
        <v>101.552526</v>
      </c>
      <c r="FE48" s="196">
        <v>95.611744000000002</v>
      </c>
      <c r="FF48" s="196">
        <v>98.17271787</v>
      </c>
      <c r="FG48" s="196">
        <v>105.86029499999999</v>
      </c>
      <c r="FH48" s="196">
        <v>88.463274499999997</v>
      </c>
      <c r="FI48" s="196">
        <v>89.041616000000005</v>
      </c>
      <c r="FJ48" s="196">
        <v>92.946083999999999</v>
      </c>
      <c r="FK48" s="196">
        <v>97.336695000000006</v>
      </c>
      <c r="FL48" s="196">
        <v>98.716864520000001</v>
      </c>
      <c r="FM48" s="196">
        <v>98.435879</v>
      </c>
      <c r="FN48" s="196">
        <v>98.704032999999995</v>
      </c>
      <c r="FO48" s="196">
        <v>101.074923</v>
      </c>
      <c r="FP48" s="196">
        <v>101.074923</v>
      </c>
      <c r="FQ48" s="196">
        <v>98.280634000000006</v>
      </c>
      <c r="FR48" s="196">
        <v>98.280634000000006</v>
      </c>
      <c r="FS48" s="196">
        <v>98.280634000000006</v>
      </c>
      <c r="FT48" s="196">
        <v>103.404515</v>
      </c>
      <c r="FU48" s="196">
        <v>103.164573</v>
      </c>
      <c r="FV48" s="196">
        <v>94.684212000000002</v>
      </c>
      <c r="FW48" s="196">
        <v>94.298921000000007</v>
      </c>
      <c r="FX48" s="196">
        <v>95.246089370000007</v>
      </c>
      <c r="FY48" s="196">
        <v>97.280935999999997</v>
      </c>
      <c r="FZ48" s="196">
        <v>93.485311999999993</v>
      </c>
      <c r="GA48" s="196">
        <v>99.227373</v>
      </c>
      <c r="GB48" s="196">
        <v>99.227373</v>
      </c>
      <c r="GC48" s="196">
        <v>102.9863</v>
      </c>
      <c r="GD48" s="196">
        <v>91.507644999999997</v>
      </c>
      <c r="GE48" s="196">
        <v>101.886318</v>
      </c>
      <c r="GF48" s="196">
        <v>101.390917</v>
      </c>
      <c r="GG48" s="196">
        <v>107.17887501</v>
      </c>
      <c r="GH48" s="196">
        <v>92.420497999999995</v>
      </c>
      <c r="GI48" s="196">
        <v>107.17887501</v>
      </c>
      <c r="GJ48" s="196">
        <v>101.074923</v>
      </c>
      <c r="GK48" s="196">
        <v>94.563428000000002</v>
      </c>
      <c r="GL48" s="196">
        <v>99.256251000000006</v>
      </c>
      <c r="GM48" s="196">
        <v>88.370435000000001</v>
      </c>
      <c r="GN48" s="196">
        <v>95.026161999999999</v>
      </c>
      <c r="GO48" s="196">
        <v>85.388370039999998</v>
      </c>
      <c r="GP48" s="196">
        <v>85.168588069999998</v>
      </c>
      <c r="GQ48" s="196">
        <v>93.440387999999999</v>
      </c>
      <c r="GR48" s="196">
        <v>100.751285</v>
      </c>
      <c r="GS48" s="196">
        <v>101.44261</v>
      </c>
      <c r="GT48" s="196">
        <v>101.305978</v>
      </c>
      <c r="GU48" s="196">
        <v>95.026161999999999</v>
      </c>
      <c r="GV48" s="196">
        <v>95.026161999999999</v>
      </c>
      <c r="GW48" s="196">
        <v>95.026161999999999</v>
      </c>
      <c r="GX48" s="196">
        <v>101.38630999999999</v>
      </c>
      <c r="GY48" s="196">
        <v>101.57471099999999</v>
      </c>
      <c r="GZ48" s="196">
        <v>101.57471099999999</v>
      </c>
      <c r="HA48" s="196">
        <v>101.57471099999999</v>
      </c>
      <c r="HB48" s="196">
        <v>94.246601999999996</v>
      </c>
      <c r="HC48" s="196">
        <v>104.364086</v>
      </c>
      <c r="HD48" s="196">
        <v>104.09895299999999</v>
      </c>
      <c r="HE48" s="196">
        <v>99.421385000000001</v>
      </c>
      <c r="HF48" s="196">
        <v>103.97451</v>
      </c>
      <c r="HG48" s="196">
        <v>98.151814999999999</v>
      </c>
      <c r="HH48" s="196">
        <v>90.125327350000006</v>
      </c>
      <c r="HI48" s="196">
        <v>101.659965</v>
      </c>
      <c r="HJ48" s="196">
        <v>95.094634499999998</v>
      </c>
      <c r="HK48" s="196">
        <v>95.360899000000003</v>
      </c>
      <c r="HL48" s="196">
        <v>91.881681999999998</v>
      </c>
      <c r="HM48" s="196">
        <v>93.725264999999993</v>
      </c>
      <c r="HN48" s="196">
        <v>84.80408525</v>
      </c>
      <c r="HO48" s="196">
        <v>86.414927000000006</v>
      </c>
      <c r="HP48" s="196">
        <v>86.886962999999994</v>
      </c>
      <c r="HQ48" s="196">
        <v>100.53641376</v>
      </c>
      <c r="HR48" s="196">
        <v>95.365769</v>
      </c>
      <c r="HS48" s="196">
        <v>102.965954</v>
      </c>
    </row>
    <row r="49" spans="1:227" x14ac:dyDescent="0.3">
      <c r="A49" s="1"/>
      <c r="B49" s="195">
        <v>45677.958333333299</v>
      </c>
      <c r="C49" s="196">
        <v>93.839223000000004</v>
      </c>
      <c r="D49" s="196">
        <v>94.033951999999999</v>
      </c>
      <c r="E49" s="196">
        <v>93.916175999999993</v>
      </c>
      <c r="F49" s="196">
        <v>93.839223000000004</v>
      </c>
      <c r="G49" s="196">
        <v>94.139638000000005</v>
      </c>
      <c r="H49" s="196">
        <v>103.33006899999999</v>
      </c>
      <c r="I49" s="196">
        <v>102.93687199999999</v>
      </c>
      <c r="J49" s="196">
        <v>103.54405199999999</v>
      </c>
      <c r="K49" s="196">
        <v>94.202566000000004</v>
      </c>
      <c r="L49" s="196">
        <v>94.803765999999996</v>
      </c>
      <c r="M49" s="196">
        <v>102.911086</v>
      </c>
      <c r="N49" s="196">
        <v>102.097729</v>
      </c>
      <c r="O49" s="196">
        <v>98.554941999999997</v>
      </c>
      <c r="P49" s="196">
        <v>93.798931460000006</v>
      </c>
      <c r="Q49" s="196">
        <v>103.39406700000001</v>
      </c>
      <c r="R49" s="196">
        <v>96.697851999999997</v>
      </c>
      <c r="S49" s="196">
        <v>97.118930000000006</v>
      </c>
      <c r="T49" s="196">
        <v>87.959875499999995</v>
      </c>
      <c r="U49" s="196">
        <v>88.673170999999996</v>
      </c>
      <c r="V49" s="196">
        <v>95.852866000000006</v>
      </c>
      <c r="W49" s="196">
        <v>94.665107000000006</v>
      </c>
      <c r="X49" s="196">
        <v>91.003051999999997</v>
      </c>
      <c r="Y49" s="196">
        <v>93.174152000000007</v>
      </c>
      <c r="Z49" s="196">
        <v>103.66714399999999</v>
      </c>
      <c r="AA49" s="196">
        <v>91.428117999999998</v>
      </c>
      <c r="AB49" s="196">
        <v>95.315977000000004</v>
      </c>
      <c r="AC49" s="196">
        <v>94.994656000000006</v>
      </c>
      <c r="AD49" s="196">
        <v>94.469831999999997</v>
      </c>
      <c r="AE49" s="196">
        <v>88.930256</v>
      </c>
      <c r="AF49" s="196">
        <v>95.079201999999995</v>
      </c>
      <c r="AG49" s="196">
        <v>96.070809510000004</v>
      </c>
      <c r="AH49" s="196">
        <v>95.882686000000007</v>
      </c>
      <c r="AI49" s="196">
        <v>95.868379000000004</v>
      </c>
      <c r="AJ49" s="196">
        <v>87.442767000000003</v>
      </c>
      <c r="AK49" s="196">
        <v>96.074290000000005</v>
      </c>
      <c r="AL49" s="196">
        <v>91.21186333</v>
      </c>
      <c r="AM49" s="196">
        <v>91.681085999999993</v>
      </c>
      <c r="AN49" s="196">
        <v>101.894064</v>
      </c>
      <c r="AO49" s="196">
        <v>89.457472999999993</v>
      </c>
      <c r="AP49" s="196">
        <v>83.580318000000005</v>
      </c>
      <c r="AQ49" s="196">
        <v>83.946929999999995</v>
      </c>
      <c r="AR49" s="196">
        <v>103.34233399999999</v>
      </c>
      <c r="AS49" s="196">
        <v>99.256364000000005</v>
      </c>
      <c r="AT49" s="196">
        <v>98.335808</v>
      </c>
      <c r="AU49" s="196">
        <v>98.688365000000005</v>
      </c>
      <c r="AV49" s="196">
        <v>95.200520999999995</v>
      </c>
      <c r="AW49" s="196">
        <v>89.347371999999993</v>
      </c>
      <c r="AX49" s="196">
        <v>89.816434999999998</v>
      </c>
      <c r="AY49" s="196">
        <v>98.701446000000004</v>
      </c>
      <c r="AZ49" s="196">
        <v>94.296660000000003</v>
      </c>
      <c r="BA49" s="196">
        <v>93.953525999999997</v>
      </c>
      <c r="BB49" s="196">
        <v>93.953525999999997</v>
      </c>
      <c r="BC49" s="196">
        <v>93.953525999999997</v>
      </c>
      <c r="BD49" s="196">
        <v>93.361812999999998</v>
      </c>
      <c r="BE49" s="196">
        <v>93.953525999999997</v>
      </c>
      <c r="BF49" s="196">
        <v>101.66111100000001</v>
      </c>
      <c r="BG49" s="196">
        <v>101.39301500000001</v>
      </c>
      <c r="BH49" s="196">
        <v>101.39301500000001</v>
      </c>
      <c r="BI49" s="196">
        <v>101.39301500000001</v>
      </c>
      <c r="BJ49" s="196">
        <v>93.509045</v>
      </c>
      <c r="BK49" s="196">
        <v>93.509045</v>
      </c>
      <c r="BL49" s="196">
        <v>96.852208000000005</v>
      </c>
      <c r="BM49" s="196">
        <v>96.619024999999993</v>
      </c>
      <c r="BN49" s="196">
        <v>96.202094000000002</v>
      </c>
      <c r="BO49" s="196">
        <v>94.302417000000005</v>
      </c>
      <c r="BP49" s="196">
        <v>100.817027</v>
      </c>
      <c r="BQ49" s="196">
        <v>87.515968000000001</v>
      </c>
      <c r="BR49" s="196">
        <v>87.622737479999998</v>
      </c>
      <c r="BS49" s="196">
        <v>96.407878999999994</v>
      </c>
      <c r="BT49" s="196">
        <v>90.762026329999998</v>
      </c>
      <c r="BU49" s="196">
        <v>98.629226000000003</v>
      </c>
      <c r="BV49" s="196">
        <v>102.09891399999999</v>
      </c>
      <c r="BW49" s="196">
        <v>96.885071999999994</v>
      </c>
      <c r="BX49" s="196">
        <v>96.885071999999994</v>
      </c>
      <c r="BY49" s="196">
        <v>97.303254999999993</v>
      </c>
      <c r="BZ49" s="196">
        <v>96.896315999999999</v>
      </c>
      <c r="CA49" s="196">
        <v>95.896331000000004</v>
      </c>
      <c r="CB49" s="196">
        <v>97.709063999999998</v>
      </c>
      <c r="CC49" s="196">
        <v>97.258722000000006</v>
      </c>
      <c r="CD49" s="196">
        <v>96.256953999999993</v>
      </c>
      <c r="CE49" s="196">
        <v>96.747665999999995</v>
      </c>
      <c r="CF49" s="196">
        <v>98.629226000000003</v>
      </c>
      <c r="CG49" s="196">
        <v>93.851677670000001</v>
      </c>
      <c r="CH49" s="196">
        <v>94.21266</v>
      </c>
      <c r="CI49" s="196">
        <v>97.165564000000003</v>
      </c>
      <c r="CJ49" s="196">
        <v>98.051788000000002</v>
      </c>
      <c r="CK49" s="196">
        <v>100.67165755000001</v>
      </c>
      <c r="CL49" s="196">
        <v>98.249055999999996</v>
      </c>
      <c r="CM49" s="196">
        <v>99.050019000000006</v>
      </c>
      <c r="CN49" s="196">
        <v>92.639363000000003</v>
      </c>
      <c r="CO49" s="196">
        <v>91.566147999999998</v>
      </c>
      <c r="CP49" s="196">
        <v>104.67297882</v>
      </c>
      <c r="CQ49" s="196">
        <v>92.228917999999993</v>
      </c>
      <c r="CR49" s="196">
        <v>92.962767999999997</v>
      </c>
      <c r="CS49" s="196">
        <v>90.208924890000006</v>
      </c>
      <c r="CT49" s="196">
        <v>92.643693999999996</v>
      </c>
      <c r="CU49" s="196">
        <v>93.180031</v>
      </c>
      <c r="CV49" s="196">
        <v>107.47836288000001</v>
      </c>
      <c r="CW49" s="196">
        <v>91.962352999999993</v>
      </c>
      <c r="CX49" s="196">
        <v>93.326611330000006</v>
      </c>
      <c r="CY49" s="196">
        <v>93.650446000000002</v>
      </c>
      <c r="CZ49" s="196">
        <v>96.265392000000006</v>
      </c>
      <c r="DA49" s="196">
        <v>103.504</v>
      </c>
      <c r="DB49" s="196">
        <v>103.64763000000001</v>
      </c>
      <c r="DC49" s="196">
        <v>102.09891399999999</v>
      </c>
      <c r="DD49" s="196">
        <v>101.335487</v>
      </c>
      <c r="DE49" s="196">
        <v>96.308745999999999</v>
      </c>
      <c r="DF49" s="196">
        <v>96.885071999999994</v>
      </c>
      <c r="DG49" s="196">
        <v>95.130252999999996</v>
      </c>
      <c r="DH49" s="196">
        <v>99.95504201</v>
      </c>
      <c r="DI49" s="196">
        <v>103.645588</v>
      </c>
      <c r="DJ49" s="196">
        <v>103.347638</v>
      </c>
      <c r="DK49" s="196">
        <v>93.099162669999998</v>
      </c>
      <c r="DL49" s="196">
        <v>100.80345800000001</v>
      </c>
      <c r="DM49" s="196">
        <v>98.963984999999994</v>
      </c>
      <c r="DN49" s="196">
        <v>94.295098999999993</v>
      </c>
      <c r="DO49" s="196">
        <v>84.224844000000004</v>
      </c>
      <c r="DP49" s="196">
        <v>98.655337000000003</v>
      </c>
      <c r="DQ49" s="196">
        <v>93.229061999999999</v>
      </c>
      <c r="DR49" s="196">
        <v>93.588097000000005</v>
      </c>
      <c r="DS49" s="196">
        <v>93.062618000000001</v>
      </c>
      <c r="DT49" s="196">
        <v>102.471735</v>
      </c>
      <c r="DU49" s="196">
        <v>102.686621</v>
      </c>
      <c r="DV49" s="196">
        <v>91.752352000000002</v>
      </c>
      <c r="DW49" s="196">
        <v>86.124578</v>
      </c>
      <c r="DX49" s="196">
        <v>84.293377750000005</v>
      </c>
      <c r="DY49" s="196">
        <v>92.113902519999996</v>
      </c>
      <c r="DZ49" s="196">
        <v>97.193213999999998</v>
      </c>
      <c r="EA49" s="196">
        <v>97.426676999999998</v>
      </c>
      <c r="EB49" s="196">
        <v>91.918261999999999</v>
      </c>
      <c r="EC49" s="196">
        <v>92.460409999999996</v>
      </c>
      <c r="ED49" s="196">
        <v>93.979422999999997</v>
      </c>
      <c r="EE49" s="196">
        <v>92.818077000000002</v>
      </c>
      <c r="EF49" s="196">
        <v>105.97021327</v>
      </c>
      <c r="EG49" s="196">
        <v>103.915584</v>
      </c>
      <c r="EH49" s="196">
        <v>103.915584</v>
      </c>
      <c r="EI49" s="196">
        <v>93.364076999999995</v>
      </c>
      <c r="EJ49" s="196">
        <v>101.815612</v>
      </c>
      <c r="EK49" s="196">
        <v>102.239642</v>
      </c>
      <c r="EL49" s="196">
        <v>102.09891399999999</v>
      </c>
      <c r="EM49" s="196">
        <v>92.966902000000005</v>
      </c>
      <c r="EN49" s="196">
        <v>96.653226000000004</v>
      </c>
      <c r="EO49" s="196">
        <v>102.331328</v>
      </c>
      <c r="EP49" s="196">
        <v>94.306640000000002</v>
      </c>
      <c r="EQ49" s="196">
        <v>94.296951000000007</v>
      </c>
      <c r="ER49" s="196">
        <v>96.221649780000007</v>
      </c>
      <c r="ES49" s="196">
        <v>91.396607000000003</v>
      </c>
      <c r="ET49" s="196">
        <v>90.4131</v>
      </c>
      <c r="EU49" s="196">
        <v>92.393469999999994</v>
      </c>
      <c r="EV49" s="196">
        <v>94.299741999999995</v>
      </c>
      <c r="EW49" s="196">
        <v>89.875849000000002</v>
      </c>
      <c r="EX49" s="196">
        <v>88.729879999999994</v>
      </c>
      <c r="EY49" s="196">
        <v>92.346574000000004</v>
      </c>
      <c r="EZ49" s="196">
        <v>92.740987000000004</v>
      </c>
      <c r="FA49" s="196">
        <v>92.906041000000002</v>
      </c>
      <c r="FB49" s="196">
        <v>96.337751539999999</v>
      </c>
      <c r="FC49" s="196">
        <v>92.295137999999994</v>
      </c>
      <c r="FD49" s="196">
        <v>100.870126</v>
      </c>
      <c r="FE49" s="196">
        <v>95.298142999999996</v>
      </c>
      <c r="FF49" s="196">
        <v>97.589858699999994</v>
      </c>
      <c r="FG49" s="196">
        <v>105.2471</v>
      </c>
      <c r="FH49" s="196">
        <v>88.454572499999998</v>
      </c>
      <c r="FI49" s="196">
        <v>89.028732000000005</v>
      </c>
      <c r="FJ49" s="196">
        <v>92.705102999999994</v>
      </c>
      <c r="FK49" s="196">
        <v>97.174099999999996</v>
      </c>
      <c r="FL49" s="196">
        <v>97.315904419999995</v>
      </c>
      <c r="FM49" s="196">
        <v>97.061738000000005</v>
      </c>
      <c r="FN49" s="196">
        <v>97.303254999999993</v>
      </c>
      <c r="FO49" s="196">
        <v>101.0091</v>
      </c>
      <c r="FP49" s="196">
        <v>101.0091</v>
      </c>
      <c r="FQ49" s="196">
        <v>97.604731999999998</v>
      </c>
      <c r="FR49" s="196">
        <v>97.604731999999998</v>
      </c>
      <c r="FS49" s="196">
        <v>97.604731999999998</v>
      </c>
      <c r="FT49" s="196">
        <v>103.23580200000001</v>
      </c>
      <c r="FU49" s="196">
        <v>103.011709</v>
      </c>
      <c r="FV49" s="196">
        <v>94.865064000000004</v>
      </c>
      <c r="FW49" s="196">
        <v>94.545782000000003</v>
      </c>
      <c r="FX49" s="196">
        <v>94.733566569999994</v>
      </c>
      <c r="FY49" s="196">
        <v>97.354838999999998</v>
      </c>
      <c r="FZ49" s="196">
        <v>92.830957999999995</v>
      </c>
      <c r="GA49" s="196">
        <v>98.629226000000003</v>
      </c>
      <c r="GB49" s="196">
        <v>98.629226000000003</v>
      </c>
      <c r="GC49" s="196">
        <v>102.886404</v>
      </c>
      <c r="GD49" s="196">
        <v>91.396925999999993</v>
      </c>
      <c r="GE49" s="196">
        <v>101.815612</v>
      </c>
      <c r="GF49" s="196">
        <v>101.335487</v>
      </c>
      <c r="GG49" s="196">
        <v>107.50085865</v>
      </c>
      <c r="GH49" s="196">
        <v>92.232175999999995</v>
      </c>
      <c r="GI49" s="196">
        <v>107.50085865</v>
      </c>
      <c r="GJ49" s="196">
        <v>101.0091</v>
      </c>
      <c r="GK49" s="196">
        <v>94.367277999999999</v>
      </c>
      <c r="GL49" s="196">
        <v>99.076021999999995</v>
      </c>
      <c r="GM49" s="196">
        <v>87.987054999999998</v>
      </c>
      <c r="GN49" s="196">
        <v>94.758878999999993</v>
      </c>
      <c r="GO49" s="196">
        <v>84.940383460000007</v>
      </c>
      <c r="GP49" s="196">
        <v>84.721754559999994</v>
      </c>
      <c r="GQ49" s="196">
        <v>93.417911000000004</v>
      </c>
      <c r="GR49" s="196">
        <v>101.321366</v>
      </c>
      <c r="GS49" s="196">
        <v>101.46979399999999</v>
      </c>
      <c r="GT49" s="196">
        <v>101.296941</v>
      </c>
      <c r="GU49" s="196">
        <v>94.758878999999993</v>
      </c>
      <c r="GV49" s="196">
        <v>94.758878999999993</v>
      </c>
      <c r="GW49" s="196">
        <v>94.758878999999993</v>
      </c>
      <c r="GX49" s="196">
        <v>100.63794300000001</v>
      </c>
      <c r="GY49" s="196">
        <v>100.83140400000001</v>
      </c>
      <c r="GZ49" s="196">
        <v>100.83140400000001</v>
      </c>
      <c r="HA49" s="196">
        <v>100.83140400000001</v>
      </c>
      <c r="HB49" s="196">
        <v>93.242011000000005</v>
      </c>
      <c r="HC49" s="196">
        <v>104.34616699999999</v>
      </c>
      <c r="HD49" s="196">
        <v>104.06591</v>
      </c>
      <c r="HE49" s="196">
        <v>98.141174000000007</v>
      </c>
      <c r="HF49" s="196">
        <v>103.95447299999999</v>
      </c>
      <c r="HG49" s="196">
        <v>97.581168000000005</v>
      </c>
      <c r="HH49" s="196">
        <v>89.941682139999998</v>
      </c>
      <c r="HI49" s="196">
        <v>100.976974</v>
      </c>
      <c r="HJ49" s="196">
        <v>94.713055999999995</v>
      </c>
      <c r="HK49" s="196">
        <v>94.977635000000006</v>
      </c>
      <c r="HL49" s="196">
        <v>91.266041000000001</v>
      </c>
      <c r="HM49" s="196">
        <v>93.509045</v>
      </c>
      <c r="HN49" s="196">
        <v>84.359164100000001</v>
      </c>
      <c r="HO49" s="196">
        <v>86.009884</v>
      </c>
      <c r="HP49" s="196">
        <v>86.488423999999995</v>
      </c>
      <c r="HQ49" s="196">
        <v>99.888752319999995</v>
      </c>
      <c r="HR49" s="196">
        <v>95.007172999999995</v>
      </c>
      <c r="HS49" s="196">
        <v>102.15211499999999</v>
      </c>
    </row>
    <row r="50" spans="1:227" x14ac:dyDescent="0.3">
      <c r="A50" s="1"/>
      <c r="B50" s="195">
        <v>45677.979166666701</v>
      </c>
      <c r="C50" s="196">
        <v>93.659352999999996</v>
      </c>
      <c r="D50" s="196">
        <v>93.841846000000004</v>
      </c>
      <c r="E50" s="196">
        <v>93.732741000000004</v>
      </c>
      <c r="F50" s="196">
        <v>93.659352999999996</v>
      </c>
      <c r="G50" s="196">
        <v>94.077382</v>
      </c>
      <c r="H50" s="196">
        <v>103.028482</v>
      </c>
      <c r="I50" s="196">
        <v>102.62615700000001</v>
      </c>
      <c r="J50" s="196">
        <v>103.24787499999999</v>
      </c>
      <c r="K50" s="196">
        <v>93.958055999999999</v>
      </c>
      <c r="L50" s="196">
        <v>94.603482999999997</v>
      </c>
      <c r="M50" s="196">
        <v>102.65947300000001</v>
      </c>
      <c r="N50" s="196">
        <v>101.837991</v>
      </c>
      <c r="O50" s="196">
        <v>98.496048000000002</v>
      </c>
      <c r="P50" s="196">
        <v>93.423075519999998</v>
      </c>
      <c r="Q50" s="196">
        <v>103.103844</v>
      </c>
      <c r="R50" s="196">
        <v>96.168452000000002</v>
      </c>
      <c r="S50" s="196">
        <v>97.153165999999999</v>
      </c>
      <c r="T50" s="196">
        <v>87.980838500000004</v>
      </c>
      <c r="U50" s="196">
        <v>88.691007999999997</v>
      </c>
      <c r="V50" s="196">
        <v>95.991298</v>
      </c>
      <c r="W50" s="196">
        <v>94.805124000000006</v>
      </c>
      <c r="X50" s="196">
        <v>91.019039000000006</v>
      </c>
      <c r="Y50" s="196">
        <v>93.172833999999995</v>
      </c>
      <c r="Z50" s="196">
        <v>103.40009499999999</v>
      </c>
      <c r="AA50" s="196">
        <v>91.161923000000002</v>
      </c>
      <c r="AB50" s="196">
        <v>94.671895000000006</v>
      </c>
      <c r="AC50" s="196">
        <v>94.922808000000003</v>
      </c>
      <c r="AD50" s="196">
        <v>94.550798999999998</v>
      </c>
      <c r="AE50" s="196">
        <v>88.883548000000005</v>
      </c>
      <c r="AF50" s="196">
        <v>95.084227499999997</v>
      </c>
      <c r="AG50" s="196">
        <v>96.082484359999995</v>
      </c>
      <c r="AH50" s="196">
        <v>95.891319999999993</v>
      </c>
      <c r="AI50" s="196">
        <v>95.883858000000004</v>
      </c>
      <c r="AJ50" s="196">
        <v>87.297417999999993</v>
      </c>
      <c r="AK50" s="196">
        <v>96.214051999999995</v>
      </c>
      <c r="AL50" s="196">
        <v>91.017083</v>
      </c>
      <c r="AM50" s="196">
        <v>91.483912000000004</v>
      </c>
      <c r="AN50" s="196">
        <v>101.65883599999999</v>
      </c>
      <c r="AO50" s="196">
        <v>89.419657999999998</v>
      </c>
      <c r="AP50" s="196">
        <v>83.544730000000001</v>
      </c>
      <c r="AQ50" s="196">
        <v>83.911298000000002</v>
      </c>
      <c r="AR50" s="196">
        <v>103.149181</v>
      </c>
      <c r="AS50" s="196">
        <v>98.897885000000002</v>
      </c>
      <c r="AT50" s="196">
        <v>97.967945999999998</v>
      </c>
      <c r="AU50" s="196">
        <v>98.127125000000007</v>
      </c>
      <c r="AV50" s="196">
        <v>95.204680999999994</v>
      </c>
      <c r="AW50" s="196">
        <v>89.316433500000002</v>
      </c>
      <c r="AX50" s="196">
        <v>89.784231000000005</v>
      </c>
      <c r="AY50" s="196">
        <v>98.544959000000006</v>
      </c>
      <c r="AZ50" s="196">
        <v>94.242428000000004</v>
      </c>
      <c r="BA50" s="196">
        <v>93.906885000000003</v>
      </c>
      <c r="BB50" s="196">
        <v>93.906885000000003</v>
      </c>
      <c r="BC50" s="196">
        <v>93.906885000000003</v>
      </c>
      <c r="BD50" s="196">
        <v>93.328648000000001</v>
      </c>
      <c r="BE50" s="196">
        <v>93.906885000000003</v>
      </c>
      <c r="BF50" s="196">
        <v>101.368533</v>
      </c>
      <c r="BG50" s="196">
        <v>101.05033299999999</v>
      </c>
      <c r="BH50" s="196">
        <v>101.05033299999999</v>
      </c>
      <c r="BI50" s="196">
        <v>101.05033299999999</v>
      </c>
      <c r="BJ50" s="196">
        <v>93.410365999999996</v>
      </c>
      <c r="BK50" s="196">
        <v>93.410365999999996</v>
      </c>
      <c r="BL50" s="196">
        <v>96.613523999999998</v>
      </c>
      <c r="BM50" s="196">
        <v>96.425396000000006</v>
      </c>
      <c r="BN50" s="196">
        <v>95.276452000000006</v>
      </c>
      <c r="BO50" s="196">
        <v>93.540589999999995</v>
      </c>
      <c r="BP50" s="196">
        <v>100.401359</v>
      </c>
      <c r="BQ50" s="196">
        <v>87.335924000000006</v>
      </c>
      <c r="BR50" s="196">
        <v>87.442473829999997</v>
      </c>
      <c r="BS50" s="196">
        <v>96.133752999999999</v>
      </c>
      <c r="BT50" s="196">
        <v>91.029008829999995</v>
      </c>
      <c r="BU50" s="196">
        <v>98.476403000000005</v>
      </c>
      <c r="BV50" s="196">
        <v>101.86124599999999</v>
      </c>
      <c r="BW50" s="196">
        <v>95.762344999999996</v>
      </c>
      <c r="BX50" s="196">
        <v>95.762344999999996</v>
      </c>
      <c r="BY50" s="196">
        <v>96.906458000000001</v>
      </c>
      <c r="BZ50" s="196">
        <v>96.801303000000004</v>
      </c>
      <c r="CA50" s="196">
        <v>95.1387</v>
      </c>
      <c r="CB50" s="196">
        <v>97.108529000000004</v>
      </c>
      <c r="CC50" s="196">
        <v>96.701123999999993</v>
      </c>
      <c r="CD50" s="196">
        <v>96.236818</v>
      </c>
      <c r="CE50" s="196">
        <v>96.448235999999994</v>
      </c>
      <c r="CF50" s="196">
        <v>98.476403000000005</v>
      </c>
      <c r="CG50" s="196">
        <v>93.799924669999996</v>
      </c>
      <c r="CH50" s="196">
        <v>94.158895000000001</v>
      </c>
      <c r="CI50" s="196">
        <v>96.953565999999995</v>
      </c>
      <c r="CJ50" s="196">
        <v>97.707738000000006</v>
      </c>
      <c r="CK50" s="196">
        <v>100.18764417</v>
      </c>
      <c r="CL50" s="196">
        <v>98.115587000000005</v>
      </c>
      <c r="CM50" s="196">
        <v>98.880709999999993</v>
      </c>
      <c r="CN50" s="196">
        <v>92.599721000000002</v>
      </c>
      <c r="CO50" s="196">
        <v>91.837497999999997</v>
      </c>
      <c r="CP50" s="196">
        <v>105.21558795999999</v>
      </c>
      <c r="CQ50" s="196">
        <v>92.131111000000004</v>
      </c>
      <c r="CR50" s="196">
        <v>92.449505000000002</v>
      </c>
      <c r="CS50" s="196">
        <v>90.175778039999997</v>
      </c>
      <c r="CT50" s="196">
        <v>92.430189999999996</v>
      </c>
      <c r="CU50" s="196">
        <v>93.058294000000004</v>
      </c>
      <c r="CV50" s="196">
        <v>107.20149609000001</v>
      </c>
      <c r="CW50" s="196">
        <v>91.703605999999994</v>
      </c>
      <c r="CX50" s="196">
        <v>93.720820669999995</v>
      </c>
      <c r="CY50" s="196">
        <v>93.921267999999998</v>
      </c>
      <c r="CZ50" s="196">
        <v>95.305126000000001</v>
      </c>
      <c r="DA50" s="196">
        <v>103.262316</v>
      </c>
      <c r="DB50" s="196">
        <v>103.422685</v>
      </c>
      <c r="DC50" s="196">
        <v>101.86124599999999</v>
      </c>
      <c r="DD50" s="196">
        <v>101.10066399999999</v>
      </c>
      <c r="DE50" s="196">
        <v>95.176250999999993</v>
      </c>
      <c r="DF50" s="196">
        <v>95.762344999999996</v>
      </c>
      <c r="DG50" s="196">
        <v>95.066812999999996</v>
      </c>
      <c r="DH50" s="196">
        <v>99.857029729999994</v>
      </c>
      <c r="DI50" s="196">
        <v>103.351221</v>
      </c>
      <c r="DJ50" s="196">
        <v>103.069036</v>
      </c>
      <c r="DK50" s="196">
        <v>93.097996330000001</v>
      </c>
      <c r="DL50" s="196">
        <v>100.319382</v>
      </c>
      <c r="DM50" s="196">
        <v>98.730912000000004</v>
      </c>
      <c r="DN50" s="196">
        <v>94.636337999999995</v>
      </c>
      <c r="DO50" s="196">
        <v>84.051642999999999</v>
      </c>
      <c r="DP50" s="196">
        <v>98.435017000000002</v>
      </c>
      <c r="DQ50" s="196">
        <v>93.179604999999995</v>
      </c>
      <c r="DR50" s="196">
        <v>93.540036000000001</v>
      </c>
      <c r="DS50" s="196">
        <v>93.034317999999999</v>
      </c>
      <c r="DT50" s="196">
        <v>102.25052599999999</v>
      </c>
      <c r="DU50" s="196">
        <v>102.480656</v>
      </c>
      <c r="DV50" s="196">
        <v>91.287893999999994</v>
      </c>
      <c r="DW50" s="196">
        <v>86.329553000000004</v>
      </c>
      <c r="DX50" s="196">
        <v>84.627583999999999</v>
      </c>
      <c r="DY50" s="196">
        <v>92.146229070000004</v>
      </c>
      <c r="DZ50" s="196">
        <v>96.914670000000001</v>
      </c>
      <c r="EA50" s="196">
        <v>97.152416000000002</v>
      </c>
      <c r="EB50" s="196">
        <v>91.841172</v>
      </c>
      <c r="EC50" s="196">
        <v>92.416104000000004</v>
      </c>
      <c r="ED50" s="196">
        <v>93.527576999999994</v>
      </c>
      <c r="EE50" s="196">
        <v>92.785872999999995</v>
      </c>
      <c r="EF50" s="196">
        <v>105.69723150999999</v>
      </c>
      <c r="EG50" s="196">
        <v>103.751856</v>
      </c>
      <c r="EH50" s="196">
        <v>103.751856</v>
      </c>
      <c r="EI50" s="196">
        <v>92.808665000000005</v>
      </c>
      <c r="EJ50" s="196">
        <v>101.58029000000001</v>
      </c>
      <c r="EK50" s="196">
        <v>101.99642</v>
      </c>
      <c r="EL50" s="196">
        <v>101.86124599999999</v>
      </c>
      <c r="EM50" s="196">
        <v>92.818308999999999</v>
      </c>
      <c r="EN50" s="196">
        <v>96.232287999999997</v>
      </c>
      <c r="EO50" s="196">
        <v>101.804248</v>
      </c>
      <c r="EP50" s="196">
        <v>94.252010999999996</v>
      </c>
      <c r="EQ50" s="196">
        <v>94.242706999999996</v>
      </c>
      <c r="ER50" s="196">
        <v>96.201626919999995</v>
      </c>
      <c r="ES50" s="196">
        <v>91.320476999999997</v>
      </c>
      <c r="ET50" s="196">
        <v>90.333524999999995</v>
      </c>
      <c r="EU50" s="196">
        <v>92.310378</v>
      </c>
      <c r="EV50" s="196">
        <v>94.265091999999996</v>
      </c>
      <c r="EW50" s="196">
        <v>89.833659999999995</v>
      </c>
      <c r="EX50" s="196">
        <v>88.693965000000006</v>
      </c>
      <c r="EY50" s="196">
        <v>92.348792000000003</v>
      </c>
      <c r="EZ50" s="196">
        <v>92.723815000000002</v>
      </c>
      <c r="FA50" s="196">
        <v>92.880771999999993</v>
      </c>
      <c r="FB50" s="196">
        <v>96.623241859999993</v>
      </c>
      <c r="FC50" s="196">
        <v>92.124996999999993</v>
      </c>
      <c r="FD50" s="196">
        <v>100.475404</v>
      </c>
      <c r="FE50" s="196">
        <v>95.211222000000006</v>
      </c>
      <c r="FF50" s="196">
        <v>97.331831910000005</v>
      </c>
      <c r="FG50" s="196">
        <v>104.75448</v>
      </c>
      <c r="FH50" s="196">
        <v>88.428034999999994</v>
      </c>
      <c r="FI50" s="196">
        <v>89.001382000000007</v>
      </c>
      <c r="FJ50" s="196">
        <v>92.613628000000006</v>
      </c>
      <c r="FK50" s="196">
        <v>96.961843999999999</v>
      </c>
      <c r="FL50" s="196">
        <v>96.919055839999999</v>
      </c>
      <c r="FM50" s="196">
        <v>96.679919999999996</v>
      </c>
      <c r="FN50" s="196">
        <v>96.906458000000001</v>
      </c>
      <c r="FO50" s="196">
        <v>100.77825799999999</v>
      </c>
      <c r="FP50" s="196">
        <v>100.77825799999999</v>
      </c>
      <c r="FQ50" s="196">
        <v>96.961810999999997</v>
      </c>
      <c r="FR50" s="196">
        <v>96.961810999999997</v>
      </c>
      <c r="FS50" s="196">
        <v>96.961810999999997</v>
      </c>
      <c r="FT50" s="196">
        <v>102.962633</v>
      </c>
      <c r="FU50" s="196">
        <v>102.743246</v>
      </c>
      <c r="FV50" s="196">
        <v>94.228121000000002</v>
      </c>
      <c r="FW50" s="196">
        <v>94.095420000000004</v>
      </c>
      <c r="FX50" s="196">
        <v>94.701167609999999</v>
      </c>
      <c r="FY50" s="196">
        <v>96.801976999999994</v>
      </c>
      <c r="FZ50" s="196">
        <v>93.409734999999998</v>
      </c>
      <c r="GA50" s="196">
        <v>98.476403000000005</v>
      </c>
      <c r="GB50" s="196">
        <v>98.476403000000005</v>
      </c>
      <c r="GC50" s="196">
        <v>102.66977300000001</v>
      </c>
      <c r="GD50" s="196">
        <v>91.130686330000003</v>
      </c>
      <c r="GE50" s="196">
        <v>101.58029000000001</v>
      </c>
      <c r="GF50" s="196">
        <v>101.10066399999999</v>
      </c>
      <c r="GG50" s="196">
        <v>107.22393391</v>
      </c>
      <c r="GH50" s="196">
        <v>91.892747</v>
      </c>
      <c r="GI50" s="196">
        <v>107.22393391</v>
      </c>
      <c r="GJ50" s="196">
        <v>100.77825799999999</v>
      </c>
      <c r="GK50" s="196">
        <v>94.294622000000004</v>
      </c>
      <c r="GL50" s="196">
        <v>98.830793</v>
      </c>
      <c r="GM50" s="196">
        <v>87.938829999999996</v>
      </c>
      <c r="GN50" s="196">
        <v>94.744352000000006</v>
      </c>
      <c r="GO50" s="196">
        <v>84.904035989999997</v>
      </c>
      <c r="GP50" s="196">
        <v>84.685500649999994</v>
      </c>
      <c r="GQ50" s="196">
        <v>92.990594000000002</v>
      </c>
      <c r="GR50" s="196">
        <v>101.065348</v>
      </c>
      <c r="GS50" s="196">
        <v>101.228539</v>
      </c>
      <c r="GT50" s="196">
        <v>101.057996</v>
      </c>
      <c r="GU50" s="196">
        <v>94.744352000000006</v>
      </c>
      <c r="GV50" s="196">
        <v>94.744352000000006</v>
      </c>
      <c r="GW50" s="196">
        <v>94.744352000000006</v>
      </c>
      <c r="GX50" s="196">
        <v>100.15408100000001</v>
      </c>
      <c r="GY50" s="196">
        <v>100.350667</v>
      </c>
      <c r="GZ50" s="196">
        <v>100.350667</v>
      </c>
      <c r="HA50" s="196">
        <v>100.350667</v>
      </c>
      <c r="HB50" s="196">
        <v>93.094178999999997</v>
      </c>
      <c r="HC50" s="196">
        <v>104.133115</v>
      </c>
      <c r="HD50" s="196">
        <v>103.844088</v>
      </c>
      <c r="HE50" s="196">
        <v>97.842263000000003</v>
      </c>
      <c r="HF50" s="196">
        <v>103.646652</v>
      </c>
      <c r="HG50" s="196">
        <v>97.429422000000002</v>
      </c>
      <c r="HH50" s="196">
        <v>89.610682519999997</v>
      </c>
      <c r="HI50" s="196">
        <v>100.552547</v>
      </c>
      <c r="HJ50" s="196">
        <v>94.696196999999998</v>
      </c>
      <c r="HK50" s="196">
        <v>94.961485999999994</v>
      </c>
      <c r="HL50" s="196">
        <v>91.298069999999996</v>
      </c>
      <c r="HM50" s="196">
        <v>93.410365999999996</v>
      </c>
      <c r="HN50" s="196">
        <v>84.323065339999999</v>
      </c>
      <c r="HO50" s="196">
        <v>85.970107499999997</v>
      </c>
      <c r="HP50" s="196">
        <v>86.445893999999996</v>
      </c>
      <c r="HQ50" s="196">
        <v>99.720537340000007</v>
      </c>
      <c r="HR50" s="196">
        <v>94.941038000000006</v>
      </c>
      <c r="HS50" s="196">
        <v>101.63063200000001</v>
      </c>
    </row>
    <row r="51" spans="1:227" x14ac:dyDescent="0.3">
      <c r="A51" s="1"/>
      <c r="B51" s="195">
        <v>45677.999305555597</v>
      </c>
      <c r="C51" s="196">
        <v>127.802475</v>
      </c>
      <c r="D51" s="196">
        <v>128.041541</v>
      </c>
      <c r="E51" s="196">
        <v>127.891283</v>
      </c>
      <c r="F51" s="196">
        <v>127.802475</v>
      </c>
      <c r="G51" s="196">
        <v>128.85231400000001</v>
      </c>
      <c r="H51" s="196">
        <v>141.50451100000001</v>
      </c>
      <c r="I51" s="196">
        <v>140.94621599999999</v>
      </c>
      <c r="J51" s="196">
        <v>141.80956900000001</v>
      </c>
      <c r="K51" s="196">
        <v>129.05344600000001</v>
      </c>
      <c r="L51" s="196">
        <v>129.068907</v>
      </c>
      <c r="M51" s="196">
        <v>140.78804700000001</v>
      </c>
      <c r="N51" s="196">
        <v>139.61247</v>
      </c>
      <c r="O51" s="196">
        <v>134.36597</v>
      </c>
      <c r="P51" s="196">
        <v>127.17543366</v>
      </c>
      <c r="Q51" s="196">
        <v>141.60177100000001</v>
      </c>
      <c r="R51" s="196">
        <v>131.43658300000001</v>
      </c>
      <c r="S51" s="196">
        <v>132.54172399999999</v>
      </c>
      <c r="T51" s="196">
        <v>120.6912545</v>
      </c>
      <c r="U51" s="196">
        <v>121.678873</v>
      </c>
      <c r="V51" s="196">
        <v>130.977462</v>
      </c>
      <c r="W51" s="196">
        <v>129.73584299999999</v>
      </c>
      <c r="X51" s="196">
        <v>124.537081</v>
      </c>
      <c r="Y51" s="196">
        <v>127.55451100000001</v>
      </c>
      <c r="Z51" s="196">
        <v>142.10008999999999</v>
      </c>
      <c r="AA51" s="196">
        <v>124.969161</v>
      </c>
      <c r="AB51" s="196">
        <v>130.658638</v>
      </c>
      <c r="AC51" s="196">
        <v>129.857148</v>
      </c>
      <c r="AD51" s="196">
        <v>129.41111599999999</v>
      </c>
      <c r="AE51" s="196">
        <v>121.533495</v>
      </c>
      <c r="AF51" s="196">
        <v>129.65786524999999</v>
      </c>
      <c r="AG51" s="196">
        <v>131.02626928000001</v>
      </c>
      <c r="AH51" s="196">
        <v>130.763901</v>
      </c>
      <c r="AI51" s="196">
        <v>130.76345800000001</v>
      </c>
      <c r="AJ51" s="196">
        <v>119.535307</v>
      </c>
      <c r="AK51" s="196">
        <v>131.2842</v>
      </c>
      <c r="AL51" s="196">
        <v>124.67097</v>
      </c>
      <c r="AM51" s="196">
        <v>125.328941</v>
      </c>
      <c r="AN51" s="196">
        <v>139.53865200000001</v>
      </c>
      <c r="AO51" s="196">
        <v>122.77955900000001</v>
      </c>
      <c r="AP51" s="196">
        <v>113.971971</v>
      </c>
      <c r="AQ51" s="196">
        <v>114.490094</v>
      </c>
      <c r="AR51" s="196">
        <v>141.55238800000001</v>
      </c>
      <c r="AS51" s="196">
        <v>135.744901</v>
      </c>
      <c r="AT51" s="196">
        <v>134.438186</v>
      </c>
      <c r="AU51" s="196">
        <v>134.63554500000001</v>
      </c>
      <c r="AV51" s="196">
        <v>130.19322299999999</v>
      </c>
      <c r="AW51" s="196">
        <v>124.259826</v>
      </c>
      <c r="AX51" s="196">
        <v>124.70876800000001</v>
      </c>
      <c r="AY51" s="196">
        <v>134.364485</v>
      </c>
      <c r="AZ51" s="196">
        <v>129.01408000000001</v>
      </c>
      <c r="BA51" s="196">
        <v>128.59763599999999</v>
      </c>
      <c r="BB51" s="196">
        <v>128.59763599999999</v>
      </c>
      <c r="BC51" s="196">
        <v>128.59763599999999</v>
      </c>
      <c r="BD51" s="196">
        <v>127.883968</v>
      </c>
      <c r="BE51" s="196">
        <v>128.59763599999999</v>
      </c>
      <c r="BF51" s="196">
        <v>139.30801399999999</v>
      </c>
      <c r="BG51" s="196">
        <v>138.76021900000001</v>
      </c>
      <c r="BH51" s="196">
        <v>138.76021900000001</v>
      </c>
      <c r="BI51" s="196">
        <v>138.76021900000001</v>
      </c>
      <c r="BJ51" s="196">
        <v>127.907341</v>
      </c>
      <c r="BK51" s="196">
        <v>127.907341</v>
      </c>
      <c r="BL51" s="196">
        <v>131.93041199999999</v>
      </c>
      <c r="BM51" s="196">
        <v>131.701729</v>
      </c>
      <c r="BN51" s="196">
        <v>132.082055</v>
      </c>
      <c r="BO51" s="196">
        <v>129.24203</v>
      </c>
      <c r="BP51" s="196">
        <v>137.467646</v>
      </c>
      <c r="BQ51" s="196">
        <v>119.619013</v>
      </c>
      <c r="BR51" s="196">
        <v>119.76494820000001</v>
      </c>
      <c r="BS51" s="196">
        <v>131.787969</v>
      </c>
      <c r="BT51" s="196">
        <v>124.15756450000001</v>
      </c>
      <c r="BU51" s="196">
        <v>134.278175</v>
      </c>
      <c r="BV51" s="196">
        <v>139.82727199999999</v>
      </c>
      <c r="BW51" s="196">
        <v>133.081672</v>
      </c>
      <c r="BX51" s="196">
        <v>133.081672</v>
      </c>
      <c r="BY51" s="196">
        <v>132.066835</v>
      </c>
      <c r="BZ51" s="196">
        <v>131.90241700000001</v>
      </c>
      <c r="CA51" s="196">
        <v>131.63304500000001</v>
      </c>
      <c r="CB51" s="196">
        <v>132.670468</v>
      </c>
      <c r="CC51" s="196">
        <v>132.15181200000001</v>
      </c>
      <c r="CD51" s="196">
        <v>131.16219100000001</v>
      </c>
      <c r="CE51" s="196">
        <v>132.35752500000001</v>
      </c>
      <c r="CF51" s="196">
        <v>134.278175</v>
      </c>
      <c r="CG51" s="196">
        <v>128.38061467</v>
      </c>
      <c r="CH51" s="196">
        <v>128.89450199999999</v>
      </c>
      <c r="CI51" s="196">
        <v>132.940414</v>
      </c>
      <c r="CJ51" s="196">
        <v>133.04002700000001</v>
      </c>
      <c r="CK51" s="196">
        <v>136.23060605000001</v>
      </c>
      <c r="CL51" s="196">
        <v>133.82406700000001</v>
      </c>
      <c r="CM51" s="196">
        <v>134.83439000000001</v>
      </c>
      <c r="CN51" s="196">
        <v>127.418959</v>
      </c>
      <c r="CO51" s="196">
        <v>125.29056199999999</v>
      </c>
      <c r="CP51" s="196">
        <v>143.61283584</v>
      </c>
      <c r="CQ51" s="196">
        <v>125.968473</v>
      </c>
      <c r="CR51" s="196">
        <v>127.21262900000001</v>
      </c>
      <c r="CS51" s="196">
        <v>123.55633416000001</v>
      </c>
      <c r="CT51" s="196">
        <v>126.139028</v>
      </c>
      <c r="CU51" s="196">
        <v>127.210297</v>
      </c>
      <c r="CV51" s="196">
        <v>147.32425771000001</v>
      </c>
      <c r="CW51" s="196">
        <v>125.56217599999999</v>
      </c>
      <c r="CX51" s="196">
        <v>128.40228250000001</v>
      </c>
      <c r="CY51" s="196">
        <v>128.72105999999999</v>
      </c>
      <c r="CZ51" s="196">
        <v>132.20836</v>
      </c>
      <c r="DA51" s="196">
        <v>141.76509200000001</v>
      </c>
      <c r="DB51" s="196">
        <v>141.98564999999999</v>
      </c>
      <c r="DC51" s="196">
        <v>139.82727199999999</v>
      </c>
      <c r="DD51" s="196">
        <v>138.761619</v>
      </c>
      <c r="DE51" s="196">
        <v>132.279032</v>
      </c>
      <c r="DF51" s="196">
        <v>133.081672</v>
      </c>
      <c r="DG51" s="196">
        <v>130.1036455</v>
      </c>
      <c r="DH51" s="196">
        <v>136.0661806</v>
      </c>
      <c r="DI51" s="196">
        <v>141.71127200000001</v>
      </c>
      <c r="DJ51" s="196">
        <v>141.351572</v>
      </c>
      <c r="DK51" s="196">
        <v>127.57461933</v>
      </c>
      <c r="DL51" s="196">
        <v>136.41654500000001</v>
      </c>
      <c r="DM51" s="196">
        <v>134.634334</v>
      </c>
      <c r="DN51" s="196">
        <v>129.16152199999999</v>
      </c>
      <c r="DO51" s="196">
        <v>114.95450700000001</v>
      </c>
      <c r="DP51" s="196">
        <v>134.261853</v>
      </c>
      <c r="DQ51" s="196">
        <v>127.585718</v>
      </c>
      <c r="DR51" s="196">
        <v>128.087211</v>
      </c>
      <c r="DS51" s="196">
        <v>128.03469899999999</v>
      </c>
      <c r="DT51" s="196">
        <v>140.380121</v>
      </c>
      <c r="DU51" s="196">
        <v>140.70444000000001</v>
      </c>
      <c r="DV51" s="196">
        <v>124.86569</v>
      </c>
      <c r="DW51" s="196">
        <v>119.61623400000001</v>
      </c>
      <c r="DX51" s="196">
        <v>117.867558</v>
      </c>
      <c r="DY51" s="196">
        <v>125.99898039</v>
      </c>
      <c r="DZ51" s="196">
        <v>132.98345900000001</v>
      </c>
      <c r="EA51" s="196">
        <v>133.29371499999999</v>
      </c>
      <c r="EB51" s="196">
        <v>125.82672599999999</v>
      </c>
      <c r="EC51" s="196">
        <v>126.57255499999999</v>
      </c>
      <c r="ED51" s="196">
        <v>127.756483</v>
      </c>
      <c r="EE51" s="196">
        <v>127.511579</v>
      </c>
      <c r="EF51" s="196">
        <v>145.25698560000001</v>
      </c>
      <c r="EG51" s="196">
        <v>142.39673199999999</v>
      </c>
      <c r="EH51" s="196">
        <v>142.39673199999999</v>
      </c>
      <c r="EI51" s="196">
        <v>127.675657</v>
      </c>
      <c r="EJ51" s="196">
        <v>139.43346600000001</v>
      </c>
      <c r="EK51" s="196">
        <v>140.017999</v>
      </c>
      <c r="EL51" s="196">
        <v>139.82727199999999</v>
      </c>
      <c r="EM51" s="196">
        <v>126.89832</v>
      </c>
      <c r="EN51" s="196">
        <v>132.4436</v>
      </c>
      <c r="EO51" s="196">
        <v>138.37141299999999</v>
      </c>
      <c r="EP51" s="196">
        <v>129.02723900000001</v>
      </c>
      <c r="EQ51" s="196">
        <v>129.014464</v>
      </c>
      <c r="ER51" s="196">
        <v>131.54392637999999</v>
      </c>
      <c r="ES51" s="196">
        <v>125.038346</v>
      </c>
      <c r="ET51" s="196">
        <v>123.77625399999999</v>
      </c>
      <c r="EU51" s="196">
        <v>126.40476099999999</v>
      </c>
      <c r="EV51" s="196">
        <v>129.15939800000001</v>
      </c>
      <c r="EW51" s="196">
        <v>122.83736399999999</v>
      </c>
      <c r="EX51" s="196">
        <v>121.248665</v>
      </c>
      <c r="EY51" s="196">
        <v>126.76582999999999</v>
      </c>
      <c r="EZ51" s="196">
        <v>127.290109</v>
      </c>
      <c r="FA51" s="196">
        <v>127.509531</v>
      </c>
      <c r="FB51" s="196">
        <v>131.81957847999999</v>
      </c>
      <c r="FC51" s="196">
        <v>125.689903</v>
      </c>
      <c r="FD51" s="196">
        <v>136.78671</v>
      </c>
      <c r="FE51" s="196">
        <v>130.27585199999999</v>
      </c>
      <c r="FF51" s="196">
        <v>132.88335685999999</v>
      </c>
      <c r="FG51" s="196">
        <v>142.81378100000001</v>
      </c>
      <c r="FH51" s="196">
        <v>121.03350399999999</v>
      </c>
      <c r="FI51" s="196">
        <v>121.83500600000001</v>
      </c>
      <c r="FJ51" s="196">
        <v>126.82217</v>
      </c>
      <c r="FK51" s="196">
        <v>132.952866</v>
      </c>
      <c r="FL51" s="196">
        <v>132.08400369</v>
      </c>
      <c r="FM51" s="196">
        <v>131.76913200000001</v>
      </c>
      <c r="FN51" s="196">
        <v>132.066835</v>
      </c>
      <c r="FO51" s="196">
        <v>138.30962600000001</v>
      </c>
      <c r="FP51" s="196">
        <v>138.30962600000001</v>
      </c>
      <c r="FQ51" s="196">
        <v>132.23859200000001</v>
      </c>
      <c r="FR51" s="196">
        <v>132.23859200000001</v>
      </c>
      <c r="FS51" s="196">
        <v>132.23859200000001</v>
      </c>
      <c r="FT51" s="196">
        <v>141.220934</v>
      </c>
      <c r="FU51" s="196">
        <v>140.92253299999999</v>
      </c>
      <c r="FV51" s="196">
        <v>130.41025099999999</v>
      </c>
      <c r="FW51" s="196">
        <v>130.132745</v>
      </c>
      <c r="FX51" s="196">
        <v>130.01086649000001</v>
      </c>
      <c r="FY51" s="196">
        <v>132.30081200000001</v>
      </c>
      <c r="FZ51" s="196">
        <v>127.50905899999999</v>
      </c>
      <c r="GA51" s="196">
        <v>134.278175</v>
      </c>
      <c r="GB51" s="196">
        <v>134.278175</v>
      </c>
      <c r="GC51" s="196">
        <v>140.880728</v>
      </c>
      <c r="GD51" s="196">
        <v>124.92548832999999</v>
      </c>
      <c r="GE51" s="196">
        <v>139.43346600000001</v>
      </c>
      <c r="GF51" s="196">
        <v>138.761619</v>
      </c>
      <c r="GG51" s="196">
        <v>147.35509343000001</v>
      </c>
      <c r="GH51" s="196">
        <v>125.63274800000001</v>
      </c>
      <c r="GI51" s="196">
        <v>147.35509343000001</v>
      </c>
      <c r="GJ51" s="196">
        <v>138.30962600000001</v>
      </c>
      <c r="GK51" s="196">
        <v>129.118697</v>
      </c>
      <c r="GL51" s="196">
        <v>135.62224499999999</v>
      </c>
      <c r="GM51" s="196">
        <v>120.20382600000001</v>
      </c>
      <c r="GN51" s="196">
        <v>129.686182</v>
      </c>
      <c r="GO51" s="196">
        <v>116.82955157000001</v>
      </c>
      <c r="GP51" s="196">
        <v>116.52884283</v>
      </c>
      <c r="GQ51" s="196">
        <v>127.26504</v>
      </c>
      <c r="GR51" s="196">
        <v>138.96069700000001</v>
      </c>
      <c r="GS51" s="196">
        <v>138.956378</v>
      </c>
      <c r="GT51" s="196">
        <v>138.704385</v>
      </c>
      <c r="GU51" s="196">
        <v>129.686182</v>
      </c>
      <c r="GV51" s="196">
        <v>129.686182</v>
      </c>
      <c r="GW51" s="196">
        <v>129.686182</v>
      </c>
      <c r="GX51" s="196">
        <v>136.18448000000001</v>
      </c>
      <c r="GY51" s="196">
        <v>136.46446299999999</v>
      </c>
      <c r="GZ51" s="196">
        <v>136.46446299999999</v>
      </c>
      <c r="HA51" s="196">
        <v>136.46446299999999</v>
      </c>
      <c r="HB51" s="196">
        <v>127.01558199999999</v>
      </c>
      <c r="HC51" s="196">
        <v>142.873436</v>
      </c>
      <c r="HD51" s="196">
        <v>142.46948699999999</v>
      </c>
      <c r="HE51" s="196">
        <v>133.410967</v>
      </c>
      <c r="HF51" s="196">
        <v>142.36302000000001</v>
      </c>
      <c r="HG51" s="196">
        <v>133.00259800000001</v>
      </c>
      <c r="HH51" s="196">
        <v>122.51278434</v>
      </c>
      <c r="HI51" s="196">
        <v>136.83027200000001</v>
      </c>
      <c r="HJ51" s="196">
        <v>129.47818950000001</v>
      </c>
      <c r="HK51" s="196">
        <v>129.853185</v>
      </c>
      <c r="HL51" s="196">
        <v>124.839224</v>
      </c>
      <c r="HM51" s="196">
        <v>127.907341</v>
      </c>
      <c r="HN51" s="196">
        <v>116.03012502999999</v>
      </c>
      <c r="HO51" s="196">
        <v>117.38418900000001</v>
      </c>
      <c r="HP51" s="196">
        <v>118.064387</v>
      </c>
      <c r="HQ51" s="196">
        <v>135.953104</v>
      </c>
      <c r="HR51" s="196">
        <v>129.87814399999999</v>
      </c>
      <c r="HS51" s="196">
        <v>138.14320699999999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7F6E-9972-4DBB-A61C-46B76F67189B}">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3161</v>
      </c>
      <c r="C3" s="3" t="s">
        <v>3162</v>
      </c>
      <c r="D3" s="3" t="s">
        <v>3163</v>
      </c>
      <c r="E3" s="3" t="s">
        <v>3164</v>
      </c>
      <c r="F3" s="3" t="s">
        <v>3165</v>
      </c>
      <c r="G3" s="3" t="s">
        <v>3166</v>
      </c>
      <c r="H3" s="3" t="s">
        <v>3167</v>
      </c>
      <c r="I3" s="3" t="s">
        <v>3168</v>
      </c>
      <c r="J3" s="3" t="s">
        <v>3169</v>
      </c>
      <c r="K3" s="3" t="s">
        <v>3170</v>
      </c>
      <c r="L3" s="3" t="s">
        <v>3171</v>
      </c>
      <c r="M3" s="3" t="s">
        <v>3172</v>
      </c>
      <c r="N3" s="3" t="s">
        <v>3173</v>
      </c>
      <c r="O3" s="3" t="s">
        <v>3174</v>
      </c>
      <c r="P3" s="3" t="s">
        <v>3175</v>
      </c>
      <c r="Q3" s="3" t="s">
        <v>3176</v>
      </c>
      <c r="R3" s="3" t="s">
        <v>3177</v>
      </c>
      <c r="S3" s="3" t="s">
        <v>3178</v>
      </c>
      <c r="T3" s="3" t="s">
        <v>3179</v>
      </c>
      <c r="U3" s="3" t="s">
        <v>3180</v>
      </c>
      <c r="V3" s="3" t="s">
        <v>3181</v>
      </c>
      <c r="W3" s="3" t="s">
        <v>3182</v>
      </c>
      <c r="X3" s="3" t="s">
        <v>3183</v>
      </c>
      <c r="Y3" s="3" t="s">
        <v>3184</v>
      </c>
      <c r="Z3" s="3" t="s">
        <v>3185</v>
      </c>
      <c r="AA3" s="3" t="s">
        <v>3186</v>
      </c>
      <c r="AB3" s="3" t="s">
        <v>3187</v>
      </c>
      <c r="AC3" s="3" t="s">
        <v>3188</v>
      </c>
      <c r="AD3" s="3" t="s">
        <v>3189</v>
      </c>
      <c r="AE3" s="3" t="s">
        <v>3190</v>
      </c>
      <c r="AF3" s="3" t="s">
        <v>3191</v>
      </c>
      <c r="AG3" s="3" t="s">
        <v>3192</v>
      </c>
      <c r="AH3" s="3" t="s">
        <v>3193</v>
      </c>
      <c r="AI3" s="3" t="s">
        <v>3194</v>
      </c>
      <c r="AJ3" s="3" t="s">
        <v>3195</v>
      </c>
      <c r="AK3" s="3" t="s">
        <v>3196</v>
      </c>
      <c r="AL3" s="3" t="s">
        <v>3197</v>
      </c>
      <c r="AM3" s="3" t="s">
        <v>3198</v>
      </c>
      <c r="AN3" s="3" t="s">
        <v>3199</v>
      </c>
      <c r="AO3" s="3" t="s">
        <v>3200</v>
      </c>
      <c r="AP3" s="3" t="s">
        <v>3201</v>
      </c>
      <c r="AQ3" s="3" t="s">
        <v>3202</v>
      </c>
      <c r="AR3" s="3" t="s">
        <v>3203</v>
      </c>
      <c r="AS3" s="3" t="s">
        <v>3204</v>
      </c>
      <c r="AT3" s="3" t="s">
        <v>3205</v>
      </c>
      <c r="AU3" s="3" t="s">
        <v>3206</v>
      </c>
      <c r="AV3" s="3" t="s">
        <v>3207</v>
      </c>
      <c r="AW3" s="3" t="s">
        <v>3208</v>
      </c>
      <c r="AX3" s="3" t="s">
        <v>3209</v>
      </c>
      <c r="AY3" s="3" t="s">
        <v>3210</v>
      </c>
      <c r="AZ3" s="3" t="s">
        <v>3211</v>
      </c>
      <c r="BA3" s="3" t="s">
        <v>3212</v>
      </c>
      <c r="BB3" s="3" t="s">
        <v>3213</v>
      </c>
      <c r="BC3" s="3" t="s">
        <v>3214</v>
      </c>
      <c r="BD3" s="3" t="s">
        <v>3215</v>
      </c>
      <c r="BE3" s="3" t="s">
        <v>3216</v>
      </c>
      <c r="BF3" s="3" t="s">
        <v>3217</v>
      </c>
      <c r="BG3" s="3" t="s">
        <v>3218</v>
      </c>
      <c r="BH3" s="3" t="s">
        <v>3219</v>
      </c>
      <c r="BI3" s="3" t="s">
        <v>3220</v>
      </c>
      <c r="BJ3" s="3" t="s">
        <v>3221</v>
      </c>
      <c r="BK3" s="3" t="s">
        <v>3222</v>
      </c>
      <c r="BL3" s="3" t="s">
        <v>3223</v>
      </c>
      <c r="BM3" s="3" t="s">
        <v>3224</v>
      </c>
      <c r="BN3" s="3" t="s">
        <v>3225</v>
      </c>
      <c r="BO3" s="3" t="s">
        <v>3226</v>
      </c>
      <c r="BP3" s="3" t="s">
        <v>3227</v>
      </c>
      <c r="BQ3" s="3" t="s">
        <v>3228</v>
      </c>
      <c r="BR3" s="3" t="s">
        <v>3229</v>
      </c>
      <c r="BS3" s="3" t="s">
        <v>3230</v>
      </c>
      <c r="BT3" s="3" t="s">
        <v>3231</v>
      </c>
      <c r="BU3" s="3" t="s">
        <v>3232</v>
      </c>
      <c r="BV3" s="3" t="s">
        <v>3233</v>
      </c>
      <c r="BW3" s="3" t="s">
        <v>3234</v>
      </c>
      <c r="BX3" s="3" t="s">
        <v>3235</v>
      </c>
      <c r="BY3" s="3" t="s">
        <v>3236</v>
      </c>
      <c r="BZ3" s="3" t="s">
        <v>3237</v>
      </c>
      <c r="CA3" s="3" t="s">
        <v>3238</v>
      </c>
      <c r="CB3" s="3" t="s">
        <v>3239</v>
      </c>
      <c r="CC3" s="3" t="s">
        <v>3240</v>
      </c>
      <c r="CD3" s="3" t="s">
        <v>3241</v>
      </c>
      <c r="CE3" s="3" t="s">
        <v>3242</v>
      </c>
      <c r="CF3" s="3" t="s">
        <v>3243</v>
      </c>
      <c r="CG3" s="3" t="s">
        <v>3244</v>
      </c>
      <c r="CH3" s="3" t="s">
        <v>3245</v>
      </c>
      <c r="CI3" s="3" t="s">
        <v>3246</v>
      </c>
      <c r="CJ3" s="3" t="s">
        <v>3247</v>
      </c>
      <c r="CK3" s="3" t="s">
        <v>3248</v>
      </c>
      <c r="CL3" s="3" t="s">
        <v>3249</v>
      </c>
      <c r="CM3" s="3" t="s">
        <v>3250</v>
      </c>
      <c r="CN3" s="3" t="s">
        <v>3251</v>
      </c>
      <c r="CO3" s="3" t="s">
        <v>3252</v>
      </c>
      <c r="CP3" s="3" t="s">
        <v>3253</v>
      </c>
      <c r="CQ3" s="3" t="s">
        <v>3254</v>
      </c>
      <c r="CR3" s="3" t="s">
        <v>3255</v>
      </c>
      <c r="CS3" s="3" t="s">
        <v>3256</v>
      </c>
      <c r="CT3" s="3" t="s">
        <v>3257</v>
      </c>
      <c r="CU3" s="3" t="s">
        <v>3258</v>
      </c>
      <c r="CV3" s="3" t="s">
        <v>3259</v>
      </c>
      <c r="CW3" s="3" t="s">
        <v>3260</v>
      </c>
      <c r="CX3" s="3" t="s">
        <v>3261</v>
      </c>
      <c r="CY3" s="3" t="s">
        <v>3262</v>
      </c>
      <c r="CZ3" s="3" t="s">
        <v>3263</v>
      </c>
      <c r="DA3" s="3" t="s">
        <v>3264</v>
      </c>
      <c r="DB3" s="3" t="s">
        <v>3265</v>
      </c>
      <c r="DC3" s="3" t="s">
        <v>3266</v>
      </c>
      <c r="DD3" s="3" t="s">
        <v>3267</v>
      </c>
      <c r="DE3" s="3" t="s">
        <v>3268</v>
      </c>
      <c r="DF3" s="3" t="s">
        <v>3269</v>
      </c>
      <c r="DG3" s="3" t="s">
        <v>3270</v>
      </c>
      <c r="DH3" s="3" t="s">
        <v>3271</v>
      </c>
      <c r="DI3" s="3" t="s">
        <v>3272</v>
      </c>
      <c r="DJ3" s="3" t="s">
        <v>3273</v>
      </c>
      <c r="DK3" s="3" t="s">
        <v>3274</v>
      </c>
      <c r="DL3" s="3" t="s">
        <v>3275</v>
      </c>
      <c r="DM3" s="3" t="s">
        <v>3276</v>
      </c>
      <c r="DN3" s="3" t="s">
        <v>3277</v>
      </c>
      <c r="DO3" s="3" t="s">
        <v>3278</v>
      </c>
      <c r="DP3" s="3" t="s">
        <v>3279</v>
      </c>
      <c r="DQ3" s="3" t="s">
        <v>3280</v>
      </c>
      <c r="DR3" s="3" t="s">
        <v>3281</v>
      </c>
      <c r="DS3" s="3" t="s">
        <v>3282</v>
      </c>
      <c r="DT3" s="3" t="s">
        <v>3283</v>
      </c>
      <c r="DU3" s="3" t="s">
        <v>3284</v>
      </c>
      <c r="DV3" s="3" t="s">
        <v>3285</v>
      </c>
      <c r="DW3" s="3" t="s">
        <v>3286</v>
      </c>
      <c r="DX3" s="3" t="s">
        <v>3287</v>
      </c>
      <c r="DY3" s="3" t="s">
        <v>3288</v>
      </c>
      <c r="DZ3" s="3" t="s">
        <v>3289</v>
      </c>
      <c r="EA3" s="3" t="s">
        <v>3290</v>
      </c>
      <c r="EB3" s="3" t="s">
        <v>3291</v>
      </c>
      <c r="EC3" s="3" t="s">
        <v>3292</v>
      </c>
      <c r="ED3" s="3" t="s">
        <v>3293</v>
      </c>
      <c r="EE3" s="3" t="s">
        <v>3294</v>
      </c>
      <c r="EF3" s="3" t="s">
        <v>3295</v>
      </c>
      <c r="EG3" s="3" t="s">
        <v>3296</v>
      </c>
      <c r="EH3" s="3" t="s">
        <v>3297</v>
      </c>
      <c r="EI3" s="3" t="s">
        <v>3298</v>
      </c>
      <c r="EJ3" s="3" t="s">
        <v>3299</v>
      </c>
      <c r="EK3" s="3" t="s">
        <v>3300</v>
      </c>
      <c r="EL3" s="3" t="s">
        <v>3301</v>
      </c>
      <c r="EM3" s="3" t="s">
        <v>3302</v>
      </c>
      <c r="EN3" s="3" t="s">
        <v>3303</v>
      </c>
      <c r="EO3" s="3" t="s">
        <v>3304</v>
      </c>
      <c r="EP3" s="3" t="s">
        <v>3305</v>
      </c>
      <c r="EQ3" s="3" t="s">
        <v>3306</v>
      </c>
      <c r="ER3" s="3" t="s">
        <v>3307</v>
      </c>
      <c r="ES3" s="3" t="s">
        <v>3308</v>
      </c>
      <c r="ET3" s="3" t="s">
        <v>3309</v>
      </c>
      <c r="EU3" s="3" t="s">
        <v>3310</v>
      </c>
      <c r="EV3" s="3" t="s">
        <v>3311</v>
      </c>
      <c r="EW3" s="3" t="s">
        <v>3312</v>
      </c>
      <c r="EX3" s="3" t="s">
        <v>3313</v>
      </c>
      <c r="EY3" s="3" t="s">
        <v>3314</v>
      </c>
      <c r="EZ3" s="3" t="s">
        <v>3315</v>
      </c>
      <c r="FA3" s="3" t="s">
        <v>3316</v>
      </c>
      <c r="FB3" s="3" t="s">
        <v>3317</v>
      </c>
      <c r="FC3" s="3" t="s">
        <v>3318</v>
      </c>
      <c r="FD3" s="3" t="s">
        <v>3319</v>
      </c>
      <c r="FE3" s="3" t="s">
        <v>3320</v>
      </c>
      <c r="FF3" s="3" t="s">
        <v>3321</v>
      </c>
      <c r="FG3" s="3" t="s">
        <v>3322</v>
      </c>
      <c r="FH3" s="3" t="s">
        <v>3323</v>
      </c>
      <c r="FI3" s="3" t="s">
        <v>3324</v>
      </c>
      <c r="FJ3" s="3" t="s">
        <v>3325</v>
      </c>
      <c r="FK3" s="3" t="s">
        <v>3326</v>
      </c>
      <c r="FL3" s="3" t="s">
        <v>3327</v>
      </c>
      <c r="FM3" s="3" t="s">
        <v>3328</v>
      </c>
      <c r="FN3" s="3" t="s">
        <v>3329</v>
      </c>
      <c r="FO3" s="3" t="s">
        <v>3330</v>
      </c>
      <c r="FP3" s="3" t="s">
        <v>3331</v>
      </c>
      <c r="FQ3" s="3" t="s">
        <v>3332</v>
      </c>
      <c r="FR3" s="3" t="s">
        <v>3333</v>
      </c>
      <c r="FS3" s="3" t="s">
        <v>3334</v>
      </c>
      <c r="FT3" s="3" t="s">
        <v>3335</v>
      </c>
      <c r="FU3" s="3" t="s">
        <v>3336</v>
      </c>
      <c r="FV3" s="3" t="s">
        <v>3337</v>
      </c>
      <c r="FW3" s="3" t="s">
        <v>3338</v>
      </c>
      <c r="FX3" s="3" t="s">
        <v>3339</v>
      </c>
      <c r="FY3" s="3" t="s">
        <v>3340</v>
      </c>
      <c r="FZ3" s="3" t="s">
        <v>3341</v>
      </c>
      <c r="GA3" s="3" t="s">
        <v>3342</v>
      </c>
      <c r="GB3" s="3" t="s">
        <v>3343</v>
      </c>
      <c r="GC3" s="3" t="s">
        <v>3344</v>
      </c>
      <c r="GD3" s="3" t="s">
        <v>3345</v>
      </c>
      <c r="GE3" s="3" t="s">
        <v>3346</v>
      </c>
      <c r="GF3" s="3" t="s">
        <v>3347</v>
      </c>
      <c r="GG3" s="3" t="s">
        <v>3348</v>
      </c>
      <c r="GH3" s="3" t="s">
        <v>3349</v>
      </c>
      <c r="GI3" s="3" t="s">
        <v>3350</v>
      </c>
      <c r="GJ3" s="3" t="s">
        <v>3351</v>
      </c>
      <c r="GK3" s="3" t="s">
        <v>3352</v>
      </c>
      <c r="GL3" s="3" t="s">
        <v>3353</v>
      </c>
      <c r="GM3" s="3" t="s">
        <v>3354</v>
      </c>
      <c r="GN3" s="3" t="s">
        <v>3355</v>
      </c>
      <c r="GO3" s="3" t="s">
        <v>3356</v>
      </c>
      <c r="GP3" s="3" t="s">
        <v>3357</v>
      </c>
      <c r="GQ3" s="3" t="s">
        <v>3358</v>
      </c>
      <c r="GR3" s="3" t="s">
        <v>3359</v>
      </c>
      <c r="GS3" s="3" t="s">
        <v>3360</v>
      </c>
      <c r="GT3" s="3" t="s">
        <v>3361</v>
      </c>
      <c r="GU3" s="3" t="s">
        <v>3362</v>
      </c>
      <c r="GV3" s="3" t="s">
        <v>3363</v>
      </c>
      <c r="GW3" s="3" t="s">
        <v>3364</v>
      </c>
      <c r="GX3" s="3" t="s">
        <v>3365</v>
      </c>
      <c r="GY3" s="3" t="s">
        <v>3366</v>
      </c>
      <c r="GZ3" s="3" t="s">
        <v>3367</v>
      </c>
      <c r="HA3" s="3" t="s">
        <v>3368</v>
      </c>
      <c r="HB3" s="3" t="s">
        <v>3369</v>
      </c>
      <c r="HC3" s="3" t="s">
        <v>3370</v>
      </c>
      <c r="HD3" s="3" t="s">
        <v>3371</v>
      </c>
      <c r="HE3" s="3" t="s">
        <v>3372</v>
      </c>
      <c r="HF3" s="3" t="s">
        <v>3373</v>
      </c>
      <c r="HG3" s="3" t="s">
        <v>3374</v>
      </c>
      <c r="HH3" s="3" t="s">
        <v>3375</v>
      </c>
      <c r="HI3" s="3" t="s">
        <v>3376</v>
      </c>
      <c r="HJ3" s="3" t="s">
        <v>3377</v>
      </c>
      <c r="HK3" s="3" t="s">
        <v>3378</v>
      </c>
      <c r="HL3" s="3" t="s">
        <v>3379</v>
      </c>
      <c r="HM3" s="3" t="s">
        <v>3380</v>
      </c>
      <c r="HN3" s="3" t="s">
        <v>3381</v>
      </c>
      <c r="HO3" s="3" t="s">
        <v>3382</v>
      </c>
      <c r="HP3" s="3" t="s">
        <v>3383</v>
      </c>
      <c r="HQ3" s="3" t="s">
        <v>3384</v>
      </c>
      <c r="HR3" s="3" t="s">
        <v>3385</v>
      </c>
      <c r="HS3" s="3" t="s">
        <v>3386</v>
      </c>
    </row>
    <row r="4" spans="1:227" x14ac:dyDescent="0.3">
      <c r="A4" s="1"/>
      <c r="B4" s="195">
        <v>45677.020833333299</v>
      </c>
      <c r="C4" s="196">
        <v>94.023688000000007</v>
      </c>
      <c r="D4" s="196">
        <v>94.180781999999994</v>
      </c>
      <c r="E4" s="196">
        <v>94.088288000000006</v>
      </c>
      <c r="F4" s="196">
        <v>94.023688000000007</v>
      </c>
      <c r="G4" s="196">
        <v>94.152910000000006</v>
      </c>
      <c r="H4" s="196">
        <v>103.886177</v>
      </c>
      <c r="I4" s="196">
        <v>103.48787799999999</v>
      </c>
      <c r="J4" s="196">
        <v>104.102467</v>
      </c>
      <c r="K4" s="196">
        <v>94.252042000000003</v>
      </c>
      <c r="L4" s="196">
        <v>94.891805000000005</v>
      </c>
      <c r="M4" s="196">
        <v>103.274434</v>
      </c>
      <c r="N4" s="196">
        <v>102.381911</v>
      </c>
      <c r="O4" s="196">
        <v>98.171569000000005</v>
      </c>
      <c r="P4" s="196">
        <v>92.343392899999998</v>
      </c>
      <c r="Q4" s="196">
        <v>103.82062000000001</v>
      </c>
      <c r="R4" s="196">
        <v>96.061139999999995</v>
      </c>
      <c r="S4" s="196">
        <v>96.926969</v>
      </c>
      <c r="T4" s="196">
        <v>88.364478000000005</v>
      </c>
      <c r="U4" s="196">
        <v>89.109403</v>
      </c>
      <c r="V4" s="196">
        <v>95.813213000000005</v>
      </c>
      <c r="W4" s="196">
        <v>95.099290999999994</v>
      </c>
      <c r="X4" s="196">
        <v>91.501067000000006</v>
      </c>
      <c r="Y4" s="196">
        <v>93.574107999999995</v>
      </c>
      <c r="Z4" s="196">
        <v>104.35915900000001</v>
      </c>
      <c r="AA4" s="196">
        <v>91.504746999999995</v>
      </c>
      <c r="AB4" s="196">
        <v>95.364188999999996</v>
      </c>
      <c r="AC4" s="196">
        <v>95.211887000000004</v>
      </c>
      <c r="AD4" s="196">
        <v>94.880898999999999</v>
      </c>
      <c r="AE4" s="196">
        <v>89.977653000000004</v>
      </c>
      <c r="AF4" s="196">
        <v>94.593672249999997</v>
      </c>
      <c r="AG4" s="196">
        <v>95.182931769999996</v>
      </c>
      <c r="AH4" s="196">
        <v>95.409730999999994</v>
      </c>
      <c r="AI4" s="196">
        <v>95.429875999999993</v>
      </c>
      <c r="AJ4" s="196">
        <v>88.834727000000001</v>
      </c>
      <c r="AK4" s="196">
        <v>96.005527000000001</v>
      </c>
      <c r="AL4" s="196">
        <v>91.228043670000005</v>
      </c>
      <c r="AM4" s="196">
        <v>91.720793</v>
      </c>
      <c r="AN4" s="196">
        <v>102.270639</v>
      </c>
      <c r="AO4" s="196">
        <v>90.735429999999994</v>
      </c>
      <c r="AP4" s="196">
        <v>85.811293500000005</v>
      </c>
      <c r="AQ4" s="196">
        <v>86.103480000000005</v>
      </c>
      <c r="AR4" s="196">
        <v>103.50315399999999</v>
      </c>
      <c r="AS4" s="196">
        <v>99.528418000000002</v>
      </c>
      <c r="AT4" s="196">
        <v>98.550379000000007</v>
      </c>
      <c r="AU4" s="196">
        <v>98.759383</v>
      </c>
      <c r="AV4" s="196">
        <v>95.293475999999998</v>
      </c>
      <c r="AW4" s="196">
        <v>91.306280999999998</v>
      </c>
      <c r="AX4" s="196">
        <v>91.608109999999996</v>
      </c>
      <c r="AY4" s="196">
        <v>97.823795000000004</v>
      </c>
      <c r="AZ4" s="196">
        <v>94.785641999999996</v>
      </c>
      <c r="BA4" s="196">
        <v>94.285888</v>
      </c>
      <c r="BB4" s="196">
        <v>94.285888</v>
      </c>
      <c r="BC4" s="196">
        <v>94.285888</v>
      </c>
      <c r="BD4" s="196">
        <v>93.417255999999995</v>
      </c>
      <c r="BE4" s="196">
        <v>94.285888</v>
      </c>
      <c r="BF4" s="196">
        <v>102.1386</v>
      </c>
      <c r="BG4" s="196">
        <v>101.78598700000001</v>
      </c>
      <c r="BH4" s="196">
        <v>101.78598700000001</v>
      </c>
      <c r="BI4" s="196">
        <v>101.78598700000001</v>
      </c>
      <c r="BJ4" s="196">
        <v>92.030415000000005</v>
      </c>
      <c r="BK4" s="196">
        <v>92.536119999999997</v>
      </c>
      <c r="BL4" s="196">
        <v>96.467860999999999</v>
      </c>
      <c r="BM4" s="196">
        <v>96.270780999999999</v>
      </c>
      <c r="BN4" s="196">
        <v>96.439235999999994</v>
      </c>
      <c r="BO4" s="196">
        <v>94.407657999999998</v>
      </c>
      <c r="BP4" s="196">
        <v>100.724221</v>
      </c>
      <c r="BQ4" s="196">
        <v>88.950813999999994</v>
      </c>
      <c r="BR4" s="196">
        <v>89.065560550000001</v>
      </c>
      <c r="BS4" s="196">
        <v>96.438839000000002</v>
      </c>
      <c r="BT4" s="196">
        <v>90.978098829999993</v>
      </c>
      <c r="BU4" s="196">
        <v>97.716814999999997</v>
      </c>
      <c r="BV4" s="196">
        <v>102.546987</v>
      </c>
      <c r="BW4" s="196">
        <v>96.933069000000003</v>
      </c>
      <c r="BX4" s="196">
        <v>96.933069000000003</v>
      </c>
      <c r="BY4" s="196">
        <v>96.821898000000004</v>
      </c>
      <c r="BZ4" s="196">
        <v>96.038967</v>
      </c>
      <c r="CA4" s="196">
        <v>96.120772000000002</v>
      </c>
      <c r="CB4" s="196">
        <v>96.903296999999995</v>
      </c>
      <c r="CC4" s="196">
        <v>96.569186000000002</v>
      </c>
      <c r="CD4" s="196">
        <v>95.444880999999995</v>
      </c>
      <c r="CE4" s="196">
        <v>97.072525999999996</v>
      </c>
      <c r="CF4" s="196">
        <v>97.716814999999997</v>
      </c>
      <c r="CG4" s="196">
        <v>94.800364000000002</v>
      </c>
      <c r="CH4" s="196">
        <v>94.788424000000006</v>
      </c>
      <c r="CI4" s="196">
        <v>97.520314999999997</v>
      </c>
      <c r="CJ4" s="196">
        <v>96.171435000000002</v>
      </c>
      <c r="CK4" s="196">
        <v>98.938639859999995</v>
      </c>
      <c r="CL4" s="196">
        <v>97.151325</v>
      </c>
      <c r="CM4" s="196">
        <v>97.717770999999999</v>
      </c>
      <c r="CN4" s="196">
        <v>93.431475000000006</v>
      </c>
      <c r="CO4" s="196">
        <v>91.826905999999994</v>
      </c>
      <c r="CP4" s="196">
        <v>101.13740241000001</v>
      </c>
      <c r="CQ4" s="196">
        <v>92.012061000000003</v>
      </c>
      <c r="CR4" s="196">
        <v>93.040634999999995</v>
      </c>
      <c r="CS4" s="196">
        <v>93.713372230000004</v>
      </c>
      <c r="CT4" s="196">
        <v>93.176492999999994</v>
      </c>
      <c r="CU4" s="196">
        <v>93.772765000000007</v>
      </c>
      <c r="CV4" s="196">
        <v>108.10732255000001</v>
      </c>
      <c r="CW4" s="196">
        <v>92.106827999999993</v>
      </c>
      <c r="CX4" s="196">
        <v>94.215202000000005</v>
      </c>
      <c r="CY4" s="196">
        <v>94.426946000000001</v>
      </c>
      <c r="CZ4" s="196">
        <v>96.436812000000003</v>
      </c>
      <c r="DA4" s="196">
        <v>104.07273499999999</v>
      </c>
      <c r="DB4" s="196">
        <v>104.25638600000001</v>
      </c>
      <c r="DC4" s="196">
        <v>102.546987</v>
      </c>
      <c r="DD4" s="196">
        <v>101.78829500000001</v>
      </c>
      <c r="DE4" s="196">
        <v>96.456422000000003</v>
      </c>
      <c r="DF4" s="196">
        <v>96.933069000000003</v>
      </c>
      <c r="DG4" s="196">
        <v>95.268978500000003</v>
      </c>
      <c r="DH4" s="196">
        <v>97.802722630000005</v>
      </c>
      <c r="DI4" s="196">
        <v>103.905748</v>
      </c>
      <c r="DJ4" s="196">
        <v>103.64784299999999</v>
      </c>
      <c r="DK4" s="196">
        <v>93.101112999999998</v>
      </c>
      <c r="DL4" s="196">
        <v>99.054721000000001</v>
      </c>
      <c r="DM4" s="196">
        <v>98.056540999999996</v>
      </c>
      <c r="DN4" s="196">
        <v>94.721376000000006</v>
      </c>
      <c r="DO4" s="196">
        <v>86.004040000000003</v>
      </c>
      <c r="DP4" s="196">
        <v>97.827492000000007</v>
      </c>
      <c r="DQ4" s="196">
        <v>93.531932999999995</v>
      </c>
      <c r="DR4" s="196">
        <v>93.90558</v>
      </c>
      <c r="DS4" s="196">
        <v>93.755324999999999</v>
      </c>
      <c r="DT4" s="196">
        <v>102.977457</v>
      </c>
      <c r="DU4" s="196">
        <v>103.22438</v>
      </c>
      <c r="DV4" s="196">
        <v>91.221787000000006</v>
      </c>
      <c r="DW4" s="196">
        <v>89.253051999999997</v>
      </c>
      <c r="DX4" s="196">
        <v>88.405766749999998</v>
      </c>
      <c r="DY4" s="196">
        <v>92.527568450000004</v>
      </c>
      <c r="DZ4" s="196">
        <v>97.482106999999999</v>
      </c>
      <c r="EA4" s="196">
        <v>97.715627999999995</v>
      </c>
      <c r="EB4" s="196">
        <v>92.341703999999993</v>
      </c>
      <c r="EC4" s="196">
        <v>92.873633999999996</v>
      </c>
      <c r="ED4" s="196">
        <v>93.614785999999995</v>
      </c>
      <c r="EE4" s="196">
        <v>93.511835000000005</v>
      </c>
      <c r="EF4" s="196">
        <v>106.89080783999999</v>
      </c>
      <c r="EG4" s="196">
        <v>103.98918</v>
      </c>
      <c r="EH4" s="196">
        <v>103.98918</v>
      </c>
      <c r="EI4" s="196">
        <v>93.372355999999996</v>
      </c>
      <c r="EJ4" s="196">
        <v>102.252112</v>
      </c>
      <c r="EK4" s="196">
        <v>102.678084</v>
      </c>
      <c r="EL4" s="196">
        <v>102.546987</v>
      </c>
      <c r="EM4" s="196">
        <v>92.627561999999998</v>
      </c>
      <c r="EN4" s="196">
        <v>96.938621999999995</v>
      </c>
      <c r="EO4" s="196">
        <v>100.38727299999999</v>
      </c>
      <c r="EP4" s="196">
        <v>94.796802999999997</v>
      </c>
      <c r="EQ4" s="196">
        <v>94.785967999999997</v>
      </c>
      <c r="ER4" s="196">
        <v>96.275381400000001</v>
      </c>
      <c r="ES4" s="196">
        <v>92.058221000000003</v>
      </c>
      <c r="ET4" s="196">
        <v>91.339883</v>
      </c>
      <c r="EU4" s="196">
        <v>92.811481000000001</v>
      </c>
      <c r="EV4" s="196">
        <v>95.425787999999997</v>
      </c>
      <c r="EW4" s="196">
        <v>91.088588000000001</v>
      </c>
      <c r="EX4" s="196">
        <v>89.929368999999994</v>
      </c>
      <c r="EY4" s="196">
        <v>92.945971</v>
      </c>
      <c r="EZ4" s="196">
        <v>93.353592000000006</v>
      </c>
      <c r="FA4" s="196">
        <v>93.524178000000006</v>
      </c>
      <c r="FB4" s="196">
        <v>95.853424000000004</v>
      </c>
      <c r="FC4" s="196">
        <v>92.621494999999996</v>
      </c>
      <c r="FD4" s="196">
        <v>99.353418000000005</v>
      </c>
      <c r="FE4" s="196">
        <v>95.513073000000006</v>
      </c>
      <c r="FF4" s="196">
        <v>96.781569719999993</v>
      </c>
      <c r="FG4" s="196">
        <v>103.724828</v>
      </c>
      <c r="FH4" s="196">
        <v>88.300205500000004</v>
      </c>
      <c r="FI4" s="196">
        <v>88.898867999999993</v>
      </c>
      <c r="FJ4" s="196">
        <v>93.104083000000003</v>
      </c>
      <c r="FK4" s="196">
        <v>97.527884</v>
      </c>
      <c r="FL4" s="196">
        <v>96.833322980000005</v>
      </c>
      <c r="FM4" s="196">
        <v>96.626362</v>
      </c>
      <c r="FN4" s="196">
        <v>96.821898000000004</v>
      </c>
      <c r="FO4" s="196">
        <v>101.39942499999999</v>
      </c>
      <c r="FP4" s="196">
        <v>101.39942499999999</v>
      </c>
      <c r="FQ4" s="196">
        <v>97.118960999999999</v>
      </c>
      <c r="FR4" s="196">
        <v>97.118960999999999</v>
      </c>
      <c r="FS4" s="196">
        <v>97.118960999999999</v>
      </c>
      <c r="FT4" s="196">
        <v>103.554447</v>
      </c>
      <c r="FU4" s="196">
        <v>103.335404</v>
      </c>
      <c r="FV4" s="196">
        <v>94.816184000000007</v>
      </c>
      <c r="FW4" s="196">
        <v>94.646203999999997</v>
      </c>
      <c r="FX4" s="196">
        <v>94.851421759999994</v>
      </c>
      <c r="FY4" s="196">
        <v>96.691558999999998</v>
      </c>
      <c r="FZ4" s="196">
        <v>93.761607999999995</v>
      </c>
      <c r="GA4" s="196">
        <v>97.716814999999997</v>
      </c>
      <c r="GB4" s="196">
        <v>97.716814999999997</v>
      </c>
      <c r="GC4" s="196">
        <v>103.11684099999999</v>
      </c>
      <c r="GD4" s="196">
        <v>91.472085000000007</v>
      </c>
      <c r="GE4" s="196">
        <v>102.252112</v>
      </c>
      <c r="GF4" s="196">
        <v>101.78829500000001</v>
      </c>
      <c r="GG4" s="196">
        <v>108.06630941</v>
      </c>
      <c r="GH4" s="196">
        <v>91.960828000000006</v>
      </c>
      <c r="GI4" s="196">
        <v>108.06630941</v>
      </c>
      <c r="GJ4" s="196">
        <v>101.39942499999999</v>
      </c>
      <c r="GK4" s="196">
        <v>94.400204000000002</v>
      </c>
      <c r="GL4" s="196">
        <v>99.428580999999994</v>
      </c>
      <c r="GM4" s="196">
        <v>89.070104000000001</v>
      </c>
      <c r="GN4" s="196">
        <v>94.921428000000006</v>
      </c>
      <c r="GO4" s="196">
        <v>85.482138239999998</v>
      </c>
      <c r="GP4" s="196">
        <v>85.263134870000002</v>
      </c>
      <c r="GQ4" s="196">
        <v>93.035221000000007</v>
      </c>
      <c r="GR4" s="196">
        <v>101.978013</v>
      </c>
      <c r="GS4" s="196">
        <v>101.878958</v>
      </c>
      <c r="GT4" s="196">
        <v>101.71205999999999</v>
      </c>
      <c r="GU4" s="196">
        <v>94.921428000000006</v>
      </c>
      <c r="GV4" s="196">
        <v>94.921428000000006</v>
      </c>
      <c r="GW4" s="196">
        <v>94.921428000000006</v>
      </c>
      <c r="GX4" s="196">
        <v>98.871499</v>
      </c>
      <c r="GY4" s="196">
        <v>99.082464999999999</v>
      </c>
      <c r="GZ4" s="196">
        <v>99.082464999999999</v>
      </c>
      <c r="HA4" s="196">
        <v>99.082464999999999</v>
      </c>
      <c r="HB4" s="196">
        <v>93.509992999999994</v>
      </c>
      <c r="HC4" s="196">
        <v>104.90062</v>
      </c>
      <c r="HD4" s="196">
        <v>104.56926199999999</v>
      </c>
      <c r="HE4" s="196">
        <v>97.841999999999999</v>
      </c>
      <c r="HF4" s="196">
        <v>104.488007</v>
      </c>
      <c r="HG4" s="196">
        <v>97.045844000000002</v>
      </c>
      <c r="HH4" s="196">
        <v>89.645990040000001</v>
      </c>
      <c r="HI4" s="196">
        <v>99.326494999999994</v>
      </c>
      <c r="HJ4" s="196">
        <v>94.790792999999994</v>
      </c>
      <c r="HK4" s="196">
        <v>95.066049000000007</v>
      </c>
      <c r="HL4" s="196">
        <v>91.902448000000007</v>
      </c>
      <c r="HM4" s="196">
        <v>93.344718</v>
      </c>
      <c r="HN4" s="196">
        <v>85.067956519999996</v>
      </c>
      <c r="HO4" s="196">
        <v>86.982917999999998</v>
      </c>
      <c r="HP4" s="196">
        <v>87.488012999999995</v>
      </c>
      <c r="HQ4" s="196">
        <v>97.374494470000002</v>
      </c>
      <c r="HR4" s="196">
        <v>95.208157</v>
      </c>
      <c r="HS4" s="196">
        <v>100.233634</v>
      </c>
    </row>
    <row r="5" spans="1:227" x14ac:dyDescent="0.3">
      <c r="A5" s="1"/>
      <c r="B5" s="195">
        <v>45677.041666666701</v>
      </c>
      <c r="C5" s="196">
        <v>93.539685000000006</v>
      </c>
      <c r="D5" s="196">
        <v>93.696195000000003</v>
      </c>
      <c r="E5" s="196">
        <v>93.601944000000003</v>
      </c>
      <c r="F5" s="196">
        <v>93.539685000000006</v>
      </c>
      <c r="G5" s="196">
        <v>94.373546000000005</v>
      </c>
      <c r="H5" s="196">
        <v>103.855585</v>
      </c>
      <c r="I5" s="196">
        <v>103.474575</v>
      </c>
      <c r="J5" s="196">
        <v>104.057097</v>
      </c>
      <c r="K5" s="196">
        <v>94.512347000000005</v>
      </c>
      <c r="L5" s="196">
        <v>94.411079000000001</v>
      </c>
      <c r="M5" s="196">
        <v>103.293103</v>
      </c>
      <c r="N5" s="196">
        <v>102.383144</v>
      </c>
      <c r="O5" s="196">
        <v>98.047766999999993</v>
      </c>
      <c r="P5" s="196">
        <v>92.111975990000005</v>
      </c>
      <c r="Q5" s="196">
        <v>103.826301</v>
      </c>
      <c r="R5" s="196">
        <v>96.037879000000004</v>
      </c>
      <c r="S5" s="196">
        <v>96.778852999999998</v>
      </c>
      <c r="T5" s="196">
        <v>88.172227500000005</v>
      </c>
      <c r="U5" s="196">
        <v>88.903301999999996</v>
      </c>
      <c r="V5" s="196">
        <v>95.664339999999996</v>
      </c>
      <c r="W5" s="196">
        <v>94.881933000000004</v>
      </c>
      <c r="X5" s="196">
        <v>91.242887999999994</v>
      </c>
      <c r="Y5" s="196">
        <v>93.338201999999995</v>
      </c>
      <c r="Z5" s="196">
        <v>104.48937100000001</v>
      </c>
      <c r="AA5" s="196">
        <v>91.353128999999996</v>
      </c>
      <c r="AB5" s="196">
        <v>95.432008999999994</v>
      </c>
      <c r="AC5" s="196">
        <v>95.054531999999995</v>
      </c>
      <c r="AD5" s="196">
        <v>94.663775000000001</v>
      </c>
      <c r="AE5" s="196">
        <v>89.447929000000002</v>
      </c>
      <c r="AF5" s="196">
        <v>94.532326749999996</v>
      </c>
      <c r="AG5" s="196">
        <v>95.098787340000001</v>
      </c>
      <c r="AH5" s="196">
        <v>95.319614999999999</v>
      </c>
      <c r="AI5" s="196">
        <v>95.333022999999997</v>
      </c>
      <c r="AJ5" s="196">
        <v>88.654425000000003</v>
      </c>
      <c r="AK5" s="196">
        <v>95.852626000000001</v>
      </c>
      <c r="AL5" s="196">
        <v>91.097161330000006</v>
      </c>
      <c r="AM5" s="196">
        <v>91.588190999999995</v>
      </c>
      <c r="AN5" s="196">
        <v>102.29757499999999</v>
      </c>
      <c r="AO5" s="196">
        <v>90.513225000000006</v>
      </c>
      <c r="AP5" s="196">
        <v>84.958616500000005</v>
      </c>
      <c r="AQ5" s="196">
        <v>85.268883000000002</v>
      </c>
      <c r="AR5" s="196">
        <v>103.551671</v>
      </c>
      <c r="AS5" s="196">
        <v>99.647872000000007</v>
      </c>
      <c r="AT5" s="196">
        <v>98.670344999999998</v>
      </c>
      <c r="AU5" s="196">
        <v>98.820678999999998</v>
      </c>
      <c r="AV5" s="196">
        <v>95.056517999999997</v>
      </c>
      <c r="AW5" s="196">
        <v>91.132424499999999</v>
      </c>
      <c r="AX5" s="196">
        <v>91.426398000000006</v>
      </c>
      <c r="AY5" s="196">
        <v>97.734235999999996</v>
      </c>
      <c r="AZ5" s="196">
        <v>94.763221999999999</v>
      </c>
      <c r="BA5" s="196">
        <v>94.401976000000005</v>
      </c>
      <c r="BB5" s="196">
        <v>94.401976000000005</v>
      </c>
      <c r="BC5" s="196">
        <v>94.401976000000005</v>
      </c>
      <c r="BD5" s="196">
        <v>93.789985000000001</v>
      </c>
      <c r="BE5" s="196">
        <v>94.401976000000005</v>
      </c>
      <c r="BF5" s="196">
        <v>102.367733</v>
      </c>
      <c r="BG5" s="196">
        <v>101.908359</v>
      </c>
      <c r="BH5" s="196">
        <v>101.908359</v>
      </c>
      <c r="BI5" s="196">
        <v>101.908359</v>
      </c>
      <c r="BJ5" s="196">
        <v>91.718197000000004</v>
      </c>
      <c r="BK5" s="196">
        <v>92.286479</v>
      </c>
      <c r="BL5" s="196">
        <v>96.331128000000007</v>
      </c>
      <c r="BM5" s="196">
        <v>96.125336000000004</v>
      </c>
      <c r="BN5" s="196">
        <v>96.377707000000001</v>
      </c>
      <c r="BO5" s="196">
        <v>94.243951999999993</v>
      </c>
      <c r="BP5" s="196">
        <v>100.711878</v>
      </c>
      <c r="BQ5" s="196">
        <v>88.853378000000006</v>
      </c>
      <c r="BR5" s="196">
        <v>88.967998859999994</v>
      </c>
      <c r="BS5" s="196">
        <v>96.377396000000005</v>
      </c>
      <c r="BT5" s="196">
        <v>90.792908830000002</v>
      </c>
      <c r="BU5" s="196">
        <v>97.662081000000001</v>
      </c>
      <c r="BV5" s="196">
        <v>102.519364</v>
      </c>
      <c r="BW5" s="196">
        <v>96.748459999999994</v>
      </c>
      <c r="BX5" s="196">
        <v>96.748459999999994</v>
      </c>
      <c r="BY5" s="196">
        <v>96.329925000000003</v>
      </c>
      <c r="BZ5" s="196">
        <v>95.984831</v>
      </c>
      <c r="CA5" s="196">
        <v>96.143625999999998</v>
      </c>
      <c r="CB5" s="196">
        <v>96.851444000000001</v>
      </c>
      <c r="CC5" s="196">
        <v>96.528756999999999</v>
      </c>
      <c r="CD5" s="196">
        <v>95.459179000000006</v>
      </c>
      <c r="CE5" s="196">
        <v>96.893096999999997</v>
      </c>
      <c r="CF5" s="196">
        <v>97.662081000000001</v>
      </c>
      <c r="CG5" s="196">
        <v>94.777398000000005</v>
      </c>
      <c r="CH5" s="196">
        <v>94.765900999999999</v>
      </c>
      <c r="CI5" s="196">
        <v>97.392031000000003</v>
      </c>
      <c r="CJ5" s="196">
        <v>96.267838999999995</v>
      </c>
      <c r="CK5" s="196">
        <v>98.662130509999997</v>
      </c>
      <c r="CL5" s="196">
        <v>97.280959999999993</v>
      </c>
      <c r="CM5" s="196">
        <v>97.901246999999998</v>
      </c>
      <c r="CN5" s="196">
        <v>93.202580999999995</v>
      </c>
      <c r="CO5" s="196">
        <v>91.637559999999993</v>
      </c>
      <c r="CP5" s="196">
        <v>100.9053874</v>
      </c>
      <c r="CQ5" s="196">
        <v>91.842740000000006</v>
      </c>
      <c r="CR5" s="196">
        <v>92.877247999999994</v>
      </c>
      <c r="CS5" s="196">
        <v>93.548639379999997</v>
      </c>
      <c r="CT5" s="196">
        <v>92.507498999999996</v>
      </c>
      <c r="CU5" s="196">
        <v>93.608914999999996</v>
      </c>
      <c r="CV5" s="196">
        <v>108.24221125</v>
      </c>
      <c r="CW5" s="196">
        <v>91.929670000000002</v>
      </c>
      <c r="CX5" s="196">
        <v>93.260761000000002</v>
      </c>
      <c r="CY5" s="196">
        <v>93.767697999999996</v>
      </c>
      <c r="CZ5" s="196">
        <v>96.14837</v>
      </c>
      <c r="DA5" s="196">
        <v>104.059663</v>
      </c>
      <c r="DB5" s="196">
        <v>104.261476</v>
      </c>
      <c r="DC5" s="196">
        <v>102.519364</v>
      </c>
      <c r="DD5" s="196">
        <v>101.762334</v>
      </c>
      <c r="DE5" s="196">
        <v>96.291364000000002</v>
      </c>
      <c r="DF5" s="196">
        <v>96.748459999999994</v>
      </c>
      <c r="DG5" s="196">
        <v>95.195703499999993</v>
      </c>
      <c r="DH5" s="196">
        <v>97.747592420000004</v>
      </c>
      <c r="DI5" s="196">
        <v>103.871072</v>
      </c>
      <c r="DJ5" s="196">
        <v>103.622151</v>
      </c>
      <c r="DK5" s="196">
        <v>93.571948669999998</v>
      </c>
      <c r="DL5" s="196">
        <v>98.777349000000001</v>
      </c>
      <c r="DM5" s="196">
        <v>97.882051000000004</v>
      </c>
      <c r="DN5" s="196">
        <v>94.538416999999995</v>
      </c>
      <c r="DO5" s="196">
        <v>85.816435999999996</v>
      </c>
      <c r="DP5" s="196">
        <v>97.659544999999994</v>
      </c>
      <c r="DQ5" s="196">
        <v>93.645464000000004</v>
      </c>
      <c r="DR5" s="196">
        <v>94.020380000000003</v>
      </c>
      <c r="DS5" s="196">
        <v>93.534042999999997</v>
      </c>
      <c r="DT5" s="196">
        <v>102.933205</v>
      </c>
      <c r="DU5" s="196">
        <v>103.167137</v>
      </c>
      <c r="DV5" s="196">
        <v>91.315419000000006</v>
      </c>
      <c r="DW5" s="196">
        <v>89.148837</v>
      </c>
      <c r="DX5" s="196">
        <v>88.363710249999997</v>
      </c>
      <c r="DY5" s="196">
        <v>92.108821379999995</v>
      </c>
      <c r="DZ5" s="196">
        <v>97.337812999999997</v>
      </c>
      <c r="EA5" s="196">
        <v>97.584889000000004</v>
      </c>
      <c r="EB5" s="196">
        <v>92.021815000000004</v>
      </c>
      <c r="EC5" s="196">
        <v>92.590078000000005</v>
      </c>
      <c r="ED5" s="196">
        <v>93.577783999999994</v>
      </c>
      <c r="EE5" s="196">
        <v>93.263080000000002</v>
      </c>
      <c r="EF5" s="196">
        <v>107.02417865</v>
      </c>
      <c r="EG5" s="196">
        <v>104.03891400000001</v>
      </c>
      <c r="EH5" s="196">
        <v>104.03891400000001</v>
      </c>
      <c r="EI5" s="196">
        <v>93.191243999999998</v>
      </c>
      <c r="EJ5" s="196">
        <v>102.222741</v>
      </c>
      <c r="EK5" s="196">
        <v>102.65467700000001</v>
      </c>
      <c r="EL5" s="196">
        <v>102.519364</v>
      </c>
      <c r="EM5" s="196">
        <v>92.543661999999998</v>
      </c>
      <c r="EN5" s="196">
        <v>96.680004999999994</v>
      </c>
      <c r="EO5" s="196">
        <v>100.06290300000001</v>
      </c>
      <c r="EP5" s="196">
        <v>94.773959000000005</v>
      </c>
      <c r="EQ5" s="196">
        <v>94.763535000000005</v>
      </c>
      <c r="ER5" s="196">
        <v>96.043374720000003</v>
      </c>
      <c r="ES5" s="196">
        <v>91.764741000000001</v>
      </c>
      <c r="ET5" s="196">
        <v>91.094669999999994</v>
      </c>
      <c r="EU5" s="196">
        <v>92.590262999999993</v>
      </c>
      <c r="EV5" s="196">
        <v>95.258044999999996</v>
      </c>
      <c r="EW5" s="196">
        <v>90.389645999999999</v>
      </c>
      <c r="EX5" s="196">
        <v>89.328486999999996</v>
      </c>
      <c r="EY5" s="196">
        <v>92.669622000000004</v>
      </c>
      <c r="EZ5" s="196">
        <v>93.088483999999994</v>
      </c>
      <c r="FA5" s="196">
        <v>93.263765000000006</v>
      </c>
      <c r="FB5" s="196">
        <v>95.655775370000001</v>
      </c>
      <c r="FC5" s="196">
        <v>92.090670000000003</v>
      </c>
      <c r="FD5" s="196">
        <v>99.108074999999999</v>
      </c>
      <c r="FE5" s="196">
        <v>95.404718000000003</v>
      </c>
      <c r="FF5" s="196">
        <v>96.621188810000007</v>
      </c>
      <c r="FG5" s="196">
        <v>103.40339299999999</v>
      </c>
      <c r="FH5" s="196">
        <v>88.717558499999996</v>
      </c>
      <c r="FI5" s="196">
        <v>89.310937999999993</v>
      </c>
      <c r="FJ5" s="196">
        <v>92.919410999999997</v>
      </c>
      <c r="FK5" s="196">
        <v>97.400828000000004</v>
      </c>
      <c r="FL5" s="196">
        <v>96.341291929999997</v>
      </c>
      <c r="FM5" s="196">
        <v>96.134932000000006</v>
      </c>
      <c r="FN5" s="196">
        <v>96.329925000000003</v>
      </c>
      <c r="FO5" s="196">
        <v>101.366135</v>
      </c>
      <c r="FP5" s="196">
        <v>101.366135</v>
      </c>
      <c r="FQ5" s="196">
        <v>96.951490000000007</v>
      </c>
      <c r="FR5" s="196">
        <v>96.951490000000007</v>
      </c>
      <c r="FS5" s="196">
        <v>96.951490000000007</v>
      </c>
      <c r="FT5" s="196">
        <v>103.527674</v>
      </c>
      <c r="FU5" s="196">
        <v>103.31477</v>
      </c>
      <c r="FV5" s="196">
        <v>94.158323999999993</v>
      </c>
      <c r="FW5" s="196">
        <v>94.181348</v>
      </c>
      <c r="FX5" s="196">
        <v>94.578522649999996</v>
      </c>
      <c r="FY5" s="196">
        <v>96.646876000000006</v>
      </c>
      <c r="FZ5" s="196">
        <v>93.553318000000004</v>
      </c>
      <c r="GA5" s="196">
        <v>97.662081000000001</v>
      </c>
      <c r="GB5" s="196">
        <v>97.662081000000001</v>
      </c>
      <c r="GC5" s="196">
        <v>103.164389</v>
      </c>
      <c r="GD5" s="196">
        <v>91.320655669999994</v>
      </c>
      <c r="GE5" s="196">
        <v>102.222741</v>
      </c>
      <c r="GF5" s="196">
        <v>101.762334</v>
      </c>
      <c r="GG5" s="196">
        <v>108.20114692999999</v>
      </c>
      <c r="GH5" s="196">
        <v>91.975752</v>
      </c>
      <c r="GI5" s="196">
        <v>108.20114692999999</v>
      </c>
      <c r="GJ5" s="196">
        <v>101.366135</v>
      </c>
      <c r="GK5" s="196">
        <v>94.532504000000003</v>
      </c>
      <c r="GL5" s="196">
        <v>99.304514999999995</v>
      </c>
      <c r="GM5" s="196">
        <v>88.350375</v>
      </c>
      <c r="GN5" s="196">
        <v>94.843901000000002</v>
      </c>
      <c r="GO5" s="196">
        <v>85.272718999999995</v>
      </c>
      <c r="GP5" s="196">
        <v>85.054252149999996</v>
      </c>
      <c r="GQ5" s="196">
        <v>93.072862000000001</v>
      </c>
      <c r="GR5" s="196">
        <v>102.251459</v>
      </c>
      <c r="GS5" s="196">
        <v>101.897251</v>
      </c>
      <c r="GT5" s="196">
        <v>101.70511500000001</v>
      </c>
      <c r="GU5" s="196">
        <v>94.843901000000002</v>
      </c>
      <c r="GV5" s="196">
        <v>94.843901000000002</v>
      </c>
      <c r="GW5" s="196">
        <v>94.843901000000002</v>
      </c>
      <c r="GX5" s="196">
        <v>98.591622000000001</v>
      </c>
      <c r="GY5" s="196">
        <v>98.804181</v>
      </c>
      <c r="GZ5" s="196">
        <v>98.804181</v>
      </c>
      <c r="HA5" s="196">
        <v>98.804181</v>
      </c>
      <c r="HB5" s="196">
        <v>93.018095000000002</v>
      </c>
      <c r="HC5" s="196">
        <v>104.92304799999999</v>
      </c>
      <c r="HD5" s="196">
        <v>104.59457500000001</v>
      </c>
      <c r="HE5" s="196">
        <v>97.393902999999995</v>
      </c>
      <c r="HF5" s="196">
        <v>104.421209</v>
      </c>
      <c r="HG5" s="196">
        <v>96.888952000000003</v>
      </c>
      <c r="HH5" s="196">
        <v>89.660538369999998</v>
      </c>
      <c r="HI5" s="196">
        <v>99.069626</v>
      </c>
      <c r="HJ5" s="196">
        <v>94.564468000000005</v>
      </c>
      <c r="HK5" s="196">
        <v>94.840146000000004</v>
      </c>
      <c r="HL5" s="196">
        <v>91.486530000000002</v>
      </c>
      <c r="HM5" s="196">
        <v>93.167586</v>
      </c>
      <c r="HN5" s="196">
        <v>84.859551960000005</v>
      </c>
      <c r="HO5" s="196">
        <v>86.2731785</v>
      </c>
      <c r="HP5" s="196">
        <v>86.776487000000003</v>
      </c>
      <c r="HQ5" s="196">
        <v>97.275892949999999</v>
      </c>
      <c r="HR5" s="196">
        <v>95.037128999999993</v>
      </c>
      <c r="HS5" s="196">
        <v>99.914552999999998</v>
      </c>
    </row>
    <row r="6" spans="1:227" x14ac:dyDescent="0.3">
      <c r="A6" s="1"/>
      <c r="B6" s="195">
        <v>45677.0625</v>
      </c>
      <c r="C6" s="196">
        <v>92.784668999999994</v>
      </c>
      <c r="D6" s="196">
        <v>92.934189000000003</v>
      </c>
      <c r="E6" s="196">
        <v>92.844530000000006</v>
      </c>
      <c r="F6" s="196">
        <v>92.784668999999994</v>
      </c>
      <c r="G6" s="196">
        <v>93.472902000000005</v>
      </c>
      <c r="H6" s="196">
        <v>102.612487</v>
      </c>
      <c r="I6" s="196">
        <v>102.154234</v>
      </c>
      <c r="J6" s="196">
        <v>102.84383800000001</v>
      </c>
      <c r="K6" s="196">
        <v>93.636970000000005</v>
      </c>
      <c r="L6" s="196">
        <v>93.675736999999998</v>
      </c>
      <c r="M6" s="196">
        <v>102.03824899999999</v>
      </c>
      <c r="N6" s="196">
        <v>101.12550299999999</v>
      </c>
      <c r="O6" s="196">
        <v>97.500559999999993</v>
      </c>
      <c r="P6" s="196">
        <v>91.619196619999997</v>
      </c>
      <c r="Q6" s="196">
        <v>102.710769</v>
      </c>
      <c r="R6" s="196">
        <v>94.818370000000002</v>
      </c>
      <c r="S6" s="196">
        <v>96.251361000000003</v>
      </c>
      <c r="T6" s="196">
        <v>87.536275000000003</v>
      </c>
      <c r="U6" s="196">
        <v>88.276807000000005</v>
      </c>
      <c r="V6" s="196">
        <v>95.177654000000004</v>
      </c>
      <c r="W6" s="196">
        <v>93.977935000000002</v>
      </c>
      <c r="X6" s="196">
        <v>90.382934000000006</v>
      </c>
      <c r="Y6" s="196">
        <v>92.447817999999998</v>
      </c>
      <c r="Z6" s="196">
        <v>103.361131</v>
      </c>
      <c r="AA6" s="196">
        <v>90.440747999999999</v>
      </c>
      <c r="AB6" s="196">
        <v>94.555244000000002</v>
      </c>
      <c r="AC6" s="196">
        <v>94.182027000000005</v>
      </c>
      <c r="AD6" s="196">
        <v>93.772351</v>
      </c>
      <c r="AE6" s="196">
        <v>88.682866000000004</v>
      </c>
      <c r="AF6" s="196">
        <v>94.040248250000005</v>
      </c>
      <c r="AG6" s="196">
        <v>94.618240589999999</v>
      </c>
      <c r="AH6" s="196">
        <v>94.846113000000003</v>
      </c>
      <c r="AI6" s="196">
        <v>94.859058000000005</v>
      </c>
      <c r="AJ6" s="196">
        <v>87.636246999999997</v>
      </c>
      <c r="AK6" s="196">
        <v>95.402631999999997</v>
      </c>
      <c r="AL6" s="196">
        <v>90.18744667</v>
      </c>
      <c r="AM6" s="196">
        <v>90.676601000000005</v>
      </c>
      <c r="AN6" s="196">
        <v>101.17073000000001</v>
      </c>
      <c r="AO6" s="196">
        <v>89.605303000000006</v>
      </c>
      <c r="AP6" s="196">
        <v>84.542368999999994</v>
      </c>
      <c r="AQ6" s="196">
        <v>84.834872000000004</v>
      </c>
      <c r="AR6" s="196">
        <v>102.39384</v>
      </c>
      <c r="AS6" s="196">
        <v>98.576471999999995</v>
      </c>
      <c r="AT6" s="196">
        <v>97.603937000000002</v>
      </c>
      <c r="AU6" s="196">
        <v>98.235343</v>
      </c>
      <c r="AV6" s="196">
        <v>94.150358999999995</v>
      </c>
      <c r="AW6" s="196">
        <v>90.880998500000004</v>
      </c>
      <c r="AX6" s="196">
        <v>91.132137999999998</v>
      </c>
      <c r="AY6" s="196">
        <v>97.312753000000001</v>
      </c>
      <c r="AZ6" s="196">
        <v>93.878107999999997</v>
      </c>
      <c r="BA6" s="196">
        <v>93.520330000000001</v>
      </c>
      <c r="BB6" s="196">
        <v>93.520330000000001</v>
      </c>
      <c r="BC6" s="196">
        <v>93.520330000000001</v>
      </c>
      <c r="BD6" s="196">
        <v>92.914496</v>
      </c>
      <c r="BE6" s="196">
        <v>93.520330000000001</v>
      </c>
      <c r="BF6" s="196">
        <v>101.264298</v>
      </c>
      <c r="BG6" s="196">
        <v>100.817261</v>
      </c>
      <c r="BH6" s="196">
        <v>100.817261</v>
      </c>
      <c r="BI6" s="196">
        <v>100.817261</v>
      </c>
      <c r="BJ6" s="196">
        <v>90.830005</v>
      </c>
      <c r="BK6" s="196">
        <v>91.413692999999995</v>
      </c>
      <c r="BL6" s="196">
        <v>95.913383999999994</v>
      </c>
      <c r="BM6" s="196">
        <v>95.618855999999994</v>
      </c>
      <c r="BN6" s="196">
        <v>95.440104000000005</v>
      </c>
      <c r="BO6" s="196">
        <v>93.320193000000003</v>
      </c>
      <c r="BP6" s="196">
        <v>99.461726999999996</v>
      </c>
      <c r="BQ6" s="196">
        <v>87.742841999999996</v>
      </c>
      <c r="BR6" s="196">
        <v>87.856030270000005</v>
      </c>
      <c r="BS6" s="196">
        <v>95.324183000000005</v>
      </c>
      <c r="BT6" s="196">
        <v>90.279732999999993</v>
      </c>
      <c r="BU6" s="196">
        <v>97.28801</v>
      </c>
      <c r="BV6" s="196">
        <v>101.37028100000001</v>
      </c>
      <c r="BW6" s="196">
        <v>95.830984999999998</v>
      </c>
      <c r="BX6" s="196">
        <v>95.830984999999998</v>
      </c>
      <c r="BY6" s="196">
        <v>95.450565999999995</v>
      </c>
      <c r="BZ6" s="196">
        <v>95.489036999999996</v>
      </c>
      <c r="CA6" s="196">
        <v>95.193444</v>
      </c>
      <c r="CB6" s="196">
        <v>95.602243999999999</v>
      </c>
      <c r="CC6" s="196">
        <v>95.290249000000003</v>
      </c>
      <c r="CD6" s="196">
        <v>95.017790000000005</v>
      </c>
      <c r="CE6" s="196">
        <v>95.837117000000006</v>
      </c>
      <c r="CF6" s="196">
        <v>97.28801</v>
      </c>
      <c r="CG6" s="196">
        <v>93.892708670000005</v>
      </c>
      <c r="CH6" s="196">
        <v>93.880866999999995</v>
      </c>
      <c r="CI6" s="196">
        <v>96.344238000000004</v>
      </c>
      <c r="CJ6" s="196">
        <v>95.943444</v>
      </c>
      <c r="CK6" s="196">
        <v>98.178370529999995</v>
      </c>
      <c r="CL6" s="196">
        <v>97.157369000000003</v>
      </c>
      <c r="CM6" s="196">
        <v>97.738691000000003</v>
      </c>
      <c r="CN6" s="196">
        <v>92.650728999999998</v>
      </c>
      <c r="CO6" s="196">
        <v>91.117433000000005</v>
      </c>
      <c r="CP6" s="196">
        <v>100.27594569999999</v>
      </c>
      <c r="CQ6" s="196">
        <v>90.842203999999995</v>
      </c>
      <c r="CR6" s="196">
        <v>91.951886000000002</v>
      </c>
      <c r="CS6" s="196">
        <v>92.677899330000002</v>
      </c>
      <c r="CT6" s="196">
        <v>91.755803999999998</v>
      </c>
      <c r="CU6" s="196">
        <v>92.793402999999998</v>
      </c>
      <c r="CV6" s="196">
        <v>107.07344938</v>
      </c>
      <c r="CW6" s="196">
        <v>91.042901999999998</v>
      </c>
      <c r="CX6" s="196">
        <v>92.532299499999993</v>
      </c>
      <c r="CY6" s="196">
        <v>92.983703000000006</v>
      </c>
      <c r="CZ6" s="196">
        <v>95.150559000000001</v>
      </c>
      <c r="DA6" s="196">
        <v>102.88986300000001</v>
      </c>
      <c r="DB6" s="196">
        <v>103.082705</v>
      </c>
      <c r="DC6" s="196">
        <v>101.37028100000001</v>
      </c>
      <c r="DD6" s="196">
        <v>100.633549</v>
      </c>
      <c r="DE6" s="196">
        <v>95.369888000000003</v>
      </c>
      <c r="DF6" s="196">
        <v>95.830984999999998</v>
      </c>
      <c r="DG6" s="196">
        <v>94.300116500000001</v>
      </c>
      <c r="DH6" s="196">
        <v>97.242693160000002</v>
      </c>
      <c r="DI6" s="196">
        <v>102.61990900000001</v>
      </c>
      <c r="DJ6" s="196">
        <v>102.381601</v>
      </c>
      <c r="DK6" s="196">
        <v>92.705614999999995</v>
      </c>
      <c r="DL6" s="196">
        <v>98.292923999999999</v>
      </c>
      <c r="DM6" s="196">
        <v>97.358571999999995</v>
      </c>
      <c r="DN6" s="196">
        <v>94.042632999999995</v>
      </c>
      <c r="DO6" s="196">
        <v>84.816477000000006</v>
      </c>
      <c r="DP6" s="196">
        <v>97.135593999999998</v>
      </c>
      <c r="DQ6" s="196">
        <v>92.771186</v>
      </c>
      <c r="DR6" s="196">
        <v>93.142450999999994</v>
      </c>
      <c r="DS6" s="196">
        <v>92.955039999999997</v>
      </c>
      <c r="DT6" s="196">
        <v>101.76320200000001</v>
      </c>
      <c r="DU6" s="196">
        <v>101.987261</v>
      </c>
      <c r="DV6" s="196">
        <v>90.139959000000005</v>
      </c>
      <c r="DW6" s="196">
        <v>88.178563999999994</v>
      </c>
      <c r="DX6" s="196">
        <v>87.360778249999996</v>
      </c>
      <c r="DY6" s="196">
        <v>91.448607949999996</v>
      </c>
      <c r="DZ6" s="196">
        <v>96.266878000000005</v>
      </c>
      <c r="EA6" s="196">
        <v>96.501548</v>
      </c>
      <c r="EB6" s="196">
        <v>91.105058999999997</v>
      </c>
      <c r="EC6" s="196">
        <v>91.684748999999996</v>
      </c>
      <c r="ED6" s="196">
        <v>92.213977</v>
      </c>
      <c r="EE6" s="196">
        <v>92.700468000000001</v>
      </c>
      <c r="EF6" s="196">
        <v>105.86856868</v>
      </c>
      <c r="EG6" s="196">
        <v>102.862471</v>
      </c>
      <c r="EH6" s="196">
        <v>102.862471</v>
      </c>
      <c r="EI6" s="196">
        <v>92.249802000000003</v>
      </c>
      <c r="EJ6" s="196">
        <v>101.081429</v>
      </c>
      <c r="EK6" s="196">
        <v>101.506713</v>
      </c>
      <c r="EL6" s="196">
        <v>101.37028100000001</v>
      </c>
      <c r="EM6" s="196">
        <v>91.532987000000006</v>
      </c>
      <c r="EN6" s="196">
        <v>95.594761000000005</v>
      </c>
      <c r="EO6" s="196">
        <v>99.52713</v>
      </c>
      <c r="EP6" s="196">
        <v>93.889154000000005</v>
      </c>
      <c r="EQ6" s="196">
        <v>93.878429999999994</v>
      </c>
      <c r="ER6" s="196">
        <v>95.123254059999994</v>
      </c>
      <c r="ES6" s="196">
        <v>90.914383000000001</v>
      </c>
      <c r="ET6" s="196">
        <v>90.197799000000003</v>
      </c>
      <c r="EU6" s="196">
        <v>91.716650999999999</v>
      </c>
      <c r="EV6" s="196">
        <v>94.371393999999995</v>
      </c>
      <c r="EW6" s="196">
        <v>89.745889000000005</v>
      </c>
      <c r="EX6" s="196">
        <v>88.664216999999994</v>
      </c>
      <c r="EY6" s="196">
        <v>92.090390999999997</v>
      </c>
      <c r="EZ6" s="196">
        <v>92.515811999999997</v>
      </c>
      <c r="FA6" s="196">
        <v>92.693827999999996</v>
      </c>
      <c r="FB6" s="196">
        <v>95.112841320000001</v>
      </c>
      <c r="FC6" s="196">
        <v>91.357895999999997</v>
      </c>
      <c r="FD6" s="196">
        <v>98.582030000000003</v>
      </c>
      <c r="FE6" s="196">
        <v>94.531909999999996</v>
      </c>
      <c r="FF6" s="196">
        <v>96.197516329999999</v>
      </c>
      <c r="FG6" s="196">
        <v>102.936076</v>
      </c>
      <c r="FH6" s="196">
        <v>87.795558499999999</v>
      </c>
      <c r="FI6" s="196">
        <v>88.394533999999993</v>
      </c>
      <c r="FJ6" s="196">
        <v>92.038794999999993</v>
      </c>
      <c r="FK6" s="196">
        <v>96.353492000000003</v>
      </c>
      <c r="FL6" s="196">
        <v>95.461829170000001</v>
      </c>
      <c r="FM6" s="196">
        <v>95.264217000000002</v>
      </c>
      <c r="FN6" s="196">
        <v>95.450565999999995</v>
      </c>
      <c r="FO6" s="196">
        <v>100.24882100000001</v>
      </c>
      <c r="FP6" s="196">
        <v>100.24882100000001</v>
      </c>
      <c r="FQ6" s="196">
        <v>95.392671000000007</v>
      </c>
      <c r="FR6" s="196">
        <v>95.392671000000007</v>
      </c>
      <c r="FS6" s="196">
        <v>95.392671000000007</v>
      </c>
      <c r="FT6" s="196">
        <v>102.29744599999999</v>
      </c>
      <c r="FU6" s="196">
        <v>102.08831499999999</v>
      </c>
      <c r="FV6" s="196">
        <v>92.973085999999995</v>
      </c>
      <c r="FW6" s="196">
        <v>92.960241999999994</v>
      </c>
      <c r="FX6" s="196">
        <v>93.992075679999999</v>
      </c>
      <c r="FY6" s="196">
        <v>95.402713000000006</v>
      </c>
      <c r="FZ6" s="196">
        <v>93.050578000000002</v>
      </c>
      <c r="GA6" s="196">
        <v>97.28801</v>
      </c>
      <c r="GB6" s="196">
        <v>97.28801</v>
      </c>
      <c r="GC6" s="196">
        <v>102.021378</v>
      </c>
      <c r="GD6" s="196">
        <v>90.408354329999995</v>
      </c>
      <c r="GE6" s="196">
        <v>101.081429</v>
      </c>
      <c r="GF6" s="196">
        <v>100.633549</v>
      </c>
      <c r="GG6" s="196">
        <v>107.03282846</v>
      </c>
      <c r="GH6" s="196">
        <v>90.698076</v>
      </c>
      <c r="GI6" s="196">
        <v>107.03282846</v>
      </c>
      <c r="GJ6" s="196">
        <v>100.24882100000001</v>
      </c>
      <c r="GK6" s="196">
        <v>93.618900999999994</v>
      </c>
      <c r="GL6" s="196">
        <v>98.230559</v>
      </c>
      <c r="GM6" s="196">
        <v>87.618872999999994</v>
      </c>
      <c r="GN6" s="196">
        <v>93.927086000000003</v>
      </c>
      <c r="GO6" s="196">
        <v>84.767819680000002</v>
      </c>
      <c r="GP6" s="196">
        <v>84.550646369999995</v>
      </c>
      <c r="GQ6" s="196">
        <v>91.927705000000003</v>
      </c>
      <c r="GR6" s="196">
        <v>101.14806299999999</v>
      </c>
      <c r="GS6" s="196">
        <v>100.77763</v>
      </c>
      <c r="GT6" s="196">
        <v>100.583404</v>
      </c>
      <c r="GU6" s="196">
        <v>93.927086000000003</v>
      </c>
      <c r="GV6" s="196">
        <v>93.927086000000003</v>
      </c>
      <c r="GW6" s="196">
        <v>93.927086000000003</v>
      </c>
      <c r="GX6" s="196">
        <v>98.099373</v>
      </c>
      <c r="GY6" s="196">
        <v>98.313230000000004</v>
      </c>
      <c r="GZ6" s="196">
        <v>98.313230000000004</v>
      </c>
      <c r="HA6" s="196">
        <v>98.313230000000004</v>
      </c>
      <c r="HB6" s="196">
        <v>92.292880999999994</v>
      </c>
      <c r="HC6" s="196">
        <v>103.680189</v>
      </c>
      <c r="HD6" s="196">
        <v>103.347318</v>
      </c>
      <c r="HE6" s="196">
        <v>96.653595999999993</v>
      </c>
      <c r="HF6" s="196">
        <v>103.27278099999999</v>
      </c>
      <c r="HG6" s="196">
        <v>96.360427999999999</v>
      </c>
      <c r="HH6" s="196">
        <v>88.415024029999998</v>
      </c>
      <c r="HI6" s="196">
        <v>98.552020999999996</v>
      </c>
      <c r="HJ6" s="196">
        <v>93.659865499999995</v>
      </c>
      <c r="HK6" s="196">
        <v>93.935721999999998</v>
      </c>
      <c r="HL6" s="196">
        <v>90.830776999999998</v>
      </c>
      <c r="HM6" s="196">
        <v>92.310355000000001</v>
      </c>
      <c r="HN6" s="196">
        <v>84.357098989999997</v>
      </c>
      <c r="HO6" s="196">
        <v>85.539475499999995</v>
      </c>
      <c r="HP6" s="196">
        <v>86.042591999999999</v>
      </c>
      <c r="HQ6" s="196">
        <v>96.846200039999999</v>
      </c>
      <c r="HR6" s="196">
        <v>94.161028000000002</v>
      </c>
      <c r="HS6" s="196">
        <v>99.383887999999999</v>
      </c>
    </row>
    <row r="7" spans="1:227" x14ac:dyDescent="0.3">
      <c r="A7" s="1"/>
      <c r="B7" s="195">
        <v>45677.083333333299</v>
      </c>
      <c r="C7" s="196">
        <v>93.399449000000004</v>
      </c>
      <c r="D7" s="196">
        <v>93.547449</v>
      </c>
      <c r="E7" s="196">
        <v>93.458361999999994</v>
      </c>
      <c r="F7" s="196">
        <v>93.399449000000004</v>
      </c>
      <c r="G7" s="196">
        <v>93.778295</v>
      </c>
      <c r="H7" s="196">
        <v>102.94348100000001</v>
      </c>
      <c r="I7" s="196">
        <v>102.494788</v>
      </c>
      <c r="J7" s="196">
        <v>103.174008</v>
      </c>
      <c r="K7" s="196">
        <v>93.720205000000007</v>
      </c>
      <c r="L7" s="196">
        <v>94.215211999999994</v>
      </c>
      <c r="M7" s="196">
        <v>102.40731599999999</v>
      </c>
      <c r="N7" s="196">
        <v>101.493492</v>
      </c>
      <c r="O7" s="196">
        <v>97.795626999999996</v>
      </c>
      <c r="P7" s="196">
        <v>91.901141249999995</v>
      </c>
      <c r="Q7" s="196">
        <v>103.06003699999999</v>
      </c>
      <c r="R7" s="196">
        <v>94.908304999999999</v>
      </c>
      <c r="S7" s="196">
        <v>96.579291999999995</v>
      </c>
      <c r="T7" s="196">
        <v>88.167745999999994</v>
      </c>
      <c r="U7" s="196">
        <v>88.905569</v>
      </c>
      <c r="V7" s="196">
        <v>95.519001000000003</v>
      </c>
      <c r="W7" s="196">
        <v>94.369827999999998</v>
      </c>
      <c r="X7" s="196">
        <v>90.816013999999996</v>
      </c>
      <c r="Y7" s="196">
        <v>92.883285000000001</v>
      </c>
      <c r="Z7" s="196">
        <v>103.725413</v>
      </c>
      <c r="AA7" s="196">
        <v>90.663135999999994</v>
      </c>
      <c r="AB7" s="196">
        <v>94.222926999999999</v>
      </c>
      <c r="AC7" s="196">
        <v>94.566695999999993</v>
      </c>
      <c r="AD7" s="196">
        <v>94.167028000000002</v>
      </c>
      <c r="AE7" s="196">
        <v>89.471186000000003</v>
      </c>
      <c r="AF7" s="196">
        <v>94.290671250000003</v>
      </c>
      <c r="AG7" s="196">
        <v>94.876412349999995</v>
      </c>
      <c r="AH7" s="196">
        <v>95.087892999999994</v>
      </c>
      <c r="AI7" s="196">
        <v>95.123707999999993</v>
      </c>
      <c r="AJ7" s="196">
        <v>89.239081999999996</v>
      </c>
      <c r="AK7" s="196">
        <v>95.746312000000003</v>
      </c>
      <c r="AL7" s="196">
        <v>90.481735670000006</v>
      </c>
      <c r="AM7" s="196">
        <v>90.970937000000006</v>
      </c>
      <c r="AN7" s="196">
        <v>101.55811199999999</v>
      </c>
      <c r="AO7" s="196">
        <v>90.413442000000003</v>
      </c>
      <c r="AP7" s="196">
        <v>85.597108500000004</v>
      </c>
      <c r="AQ7" s="196">
        <v>85.870632999999998</v>
      </c>
      <c r="AR7" s="196">
        <v>102.77928799999999</v>
      </c>
      <c r="AS7" s="196">
        <v>98.960783000000006</v>
      </c>
      <c r="AT7" s="196">
        <v>97.979633000000007</v>
      </c>
      <c r="AU7" s="196">
        <v>98.792195000000007</v>
      </c>
      <c r="AV7" s="196">
        <v>94.566272999999995</v>
      </c>
      <c r="AW7" s="196">
        <v>91.773326999999995</v>
      </c>
      <c r="AX7" s="196">
        <v>91.980502000000001</v>
      </c>
      <c r="AY7" s="196">
        <v>97.57302</v>
      </c>
      <c r="AZ7" s="196">
        <v>94.231420999999997</v>
      </c>
      <c r="BA7" s="196">
        <v>93.851802000000006</v>
      </c>
      <c r="BB7" s="196">
        <v>93.851802000000006</v>
      </c>
      <c r="BC7" s="196">
        <v>93.851802000000006</v>
      </c>
      <c r="BD7" s="196">
        <v>93.206689999999995</v>
      </c>
      <c r="BE7" s="196">
        <v>93.851802000000006</v>
      </c>
      <c r="BF7" s="196">
        <v>101.659531</v>
      </c>
      <c r="BG7" s="196">
        <v>101.215287</v>
      </c>
      <c r="BH7" s="196">
        <v>101.215287</v>
      </c>
      <c r="BI7" s="196">
        <v>101.215287</v>
      </c>
      <c r="BJ7" s="196">
        <v>91.414142999999996</v>
      </c>
      <c r="BK7" s="196">
        <v>91.952074999999994</v>
      </c>
      <c r="BL7" s="196">
        <v>96.278025999999997</v>
      </c>
      <c r="BM7" s="196">
        <v>95.984864000000002</v>
      </c>
      <c r="BN7" s="196">
        <v>94.773354999999995</v>
      </c>
      <c r="BO7" s="196">
        <v>92.895522999999997</v>
      </c>
      <c r="BP7" s="196">
        <v>99.680035000000004</v>
      </c>
      <c r="BQ7" s="196">
        <v>89.340198999999998</v>
      </c>
      <c r="BR7" s="196">
        <v>89.455447860000007</v>
      </c>
      <c r="BS7" s="196">
        <v>95.548478000000003</v>
      </c>
      <c r="BT7" s="196">
        <v>90.637256170000001</v>
      </c>
      <c r="BU7" s="196">
        <v>97.541437999999999</v>
      </c>
      <c r="BV7" s="196">
        <v>101.746762</v>
      </c>
      <c r="BW7" s="196">
        <v>94.910193000000007</v>
      </c>
      <c r="BX7" s="196">
        <v>94.910193000000007</v>
      </c>
      <c r="BY7" s="196">
        <v>96.039001999999996</v>
      </c>
      <c r="BZ7" s="196">
        <v>95.434635999999998</v>
      </c>
      <c r="CA7" s="196">
        <v>94.723169999999996</v>
      </c>
      <c r="CB7" s="196">
        <v>95.670738999999998</v>
      </c>
      <c r="CC7" s="196">
        <v>95.376586000000003</v>
      </c>
      <c r="CD7" s="196">
        <v>94.977582999999996</v>
      </c>
      <c r="CE7" s="196">
        <v>96.129850000000005</v>
      </c>
      <c r="CF7" s="196">
        <v>97.541437999999999</v>
      </c>
      <c r="CG7" s="196">
        <v>94.246178670000006</v>
      </c>
      <c r="CH7" s="196">
        <v>94.234210000000004</v>
      </c>
      <c r="CI7" s="196">
        <v>96.715365000000006</v>
      </c>
      <c r="CJ7" s="196">
        <v>96.114551000000006</v>
      </c>
      <c r="CK7" s="196">
        <v>98.488777889999994</v>
      </c>
      <c r="CL7" s="196">
        <v>97.374724000000001</v>
      </c>
      <c r="CM7" s="196">
        <v>97.964855</v>
      </c>
      <c r="CN7" s="196">
        <v>93.234419000000003</v>
      </c>
      <c r="CO7" s="196">
        <v>91.484280999999996</v>
      </c>
      <c r="CP7" s="196">
        <v>100.71635748</v>
      </c>
      <c r="CQ7" s="196">
        <v>91.175610000000006</v>
      </c>
      <c r="CR7" s="196">
        <v>91.863799</v>
      </c>
      <c r="CS7" s="196">
        <v>93.654842740000007</v>
      </c>
      <c r="CT7" s="196">
        <v>92.400058000000001</v>
      </c>
      <c r="CU7" s="196">
        <v>93.136052000000007</v>
      </c>
      <c r="CV7" s="196">
        <v>107.45081493000001</v>
      </c>
      <c r="CW7" s="196">
        <v>91.298241000000004</v>
      </c>
      <c r="CX7" s="196">
        <v>93.195622499999999</v>
      </c>
      <c r="CY7" s="196">
        <v>93.441944000000007</v>
      </c>
      <c r="CZ7" s="196">
        <v>94.466192000000007</v>
      </c>
      <c r="DA7" s="196">
        <v>103.23380899999999</v>
      </c>
      <c r="DB7" s="196">
        <v>103.418554</v>
      </c>
      <c r="DC7" s="196">
        <v>101.746762</v>
      </c>
      <c r="DD7" s="196">
        <v>101.01146300000001</v>
      </c>
      <c r="DE7" s="196">
        <v>94.443399999999997</v>
      </c>
      <c r="DF7" s="196">
        <v>94.910193000000007</v>
      </c>
      <c r="DG7" s="196">
        <v>94.656803999999994</v>
      </c>
      <c r="DH7" s="196">
        <v>97.187293089999997</v>
      </c>
      <c r="DI7" s="196">
        <v>102.992718</v>
      </c>
      <c r="DJ7" s="196">
        <v>102.752635</v>
      </c>
      <c r="DK7" s="196">
        <v>92.991120670000001</v>
      </c>
      <c r="DL7" s="196">
        <v>98.602712999999994</v>
      </c>
      <c r="DM7" s="196">
        <v>97.677570000000003</v>
      </c>
      <c r="DN7" s="196">
        <v>94.428809000000001</v>
      </c>
      <c r="DO7" s="196">
        <v>87.518679000000006</v>
      </c>
      <c r="DP7" s="196">
        <v>97.462073000000004</v>
      </c>
      <c r="DQ7" s="196">
        <v>93.100887</v>
      </c>
      <c r="DR7" s="196">
        <v>93.473027000000002</v>
      </c>
      <c r="DS7" s="196">
        <v>93.395449999999997</v>
      </c>
      <c r="DT7" s="196">
        <v>102.143294</v>
      </c>
      <c r="DU7" s="196">
        <v>102.373222</v>
      </c>
      <c r="DV7" s="196">
        <v>90.146044000000003</v>
      </c>
      <c r="DW7" s="196">
        <v>88.974492999999995</v>
      </c>
      <c r="DX7" s="196">
        <v>88.149995250000003</v>
      </c>
      <c r="DY7" s="196">
        <v>92.16976914</v>
      </c>
      <c r="DZ7" s="196">
        <v>96.588346999999999</v>
      </c>
      <c r="EA7" s="196">
        <v>96.822192999999999</v>
      </c>
      <c r="EB7" s="196">
        <v>91.595455000000001</v>
      </c>
      <c r="EC7" s="196">
        <v>92.151365999999996</v>
      </c>
      <c r="ED7" s="196">
        <v>92.486196000000007</v>
      </c>
      <c r="EE7" s="196">
        <v>93.286882000000006</v>
      </c>
      <c r="EF7" s="196">
        <v>106.24168779</v>
      </c>
      <c r="EG7" s="196">
        <v>103.24717800000001</v>
      </c>
      <c r="EH7" s="196">
        <v>103.24717800000001</v>
      </c>
      <c r="EI7" s="196">
        <v>92.167602000000002</v>
      </c>
      <c r="EJ7" s="196">
        <v>101.45876</v>
      </c>
      <c r="EK7" s="196">
        <v>101.878906</v>
      </c>
      <c r="EL7" s="196">
        <v>101.746762</v>
      </c>
      <c r="EM7" s="196">
        <v>91.861754000000005</v>
      </c>
      <c r="EN7" s="196">
        <v>95.693687999999995</v>
      </c>
      <c r="EO7" s="196">
        <v>99.825526999999994</v>
      </c>
      <c r="EP7" s="196">
        <v>94.242547000000002</v>
      </c>
      <c r="EQ7" s="196">
        <v>94.231746000000001</v>
      </c>
      <c r="ER7" s="196">
        <v>95.545271880000001</v>
      </c>
      <c r="ES7" s="196">
        <v>91.519535000000005</v>
      </c>
      <c r="ET7" s="196">
        <v>91.009775000000005</v>
      </c>
      <c r="EU7" s="196">
        <v>92.201767000000004</v>
      </c>
      <c r="EV7" s="196">
        <v>95.366189000000006</v>
      </c>
      <c r="EW7" s="196">
        <v>90.483102000000002</v>
      </c>
      <c r="EX7" s="196">
        <v>89.454689999999999</v>
      </c>
      <c r="EY7" s="196">
        <v>92.705950999999999</v>
      </c>
      <c r="EZ7" s="196">
        <v>93.110468999999995</v>
      </c>
      <c r="FA7" s="196">
        <v>93.279758999999999</v>
      </c>
      <c r="FB7" s="196">
        <v>95.49577524</v>
      </c>
      <c r="FC7" s="196">
        <v>91.955128999999999</v>
      </c>
      <c r="FD7" s="196">
        <v>98.886835000000005</v>
      </c>
      <c r="FE7" s="196">
        <v>94.897448999999995</v>
      </c>
      <c r="FF7" s="196">
        <v>96.528012820000001</v>
      </c>
      <c r="FG7" s="196">
        <v>103.25148900000001</v>
      </c>
      <c r="FH7" s="196">
        <v>88.924930000000003</v>
      </c>
      <c r="FI7" s="196">
        <v>89.424876999999995</v>
      </c>
      <c r="FJ7" s="196">
        <v>92.498315000000005</v>
      </c>
      <c r="FK7" s="196">
        <v>96.723811999999995</v>
      </c>
      <c r="FL7" s="196">
        <v>96.050334599999999</v>
      </c>
      <c r="FM7" s="196">
        <v>95.854467</v>
      </c>
      <c r="FN7" s="196">
        <v>96.039001999999996</v>
      </c>
      <c r="FO7" s="196">
        <v>100.632305</v>
      </c>
      <c r="FP7" s="196">
        <v>100.632305</v>
      </c>
      <c r="FQ7" s="196">
        <v>95.676715999999999</v>
      </c>
      <c r="FR7" s="196">
        <v>95.676715999999999</v>
      </c>
      <c r="FS7" s="196">
        <v>95.676715999999999</v>
      </c>
      <c r="FT7" s="196">
        <v>102.673002</v>
      </c>
      <c r="FU7" s="196">
        <v>102.462326</v>
      </c>
      <c r="FV7" s="196">
        <v>92.815614999999994</v>
      </c>
      <c r="FW7" s="196">
        <v>92.721188999999995</v>
      </c>
      <c r="FX7" s="196">
        <v>94.601489839999999</v>
      </c>
      <c r="FY7" s="196">
        <v>95.495699000000002</v>
      </c>
      <c r="FZ7" s="196">
        <v>93.467688999999993</v>
      </c>
      <c r="GA7" s="196">
        <v>97.541437999999999</v>
      </c>
      <c r="GB7" s="196">
        <v>97.541437999999999</v>
      </c>
      <c r="GC7" s="196">
        <v>102.40742400000001</v>
      </c>
      <c r="GD7" s="196">
        <v>90.630502329999999</v>
      </c>
      <c r="GE7" s="196">
        <v>101.45876</v>
      </c>
      <c r="GF7" s="196">
        <v>101.01146300000001</v>
      </c>
      <c r="GG7" s="196">
        <v>107.41005085</v>
      </c>
      <c r="GH7" s="196">
        <v>90.974356999999998</v>
      </c>
      <c r="GI7" s="196">
        <v>107.41005085</v>
      </c>
      <c r="GJ7" s="196">
        <v>100.632305</v>
      </c>
      <c r="GK7" s="196">
        <v>93.935171999999994</v>
      </c>
      <c r="GL7" s="196">
        <v>98.536311999999995</v>
      </c>
      <c r="GM7" s="196">
        <v>88.364515999999995</v>
      </c>
      <c r="GN7" s="196">
        <v>94.283908999999994</v>
      </c>
      <c r="GO7" s="196">
        <v>85.301848160000006</v>
      </c>
      <c r="GP7" s="196">
        <v>85.083306680000007</v>
      </c>
      <c r="GQ7" s="196">
        <v>92.019334999999998</v>
      </c>
      <c r="GR7" s="196">
        <v>101.543989</v>
      </c>
      <c r="GS7" s="196">
        <v>101.162583</v>
      </c>
      <c r="GT7" s="196">
        <v>100.963532</v>
      </c>
      <c r="GU7" s="196">
        <v>94.283908999999994</v>
      </c>
      <c r="GV7" s="196">
        <v>94.283908999999994</v>
      </c>
      <c r="GW7" s="196">
        <v>94.283908999999994</v>
      </c>
      <c r="GX7" s="196">
        <v>98.405681999999999</v>
      </c>
      <c r="GY7" s="196">
        <v>98.621206000000001</v>
      </c>
      <c r="GZ7" s="196">
        <v>98.621206000000001</v>
      </c>
      <c r="HA7" s="196">
        <v>98.621206000000001</v>
      </c>
      <c r="HB7" s="196">
        <v>92.864192000000003</v>
      </c>
      <c r="HC7" s="196">
        <v>104.052941</v>
      </c>
      <c r="HD7" s="196">
        <v>103.72510699999999</v>
      </c>
      <c r="HE7" s="196">
        <v>97.135492999999997</v>
      </c>
      <c r="HF7" s="196">
        <v>103.59097199999999</v>
      </c>
      <c r="HG7" s="196">
        <v>96.707550999999995</v>
      </c>
      <c r="HH7" s="196">
        <v>88.68435049</v>
      </c>
      <c r="HI7" s="196">
        <v>98.855694</v>
      </c>
      <c r="HJ7" s="196">
        <v>94.078926999999993</v>
      </c>
      <c r="HK7" s="196">
        <v>94.351459000000006</v>
      </c>
      <c r="HL7" s="196">
        <v>91.547066000000001</v>
      </c>
      <c r="HM7" s="196">
        <v>92.797013000000007</v>
      </c>
      <c r="HN7" s="196">
        <v>84.888539980000004</v>
      </c>
      <c r="HO7" s="196">
        <v>86.278650999999996</v>
      </c>
      <c r="HP7" s="196">
        <v>86.783725000000004</v>
      </c>
      <c r="HQ7" s="196">
        <v>97.099953380000002</v>
      </c>
      <c r="HR7" s="196">
        <v>94.552189999999996</v>
      </c>
      <c r="HS7" s="196">
        <v>99.683428000000006</v>
      </c>
    </row>
    <row r="8" spans="1:227" x14ac:dyDescent="0.3">
      <c r="A8" s="1"/>
      <c r="B8" s="195">
        <v>45677.104166666701</v>
      </c>
      <c r="C8" s="196">
        <v>93.095045999999996</v>
      </c>
      <c r="D8" s="196">
        <v>93.239365000000006</v>
      </c>
      <c r="E8" s="196">
        <v>93.153323999999998</v>
      </c>
      <c r="F8" s="196">
        <v>93.095045999999996</v>
      </c>
      <c r="G8" s="196">
        <v>93.756727999999995</v>
      </c>
      <c r="H8" s="196">
        <v>103.055449</v>
      </c>
      <c r="I8" s="196">
        <v>102.635456</v>
      </c>
      <c r="J8" s="196">
        <v>103.276889</v>
      </c>
      <c r="K8" s="196">
        <v>93.967174999999997</v>
      </c>
      <c r="L8" s="196">
        <v>93.950744</v>
      </c>
      <c r="M8" s="196">
        <v>102.515128</v>
      </c>
      <c r="N8" s="196">
        <v>101.600675</v>
      </c>
      <c r="O8" s="196">
        <v>97.592597999999995</v>
      </c>
      <c r="P8" s="196">
        <v>91.704582689999995</v>
      </c>
      <c r="Q8" s="196">
        <v>103.141803</v>
      </c>
      <c r="R8" s="196">
        <v>95.259240000000005</v>
      </c>
      <c r="S8" s="196">
        <v>96.374930000000006</v>
      </c>
      <c r="T8" s="196">
        <v>87.954003499999999</v>
      </c>
      <c r="U8" s="196">
        <v>88.696682999999993</v>
      </c>
      <c r="V8" s="196">
        <v>95.319616999999994</v>
      </c>
      <c r="W8" s="196">
        <v>94.434954000000005</v>
      </c>
      <c r="X8" s="196">
        <v>90.854206000000005</v>
      </c>
      <c r="Y8" s="196">
        <v>92.910593000000006</v>
      </c>
      <c r="Z8" s="196">
        <v>103.86332899999999</v>
      </c>
      <c r="AA8" s="196">
        <v>90.897293000000005</v>
      </c>
      <c r="AB8" s="196">
        <v>95.018765000000002</v>
      </c>
      <c r="AC8" s="196">
        <v>94.568999000000005</v>
      </c>
      <c r="AD8" s="196">
        <v>94.246893999999998</v>
      </c>
      <c r="AE8" s="196">
        <v>89.209110999999993</v>
      </c>
      <c r="AF8" s="196">
        <v>94.110906749999998</v>
      </c>
      <c r="AG8" s="196">
        <v>94.695286659999994</v>
      </c>
      <c r="AH8" s="196">
        <v>94.911850000000001</v>
      </c>
      <c r="AI8" s="196">
        <v>94.940955000000002</v>
      </c>
      <c r="AJ8" s="196">
        <v>88.576676000000006</v>
      </c>
      <c r="AK8" s="196">
        <v>95.549218999999994</v>
      </c>
      <c r="AL8" s="196">
        <v>90.634401330000003</v>
      </c>
      <c r="AM8" s="196">
        <v>91.124497000000005</v>
      </c>
      <c r="AN8" s="196">
        <v>101.657948</v>
      </c>
      <c r="AO8" s="196">
        <v>90.23845</v>
      </c>
      <c r="AP8" s="196">
        <v>85.152674500000003</v>
      </c>
      <c r="AQ8" s="196">
        <v>85.437713000000002</v>
      </c>
      <c r="AR8" s="196">
        <v>102.848079</v>
      </c>
      <c r="AS8" s="196">
        <v>99.035821999999996</v>
      </c>
      <c r="AT8" s="196">
        <v>98.049301</v>
      </c>
      <c r="AU8" s="196">
        <v>98.870791999999994</v>
      </c>
      <c r="AV8" s="196">
        <v>94.577890999999994</v>
      </c>
      <c r="AW8" s="196">
        <v>91.659688000000003</v>
      </c>
      <c r="AX8" s="196">
        <v>91.863007999999994</v>
      </c>
      <c r="AY8" s="196">
        <v>97.371267000000003</v>
      </c>
      <c r="AZ8" s="196">
        <v>94.254183999999995</v>
      </c>
      <c r="BA8" s="196">
        <v>93.857026000000005</v>
      </c>
      <c r="BB8" s="196">
        <v>93.857026000000005</v>
      </c>
      <c r="BC8" s="196">
        <v>93.857026000000005</v>
      </c>
      <c r="BD8" s="196">
        <v>93.178021000000001</v>
      </c>
      <c r="BE8" s="196">
        <v>93.857026000000005</v>
      </c>
      <c r="BF8" s="196">
        <v>101.755701</v>
      </c>
      <c r="BG8" s="196">
        <v>101.30067099999999</v>
      </c>
      <c r="BH8" s="196">
        <v>101.30067099999999</v>
      </c>
      <c r="BI8" s="196">
        <v>101.30067099999999</v>
      </c>
      <c r="BJ8" s="196">
        <v>91.301017000000002</v>
      </c>
      <c r="BK8" s="196">
        <v>91.898514000000006</v>
      </c>
      <c r="BL8" s="196">
        <v>96.077847000000006</v>
      </c>
      <c r="BM8" s="196">
        <v>95.822355000000002</v>
      </c>
      <c r="BN8" s="196">
        <v>96.089804999999998</v>
      </c>
      <c r="BO8" s="196">
        <v>93.920671999999996</v>
      </c>
      <c r="BP8" s="196">
        <v>99.920449000000005</v>
      </c>
      <c r="BQ8" s="196">
        <v>88.679319000000007</v>
      </c>
      <c r="BR8" s="196">
        <v>88.793715320000004</v>
      </c>
      <c r="BS8" s="196">
        <v>95.788825000000003</v>
      </c>
      <c r="BT8" s="196">
        <v>90.465095500000004</v>
      </c>
      <c r="BU8" s="196">
        <v>97.332538999999997</v>
      </c>
      <c r="BV8" s="196">
        <v>101.856588</v>
      </c>
      <c r="BW8" s="196">
        <v>96.545248999999998</v>
      </c>
      <c r="BX8" s="196">
        <v>96.545248999999998</v>
      </c>
      <c r="BY8" s="196">
        <v>95.668474000000003</v>
      </c>
      <c r="BZ8" s="196">
        <v>95.36506</v>
      </c>
      <c r="CA8" s="196">
        <v>95.794746000000004</v>
      </c>
      <c r="CB8" s="196">
        <v>96.042102</v>
      </c>
      <c r="CC8" s="196">
        <v>95.739025999999996</v>
      </c>
      <c r="CD8" s="196">
        <v>94.894165000000001</v>
      </c>
      <c r="CE8" s="196">
        <v>96.262648999999996</v>
      </c>
      <c r="CF8" s="196">
        <v>97.332538999999997</v>
      </c>
      <c r="CG8" s="196">
        <v>94.26961867</v>
      </c>
      <c r="CH8" s="196">
        <v>94.257101000000006</v>
      </c>
      <c r="CI8" s="196">
        <v>96.762433999999999</v>
      </c>
      <c r="CJ8" s="196">
        <v>95.858637999999999</v>
      </c>
      <c r="CK8" s="196">
        <v>98.293386769999998</v>
      </c>
      <c r="CL8" s="196">
        <v>97.128095999999999</v>
      </c>
      <c r="CM8" s="196">
        <v>97.711076000000006</v>
      </c>
      <c r="CN8" s="196">
        <v>93.093683999999996</v>
      </c>
      <c r="CO8" s="196">
        <v>91.313785999999993</v>
      </c>
      <c r="CP8" s="196">
        <v>100.54160211999999</v>
      </c>
      <c r="CQ8" s="196">
        <v>91.199973</v>
      </c>
      <c r="CR8" s="196">
        <v>92.478133999999997</v>
      </c>
      <c r="CS8" s="196">
        <v>93.295089480000001</v>
      </c>
      <c r="CT8" s="196">
        <v>92.101794999999996</v>
      </c>
      <c r="CU8" s="196">
        <v>93.170856000000001</v>
      </c>
      <c r="CV8" s="196">
        <v>107.59368431999999</v>
      </c>
      <c r="CW8" s="196">
        <v>91.468006000000003</v>
      </c>
      <c r="CX8" s="196">
        <v>93.702332999999996</v>
      </c>
      <c r="CY8" s="196">
        <v>93.924914999999999</v>
      </c>
      <c r="CZ8" s="196">
        <v>95.942518000000007</v>
      </c>
      <c r="DA8" s="196">
        <v>103.344217</v>
      </c>
      <c r="DB8" s="196">
        <v>103.527861</v>
      </c>
      <c r="DC8" s="196">
        <v>101.856588</v>
      </c>
      <c r="DD8" s="196">
        <v>101.117052</v>
      </c>
      <c r="DE8" s="196">
        <v>96.081395000000001</v>
      </c>
      <c r="DF8" s="196">
        <v>96.545248999999998</v>
      </c>
      <c r="DG8" s="196">
        <v>94.669098000000005</v>
      </c>
      <c r="DH8" s="196">
        <v>97.116439330000006</v>
      </c>
      <c r="DI8" s="196">
        <v>103.100326</v>
      </c>
      <c r="DJ8" s="196">
        <v>102.860969</v>
      </c>
      <c r="DK8" s="196">
        <v>92.930491329999995</v>
      </c>
      <c r="DL8" s="196">
        <v>98.404936000000006</v>
      </c>
      <c r="DM8" s="196">
        <v>97.503094000000004</v>
      </c>
      <c r="DN8" s="196">
        <v>94.225539999999995</v>
      </c>
      <c r="DO8" s="196">
        <v>86.223033000000001</v>
      </c>
      <c r="DP8" s="196">
        <v>97.289469999999994</v>
      </c>
      <c r="DQ8" s="196">
        <v>93.105818999999997</v>
      </c>
      <c r="DR8" s="196">
        <v>93.478104000000002</v>
      </c>
      <c r="DS8" s="196">
        <v>93.255381</v>
      </c>
      <c r="DT8" s="196">
        <v>102.242709</v>
      </c>
      <c r="DU8" s="196">
        <v>102.467522</v>
      </c>
      <c r="DV8" s="196">
        <v>90.537580000000005</v>
      </c>
      <c r="DW8" s="196">
        <v>88.858729999999994</v>
      </c>
      <c r="DX8" s="196">
        <v>88.065627000000006</v>
      </c>
      <c r="DY8" s="196">
        <v>91.871636949999996</v>
      </c>
      <c r="DZ8" s="196">
        <v>96.732213000000002</v>
      </c>
      <c r="EA8" s="196">
        <v>96.954763</v>
      </c>
      <c r="EB8" s="196">
        <v>91.539662000000007</v>
      </c>
      <c r="EC8" s="196">
        <v>92.131532000000007</v>
      </c>
      <c r="ED8" s="196">
        <v>92.557911000000004</v>
      </c>
      <c r="EE8" s="196">
        <v>93.129722999999998</v>
      </c>
      <c r="EF8" s="196">
        <v>106.3829495</v>
      </c>
      <c r="EG8" s="196">
        <v>103.30534299999999</v>
      </c>
      <c r="EH8" s="196">
        <v>103.30534299999999</v>
      </c>
      <c r="EI8" s="196">
        <v>92.769260000000003</v>
      </c>
      <c r="EJ8" s="196">
        <v>101.565922</v>
      </c>
      <c r="EK8" s="196">
        <v>101.987804</v>
      </c>
      <c r="EL8" s="196">
        <v>101.856588</v>
      </c>
      <c r="EM8" s="196">
        <v>91.851641000000001</v>
      </c>
      <c r="EN8" s="196">
        <v>96.240660000000005</v>
      </c>
      <c r="EO8" s="196">
        <v>99.603843999999995</v>
      </c>
      <c r="EP8" s="196">
        <v>94.265573000000003</v>
      </c>
      <c r="EQ8" s="196">
        <v>94.254515999999995</v>
      </c>
      <c r="ER8" s="196">
        <v>95.547752389999999</v>
      </c>
      <c r="ES8" s="196">
        <v>91.427131000000003</v>
      </c>
      <c r="ET8" s="196">
        <v>90.822376000000006</v>
      </c>
      <c r="EU8" s="196">
        <v>92.192764999999994</v>
      </c>
      <c r="EV8" s="196">
        <v>94.999861999999993</v>
      </c>
      <c r="EW8" s="196">
        <v>90.205665999999994</v>
      </c>
      <c r="EX8" s="196">
        <v>89.170901999999998</v>
      </c>
      <c r="EY8" s="196">
        <v>92.521635000000003</v>
      </c>
      <c r="EZ8" s="196">
        <v>92.936132999999998</v>
      </c>
      <c r="FA8" s="196">
        <v>93.109589999999997</v>
      </c>
      <c r="FB8" s="196">
        <v>95.317804199999998</v>
      </c>
      <c r="FC8" s="196">
        <v>91.665924000000004</v>
      </c>
      <c r="FD8" s="196">
        <v>98.678324000000003</v>
      </c>
      <c r="FE8" s="196">
        <v>94.903019</v>
      </c>
      <c r="FF8" s="196">
        <v>96.316737160000002</v>
      </c>
      <c r="FG8" s="196">
        <v>102.961663</v>
      </c>
      <c r="FH8" s="196">
        <v>88.801331500000003</v>
      </c>
      <c r="FI8" s="196">
        <v>89.312482000000003</v>
      </c>
      <c r="FJ8" s="196">
        <v>92.495129000000006</v>
      </c>
      <c r="FK8" s="196">
        <v>96.775015999999994</v>
      </c>
      <c r="FL8" s="196">
        <v>95.679762879999998</v>
      </c>
      <c r="FM8" s="196">
        <v>95.488534000000001</v>
      </c>
      <c r="FN8" s="196">
        <v>95.668474000000003</v>
      </c>
      <c r="FO8" s="196">
        <v>100.731077</v>
      </c>
      <c r="FP8" s="196">
        <v>100.731077</v>
      </c>
      <c r="FQ8" s="196">
        <v>95.691514999999995</v>
      </c>
      <c r="FR8" s="196">
        <v>95.691514999999995</v>
      </c>
      <c r="FS8" s="196">
        <v>95.691514999999995</v>
      </c>
      <c r="FT8" s="196">
        <v>102.782597</v>
      </c>
      <c r="FU8" s="196">
        <v>102.572867</v>
      </c>
      <c r="FV8" s="196">
        <v>94.119172000000006</v>
      </c>
      <c r="FW8" s="196">
        <v>93.991254999999995</v>
      </c>
      <c r="FX8" s="196">
        <v>94.431802750000003</v>
      </c>
      <c r="FY8" s="196">
        <v>95.860400999999996</v>
      </c>
      <c r="FZ8" s="196">
        <v>93.264805999999993</v>
      </c>
      <c r="GA8" s="196">
        <v>97.332538999999997</v>
      </c>
      <c r="GB8" s="196">
        <v>97.332538999999997</v>
      </c>
      <c r="GC8" s="196">
        <v>102.48468099999999</v>
      </c>
      <c r="GD8" s="196">
        <v>90.864651330000001</v>
      </c>
      <c r="GE8" s="196">
        <v>101.565922</v>
      </c>
      <c r="GF8" s="196">
        <v>101.117052</v>
      </c>
      <c r="GG8" s="196">
        <v>107.55286604</v>
      </c>
      <c r="GH8" s="196">
        <v>91.071860999999998</v>
      </c>
      <c r="GI8" s="196">
        <v>107.55286604</v>
      </c>
      <c r="GJ8" s="196">
        <v>100.731077</v>
      </c>
      <c r="GK8" s="196">
        <v>93.920207000000005</v>
      </c>
      <c r="GL8" s="196">
        <v>98.620132999999996</v>
      </c>
      <c r="GM8" s="196">
        <v>88.125451999999996</v>
      </c>
      <c r="GN8" s="196">
        <v>94.317836</v>
      </c>
      <c r="GO8" s="196">
        <v>85.173087179999996</v>
      </c>
      <c r="GP8" s="196">
        <v>84.954875580000007</v>
      </c>
      <c r="GQ8" s="196">
        <v>92.348240000000004</v>
      </c>
      <c r="GR8" s="196">
        <v>101.64573900000001</v>
      </c>
      <c r="GS8" s="196">
        <v>101.265647</v>
      </c>
      <c r="GT8" s="196">
        <v>101.070654</v>
      </c>
      <c r="GU8" s="196">
        <v>94.317836</v>
      </c>
      <c r="GV8" s="196">
        <v>94.317836</v>
      </c>
      <c r="GW8" s="196">
        <v>94.317836</v>
      </c>
      <c r="GX8" s="196">
        <v>98.204629999999995</v>
      </c>
      <c r="GY8" s="196">
        <v>98.420609999999996</v>
      </c>
      <c r="GZ8" s="196">
        <v>98.420609999999996</v>
      </c>
      <c r="HA8" s="196">
        <v>98.420609999999996</v>
      </c>
      <c r="HB8" s="196">
        <v>92.592138000000006</v>
      </c>
      <c r="HC8" s="196">
        <v>104.184088</v>
      </c>
      <c r="HD8" s="196">
        <v>103.851224</v>
      </c>
      <c r="HE8" s="196">
        <v>96.861645999999993</v>
      </c>
      <c r="HF8" s="196">
        <v>103.68754800000001</v>
      </c>
      <c r="HG8" s="196">
        <v>96.548940999999999</v>
      </c>
      <c r="HH8" s="196">
        <v>88.779400109999997</v>
      </c>
      <c r="HI8" s="196">
        <v>98.650013999999999</v>
      </c>
      <c r="HJ8" s="196">
        <v>94.079999000000001</v>
      </c>
      <c r="HK8" s="196">
        <v>94.355475999999996</v>
      </c>
      <c r="HL8" s="196">
        <v>91.250947999999994</v>
      </c>
      <c r="HM8" s="196">
        <v>92.813596000000004</v>
      </c>
      <c r="HN8" s="196">
        <v>84.760402880000001</v>
      </c>
      <c r="HO8" s="196">
        <v>86.046937999999997</v>
      </c>
      <c r="HP8" s="196">
        <v>86.550387999999998</v>
      </c>
      <c r="HQ8" s="196">
        <v>96.897388289999995</v>
      </c>
      <c r="HR8" s="196">
        <v>94.552342999999993</v>
      </c>
      <c r="HS8" s="196">
        <v>99.464104000000006</v>
      </c>
    </row>
    <row r="9" spans="1:227" x14ac:dyDescent="0.3">
      <c r="A9" s="1"/>
      <c r="B9" s="195">
        <v>45677.125</v>
      </c>
      <c r="C9" s="196">
        <v>93.022509999999997</v>
      </c>
      <c r="D9" s="196">
        <v>93.167618000000004</v>
      </c>
      <c r="E9" s="196">
        <v>93.084845999999999</v>
      </c>
      <c r="F9" s="196">
        <v>93.022509999999997</v>
      </c>
      <c r="G9" s="196">
        <v>93.624099000000001</v>
      </c>
      <c r="H9" s="196">
        <v>103.14891799999999</v>
      </c>
      <c r="I9" s="196">
        <v>102.782011</v>
      </c>
      <c r="J9" s="196">
        <v>103.34547999999999</v>
      </c>
      <c r="K9" s="196">
        <v>93.609416999999993</v>
      </c>
      <c r="L9" s="196">
        <v>93.842395999999994</v>
      </c>
      <c r="M9" s="196">
        <v>102.454283</v>
      </c>
      <c r="N9" s="196">
        <v>101.543683</v>
      </c>
      <c r="O9" s="196">
        <v>97.372665999999995</v>
      </c>
      <c r="P9" s="196">
        <v>91.447063779999993</v>
      </c>
      <c r="Q9" s="196">
        <v>103.15428300000001</v>
      </c>
      <c r="R9" s="196">
        <v>95.320323000000002</v>
      </c>
      <c r="S9" s="196">
        <v>96.177503000000002</v>
      </c>
      <c r="T9" s="196">
        <v>87.982847000000007</v>
      </c>
      <c r="U9" s="196">
        <v>88.716869000000003</v>
      </c>
      <c r="V9" s="196">
        <v>95.149638999999993</v>
      </c>
      <c r="W9" s="196">
        <v>94.315599000000006</v>
      </c>
      <c r="X9" s="196">
        <v>90.778329999999997</v>
      </c>
      <c r="Y9" s="196">
        <v>92.802809999999994</v>
      </c>
      <c r="Z9" s="196">
        <v>103.776743</v>
      </c>
      <c r="AA9" s="196">
        <v>90.661544000000006</v>
      </c>
      <c r="AB9" s="196">
        <v>94.208284000000006</v>
      </c>
      <c r="AC9" s="196">
        <v>94.437893000000003</v>
      </c>
      <c r="AD9" s="196">
        <v>94.128144000000006</v>
      </c>
      <c r="AE9" s="196">
        <v>89.117705000000001</v>
      </c>
      <c r="AF9" s="196">
        <v>93.947440499999999</v>
      </c>
      <c r="AG9" s="196">
        <v>94.510399300000003</v>
      </c>
      <c r="AH9" s="196">
        <v>94.718784999999997</v>
      </c>
      <c r="AI9" s="196">
        <v>94.751806999999999</v>
      </c>
      <c r="AJ9" s="196">
        <v>88.264807000000005</v>
      </c>
      <c r="AK9" s="196">
        <v>95.373591000000005</v>
      </c>
      <c r="AL9" s="196">
        <v>90.453359000000006</v>
      </c>
      <c r="AM9" s="196">
        <v>90.938858999999994</v>
      </c>
      <c r="AN9" s="196">
        <v>101.57066399999999</v>
      </c>
      <c r="AO9" s="196">
        <v>90.118222000000003</v>
      </c>
      <c r="AP9" s="196">
        <v>85.165539499999994</v>
      </c>
      <c r="AQ9" s="196">
        <v>85.444464999999994</v>
      </c>
      <c r="AR9" s="196">
        <v>102.75623400000001</v>
      </c>
      <c r="AS9" s="196">
        <v>98.979546999999997</v>
      </c>
      <c r="AT9" s="196">
        <v>97.996517999999995</v>
      </c>
      <c r="AU9" s="196">
        <v>98.898910999999998</v>
      </c>
      <c r="AV9" s="196">
        <v>94.460640999999995</v>
      </c>
      <c r="AW9" s="196">
        <v>91.649085999999997</v>
      </c>
      <c r="AX9" s="196">
        <v>91.845367999999993</v>
      </c>
      <c r="AY9" s="196">
        <v>97.075635000000005</v>
      </c>
      <c r="AZ9" s="196">
        <v>94.116905000000003</v>
      </c>
      <c r="BA9" s="196">
        <v>93.721467000000004</v>
      </c>
      <c r="BB9" s="196">
        <v>93.721467000000004</v>
      </c>
      <c r="BC9" s="196">
        <v>93.721467000000004</v>
      </c>
      <c r="BD9" s="196">
        <v>93.046792999999994</v>
      </c>
      <c r="BE9" s="196">
        <v>93.721467000000004</v>
      </c>
      <c r="BF9" s="196">
        <v>101.693636</v>
      </c>
      <c r="BG9" s="196">
        <v>101.235659</v>
      </c>
      <c r="BH9" s="196">
        <v>101.235659</v>
      </c>
      <c r="BI9" s="196">
        <v>101.235659</v>
      </c>
      <c r="BJ9" s="196">
        <v>91.199383999999995</v>
      </c>
      <c r="BK9" s="196">
        <v>91.783022000000003</v>
      </c>
      <c r="BL9" s="196">
        <v>95.977496000000002</v>
      </c>
      <c r="BM9" s="196">
        <v>95.692240999999996</v>
      </c>
      <c r="BN9" s="196">
        <v>94.853294000000005</v>
      </c>
      <c r="BO9" s="196">
        <v>92.968936999999997</v>
      </c>
      <c r="BP9" s="196">
        <v>99.893995000000004</v>
      </c>
      <c r="BQ9" s="196">
        <v>88.338459</v>
      </c>
      <c r="BR9" s="196">
        <v>88.452415610000003</v>
      </c>
      <c r="BS9" s="196">
        <v>95.700841999999994</v>
      </c>
      <c r="BT9" s="196">
        <v>90.385225500000004</v>
      </c>
      <c r="BU9" s="196">
        <v>97.009884999999997</v>
      </c>
      <c r="BV9" s="196">
        <v>101.793663</v>
      </c>
      <c r="BW9" s="196">
        <v>95.048022000000003</v>
      </c>
      <c r="BX9" s="196">
        <v>95.048022000000003</v>
      </c>
      <c r="BY9" s="196">
        <v>95.605676000000003</v>
      </c>
      <c r="BZ9" s="196">
        <v>94.812383999999994</v>
      </c>
      <c r="CA9" s="196">
        <v>94.761503000000005</v>
      </c>
      <c r="CB9" s="196">
        <v>96.077456999999995</v>
      </c>
      <c r="CC9" s="196">
        <v>95.788618</v>
      </c>
      <c r="CD9" s="196">
        <v>94.536098999999993</v>
      </c>
      <c r="CE9" s="196">
        <v>96.069014999999993</v>
      </c>
      <c r="CF9" s="196">
        <v>97.009884999999997</v>
      </c>
      <c r="CG9" s="196">
        <v>94.133467999999993</v>
      </c>
      <c r="CH9" s="196">
        <v>94.120035000000001</v>
      </c>
      <c r="CI9" s="196">
        <v>96.603954000000002</v>
      </c>
      <c r="CJ9" s="196">
        <v>95.466498999999999</v>
      </c>
      <c r="CK9" s="196">
        <v>97.953777250000002</v>
      </c>
      <c r="CL9" s="196">
        <v>96.662706999999997</v>
      </c>
      <c r="CM9" s="196">
        <v>97.269400000000005</v>
      </c>
      <c r="CN9" s="196">
        <v>93.033615999999995</v>
      </c>
      <c r="CO9" s="196">
        <v>91.220438000000001</v>
      </c>
      <c r="CP9" s="196">
        <v>100.39904304</v>
      </c>
      <c r="CQ9" s="196">
        <v>91.113370000000003</v>
      </c>
      <c r="CR9" s="196">
        <v>91.896863999999994</v>
      </c>
      <c r="CS9" s="196">
        <v>93.375112229999999</v>
      </c>
      <c r="CT9" s="196">
        <v>92.027613000000002</v>
      </c>
      <c r="CU9" s="196">
        <v>93.038933</v>
      </c>
      <c r="CV9" s="196">
        <v>107.50398850000001</v>
      </c>
      <c r="CW9" s="196">
        <v>91.265434999999997</v>
      </c>
      <c r="CX9" s="196">
        <v>93.646349000000001</v>
      </c>
      <c r="CY9" s="196">
        <v>93.843227999999996</v>
      </c>
      <c r="CZ9" s="196">
        <v>94.667750999999996</v>
      </c>
      <c r="DA9" s="196">
        <v>103.306476</v>
      </c>
      <c r="DB9" s="196">
        <v>103.491058</v>
      </c>
      <c r="DC9" s="196">
        <v>101.793663</v>
      </c>
      <c r="DD9" s="196">
        <v>101.04291600000001</v>
      </c>
      <c r="DE9" s="196">
        <v>94.577443000000002</v>
      </c>
      <c r="DF9" s="196">
        <v>95.048022000000003</v>
      </c>
      <c r="DG9" s="196">
        <v>94.534582499999999</v>
      </c>
      <c r="DH9" s="196">
        <v>96.553613429999999</v>
      </c>
      <c r="DI9" s="196">
        <v>103.033417</v>
      </c>
      <c r="DJ9" s="196">
        <v>102.793914</v>
      </c>
      <c r="DK9" s="196">
        <v>92.81232833</v>
      </c>
      <c r="DL9" s="196">
        <v>98.066637</v>
      </c>
      <c r="DM9" s="196">
        <v>97.263649999999998</v>
      </c>
      <c r="DN9" s="196">
        <v>94.084757999999994</v>
      </c>
      <c r="DO9" s="196">
        <v>85.720614999999995</v>
      </c>
      <c r="DP9" s="196">
        <v>97.061738000000005</v>
      </c>
      <c r="DQ9" s="196">
        <v>92.967006999999995</v>
      </c>
      <c r="DR9" s="196">
        <v>93.340906000000004</v>
      </c>
      <c r="DS9" s="196">
        <v>93.194461000000004</v>
      </c>
      <c r="DT9" s="196">
        <v>102.170624</v>
      </c>
      <c r="DU9" s="196">
        <v>102.379328</v>
      </c>
      <c r="DV9" s="196">
        <v>90.724970999999996</v>
      </c>
      <c r="DW9" s="196">
        <v>88.855389000000002</v>
      </c>
      <c r="DX9" s="196">
        <v>88.124961499999998</v>
      </c>
      <c r="DY9" s="196">
        <v>91.791218639999997</v>
      </c>
      <c r="DZ9" s="196">
        <v>96.529180999999994</v>
      </c>
      <c r="EA9" s="196">
        <v>96.756775000000005</v>
      </c>
      <c r="EB9" s="196">
        <v>91.482219000000001</v>
      </c>
      <c r="EC9" s="196">
        <v>92.052304000000007</v>
      </c>
      <c r="ED9" s="196">
        <v>92.558532</v>
      </c>
      <c r="EE9" s="196">
        <v>93.064459999999997</v>
      </c>
      <c r="EF9" s="196">
        <v>106.29426300999999</v>
      </c>
      <c r="EG9" s="196">
        <v>103.20986499999999</v>
      </c>
      <c r="EH9" s="196">
        <v>103.20986499999999</v>
      </c>
      <c r="EI9" s="196">
        <v>92.194841999999994</v>
      </c>
      <c r="EJ9" s="196">
        <v>101.497455</v>
      </c>
      <c r="EK9" s="196">
        <v>101.932337</v>
      </c>
      <c r="EL9" s="196">
        <v>101.793663</v>
      </c>
      <c r="EM9" s="196">
        <v>91.833084999999997</v>
      </c>
      <c r="EN9" s="196">
        <v>95.783852999999993</v>
      </c>
      <c r="EO9" s="196">
        <v>99.265482000000006</v>
      </c>
      <c r="EP9" s="196">
        <v>94.128553999999994</v>
      </c>
      <c r="EQ9" s="196">
        <v>94.117244999999997</v>
      </c>
      <c r="ER9" s="196">
        <v>95.425118679999997</v>
      </c>
      <c r="ES9" s="196">
        <v>91.299395000000004</v>
      </c>
      <c r="ET9" s="196">
        <v>90.674357000000001</v>
      </c>
      <c r="EU9" s="196">
        <v>92.056143000000006</v>
      </c>
      <c r="EV9" s="196">
        <v>95.081346999999994</v>
      </c>
      <c r="EW9" s="196">
        <v>90.121341999999999</v>
      </c>
      <c r="EX9" s="196">
        <v>89.098504000000005</v>
      </c>
      <c r="EY9" s="196">
        <v>92.497972000000004</v>
      </c>
      <c r="EZ9" s="196">
        <v>92.880427999999995</v>
      </c>
      <c r="FA9" s="196">
        <v>93.040502000000004</v>
      </c>
      <c r="FB9" s="196">
        <v>95.220362989999998</v>
      </c>
      <c r="FC9" s="196">
        <v>91.601508999999993</v>
      </c>
      <c r="FD9" s="196">
        <v>98.400891999999999</v>
      </c>
      <c r="FE9" s="196">
        <v>94.763813999999996</v>
      </c>
      <c r="FF9" s="196">
        <v>96.208999019999993</v>
      </c>
      <c r="FG9" s="196">
        <v>102.69005799999999</v>
      </c>
      <c r="FH9" s="196">
        <v>89.231765499999995</v>
      </c>
      <c r="FI9" s="196">
        <v>89.676730000000006</v>
      </c>
      <c r="FJ9" s="196">
        <v>92.354962</v>
      </c>
      <c r="FK9" s="196">
        <v>96.617675000000006</v>
      </c>
      <c r="FL9" s="196">
        <v>95.616957470000003</v>
      </c>
      <c r="FM9" s="196">
        <v>95.425076000000004</v>
      </c>
      <c r="FN9" s="196">
        <v>95.605676000000003</v>
      </c>
      <c r="FO9" s="196">
        <v>100.650566</v>
      </c>
      <c r="FP9" s="196">
        <v>100.650566</v>
      </c>
      <c r="FQ9" s="196">
        <v>95.634141999999997</v>
      </c>
      <c r="FR9" s="196">
        <v>95.634141999999997</v>
      </c>
      <c r="FS9" s="196">
        <v>95.634141999999997</v>
      </c>
      <c r="FT9" s="196">
        <v>102.710262</v>
      </c>
      <c r="FU9" s="196">
        <v>102.50570399999999</v>
      </c>
      <c r="FV9" s="196">
        <v>93.264550999999997</v>
      </c>
      <c r="FW9" s="196">
        <v>93.189501000000007</v>
      </c>
      <c r="FX9" s="196">
        <v>94.360068409999997</v>
      </c>
      <c r="FY9" s="196">
        <v>95.910580999999993</v>
      </c>
      <c r="FZ9" s="196">
        <v>93.149749</v>
      </c>
      <c r="GA9" s="196">
        <v>97.009884999999997</v>
      </c>
      <c r="GB9" s="196">
        <v>97.009884999999997</v>
      </c>
      <c r="GC9" s="196">
        <v>102.395732</v>
      </c>
      <c r="GD9" s="196">
        <v>90.629284670000004</v>
      </c>
      <c r="GE9" s="196">
        <v>101.497455</v>
      </c>
      <c r="GF9" s="196">
        <v>101.04291600000001</v>
      </c>
      <c r="GG9" s="196">
        <v>107.46320424</v>
      </c>
      <c r="GH9" s="196">
        <v>91.101658999999998</v>
      </c>
      <c r="GI9" s="196">
        <v>107.46320424</v>
      </c>
      <c r="GJ9" s="196">
        <v>100.650566</v>
      </c>
      <c r="GK9" s="196">
        <v>93.786818999999994</v>
      </c>
      <c r="GL9" s="196">
        <v>98.471682999999999</v>
      </c>
      <c r="GM9" s="196">
        <v>88.057501000000002</v>
      </c>
      <c r="GN9" s="196">
        <v>94.190273000000005</v>
      </c>
      <c r="GO9" s="196">
        <v>85.118129879999998</v>
      </c>
      <c r="GP9" s="196">
        <v>84.900059089999999</v>
      </c>
      <c r="GQ9" s="196">
        <v>92.426374999999993</v>
      </c>
      <c r="GR9" s="196">
        <v>101.58588</v>
      </c>
      <c r="GS9" s="196">
        <v>101.182131</v>
      </c>
      <c r="GT9" s="196">
        <v>100.988855</v>
      </c>
      <c r="GU9" s="196">
        <v>94.190273000000005</v>
      </c>
      <c r="GV9" s="196">
        <v>94.190273000000005</v>
      </c>
      <c r="GW9" s="196">
        <v>94.190273000000005</v>
      </c>
      <c r="GX9" s="196">
        <v>97.870428000000004</v>
      </c>
      <c r="GY9" s="196">
        <v>98.087048999999993</v>
      </c>
      <c r="GZ9" s="196">
        <v>98.087048999999993</v>
      </c>
      <c r="HA9" s="196">
        <v>98.087048999999993</v>
      </c>
      <c r="HB9" s="196">
        <v>92.520030000000006</v>
      </c>
      <c r="HC9" s="196">
        <v>104.097334</v>
      </c>
      <c r="HD9" s="196">
        <v>103.775035</v>
      </c>
      <c r="HE9" s="196">
        <v>96.679086999999996</v>
      </c>
      <c r="HF9" s="196">
        <v>103.73574000000001</v>
      </c>
      <c r="HG9" s="196">
        <v>96.354973000000001</v>
      </c>
      <c r="HH9" s="196">
        <v>88.808448040000002</v>
      </c>
      <c r="HI9" s="196">
        <v>98.351567000000003</v>
      </c>
      <c r="HJ9" s="196">
        <v>93.958365000000001</v>
      </c>
      <c r="HK9" s="196">
        <v>94.234617999999998</v>
      </c>
      <c r="HL9" s="196">
        <v>91.171073000000007</v>
      </c>
      <c r="HM9" s="196">
        <v>92.677515</v>
      </c>
      <c r="HN9" s="196">
        <v>84.705711859999994</v>
      </c>
      <c r="HO9" s="196">
        <v>85.998435000000001</v>
      </c>
      <c r="HP9" s="196">
        <v>86.497232999999994</v>
      </c>
      <c r="HQ9" s="196">
        <v>96.60323932</v>
      </c>
      <c r="HR9" s="196">
        <v>94.423547999999997</v>
      </c>
      <c r="HS9" s="196">
        <v>99.126292000000007</v>
      </c>
    </row>
    <row r="10" spans="1:227" x14ac:dyDescent="0.3">
      <c r="A10" s="1"/>
      <c r="B10" s="195">
        <v>45677.145833333299</v>
      </c>
      <c r="C10" s="196">
        <v>91.931798999999998</v>
      </c>
      <c r="D10" s="196">
        <v>92.070397999999997</v>
      </c>
      <c r="E10" s="196">
        <v>91.990145999999996</v>
      </c>
      <c r="F10" s="196">
        <v>91.931798999999998</v>
      </c>
      <c r="G10" s="196">
        <v>92.969226000000006</v>
      </c>
      <c r="H10" s="196">
        <v>102.087067</v>
      </c>
      <c r="I10" s="196">
        <v>101.68728299999999</v>
      </c>
      <c r="J10" s="196">
        <v>102.310205</v>
      </c>
      <c r="K10" s="196">
        <v>93.148259999999993</v>
      </c>
      <c r="L10" s="196">
        <v>92.763300999999998</v>
      </c>
      <c r="M10" s="196">
        <v>101.44554100000001</v>
      </c>
      <c r="N10" s="196">
        <v>100.526314</v>
      </c>
      <c r="O10" s="196">
        <v>96.547010999999998</v>
      </c>
      <c r="P10" s="196">
        <v>90.89271239</v>
      </c>
      <c r="Q10" s="196">
        <v>102.034841</v>
      </c>
      <c r="R10" s="196">
        <v>94.203052</v>
      </c>
      <c r="S10" s="196">
        <v>95.372319000000005</v>
      </c>
      <c r="T10" s="196">
        <v>87.258172000000002</v>
      </c>
      <c r="U10" s="196">
        <v>87.993831</v>
      </c>
      <c r="V10" s="196">
        <v>94.369457999999995</v>
      </c>
      <c r="W10" s="196">
        <v>93.629317999999998</v>
      </c>
      <c r="X10" s="196">
        <v>90.214476000000005</v>
      </c>
      <c r="Y10" s="196">
        <v>92.138971999999995</v>
      </c>
      <c r="Z10" s="196">
        <v>102.80454899999999</v>
      </c>
      <c r="AA10" s="196">
        <v>90.045545000000004</v>
      </c>
      <c r="AB10" s="196">
        <v>94.092692</v>
      </c>
      <c r="AC10" s="196">
        <v>93.785927999999998</v>
      </c>
      <c r="AD10" s="196">
        <v>93.447533000000007</v>
      </c>
      <c r="AE10" s="196">
        <v>88.128072000000003</v>
      </c>
      <c r="AF10" s="196">
        <v>93.152992749999996</v>
      </c>
      <c r="AG10" s="196">
        <v>93.726979810000003</v>
      </c>
      <c r="AH10" s="196">
        <v>93.918971999999997</v>
      </c>
      <c r="AI10" s="196">
        <v>93.968165999999997</v>
      </c>
      <c r="AJ10" s="196">
        <v>87.528004999999993</v>
      </c>
      <c r="AK10" s="196">
        <v>94.593228999999994</v>
      </c>
      <c r="AL10" s="196">
        <v>89.785405670000003</v>
      </c>
      <c r="AM10" s="196">
        <v>90.276487000000003</v>
      </c>
      <c r="AN10" s="196">
        <v>100.64036</v>
      </c>
      <c r="AO10" s="196">
        <v>89.299221000000003</v>
      </c>
      <c r="AP10" s="196">
        <v>83.488465500000004</v>
      </c>
      <c r="AQ10" s="196">
        <v>83.808257999999995</v>
      </c>
      <c r="AR10" s="196">
        <v>101.81565000000001</v>
      </c>
      <c r="AS10" s="196">
        <v>98.049170000000004</v>
      </c>
      <c r="AT10" s="196">
        <v>97.073234999999997</v>
      </c>
      <c r="AU10" s="196">
        <v>97.931863000000007</v>
      </c>
      <c r="AV10" s="196">
        <v>93.769631000000004</v>
      </c>
      <c r="AW10" s="196">
        <v>91.258047000000005</v>
      </c>
      <c r="AX10" s="196">
        <v>91.423255999999995</v>
      </c>
      <c r="AY10" s="196">
        <v>96.423686000000004</v>
      </c>
      <c r="AZ10" s="196">
        <v>93.451915999999997</v>
      </c>
      <c r="BA10" s="196">
        <v>93.070511999999994</v>
      </c>
      <c r="BB10" s="196">
        <v>93.070511999999994</v>
      </c>
      <c r="BC10" s="196">
        <v>93.070511999999994</v>
      </c>
      <c r="BD10" s="196">
        <v>92.420334999999994</v>
      </c>
      <c r="BE10" s="196">
        <v>93.070511999999994</v>
      </c>
      <c r="BF10" s="196">
        <v>100.726829</v>
      </c>
      <c r="BG10" s="196">
        <v>100.281633</v>
      </c>
      <c r="BH10" s="196">
        <v>100.281633</v>
      </c>
      <c r="BI10" s="196">
        <v>100.281633</v>
      </c>
      <c r="BJ10" s="196">
        <v>90.701896000000005</v>
      </c>
      <c r="BK10" s="196">
        <v>91.216952000000006</v>
      </c>
      <c r="BL10" s="196">
        <v>95.235843000000003</v>
      </c>
      <c r="BM10" s="196">
        <v>94.971643</v>
      </c>
      <c r="BN10" s="196">
        <v>95.057523000000003</v>
      </c>
      <c r="BO10" s="196">
        <v>92.936520000000002</v>
      </c>
      <c r="BP10" s="196">
        <v>98.834654999999998</v>
      </c>
      <c r="BQ10" s="196">
        <v>87.592253999999997</v>
      </c>
      <c r="BR10" s="196">
        <v>87.705248010000005</v>
      </c>
      <c r="BS10" s="196">
        <v>94.815015000000002</v>
      </c>
      <c r="BT10" s="196">
        <v>89.545019499999995</v>
      </c>
      <c r="BU10" s="196">
        <v>96.381237999999996</v>
      </c>
      <c r="BV10" s="196">
        <v>100.838055</v>
      </c>
      <c r="BW10" s="196">
        <v>95.453025999999994</v>
      </c>
      <c r="BX10" s="196">
        <v>95.453025999999994</v>
      </c>
      <c r="BY10" s="196">
        <v>94.401049</v>
      </c>
      <c r="BZ10" s="196">
        <v>93.817755000000005</v>
      </c>
      <c r="CA10" s="196">
        <v>94.802752999999996</v>
      </c>
      <c r="CB10" s="196">
        <v>94.956878000000003</v>
      </c>
      <c r="CC10" s="196">
        <v>94.667012</v>
      </c>
      <c r="CD10" s="196">
        <v>93.525863000000001</v>
      </c>
      <c r="CE10" s="196">
        <v>95.334175000000002</v>
      </c>
      <c r="CF10" s="196">
        <v>96.381237999999996</v>
      </c>
      <c r="CG10" s="196">
        <v>93.468742669999997</v>
      </c>
      <c r="CH10" s="196">
        <v>93.455095999999998</v>
      </c>
      <c r="CI10" s="196">
        <v>95.804872000000003</v>
      </c>
      <c r="CJ10" s="196">
        <v>94.874714999999995</v>
      </c>
      <c r="CK10" s="196">
        <v>97.436125259999997</v>
      </c>
      <c r="CL10" s="196">
        <v>96.157150000000001</v>
      </c>
      <c r="CM10" s="196">
        <v>96.734443999999996</v>
      </c>
      <c r="CN10" s="196">
        <v>92.423984000000004</v>
      </c>
      <c r="CO10" s="196">
        <v>90.389446000000007</v>
      </c>
      <c r="CP10" s="196">
        <v>99.504522980000004</v>
      </c>
      <c r="CQ10" s="196">
        <v>90.527579000000003</v>
      </c>
      <c r="CR10" s="196">
        <v>91.559820999999999</v>
      </c>
      <c r="CS10" s="196">
        <v>92.53825406</v>
      </c>
      <c r="CT10" s="196">
        <v>90.895200000000003</v>
      </c>
      <c r="CU10" s="196">
        <v>92.835138000000001</v>
      </c>
      <c r="CV10" s="196">
        <v>106.49687718</v>
      </c>
      <c r="CW10" s="196">
        <v>90.764048000000003</v>
      </c>
      <c r="CX10" s="196">
        <v>93.003977000000006</v>
      </c>
      <c r="CY10" s="196">
        <v>93.185222999999993</v>
      </c>
      <c r="CZ10" s="196">
        <v>94.910690000000002</v>
      </c>
      <c r="DA10" s="196">
        <v>102.315231</v>
      </c>
      <c r="DB10" s="196">
        <v>102.490914</v>
      </c>
      <c r="DC10" s="196">
        <v>100.838055</v>
      </c>
      <c r="DD10" s="196">
        <v>100.109131</v>
      </c>
      <c r="DE10" s="196">
        <v>94.999004999999997</v>
      </c>
      <c r="DF10" s="196">
        <v>95.453025999999994</v>
      </c>
      <c r="DG10" s="196">
        <v>93.853623499999998</v>
      </c>
      <c r="DH10" s="196">
        <v>95.540718069999997</v>
      </c>
      <c r="DI10" s="196">
        <v>102.035631</v>
      </c>
      <c r="DJ10" s="196">
        <v>101.79862799999999</v>
      </c>
      <c r="DK10" s="196">
        <v>92.20472633</v>
      </c>
      <c r="DL10" s="196">
        <v>97.547481000000005</v>
      </c>
      <c r="DM10" s="196">
        <v>96.619298999999998</v>
      </c>
      <c r="DN10" s="196">
        <v>93.280545000000004</v>
      </c>
      <c r="DO10" s="196">
        <v>85.181420000000003</v>
      </c>
      <c r="DP10" s="196">
        <v>96.404821999999996</v>
      </c>
      <c r="DQ10" s="196">
        <v>92.320607999999993</v>
      </c>
      <c r="DR10" s="196">
        <v>92.692251999999996</v>
      </c>
      <c r="DS10" s="196">
        <v>92.592393999999999</v>
      </c>
      <c r="DT10" s="196">
        <v>101.23014999999999</v>
      </c>
      <c r="DU10" s="196">
        <v>101.459988</v>
      </c>
      <c r="DV10" s="196">
        <v>89.489013</v>
      </c>
      <c r="DW10" s="196">
        <v>87.915783000000005</v>
      </c>
      <c r="DX10" s="196">
        <v>87.120697500000006</v>
      </c>
      <c r="DY10" s="196">
        <v>90.821038049999999</v>
      </c>
      <c r="DZ10" s="196">
        <v>95.802153000000004</v>
      </c>
      <c r="EA10" s="196">
        <v>96.037526999999997</v>
      </c>
      <c r="EB10" s="196">
        <v>90.900047000000001</v>
      </c>
      <c r="EC10" s="196">
        <v>91.434815</v>
      </c>
      <c r="ED10" s="196">
        <v>91.534448999999995</v>
      </c>
      <c r="EE10" s="196">
        <v>92.414288999999997</v>
      </c>
      <c r="EF10" s="196">
        <v>105.29848455</v>
      </c>
      <c r="EG10" s="196">
        <v>102.255438</v>
      </c>
      <c r="EH10" s="196">
        <v>102.255438</v>
      </c>
      <c r="EI10" s="196">
        <v>91.843721000000002</v>
      </c>
      <c r="EJ10" s="196">
        <v>100.552373</v>
      </c>
      <c r="EK10" s="196">
        <v>100.960238</v>
      </c>
      <c r="EL10" s="196">
        <v>100.838055</v>
      </c>
      <c r="EM10" s="196">
        <v>91.068333999999993</v>
      </c>
      <c r="EN10" s="196">
        <v>95.310896</v>
      </c>
      <c r="EO10" s="196">
        <v>98.717691000000002</v>
      </c>
      <c r="EP10" s="196">
        <v>93.463164000000006</v>
      </c>
      <c r="EQ10" s="196">
        <v>93.452243999999993</v>
      </c>
      <c r="ER10" s="196">
        <v>94.731141960000002</v>
      </c>
      <c r="ES10" s="196">
        <v>90.500495999999998</v>
      </c>
      <c r="ET10" s="196">
        <v>89.883686999999995</v>
      </c>
      <c r="EU10" s="196">
        <v>91.326373000000004</v>
      </c>
      <c r="EV10" s="196">
        <v>94.229196999999999</v>
      </c>
      <c r="EW10" s="196">
        <v>89.040509</v>
      </c>
      <c r="EX10" s="196">
        <v>87.990253999999993</v>
      </c>
      <c r="EY10" s="196">
        <v>91.782546999999994</v>
      </c>
      <c r="EZ10" s="196">
        <v>92.181573999999998</v>
      </c>
      <c r="FA10" s="196">
        <v>92.348566000000005</v>
      </c>
      <c r="FB10" s="196">
        <v>94.352932820000007</v>
      </c>
      <c r="FC10" s="196">
        <v>90.501620000000003</v>
      </c>
      <c r="FD10" s="196">
        <v>97.805597000000006</v>
      </c>
      <c r="FE10" s="196">
        <v>94.085228999999998</v>
      </c>
      <c r="FF10" s="196">
        <v>95.511608659999993</v>
      </c>
      <c r="FG10" s="196">
        <v>102.182624</v>
      </c>
      <c r="FH10" s="196">
        <v>87.357451999999995</v>
      </c>
      <c r="FI10" s="196">
        <v>87.949807000000007</v>
      </c>
      <c r="FJ10" s="196">
        <v>91.618706000000003</v>
      </c>
      <c r="FK10" s="196">
        <v>95.820789000000005</v>
      </c>
      <c r="FL10" s="196">
        <v>94.412188319999998</v>
      </c>
      <c r="FM10" s="196">
        <v>94.228367000000006</v>
      </c>
      <c r="FN10" s="196">
        <v>94.401049</v>
      </c>
      <c r="FO10" s="196">
        <v>99.731499999999997</v>
      </c>
      <c r="FP10" s="196">
        <v>99.731499999999997</v>
      </c>
      <c r="FQ10" s="196">
        <v>94.588669999999993</v>
      </c>
      <c r="FR10" s="196">
        <v>94.588669999999993</v>
      </c>
      <c r="FS10" s="196">
        <v>94.588669999999993</v>
      </c>
      <c r="FT10" s="196">
        <v>101.72340199999999</v>
      </c>
      <c r="FU10" s="196">
        <v>101.515469</v>
      </c>
      <c r="FV10" s="196">
        <v>93.213938999999996</v>
      </c>
      <c r="FW10" s="196">
        <v>93.186398999999994</v>
      </c>
      <c r="FX10" s="196">
        <v>93.651432029999995</v>
      </c>
      <c r="FY10" s="196">
        <v>94.785871999999998</v>
      </c>
      <c r="FZ10" s="196">
        <v>92.320034000000007</v>
      </c>
      <c r="GA10" s="196">
        <v>96.381237999999996</v>
      </c>
      <c r="GB10" s="196">
        <v>96.381237999999996</v>
      </c>
      <c r="GC10" s="196">
        <v>101.46616400000001</v>
      </c>
      <c r="GD10" s="196">
        <v>90.013259329999997</v>
      </c>
      <c r="GE10" s="196">
        <v>100.552373</v>
      </c>
      <c r="GF10" s="196">
        <v>100.109131</v>
      </c>
      <c r="GG10" s="196">
        <v>106.45647499</v>
      </c>
      <c r="GH10" s="196">
        <v>90.082159000000004</v>
      </c>
      <c r="GI10" s="196">
        <v>106.45647499</v>
      </c>
      <c r="GJ10" s="196">
        <v>99.731499999999997</v>
      </c>
      <c r="GK10" s="196">
        <v>93.119148999999993</v>
      </c>
      <c r="GL10" s="196">
        <v>97.780994000000007</v>
      </c>
      <c r="GM10" s="196">
        <v>87.027653999999998</v>
      </c>
      <c r="GN10" s="196">
        <v>93.510485000000003</v>
      </c>
      <c r="GO10" s="196">
        <v>84.560366590000001</v>
      </c>
      <c r="GP10" s="196">
        <v>84.343724769999994</v>
      </c>
      <c r="GQ10" s="196">
        <v>91.316815000000005</v>
      </c>
      <c r="GR10" s="196">
        <v>100.61730900000001</v>
      </c>
      <c r="GS10" s="196">
        <v>100.252758</v>
      </c>
      <c r="GT10" s="196">
        <v>100.058519</v>
      </c>
      <c r="GU10" s="196">
        <v>93.510485000000003</v>
      </c>
      <c r="GV10" s="196">
        <v>93.510485000000003</v>
      </c>
      <c r="GW10" s="196">
        <v>93.510485000000003</v>
      </c>
      <c r="GX10" s="196">
        <v>97.345640000000003</v>
      </c>
      <c r="GY10" s="196">
        <v>97.560813999999993</v>
      </c>
      <c r="GZ10" s="196">
        <v>97.560813999999993</v>
      </c>
      <c r="HA10" s="196">
        <v>97.560813999999993</v>
      </c>
      <c r="HB10" s="196">
        <v>91.429095000000004</v>
      </c>
      <c r="HC10" s="196">
        <v>103.08274</v>
      </c>
      <c r="HD10" s="196">
        <v>102.751525</v>
      </c>
      <c r="HE10" s="196">
        <v>95.627876000000001</v>
      </c>
      <c r="HF10" s="196">
        <v>102.73007800000001</v>
      </c>
      <c r="HG10" s="196">
        <v>95.653702999999993</v>
      </c>
      <c r="HH10" s="196">
        <v>87.814610889999997</v>
      </c>
      <c r="HI10" s="196">
        <v>97.780479</v>
      </c>
      <c r="HJ10" s="196">
        <v>93.275359499999993</v>
      </c>
      <c r="HK10" s="196">
        <v>93.550460000000001</v>
      </c>
      <c r="HL10" s="196">
        <v>90.207447000000002</v>
      </c>
      <c r="HM10" s="196">
        <v>92.032584</v>
      </c>
      <c r="HN10" s="196">
        <v>84.150651069999995</v>
      </c>
      <c r="HO10" s="196">
        <v>84.941277999999997</v>
      </c>
      <c r="HP10" s="196">
        <v>85.446802000000005</v>
      </c>
      <c r="HQ10" s="196">
        <v>95.951892849999993</v>
      </c>
      <c r="HR10" s="196">
        <v>93.766780999999995</v>
      </c>
      <c r="HS10" s="196">
        <v>98.580877000000001</v>
      </c>
    </row>
    <row r="11" spans="1:227" x14ac:dyDescent="0.3">
      <c r="A11" s="1"/>
      <c r="B11" s="195">
        <v>45677.166666666701</v>
      </c>
      <c r="C11" s="196">
        <v>92.209959999999995</v>
      </c>
      <c r="D11" s="196">
        <v>92.348515000000006</v>
      </c>
      <c r="E11" s="196">
        <v>92.266244</v>
      </c>
      <c r="F11" s="196">
        <v>92.209959999999995</v>
      </c>
      <c r="G11" s="196">
        <v>92.350104000000002</v>
      </c>
      <c r="H11" s="196">
        <v>101.707515</v>
      </c>
      <c r="I11" s="196">
        <v>101.33982</v>
      </c>
      <c r="J11" s="196">
        <v>101.914326</v>
      </c>
      <c r="K11" s="196">
        <v>92.335570000000004</v>
      </c>
      <c r="L11" s="196">
        <v>93.023967999999996</v>
      </c>
      <c r="M11" s="196">
        <v>101.176872</v>
      </c>
      <c r="N11" s="196">
        <v>100.249923</v>
      </c>
      <c r="O11" s="196">
        <v>96.554167000000007</v>
      </c>
      <c r="P11" s="196">
        <v>90.759977579999997</v>
      </c>
      <c r="Q11" s="196">
        <v>101.66715499999999</v>
      </c>
      <c r="R11" s="196">
        <v>94.033328999999995</v>
      </c>
      <c r="S11" s="196">
        <v>95.387275000000002</v>
      </c>
      <c r="T11" s="196">
        <v>87.375063499999996</v>
      </c>
      <c r="U11" s="196">
        <v>88.103573999999995</v>
      </c>
      <c r="V11" s="196">
        <v>94.389067999999995</v>
      </c>
      <c r="W11" s="196">
        <v>93.262713000000005</v>
      </c>
      <c r="X11" s="196">
        <v>89.940772999999993</v>
      </c>
      <c r="Y11" s="196">
        <v>91.784999999999997</v>
      </c>
      <c r="Z11" s="196">
        <v>102.51613</v>
      </c>
      <c r="AA11" s="196">
        <v>89.640012999999996</v>
      </c>
      <c r="AB11" s="196">
        <v>93.037912000000006</v>
      </c>
      <c r="AC11" s="196">
        <v>93.420826000000005</v>
      </c>
      <c r="AD11" s="196">
        <v>93.067306000000002</v>
      </c>
      <c r="AE11" s="196">
        <v>88.392803000000001</v>
      </c>
      <c r="AF11" s="196">
        <v>93.206319250000007</v>
      </c>
      <c r="AG11" s="196">
        <v>93.785848509999994</v>
      </c>
      <c r="AH11" s="196">
        <v>94.007712999999995</v>
      </c>
      <c r="AI11" s="196">
        <v>94.028660000000002</v>
      </c>
      <c r="AJ11" s="196">
        <v>87.712705999999997</v>
      </c>
      <c r="AK11" s="196">
        <v>94.609832999999995</v>
      </c>
      <c r="AL11" s="196">
        <v>89.414840670000004</v>
      </c>
      <c r="AM11" s="196">
        <v>89.893613000000002</v>
      </c>
      <c r="AN11" s="196">
        <v>100.27629399999999</v>
      </c>
      <c r="AO11" s="196">
        <v>89.221079000000003</v>
      </c>
      <c r="AP11" s="196">
        <v>84.734275499999995</v>
      </c>
      <c r="AQ11" s="196">
        <v>84.995442999999995</v>
      </c>
      <c r="AR11" s="196">
        <v>101.421609</v>
      </c>
      <c r="AS11" s="196">
        <v>97.769270000000006</v>
      </c>
      <c r="AT11" s="196">
        <v>96.799662999999995</v>
      </c>
      <c r="AU11" s="196">
        <v>97.710083999999995</v>
      </c>
      <c r="AV11" s="196">
        <v>93.448080000000004</v>
      </c>
      <c r="AW11" s="196">
        <v>91.349067500000004</v>
      </c>
      <c r="AX11" s="196">
        <v>91.500317999999993</v>
      </c>
      <c r="AY11" s="196">
        <v>96.413436000000004</v>
      </c>
      <c r="AZ11" s="196">
        <v>92.983514</v>
      </c>
      <c r="BA11" s="196">
        <v>92.521675000000002</v>
      </c>
      <c r="BB11" s="196">
        <v>92.521675000000002</v>
      </c>
      <c r="BC11" s="196">
        <v>92.521675000000002</v>
      </c>
      <c r="BD11" s="196">
        <v>91.723473999999996</v>
      </c>
      <c r="BE11" s="196">
        <v>92.521675000000002</v>
      </c>
      <c r="BF11" s="196">
        <v>100.464983</v>
      </c>
      <c r="BG11" s="196">
        <v>99.995227999999997</v>
      </c>
      <c r="BH11" s="196">
        <v>99.995227999999997</v>
      </c>
      <c r="BI11" s="196">
        <v>99.995227999999997</v>
      </c>
      <c r="BJ11" s="196">
        <v>90.101012999999995</v>
      </c>
      <c r="BK11" s="196">
        <v>90.694934000000003</v>
      </c>
      <c r="BL11" s="196">
        <v>95.062676999999994</v>
      </c>
      <c r="BM11" s="196">
        <v>94.790931</v>
      </c>
      <c r="BN11" s="196">
        <v>93.740544999999997</v>
      </c>
      <c r="BO11" s="196">
        <v>91.934156000000002</v>
      </c>
      <c r="BP11" s="196">
        <v>98.630630999999994</v>
      </c>
      <c r="BQ11" s="196">
        <v>87.774241000000004</v>
      </c>
      <c r="BR11" s="196">
        <v>87.887469769999996</v>
      </c>
      <c r="BS11" s="196">
        <v>94.547494</v>
      </c>
      <c r="BT11" s="196">
        <v>89.617249169999994</v>
      </c>
      <c r="BU11" s="196">
        <v>96.387198999999995</v>
      </c>
      <c r="BV11" s="196">
        <v>100.423771</v>
      </c>
      <c r="BW11" s="196">
        <v>94.001152000000005</v>
      </c>
      <c r="BX11" s="196">
        <v>94.001152000000005</v>
      </c>
      <c r="BY11" s="196">
        <v>94.680751999999998</v>
      </c>
      <c r="BZ11" s="196">
        <v>94.518102999999996</v>
      </c>
      <c r="CA11" s="196">
        <v>93.606505999999996</v>
      </c>
      <c r="CB11" s="196">
        <v>94.770807000000005</v>
      </c>
      <c r="CC11" s="196">
        <v>94.491878999999997</v>
      </c>
      <c r="CD11" s="196">
        <v>94.098645000000005</v>
      </c>
      <c r="CE11" s="196">
        <v>95.024692000000002</v>
      </c>
      <c r="CF11" s="196">
        <v>96.387198999999995</v>
      </c>
      <c r="CG11" s="196">
        <v>93.000398329999996</v>
      </c>
      <c r="CH11" s="196">
        <v>92.986705000000001</v>
      </c>
      <c r="CI11" s="196">
        <v>95.418231000000006</v>
      </c>
      <c r="CJ11" s="196">
        <v>95.016886999999997</v>
      </c>
      <c r="CK11" s="196">
        <v>97.267186730000006</v>
      </c>
      <c r="CL11" s="196">
        <v>96.248686000000006</v>
      </c>
      <c r="CM11" s="196">
        <v>96.821494999999999</v>
      </c>
      <c r="CN11" s="196">
        <v>92.416753999999997</v>
      </c>
      <c r="CO11" s="196">
        <v>90.445981000000003</v>
      </c>
      <c r="CP11" s="196">
        <v>99.581294529999994</v>
      </c>
      <c r="CQ11" s="196">
        <v>90.229573000000002</v>
      </c>
      <c r="CR11" s="196">
        <v>90.867311000000001</v>
      </c>
      <c r="CS11" s="196">
        <v>92.189690330000005</v>
      </c>
      <c r="CT11" s="196">
        <v>91.267932999999999</v>
      </c>
      <c r="CU11" s="196">
        <v>92.475279999999998</v>
      </c>
      <c r="CV11" s="196">
        <v>106.19809933000001</v>
      </c>
      <c r="CW11" s="196">
        <v>90.375107</v>
      </c>
      <c r="CX11" s="196">
        <v>92.691461000000004</v>
      </c>
      <c r="CY11" s="196">
        <v>92.845039</v>
      </c>
      <c r="CZ11" s="196">
        <v>93.745271000000002</v>
      </c>
      <c r="DA11" s="196">
        <v>101.903161</v>
      </c>
      <c r="DB11" s="196">
        <v>102.08456</v>
      </c>
      <c r="DC11" s="196">
        <v>100.423771</v>
      </c>
      <c r="DD11" s="196">
        <v>99.720903000000007</v>
      </c>
      <c r="DE11" s="196">
        <v>93.535235</v>
      </c>
      <c r="DF11" s="196">
        <v>94.001152000000005</v>
      </c>
      <c r="DG11" s="196">
        <v>93.402297000000004</v>
      </c>
      <c r="DH11" s="196">
        <v>96.253927959999999</v>
      </c>
      <c r="DI11" s="196">
        <v>101.71038799999999</v>
      </c>
      <c r="DJ11" s="196">
        <v>101.472979</v>
      </c>
      <c r="DK11" s="196">
        <v>91.467885999999993</v>
      </c>
      <c r="DL11" s="196">
        <v>97.373384000000001</v>
      </c>
      <c r="DM11" s="196">
        <v>96.494022000000001</v>
      </c>
      <c r="DN11" s="196">
        <v>93.328075999999996</v>
      </c>
      <c r="DO11" s="196">
        <v>85.595005999999998</v>
      </c>
      <c r="DP11" s="196">
        <v>96.275869</v>
      </c>
      <c r="DQ11" s="196">
        <v>91.778392999999994</v>
      </c>
      <c r="DR11" s="196">
        <v>92.146750999999995</v>
      </c>
      <c r="DS11" s="196">
        <v>92.583554000000007</v>
      </c>
      <c r="DT11" s="196">
        <v>100.820032</v>
      </c>
      <c r="DU11" s="196">
        <v>101.045514</v>
      </c>
      <c r="DV11" s="196">
        <v>89.422792999999999</v>
      </c>
      <c r="DW11" s="196">
        <v>87.877360999999993</v>
      </c>
      <c r="DX11" s="196">
        <v>87.103469500000003</v>
      </c>
      <c r="DY11" s="196">
        <v>91.083343200000002</v>
      </c>
      <c r="DZ11" s="196">
        <v>95.424903999999998</v>
      </c>
      <c r="EA11" s="196">
        <v>95.652446999999995</v>
      </c>
      <c r="EB11" s="196">
        <v>90.450940000000003</v>
      </c>
      <c r="EC11" s="196">
        <v>91.026869000000005</v>
      </c>
      <c r="ED11" s="196">
        <v>91.314477999999994</v>
      </c>
      <c r="EE11" s="196">
        <v>92.423554999999993</v>
      </c>
      <c r="EF11" s="196">
        <v>105.00306879999999</v>
      </c>
      <c r="EG11" s="196">
        <v>101.851614</v>
      </c>
      <c r="EH11" s="196">
        <v>101.851614</v>
      </c>
      <c r="EI11" s="196">
        <v>91.159336999999994</v>
      </c>
      <c r="EJ11" s="196">
        <v>100.144954</v>
      </c>
      <c r="EK11" s="196">
        <v>100.55135300000001</v>
      </c>
      <c r="EL11" s="196">
        <v>100.423771</v>
      </c>
      <c r="EM11" s="196">
        <v>90.696036000000007</v>
      </c>
      <c r="EN11" s="196">
        <v>94.819024999999996</v>
      </c>
      <c r="EO11" s="196">
        <v>98.529065000000003</v>
      </c>
      <c r="EP11" s="196">
        <v>92.994777999999997</v>
      </c>
      <c r="EQ11" s="196">
        <v>92.983842999999993</v>
      </c>
      <c r="ER11" s="196">
        <v>94.419648809999998</v>
      </c>
      <c r="ES11" s="196">
        <v>90.378793999999999</v>
      </c>
      <c r="ET11" s="196">
        <v>89.796594999999996</v>
      </c>
      <c r="EU11" s="196">
        <v>91.063570999999996</v>
      </c>
      <c r="EV11" s="196">
        <v>93.874263999999997</v>
      </c>
      <c r="EW11" s="196">
        <v>89.442087999999998</v>
      </c>
      <c r="EX11" s="196">
        <v>88.418852000000001</v>
      </c>
      <c r="EY11" s="196">
        <v>91.856042000000002</v>
      </c>
      <c r="EZ11" s="196">
        <v>92.219651999999996</v>
      </c>
      <c r="FA11" s="196">
        <v>92.371848999999997</v>
      </c>
      <c r="FB11" s="196">
        <v>94.411946819999997</v>
      </c>
      <c r="FC11" s="196">
        <v>90.823690999999997</v>
      </c>
      <c r="FD11" s="196">
        <v>97.661610999999994</v>
      </c>
      <c r="FE11" s="196">
        <v>93.663110000000003</v>
      </c>
      <c r="FF11" s="196">
        <v>95.292347340000006</v>
      </c>
      <c r="FG11" s="196">
        <v>101.892185</v>
      </c>
      <c r="FH11" s="196">
        <v>86.719563500000007</v>
      </c>
      <c r="FI11" s="196">
        <v>87.304935</v>
      </c>
      <c r="FJ11" s="196">
        <v>91.340851999999998</v>
      </c>
      <c r="FK11" s="196">
        <v>95.434753999999998</v>
      </c>
      <c r="FL11" s="196">
        <v>94.691924330000006</v>
      </c>
      <c r="FM11" s="196">
        <v>94.507953999999998</v>
      </c>
      <c r="FN11" s="196">
        <v>94.680751999999998</v>
      </c>
      <c r="FO11" s="196">
        <v>99.351691000000002</v>
      </c>
      <c r="FP11" s="196">
        <v>99.351691000000002</v>
      </c>
      <c r="FQ11" s="196">
        <v>94.338280999999995</v>
      </c>
      <c r="FR11" s="196">
        <v>94.338280999999995</v>
      </c>
      <c r="FS11" s="196">
        <v>94.338280999999995</v>
      </c>
      <c r="FT11" s="196">
        <v>101.38026600000001</v>
      </c>
      <c r="FU11" s="196">
        <v>101.178467</v>
      </c>
      <c r="FV11" s="196">
        <v>92.757125000000002</v>
      </c>
      <c r="FW11" s="196">
        <v>92.593959999999996</v>
      </c>
      <c r="FX11" s="196">
        <v>93.674799410000006</v>
      </c>
      <c r="FY11" s="196">
        <v>94.612992000000006</v>
      </c>
      <c r="FZ11" s="196">
        <v>92.395971000000003</v>
      </c>
      <c r="GA11" s="196">
        <v>96.387198999999995</v>
      </c>
      <c r="GB11" s="196">
        <v>96.387198999999995</v>
      </c>
      <c r="GC11" s="196">
        <v>101.07991699999999</v>
      </c>
      <c r="GD11" s="196">
        <v>89.60804967</v>
      </c>
      <c r="GE11" s="196">
        <v>100.144954</v>
      </c>
      <c r="GF11" s="196">
        <v>99.720903000000007</v>
      </c>
      <c r="GG11" s="196">
        <v>106.15781049</v>
      </c>
      <c r="GH11" s="196">
        <v>89.889649000000006</v>
      </c>
      <c r="GI11" s="196">
        <v>106.15781049</v>
      </c>
      <c r="GJ11" s="196">
        <v>99.351691000000002</v>
      </c>
      <c r="GK11" s="196">
        <v>92.550268000000003</v>
      </c>
      <c r="GL11" s="196">
        <v>97.328278999999995</v>
      </c>
      <c r="GM11" s="196">
        <v>87.322230000000005</v>
      </c>
      <c r="GN11" s="196">
        <v>93.057062999999999</v>
      </c>
      <c r="GO11" s="196">
        <v>84.553751739999996</v>
      </c>
      <c r="GP11" s="196">
        <v>84.337126859999998</v>
      </c>
      <c r="GQ11" s="196">
        <v>91.186413000000002</v>
      </c>
      <c r="GR11" s="196">
        <v>100.36275999999999</v>
      </c>
      <c r="GS11" s="196">
        <v>99.894399000000007</v>
      </c>
      <c r="GT11" s="196">
        <v>99.696693999999994</v>
      </c>
      <c r="GU11" s="196">
        <v>93.057062999999999</v>
      </c>
      <c r="GV11" s="196">
        <v>93.057062999999999</v>
      </c>
      <c r="GW11" s="196">
        <v>93.057062999999999</v>
      </c>
      <c r="GX11" s="196">
        <v>97.169740000000004</v>
      </c>
      <c r="GY11" s="196">
        <v>97.386480000000006</v>
      </c>
      <c r="GZ11" s="196">
        <v>97.386480000000006</v>
      </c>
      <c r="HA11" s="196">
        <v>97.386480000000006</v>
      </c>
      <c r="HB11" s="196">
        <v>91.717827</v>
      </c>
      <c r="HC11" s="196">
        <v>102.8203</v>
      </c>
      <c r="HD11" s="196">
        <v>102.48044400000001</v>
      </c>
      <c r="HE11" s="196">
        <v>95.809783999999993</v>
      </c>
      <c r="HF11" s="196">
        <v>102.305798</v>
      </c>
      <c r="HG11" s="196">
        <v>95.510367000000002</v>
      </c>
      <c r="HH11" s="196">
        <v>87.626946759999996</v>
      </c>
      <c r="HI11" s="196">
        <v>97.627190999999996</v>
      </c>
      <c r="HJ11" s="196">
        <v>92.996742499999996</v>
      </c>
      <c r="HK11" s="196">
        <v>93.245731000000006</v>
      </c>
      <c r="HL11" s="196">
        <v>90.467979999999997</v>
      </c>
      <c r="HM11" s="196">
        <v>91.604023999999995</v>
      </c>
      <c r="HN11" s="196">
        <v>84.144068270000005</v>
      </c>
      <c r="HO11" s="196">
        <v>85.2830455</v>
      </c>
      <c r="HP11" s="196">
        <v>85.777091999999996</v>
      </c>
      <c r="HQ11" s="196">
        <v>95.941398179999993</v>
      </c>
      <c r="HR11" s="196">
        <v>93.415137000000001</v>
      </c>
      <c r="HS11" s="196">
        <v>98.394036</v>
      </c>
    </row>
    <row r="12" spans="1:227" x14ac:dyDescent="0.3">
      <c r="A12" s="1"/>
      <c r="B12" s="195">
        <v>45677.1875</v>
      </c>
      <c r="C12" s="196">
        <v>92.291154000000006</v>
      </c>
      <c r="D12" s="196">
        <v>92.429407999999995</v>
      </c>
      <c r="E12" s="196">
        <v>92.34984</v>
      </c>
      <c r="F12" s="196">
        <v>92.291154000000006</v>
      </c>
      <c r="G12" s="196">
        <v>92.788443999999998</v>
      </c>
      <c r="H12" s="196">
        <v>102.047239</v>
      </c>
      <c r="I12" s="196">
        <v>101.631415</v>
      </c>
      <c r="J12" s="196">
        <v>102.27264</v>
      </c>
      <c r="K12" s="196">
        <v>93.012139000000005</v>
      </c>
      <c r="L12" s="196">
        <v>93.130171000000004</v>
      </c>
      <c r="M12" s="196">
        <v>101.477435</v>
      </c>
      <c r="N12" s="196">
        <v>100.548486</v>
      </c>
      <c r="O12" s="196">
        <v>96.889216000000005</v>
      </c>
      <c r="P12" s="196">
        <v>91.148680330000005</v>
      </c>
      <c r="Q12" s="196">
        <v>102.108288</v>
      </c>
      <c r="R12" s="196">
        <v>94.431563999999995</v>
      </c>
      <c r="S12" s="196">
        <v>95.708585999999997</v>
      </c>
      <c r="T12" s="196">
        <v>87.430832499999994</v>
      </c>
      <c r="U12" s="196">
        <v>88.165334999999999</v>
      </c>
      <c r="V12" s="196">
        <v>94.705128000000002</v>
      </c>
      <c r="W12" s="196">
        <v>93.588813999999999</v>
      </c>
      <c r="X12" s="196">
        <v>90.198209000000006</v>
      </c>
      <c r="Y12" s="196">
        <v>92.091106999999994</v>
      </c>
      <c r="Z12" s="196">
        <v>102.796487</v>
      </c>
      <c r="AA12" s="196">
        <v>90.093329999999995</v>
      </c>
      <c r="AB12" s="196">
        <v>94.144857999999999</v>
      </c>
      <c r="AC12" s="196">
        <v>93.760942</v>
      </c>
      <c r="AD12" s="196">
        <v>93.401528999999996</v>
      </c>
      <c r="AE12" s="196">
        <v>88.434742</v>
      </c>
      <c r="AF12" s="196">
        <v>93.565964249999993</v>
      </c>
      <c r="AG12" s="196">
        <v>94.142253429999997</v>
      </c>
      <c r="AH12" s="196">
        <v>94.363466000000003</v>
      </c>
      <c r="AI12" s="196">
        <v>94.383032</v>
      </c>
      <c r="AJ12" s="196">
        <v>87.870217999999994</v>
      </c>
      <c r="AK12" s="196">
        <v>94.925790000000006</v>
      </c>
      <c r="AL12" s="196">
        <v>89.802072330000001</v>
      </c>
      <c r="AM12" s="196">
        <v>90.293526</v>
      </c>
      <c r="AN12" s="196">
        <v>100.66794299999999</v>
      </c>
      <c r="AO12" s="196">
        <v>89.418401000000003</v>
      </c>
      <c r="AP12" s="196">
        <v>84.277543499999993</v>
      </c>
      <c r="AQ12" s="196">
        <v>84.569269000000006</v>
      </c>
      <c r="AR12" s="196">
        <v>101.80704</v>
      </c>
      <c r="AS12" s="196">
        <v>98.083192999999994</v>
      </c>
      <c r="AT12" s="196">
        <v>97.104460000000003</v>
      </c>
      <c r="AU12" s="196">
        <v>98.030111000000005</v>
      </c>
      <c r="AV12" s="196">
        <v>93.740892000000002</v>
      </c>
      <c r="AW12" s="196">
        <v>91.319934500000002</v>
      </c>
      <c r="AX12" s="196">
        <v>91.495452999999998</v>
      </c>
      <c r="AY12" s="196">
        <v>96.843020999999993</v>
      </c>
      <c r="AZ12" s="196">
        <v>93.380511999999996</v>
      </c>
      <c r="BA12" s="196">
        <v>92.944118000000003</v>
      </c>
      <c r="BB12" s="196">
        <v>92.944118000000003</v>
      </c>
      <c r="BC12" s="196">
        <v>92.944118000000003</v>
      </c>
      <c r="BD12" s="196">
        <v>92.192211999999998</v>
      </c>
      <c r="BE12" s="196">
        <v>92.944118000000003</v>
      </c>
      <c r="BF12" s="196">
        <v>100.769021</v>
      </c>
      <c r="BG12" s="196">
        <v>100.325461</v>
      </c>
      <c r="BH12" s="196">
        <v>100.325461</v>
      </c>
      <c r="BI12" s="196">
        <v>100.325461</v>
      </c>
      <c r="BJ12" s="196">
        <v>90.458240000000004</v>
      </c>
      <c r="BK12" s="196">
        <v>91.055304000000007</v>
      </c>
      <c r="BL12" s="196">
        <v>95.436611999999997</v>
      </c>
      <c r="BM12" s="196">
        <v>95.157111999999998</v>
      </c>
      <c r="BN12" s="196">
        <v>95.241989000000004</v>
      </c>
      <c r="BO12" s="196">
        <v>93.129932999999994</v>
      </c>
      <c r="BP12" s="196">
        <v>98.990375</v>
      </c>
      <c r="BQ12" s="196">
        <v>87.928801000000007</v>
      </c>
      <c r="BR12" s="196">
        <v>88.042229149999997</v>
      </c>
      <c r="BS12" s="196">
        <v>94.935063</v>
      </c>
      <c r="BT12" s="196">
        <v>89.845825500000004</v>
      </c>
      <c r="BU12" s="196">
        <v>96.825585000000004</v>
      </c>
      <c r="BV12" s="196">
        <v>100.826177</v>
      </c>
      <c r="BW12" s="196">
        <v>95.749426</v>
      </c>
      <c r="BX12" s="196">
        <v>95.749426</v>
      </c>
      <c r="BY12" s="196">
        <v>94.753776000000002</v>
      </c>
      <c r="BZ12" s="196">
        <v>94.875454000000005</v>
      </c>
      <c r="CA12" s="196">
        <v>94.893756999999994</v>
      </c>
      <c r="CB12" s="196">
        <v>95.183287000000007</v>
      </c>
      <c r="CC12" s="196">
        <v>94.892965000000004</v>
      </c>
      <c r="CD12" s="196">
        <v>94.460218999999995</v>
      </c>
      <c r="CE12" s="196">
        <v>95.520735000000002</v>
      </c>
      <c r="CF12" s="196">
        <v>96.825585000000004</v>
      </c>
      <c r="CG12" s="196">
        <v>93.397130669999996</v>
      </c>
      <c r="CH12" s="196">
        <v>93.383651999999998</v>
      </c>
      <c r="CI12" s="196">
        <v>95.893593999999993</v>
      </c>
      <c r="CJ12" s="196">
        <v>95.487425000000002</v>
      </c>
      <c r="CK12" s="196">
        <v>97.693680380000004</v>
      </c>
      <c r="CL12" s="196">
        <v>96.733508</v>
      </c>
      <c r="CM12" s="196">
        <v>97.308297999999994</v>
      </c>
      <c r="CN12" s="196">
        <v>92.558406000000005</v>
      </c>
      <c r="CO12" s="196">
        <v>90.686527999999996</v>
      </c>
      <c r="CP12" s="196">
        <v>99.839711149999999</v>
      </c>
      <c r="CQ12" s="196">
        <v>90.466745000000003</v>
      </c>
      <c r="CR12" s="196">
        <v>91.677904999999996</v>
      </c>
      <c r="CS12" s="196">
        <v>92.535426720000004</v>
      </c>
      <c r="CT12" s="196">
        <v>91.310215999999997</v>
      </c>
      <c r="CU12" s="196">
        <v>92.821371999999997</v>
      </c>
      <c r="CV12" s="196">
        <v>106.48852563</v>
      </c>
      <c r="CW12" s="196">
        <v>90.795433000000003</v>
      </c>
      <c r="CX12" s="196">
        <v>92.966027999999994</v>
      </c>
      <c r="CY12" s="196">
        <v>93.143700999999993</v>
      </c>
      <c r="CZ12" s="196">
        <v>95.343221999999997</v>
      </c>
      <c r="DA12" s="196">
        <v>102.324935</v>
      </c>
      <c r="DB12" s="196">
        <v>102.51781699999999</v>
      </c>
      <c r="DC12" s="196">
        <v>100.826177</v>
      </c>
      <c r="DD12" s="196">
        <v>100.126169</v>
      </c>
      <c r="DE12" s="196">
        <v>95.304845999999998</v>
      </c>
      <c r="DF12" s="196">
        <v>95.749426</v>
      </c>
      <c r="DG12" s="196">
        <v>93.782943000000003</v>
      </c>
      <c r="DH12" s="196">
        <v>96.617841709999993</v>
      </c>
      <c r="DI12" s="196">
        <v>102.053854</v>
      </c>
      <c r="DJ12" s="196">
        <v>101.81650999999999</v>
      </c>
      <c r="DK12" s="196">
        <v>91.93614067</v>
      </c>
      <c r="DL12" s="196">
        <v>97.800883999999996</v>
      </c>
      <c r="DM12" s="196">
        <v>96.895471000000001</v>
      </c>
      <c r="DN12" s="196">
        <v>93.605333000000002</v>
      </c>
      <c r="DO12" s="196">
        <v>85.767993000000004</v>
      </c>
      <c r="DP12" s="196">
        <v>96.671736999999993</v>
      </c>
      <c r="DQ12" s="196">
        <v>92.197303000000005</v>
      </c>
      <c r="DR12" s="196">
        <v>92.567413000000002</v>
      </c>
      <c r="DS12" s="196">
        <v>92.748557000000005</v>
      </c>
      <c r="DT12" s="196">
        <v>101.21151999999999</v>
      </c>
      <c r="DU12" s="196">
        <v>101.43157600000001</v>
      </c>
      <c r="DV12" s="196">
        <v>89.818324000000004</v>
      </c>
      <c r="DW12" s="196">
        <v>88.010643999999999</v>
      </c>
      <c r="DX12" s="196">
        <v>87.201804499999994</v>
      </c>
      <c r="DY12" s="196">
        <v>91.151160379999993</v>
      </c>
      <c r="DZ12" s="196">
        <v>95.948870999999997</v>
      </c>
      <c r="EA12" s="196">
        <v>96.183642000000006</v>
      </c>
      <c r="EB12" s="196">
        <v>90.720256000000006</v>
      </c>
      <c r="EC12" s="196">
        <v>91.312106</v>
      </c>
      <c r="ED12" s="196">
        <v>91.456520999999995</v>
      </c>
      <c r="EE12" s="196">
        <v>92.572321000000002</v>
      </c>
      <c r="EF12" s="196">
        <v>105.29022698</v>
      </c>
      <c r="EG12" s="196">
        <v>102.21525</v>
      </c>
      <c r="EH12" s="196">
        <v>102.21525</v>
      </c>
      <c r="EI12" s="196">
        <v>91.972026999999997</v>
      </c>
      <c r="EJ12" s="196">
        <v>100.54944999999999</v>
      </c>
      <c r="EK12" s="196">
        <v>100.95800699999999</v>
      </c>
      <c r="EL12" s="196">
        <v>100.826177</v>
      </c>
      <c r="EM12" s="196">
        <v>90.946271999999993</v>
      </c>
      <c r="EN12" s="196">
        <v>95.650820999999993</v>
      </c>
      <c r="EO12" s="196">
        <v>98.956784999999996</v>
      </c>
      <c r="EP12" s="196">
        <v>93.391608000000005</v>
      </c>
      <c r="EQ12" s="196">
        <v>93.380835000000005</v>
      </c>
      <c r="ER12" s="196">
        <v>94.704720679999994</v>
      </c>
      <c r="ES12" s="196">
        <v>90.607798000000003</v>
      </c>
      <c r="ET12" s="196">
        <v>90.011712000000003</v>
      </c>
      <c r="EU12" s="196">
        <v>91.358029999999999</v>
      </c>
      <c r="EV12" s="196">
        <v>94.226318000000006</v>
      </c>
      <c r="EW12" s="196">
        <v>89.446949000000004</v>
      </c>
      <c r="EX12" s="196">
        <v>88.388572999999994</v>
      </c>
      <c r="EY12" s="196">
        <v>91.948237000000006</v>
      </c>
      <c r="EZ12" s="196">
        <v>92.357776999999999</v>
      </c>
      <c r="FA12" s="196">
        <v>92.529161000000002</v>
      </c>
      <c r="FB12" s="196">
        <v>94.663041570000004</v>
      </c>
      <c r="FC12" s="196">
        <v>90.892904000000001</v>
      </c>
      <c r="FD12" s="196">
        <v>98.078892999999994</v>
      </c>
      <c r="FE12" s="196">
        <v>94.046038999999993</v>
      </c>
      <c r="FF12" s="196">
        <v>95.664745370000006</v>
      </c>
      <c r="FG12" s="196">
        <v>102.39268</v>
      </c>
      <c r="FH12" s="196">
        <v>87.111073000000005</v>
      </c>
      <c r="FI12" s="196">
        <v>87.705584999999999</v>
      </c>
      <c r="FJ12" s="196">
        <v>91.642222000000004</v>
      </c>
      <c r="FK12" s="196">
        <v>95.908456999999999</v>
      </c>
      <c r="FL12" s="196">
        <v>94.764956949999998</v>
      </c>
      <c r="FM12" s="196">
        <v>94.581554999999994</v>
      </c>
      <c r="FN12" s="196">
        <v>94.753776000000002</v>
      </c>
      <c r="FO12" s="196">
        <v>99.764377999999994</v>
      </c>
      <c r="FP12" s="196">
        <v>99.764377999999994</v>
      </c>
      <c r="FQ12" s="196">
        <v>94.480855000000005</v>
      </c>
      <c r="FR12" s="196">
        <v>94.480855000000005</v>
      </c>
      <c r="FS12" s="196">
        <v>94.480855000000005</v>
      </c>
      <c r="FT12" s="196">
        <v>101.73373100000001</v>
      </c>
      <c r="FU12" s="196">
        <v>101.52795999999999</v>
      </c>
      <c r="FV12" s="196">
        <v>94.179416000000003</v>
      </c>
      <c r="FW12" s="196">
        <v>93.914696000000006</v>
      </c>
      <c r="FX12" s="196">
        <v>93.848696149999995</v>
      </c>
      <c r="FY12" s="196">
        <v>95.010266000000001</v>
      </c>
      <c r="FZ12" s="196">
        <v>92.640822999999997</v>
      </c>
      <c r="GA12" s="196">
        <v>96.825585000000004</v>
      </c>
      <c r="GB12" s="196">
        <v>96.825585000000004</v>
      </c>
      <c r="GC12" s="196">
        <v>101.482707</v>
      </c>
      <c r="GD12" s="196">
        <v>90.060782000000003</v>
      </c>
      <c r="GE12" s="196">
        <v>100.54944999999999</v>
      </c>
      <c r="GF12" s="196">
        <v>100.126169</v>
      </c>
      <c r="GG12" s="196">
        <v>106.44812661</v>
      </c>
      <c r="GH12" s="196">
        <v>90.028094999999993</v>
      </c>
      <c r="GI12" s="196">
        <v>106.44812661</v>
      </c>
      <c r="GJ12" s="196">
        <v>99.764377999999994</v>
      </c>
      <c r="GK12" s="196">
        <v>92.965988999999993</v>
      </c>
      <c r="GL12" s="196">
        <v>97.810046</v>
      </c>
      <c r="GM12" s="196">
        <v>87.337372000000002</v>
      </c>
      <c r="GN12" s="196">
        <v>93.421634999999995</v>
      </c>
      <c r="GO12" s="196">
        <v>84.683351700000003</v>
      </c>
      <c r="GP12" s="196">
        <v>84.466394800000003</v>
      </c>
      <c r="GQ12" s="196">
        <v>91.576509999999999</v>
      </c>
      <c r="GR12" s="196">
        <v>100.648111</v>
      </c>
      <c r="GS12" s="196">
        <v>100.28406699999999</v>
      </c>
      <c r="GT12" s="196">
        <v>100.09240800000001</v>
      </c>
      <c r="GU12" s="196">
        <v>93.421634999999995</v>
      </c>
      <c r="GV12" s="196">
        <v>93.421634999999995</v>
      </c>
      <c r="GW12" s="196">
        <v>93.421634999999995</v>
      </c>
      <c r="GX12" s="196">
        <v>97.597599000000002</v>
      </c>
      <c r="GY12" s="196">
        <v>97.813615999999996</v>
      </c>
      <c r="GZ12" s="196">
        <v>97.813615999999996</v>
      </c>
      <c r="HA12" s="196">
        <v>97.813615999999996</v>
      </c>
      <c r="HB12" s="196">
        <v>91.796475999999998</v>
      </c>
      <c r="HC12" s="196">
        <v>103.133402</v>
      </c>
      <c r="HD12" s="196">
        <v>102.799375</v>
      </c>
      <c r="HE12" s="196">
        <v>95.985343</v>
      </c>
      <c r="HF12" s="196">
        <v>102.703185</v>
      </c>
      <c r="HG12" s="196">
        <v>95.888615999999999</v>
      </c>
      <c r="HH12" s="196">
        <v>87.761907789999995</v>
      </c>
      <c r="HI12" s="196">
        <v>98.051224000000005</v>
      </c>
      <c r="HJ12" s="196">
        <v>93.258860499999997</v>
      </c>
      <c r="HK12" s="196">
        <v>93.527117000000004</v>
      </c>
      <c r="HL12" s="196">
        <v>90.535338999999993</v>
      </c>
      <c r="HM12" s="196">
        <v>91.969920000000002</v>
      </c>
      <c r="HN12" s="196">
        <v>84.273040289999997</v>
      </c>
      <c r="HO12" s="196">
        <v>85.254616499999997</v>
      </c>
      <c r="HP12" s="196">
        <v>85.759274000000005</v>
      </c>
      <c r="HQ12" s="196">
        <v>96.372697020000004</v>
      </c>
      <c r="HR12" s="196">
        <v>93.744240000000005</v>
      </c>
      <c r="HS12" s="196">
        <v>98.821599000000006</v>
      </c>
    </row>
    <row r="13" spans="1:227" x14ac:dyDescent="0.3">
      <c r="A13" s="1"/>
      <c r="B13" s="195">
        <v>45677.208333333299</v>
      </c>
      <c r="C13" s="196">
        <v>94.598410000000001</v>
      </c>
      <c r="D13" s="196">
        <v>94.741793999999999</v>
      </c>
      <c r="E13" s="196">
        <v>94.660926000000003</v>
      </c>
      <c r="F13" s="196">
        <v>94.598410000000001</v>
      </c>
      <c r="G13" s="196">
        <v>95.461946999999995</v>
      </c>
      <c r="H13" s="196">
        <v>104.300455</v>
      </c>
      <c r="I13" s="196">
        <v>103.890235</v>
      </c>
      <c r="J13" s="196">
        <v>104.54632700000001</v>
      </c>
      <c r="K13" s="196">
        <v>95.677160000000001</v>
      </c>
      <c r="L13" s="196">
        <v>95.409282000000005</v>
      </c>
      <c r="M13" s="196">
        <v>103.763774</v>
      </c>
      <c r="N13" s="196">
        <v>102.80963800000001</v>
      </c>
      <c r="O13" s="196">
        <v>99.010600999999994</v>
      </c>
      <c r="P13" s="196">
        <v>93.288677430000007</v>
      </c>
      <c r="Q13" s="196">
        <v>104.416668</v>
      </c>
      <c r="R13" s="196">
        <v>96.681668000000002</v>
      </c>
      <c r="S13" s="196">
        <v>97.830449000000002</v>
      </c>
      <c r="T13" s="196">
        <v>89.305010499999995</v>
      </c>
      <c r="U13" s="196">
        <v>90.055263999999994</v>
      </c>
      <c r="V13" s="196">
        <v>96.802137999999999</v>
      </c>
      <c r="W13" s="196">
        <v>96.006343999999999</v>
      </c>
      <c r="X13" s="196">
        <v>92.568286000000001</v>
      </c>
      <c r="Y13" s="196">
        <v>94.526255000000006</v>
      </c>
      <c r="Z13" s="196">
        <v>104.966342</v>
      </c>
      <c r="AA13" s="196">
        <v>92.374533</v>
      </c>
      <c r="AB13" s="196">
        <v>96.654683000000006</v>
      </c>
      <c r="AC13" s="196">
        <v>96.153505999999993</v>
      </c>
      <c r="AD13" s="196">
        <v>95.816149999999993</v>
      </c>
      <c r="AE13" s="196">
        <v>90.832778000000005</v>
      </c>
      <c r="AF13" s="196">
        <v>95.657913249999993</v>
      </c>
      <c r="AG13" s="196">
        <v>96.241475489999999</v>
      </c>
      <c r="AH13" s="196">
        <v>96.463873000000007</v>
      </c>
      <c r="AI13" s="196">
        <v>96.483884000000003</v>
      </c>
      <c r="AJ13" s="196">
        <v>90.463479000000007</v>
      </c>
      <c r="AK13" s="196">
        <v>97.030778999999995</v>
      </c>
      <c r="AL13" s="196">
        <v>92.093512669999996</v>
      </c>
      <c r="AM13" s="196">
        <v>92.588029000000006</v>
      </c>
      <c r="AN13" s="196">
        <v>102.90867799999999</v>
      </c>
      <c r="AO13" s="196">
        <v>91.847157999999993</v>
      </c>
      <c r="AP13" s="196">
        <v>86.793383000000006</v>
      </c>
      <c r="AQ13" s="196">
        <v>87.075023999999999</v>
      </c>
      <c r="AR13" s="196">
        <v>104.12164900000001</v>
      </c>
      <c r="AS13" s="196">
        <v>100.09819899999999</v>
      </c>
      <c r="AT13" s="196">
        <v>99.095364000000004</v>
      </c>
      <c r="AU13" s="196">
        <v>100.021327</v>
      </c>
      <c r="AV13" s="196">
        <v>96.160452000000006</v>
      </c>
      <c r="AW13" s="196">
        <v>92.440703499999998</v>
      </c>
      <c r="AX13" s="196">
        <v>92.716532000000001</v>
      </c>
      <c r="AY13" s="196">
        <v>99.020473999999993</v>
      </c>
      <c r="AZ13" s="196">
        <v>95.820554999999999</v>
      </c>
      <c r="BA13" s="196">
        <v>95.481832999999995</v>
      </c>
      <c r="BB13" s="196">
        <v>95.481832999999995</v>
      </c>
      <c r="BC13" s="196">
        <v>95.481832999999995</v>
      </c>
      <c r="BD13" s="196">
        <v>94.911117000000004</v>
      </c>
      <c r="BE13" s="196">
        <v>95.481832999999995</v>
      </c>
      <c r="BF13" s="196">
        <v>102.78210300000001</v>
      </c>
      <c r="BG13" s="196">
        <v>102.394271</v>
      </c>
      <c r="BH13" s="196">
        <v>102.394271</v>
      </c>
      <c r="BI13" s="196">
        <v>102.394271</v>
      </c>
      <c r="BJ13" s="196">
        <v>92.992440999999999</v>
      </c>
      <c r="BK13" s="196">
        <v>93.525987999999998</v>
      </c>
      <c r="BL13" s="196">
        <v>97.446673000000004</v>
      </c>
      <c r="BM13" s="196">
        <v>97.260816000000005</v>
      </c>
      <c r="BN13" s="196">
        <v>97.601979999999998</v>
      </c>
      <c r="BO13" s="196">
        <v>95.387575999999996</v>
      </c>
      <c r="BP13" s="196">
        <v>101.284414</v>
      </c>
      <c r="BQ13" s="196">
        <v>90.539445000000001</v>
      </c>
      <c r="BR13" s="196">
        <v>90.656240879999999</v>
      </c>
      <c r="BS13" s="196">
        <v>97.242914999999996</v>
      </c>
      <c r="BT13" s="196">
        <v>91.892111999999997</v>
      </c>
      <c r="BU13" s="196">
        <v>98.990301000000002</v>
      </c>
      <c r="BV13" s="196">
        <v>103.07615699999999</v>
      </c>
      <c r="BW13" s="196">
        <v>98.034246999999993</v>
      </c>
      <c r="BX13" s="196">
        <v>98.034246999999993</v>
      </c>
      <c r="BY13" s="196">
        <v>97.150344000000004</v>
      </c>
      <c r="BZ13" s="196">
        <v>97.000243999999995</v>
      </c>
      <c r="CA13" s="196">
        <v>97.324368000000007</v>
      </c>
      <c r="CB13" s="196">
        <v>97.466295000000002</v>
      </c>
      <c r="CC13" s="196">
        <v>97.154951999999994</v>
      </c>
      <c r="CD13" s="196">
        <v>96.567511999999994</v>
      </c>
      <c r="CE13" s="196">
        <v>97.308729</v>
      </c>
      <c r="CF13" s="196">
        <v>98.990301000000002</v>
      </c>
      <c r="CG13" s="196">
        <v>95.812019000000006</v>
      </c>
      <c r="CH13" s="196">
        <v>95.818943000000004</v>
      </c>
      <c r="CI13" s="196">
        <v>97.968704000000002</v>
      </c>
      <c r="CJ13" s="196">
        <v>97.552644000000001</v>
      </c>
      <c r="CK13" s="196">
        <v>99.975484480000006</v>
      </c>
      <c r="CL13" s="196">
        <v>98.830973</v>
      </c>
      <c r="CM13" s="196">
        <v>99.427336999999994</v>
      </c>
      <c r="CN13" s="196">
        <v>94.383809999999997</v>
      </c>
      <c r="CO13" s="196">
        <v>92.751436999999996</v>
      </c>
      <c r="CP13" s="196">
        <v>102.17484257</v>
      </c>
      <c r="CQ13" s="196">
        <v>92.922860999999997</v>
      </c>
      <c r="CR13" s="196">
        <v>93.946123999999998</v>
      </c>
      <c r="CS13" s="196">
        <v>94.606195749999998</v>
      </c>
      <c r="CT13" s="196">
        <v>93.670070999999993</v>
      </c>
      <c r="CU13" s="196">
        <v>95.146236999999999</v>
      </c>
      <c r="CV13" s="196">
        <v>108.73631313999999</v>
      </c>
      <c r="CW13" s="196">
        <v>93.103500999999994</v>
      </c>
      <c r="CX13" s="196">
        <v>95.072402999999994</v>
      </c>
      <c r="CY13" s="196">
        <v>95.376852999999997</v>
      </c>
      <c r="CZ13" s="196">
        <v>97.323904999999996</v>
      </c>
      <c r="DA13" s="196">
        <v>104.62843599999999</v>
      </c>
      <c r="DB13" s="196">
        <v>104.827815</v>
      </c>
      <c r="DC13" s="196">
        <v>103.07615699999999</v>
      </c>
      <c r="DD13" s="196">
        <v>102.36852399999999</v>
      </c>
      <c r="DE13" s="196">
        <v>97.546931000000001</v>
      </c>
      <c r="DF13" s="196">
        <v>98.034246999999993</v>
      </c>
      <c r="DG13" s="196">
        <v>96.279668000000001</v>
      </c>
      <c r="DH13" s="196">
        <v>98.781653480000003</v>
      </c>
      <c r="DI13" s="196">
        <v>104.39336299999999</v>
      </c>
      <c r="DJ13" s="196">
        <v>104.139107</v>
      </c>
      <c r="DK13" s="196">
        <v>94.689701999999997</v>
      </c>
      <c r="DL13" s="196">
        <v>100.089091</v>
      </c>
      <c r="DM13" s="196">
        <v>99.117602000000005</v>
      </c>
      <c r="DN13" s="196">
        <v>95.688187999999997</v>
      </c>
      <c r="DO13" s="196">
        <v>88.550713999999999</v>
      </c>
      <c r="DP13" s="196">
        <v>98.883268999999999</v>
      </c>
      <c r="DQ13" s="196">
        <v>94.714793999999998</v>
      </c>
      <c r="DR13" s="196">
        <v>95.094926999999998</v>
      </c>
      <c r="DS13" s="196">
        <v>94.570204000000004</v>
      </c>
      <c r="DT13" s="196">
        <v>103.498333</v>
      </c>
      <c r="DU13" s="196">
        <v>103.744142</v>
      </c>
      <c r="DV13" s="196">
        <v>91.814870999999997</v>
      </c>
      <c r="DW13" s="196">
        <v>90.364846</v>
      </c>
      <c r="DX13" s="196">
        <v>89.518201000000005</v>
      </c>
      <c r="DY13" s="196">
        <v>93.433114360000005</v>
      </c>
      <c r="DZ13" s="196">
        <v>97.880508000000006</v>
      </c>
      <c r="EA13" s="196">
        <v>98.119456999999997</v>
      </c>
      <c r="EB13" s="196">
        <v>93.245238000000001</v>
      </c>
      <c r="EC13" s="196">
        <v>93.798181999999997</v>
      </c>
      <c r="ED13" s="196">
        <v>93.476828999999995</v>
      </c>
      <c r="EE13" s="196">
        <v>94.469414999999998</v>
      </c>
      <c r="EF13" s="196">
        <v>107.51272049000001</v>
      </c>
      <c r="EG13" s="196">
        <v>104.557168</v>
      </c>
      <c r="EH13" s="196">
        <v>104.557168</v>
      </c>
      <c r="EI13" s="196">
        <v>94.256178000000006</v>
      </c>
      <c r="EJ13" s="196">
        <v>102.796654</v>
      </c>
      <c r="EK13" s="196">
        <v>103.212276</v>
      </c>
      <c r="EL13" s="196">
        <v>103.07615699999999</v>
      </c>
      <c r="EM13" s="196">
        <v>93.524433000000002</v>
      </c>
      <c r="EN13" s="196">
        <v>97.345230000000001</v>
      </c>
      <c r="EO13" s="196">
        <v>101.289518</v>
      </c>
      <c r="EP13" s="196">
        <v>95.832481999999999</v>
      </c>
      <c r="EQ13" s="196">
        <v>95.820903000000001</v>
      </c>
      <c r="ER13" s="196">
        <v>97.144789840000001</v>
      </c>
      <c r="ES13" s="196">
        <v>93.020514000000006</v>
      </c>
      <c r="ET13" s="196">
        <v>92.449349999999995</v>
      </c>
      <c r="EU13" s="196">
        <v>93.780122000000006</v>
      </c>
      <c r="EV13" s="196">
        <v>96.334925999999996</v>
      </c>
      <c r="EW13" s="196">
        <v>91.799042</v>
      </c>
      <c r="EX13" s="196">
        <v>90.764859000000001</v>
      </c>
      <c r="EY13" s="196">
        <v>93.919607999999997</v>
      </c>
      <c r="EZ13" s="196">
        <v>94.316609999999997</v>
      </c>
      <c r="FA13" s="196">
        <v>94.482765000000001</v>
      </c>
      <c r="FB13" s="196">
        <v>96.818494759999993</v>
      </c>
      <c r="FC13" s="196">
        <v>93.175179999999997</v>
      </c>
      <c r="FD13" s="196">
        <v>100.3771</v>
      </c>
      <c r="FE13" s="196">
        <v>96.481091000000006</v>
      </c>
      <c r="FF13" s="196">
        <v>97.69968738</v>
      </c>
      <c r="FG13" s="196">
        <v>104.663099</v>
      </c>
      <c r="FH13" s="196">
        <v>90.902991499999999</v>
      </c>
      <c r="FI13" s="196">
        <v>91.370624000000007</v>
      </c>
      <c r="FJ13" s="196">
        <v>94.086682999999994</v>
      </c>
      <c r="FK13" s="196">
        <v>97.986940000000004</v>
      </c>
      <c r="FL13" s="196">
        <v>97.16180774</v>
      </c>
      <c r="FM13" s="196">
        <v>96.971896999999998</v>
      </c>
      <c r="FN13" s="196">
        <v>97.150344000000004</v>
      </c>
      <c r="FO13" s="196">
        <v>102.001199</v>
      </c>
      <c r="FP13" s="196">
        <v>102.001199</v>
      </c>
      <c r="FQ13" s="196">
        <v>96.620806999999999</v>
      </c>
      <c r="FR13" s="196">
        <v>96.620806999999999</v>
      </c>
      <c r="FS13" s="196">
        <v>96.620806999999999</v>
      </c>
      <c r="FT13" s="196">
        <v>104.04745699999999</v>
      </c>
      <c r="FU13" s="196">
        <v>103.830386</v>
      </c>
      <c r="FV13" s="196">
        <v>95.213189999999997</v>
      </c>
      <c r="FW13" s="196">
        <v>95.183817000000005</v>
      </c>
      <c r="FX13" s="196">
        <v>95.830127509999997</v>
      </c>
      <c r="FY13" s="196">
        <v>97.268634000000006</v>
      </c>
      <c r="FZ13" s="196">
        <v>94.7072</v>
      </c>
      <c r="GA13" s="196">
        <v>98.990301000000002</v>
      </c>
      <c r="GB13" s="196">
        <v>98.990301000000002</v>
      </c>
      <c r="GC13" s="196">
        <v>103.775588</v>
      </c>
      <c r="GD13" s="196">
        <v>92.341446669999996</v>
      </c>
      <c r="GE13" s="196">
        <v>102.796654</v>
      </c>
      <c r="GF13" s="196">
        <v>102.36852399999999</v>
      </c>
      <c r="GG13" s="196">
        <v>108.69506137</v>
      </c>
      <c r="GH13" s="196">
        <v>91.982211000000007</v>
      </c>
      <c r="GI13" s="196">
        <v>108.69506137</v>
      </c>
      <c r="GJ13" s="196">
        <v>102.001199</v>
      </c>
      <c r="GK13" s="196">
        <v>95.606469000000004</v>
      </c>
      <c r="GL13" s="196">
        <v>99.882485000000003</v>
      </c>
      <c r="GM13" s="196">
        <v>89.693344999999994</v>
      </c>
      <c r="GN13" s="196">
        <v>95.939610000000002</v>
      </c>
      <c r="GO13" s="196">
        <v>86.353446680000005</v>
      </c>
      <c r="GP13" s="196">
        <v>86.132211029999993</v>
      </c>
      <c r="GQ13" s="196">
        <v>93.698617999999996</v>
      </c>
      <c r="GR13" s="196">
        <v>102.6118</v>
      </c>
      <c r="GS13" s="196">
        <v>102.505458</v>
      </c>
      <c r="GT13" s="196">
        <v>102.32708599999999</v>
      </c>
      <c r="GU13" s="196">
        <v>95.939610000000002</v>
      </c>
      <c r="GV13" s="196">
        <v>95.939610000000002</v>
      </c>
      <c r="GW13" s="196">
        <v>95.939610000000002</v>
      </c>
      <c r="GX13" s="196">
        <v>99.883120000000005</v>
      </c>
      <c r="GY13" s="196">
        <v>100.104225</v>
      </c>
      <c r="GZ13" s="196">
        <v>100.104225</v>
      </c>
      <c r="HA13" s="196">
        <v>100.104225</v>
      </c>
      <c r="HB13" s="196">
        <v>94.067102000000006</v>
      </c>
      <c r="HC13" s="196">
        <v>105.473288</v>
      </c>
      <c r="HD13" s="196">
        <v>105.116788</v>
      </c>
      <c r="HE13" s="196">
        <v>98.273714999999996</v>
      </c>
      <c r="HF13" s="196">
        <v>105.01975</v>
      </c>
      <c r="HG13" s="196">
        <v>98.063810000000004</v>
      </c>
      <c r="HH13" s="196">
        <v>89.666834780000002</v>
      </c>
      <c r="HI13" s="196">
        <v>100.356582</v>
      </c>
      <c r="HJ13" s="196">
        <v>95.653899499999994</v>
      </c>
      <c r="HK13" s="196">
        <v>95.933313999999996</v>
      </c>
      <c r="HL13" s="196">
        <v>92.801875999999993</v>
      </c>
      <c r="HM13" s="196">
        <v>94.371789000000007</v>
      </c>
      <c r="HN13" s="196">
        <v>85.935043250000007</v>
      </c>
      <c r="HO13" s="196">
        <v>87.556187499999993</v>
      </c>
      <c r="HP13" s="196">
        <v>88.074560000000005</v>
      </c>
      <c r="HQ13" s="196">
        <v>98.542817369999995</v>
      </c>
      <c r="HR13" s="196">
        <v>96.133077999999998</v>
      </c>
      <c r="HS13" s="196">
        <v>101.149096</v>
      </c>
    </row>
    <row r="14" spans="1:227" x14ac:dyDescent="0.3">
      <c r="A14" s="1"/>
      <c r="B14" s="195">
        <v>45677.229166666701</v>
      </c>
      <c r="C14" s="196">
        <v>95.074072999999999</v>
      </c>
      <c r="D14" s="196">
        <v>95.221540000000005</v>
      </c>
      <c r="E14" s="196">
        <v>95.135722000000001</v>
      </c>
      <c r="F14" s="196">
        <v>95.074072999999999</v>
      </c>
      <c r="G14" s="196">
        <v>96.080331999999999</v>
      </c>
      <c r="H14" s="196">
        <v>104.987497</v>
      </c>
      <c r="I14" s="196">
        <v>104.44809100000001</v>
      </c>
      <c r="J14" s="196">
        <v>105.29552700000001</v>
      </c>
      <c r="K14" s="196">
        <v>96.247234000000006</v>
      </c>
      <c r="L14" s="196">
        <v>95.969010999999995</v>
      </c>
      <c r="M14" s="196">
        <v>104.695493</v>
      </c>
      <c r="N14" s="196">
        <v>103.735564</v>
      </c>
      <c r="O14" s="196">
        <v>99.752785000000003</v>
      </c>
      <c r="P14" s="196">
        <v>93.955377299999995</v>
      </c>
      <c r="Q14" s="196">
        <v>105.284578</v>
      </c>
      <c r="R14" s="196">
        <v>97.492237000000003</v>
      </c>
      <c r="S14" s="196">
        <v>98.507136000000003</v>
      </c>
      <c r="T14" s="196">
        <v>89.618724499999999</v>
      </c>
      <c r="U14" s="196">
        <v>90.372055000000003</v>
      </c>
      <c r="V14" s="196">
        <v>97.433261999999999</v>
      </c>
      <c r="W14" s="196">
        <v>96.630787999999995</v>
      </c>
      <c r="X14" s="196">
        <v>93.130534999999995</v>
      </c>
      <c r="Y14" s="196">
        <v>95.106836000000001</v>
      </c>
      <c r="Z14" s="196">
        <v>106.09585800000001</v>
      </c>
      <c r="AA14" s="196">
        <v>92.949340000000007</v>
      </c>
      <c r="AB14" s="196">
        <v>97.188140000000004</v>
      </c>
      <c r="AC14" s="196">
        <v>96.809954000000005</v>
      </c>
      <c r="AD14" s="196">
        <v>96.428684000000004</v>
      </c>
      <c r="AE14" s="196">
        <v>91.167074999999997</v>
      </c>
      <c r="AF14" s="196">
        <v>96.296575750000002</v>
      </c>
      <c r="AG14" s="196">
        <v>96.87943507</v>
      </c>
      <c r="AH14" s="196">
        <v>97.105742000000006</v>
      </c>
      <c r="AI14" s="196">
        <v>97.125575999999995</v>
      </c>
      <c r="AJ14" s="196">
        <v>90.66292</v>
      </c>
      <c r="AK14" s="196">
        <v>97.664113999999998</v>
      </c>
      <c r="AL14" s="196">
        <v>92.667437000000007</v>
      </c>
      <c r="AM14" s="196">
        <v>93.173452999999995</v>
      </c>
      <c r="AN14" s="196">
        <v>103.827535</v>
      </c>
      <c r="AO14" s="196">
        <v>92.325168000000005</v>
      </c>
      <c r="AP14" s="196">
        <v>86.825735499999993</v>
      </c>
      <c r="AQ14" s="196">
        <v>87.126931999999996</v>
      </c>
      <c r="AR14" s="196">
        <v>105.048596</v>
      </c>
      <c r="AS14" s="196">
        <v>101.245701</v>
      </c>
      <c r="AT14" s="196">
        <v>100.240227</v>
      </c>
      <c r="AU14" s="196">
        <v>101.198672</v>
      </c>
      <c r="AV14" s="196">
        <v>96.825525999999996</v>
      </c>
      <c r="AW14" s="196">
        <v>92.734432499999997</v>
      </c>
      <c r="AX14" s="196">
        <v>93.034221000000002</v>
      </c>
      <c r="AY14" s="196">
        <v>99.660151999999997</v>
      </c>
      <c r="AZ14" s="196">
        <v>96.459843000000006</v>
      </c>
      <c r="BA14" s="196">
        <v>96.104778999999994</v>
      </c>
      <c r="BB14" s="196">
        <v>96.104778999999994</v>
      </c>
      <c r="BC14" s="196">
        <v>96.104778999999994</v>
      </c>
      <c r="BD14" s="196">
        <v>95.504553999999999</v>
      </c>
      <c r="BE14" s="196">
        <v>96.104778999999994</v>
      </c>
      <c r="BF14" s="196">
        <v>104.007735</v>
      </c>
      <c r="BG14" s="196">
        <v>103.55400299999999</v>
      </c>
      <c r="BH14" s="196">
        <v>103.55400299999999</v>
      </c>
      <c r="BI14" s="196">
        <v>103.55400299999999</v>
      </c>
      <c r="BJ14" s="196">
        <v>93.549336999999994</v>
      </c>
      <c r="BK14" s="196">
        <v>94.106953000000004</v>
      </c>
      <c r="BL14" s="196">
        <v>98.064715000000007</v>
      </c>
      <c r="BM14" s="196">
        <v>97.880975000000007</v>
      </c>
      <c r="BN14" s="196">
        <v>98.072593999999995</v>
      </c>
      <c r="BO14" s="196">
        <v>95.872506000000001</v>
      </c>
      <c r="BP14" s="196">
        <v>102.21189699999999</v>
      </c>
      <c r="BQ14" s="196">
        <v>90.698276000000007</v>
      </c>
      <c r="BR14" s="196">
        <v>90.815276780000005</v>
      </c>
      <c r="BS14" s="196">
        <v>97.905032000000006</v>
      </c>
      <c r="BT14" s="196">
        <v>92.443273669999996</v>
      </c>
      <c r="BU14" s="196">
        <v>99.611395000000002</v>
      </c>
      <c r="BV14" s="196">
        <v>103.942442</v>
      </c>
      <c r="BW14" s="196">
        <v>98.486897999999997</v>
      </c>
      <c r="BX14" s="196">
        <v>98.486897999999997</v>
      </c>
      <c r="BY14" s="196">
        <v>97.701317000000003</v>
      </c>
      <c r="BZ14" s="196">
        <v>97.689181000000005</v>
      </c>
      <c r="CA14" s="196">
        <v>97.830201000000002</v>
      </c>
      <c r="CB14" s="196">
        <v>98.316965999999994</v>
      </c>
      <c r="CC14" s="196">
        <v>97.992761999999999</v>
      </c>
      <c r="CD14" s="196">
        <v>97.227124000000003</v>
      </c>
      <c r="CE14" s="196">
        <v>98.066102999999998</v>
      </c>
      <c r="CF14" s="196">
        <v>99.611395000000002</v>
      </c>
      <c r="CG14" s="196">
        <v>96.450900669999996</v>
      </c>
      <c r="CH14" s="196">
        <v>96.458153999999993</v>
      </c>
      <c r="CI14" s="196">
        <v>98.761028999999994</v>
      </c>
      <c r="CJ14" s="196">
        <v>98.144881999999996</v>
      </c>
      <c r="CK14" s="196">
        <v>100.67327408</v>
      </c>
      <c r="CL14" s="196">
        <v>99.353897000000003</v>
      </c>
      <c r="CM14" s="196">
        <v>99.941681000000003</v>
      </c>
      <c r="CN14" s="196">
        <v>94.845561000000004</v>
      </c>
      <c r="CO14" s="196">
        <v>93.307070999999993</v>
      </c>
      <c r="CP14" s="196">
        <v>102.76952384000001</v>
      </c>
      <c r="CQ14" s="196">
        <v>93.508450999999994</v>
      </c>
      <c r="CR14" s="196">
        <v>94.482709</v>
      </c>
      <c r="CS14" s="196">
        <v>94.911233820000007</v>
      </c>
      <c r="CT14" s="196">
        <v>94.069945000000004</v>
      </c>
      <c r="CU14" s="196">
        <v>95.791026000000002</v>
      </c>
      <c r="CV14" s="196">
        <v>109.90639684</v>
      </c>
      <c r="CW14" s="196">
        <v>93.708174</v>
      </c>
      <c r="CX14" s="196">
        <v>95.498913999999999</v>
      </c>
      <c r="CY14" s="196">
        <v>95.829086000000004</v>
      </c>
      <c r="CZ14" s="196">
        <v>97.846152000000004</v>
      </c>
      <c r="DA14" s="196">
        <v>105.46785800000001</v>
      </c>
      <c r="DB14" s="196">
        <v>105.65982200000001</v>
      </c>
      <c r="DC14" s="196">
        <v>103.942442</v>
      </c>
      <c r="DD14" s="196">
        <v>103.23262099999999</v>
      </c>
      <c r="DE14" s="196">
        <v>97.955034999999995</v>
      </c>
      <c r="DF14" s="196">
        <v>98.486897999999997</v>
      </c>
      <c r="DG14" s="196">
        <v>96.9253815</v>
      </c>
      <c r="DH14" s="196">
        <v>99.483242809999993</v>
      </c>
      <c r="DI14" s="196">
        <v>105.32705300000001</v>
      </c>
      <c r="DJ14" s="196">
        <v>105.06218800000001</v>
      </c>
      <c r="DK14" s="196">
        <v>95.281561999999994</v>
      </c>
      <c r="DL14" s="196">
        <v>100.78346500000001</v>
      </c>
      <c r="DM14" s="196">
        <v>99.784383000000005</v>
      </c>
      <c r="DN14" s="196">
        <v>96.279229000000001</v>
      </c>
      <c r="DO14" s="196">
        <v>88.566585000000003</v>
      </c>
      <c r="DP14" s="196">
        <v>99.543816000000007</v>
      </c>
      <c r="DQ14" s="196">
        <v>95.333477999999999</v>
      </c>
      <c r="DR14" s="196">
        <v>95.715722</v>
      </c>
      <c r="DS14" s="196">
        <v>95.064436000000001</v>
      </c>
      <c r="DT14" s="196">
        <v>104.396398</v>
      </c>
      <c r="DU14" s="196">
        <v>104.67676299999999</v>
      </c>
      <c r="DV14" s="196">
        <v>92.559364000000002</v>
      </c>
      <c r="DW14" s="196">
        <v>91.062901999999994</v>
      </c>
      <c r="DX14" s="196">
        <v>90.330248499999996</v>
      </c>
      <c r="DY14" s="196">
        <v>93.821209350000004</v>
      </c>
      <c r="DZ14" s="196">
        <v>98.645410999999996</v>
      </c>
      <c r="EA14" s="196">
        <v>98.886843999999996</v>
      </c>
      <c r="EB14" s="196">
        <v>93.792128000000005</v>
      </c>
      <c r="EC14" s="196">
        <v>94.359635999999995</v>
      </c>
      <c r="ED14" s="196">
        <v>94.357401999999993</v>
      </c>
      <c r="EE14" s="196">
        <v>94.924280999999993</v>
      </c>
      <c r="EF14" s="196">
        <v>108.66963742</v>
      </c>
      <c r="EG14" s="196">
        <v>105.488494</v>
      </c>
      <c r="EH14" s="196">
        <v>105.488494</v>
      </c>
      <c r="EI14" s="196">
        <v>94.829369999999997</v>
      </c>
      <c r="EJ14" s="196">
        <v>103.660929</v>
      </c>
      <c r="EK14" s="196">
        <v>104.074378</v>
      </c>
      <c r="EL14" s="196">
        <v>103.942442</v>
      </c>
      <c r="EM14" s="196">
        <v>94.185390999999996</v>
      </c>
      <c r="EN14" s="196">
        <v>98.048376000000005</v>
      </c>
      <c r="EO14" s="196">
        <v>102.023509</v>
      </c>
      <c r="EP14" s="196">
        <v>96.472137000000004</v>
      </c>
      <c r="EQ14" s="196">
        <v>96.460201999999995</v>
      </c>
      <c r="ER14" s="196">
        <v>97.819044980000001</v>
      </c>
      <c r="ES14" s="196">
        <v>93.507642000000004</v>
      </c>
      <c r="ET14" s="196">
        <v>92.892711000000006</v>
      </c>
      <c r="EU14" s="196">
        <v>94.322362999999996</v>
      </c>
      <c r="EV14" s="196">
        <v>96.645538000000002</v>
      </c>
      <c r="EW14" s="196">
        <v>92.120949999999993</v>
      </c>
      <c r="EX14" s="196">
        <v>91.070359999999994</v>
      </c>
      <c r="EY14" s="196">
        <v>94.252538999999999</v>
      </c>
      <c r="EZ14" s="196">
        <v>94.736493999999993</v>
      </c>
      <c r="FA14" s="196">
        <v>94.938961000000006</v>
      </c>
      <c r="FB14" s="196">
        <v>97.398492759999996</v>
      </c>
      <c r="FC14" s="196">
        <v>93.604157999999998</v>
      </c>
      <c r="FD14" s="196">
        <v>101.08954900000001</v>
      </c>
      <c r="FE14" s="196">
        <v>97.137010000000004</v>
      </c>
      <c r="FF14" s="196">
        <v>98.284919729999999</v>
      </c>
      <c r="FG14" s="196">
        <v>105.368493</v>
      </c>
      <c r="FH14" s="196">
        <v>90.976087500000006</v>
      </c>
      <c r="FI14" s="196">
        <v>91.505011999999994</v>
      </c>
      <c r="FJ14" s="196">
        <v>94.637155000000007</v>
      </c>
      <c r="FK14" s="196">
        <v>98.775696999999994</v>
      </c>
      <c r="FL14" s="196">
        <v>97.712845759999993</v>
      </c>
      <c r="FM14" s="196">
        <v>97.517617000000001</v>
      </c>
      <c r="FN14" s="196">
        <v>97.701317000000003</v>
      </c>
      <c r="FO14" s="196">
        <v>102.85910699999999</v>
      </c>
      <c r="FP14" s="196">
        <v>102.85910699999999</v>
      </c>
      <c r="FQ14" s="196">
        <v>97.548889000000003</v>
      </c>
      <c r="FR14" s="196">
        <v>97.548889000000003</v>
      </c>
      <c r="FS14" s="196">
        <v>97.548889000000003</v>
      </c>
      <c r="FT14" s="196">
        <v>104.956721</v>
      </c>
      <c r="FU14" s="196">
        <v>104.741105</v>
      </c>
      <c r="FV14" s="196">
        <v>95.816585000000003</v>
      </c>
      <c r="FW14" s="196">
        <v>95.871577000000002</v>
      </c>
      <c r="FX14" s="196">
        <v>96.307787070000003</v>
      </c>
      <c r="FY14" s="196">
        <v>98.115622999999999</v>
      </c>
      <c r="FZ14" s="196">
        <v>95.265853000000007</v>
      </c>
      <c r="GA14" s="196">
        <v>99.611395000000002</v>
      </c>
      <c r="GB14" s="196">
        <v>99.611395000000002</v>
      </c>
      <c r="GC14" s="196">
        <v>104.699054</v>
      </c>
      <c r="GD14" s="196">
        <v>92.915884669999997</v>
      </c>
      <c r="GE14" s="196">
        <v>103.660929</v>
      </c>
      <c r="GF14" s="196">
        <v>103.23262099999999</v>
      </c>
      <c r="GG14" s="196">
        <v>109.86470116</v>
      </c>
      <c r="GH14" s="196">
        <v>92.823804999999993</v>
      </c>
      <c r="GI14" s="196">
        <v>109.86470116</v>
      </c>
      <c r="GJ14" s="196">
        <v>102.85910699999999</v>
      </c>
      <c r="GK14" s="196">
        <v>96.232859000000005</v>
      </c>
      <c r="GL14" s="196">
        <v>100.678838</v>
      </c>
      <c r="GM14" s="196">
        <v>90.05847</v>
      </c>
      <c r="GN14" s="196">
        <v>96.569907000000001</v>
      </c>
      <c r="GO14" s="196">
        <v>86.775910980000006</v>
      </c>
      <c r="GP14" s="196">
        <v>86.553592980000005</v>
      </c>
      <c r="GQ14" s="196">
        <v>94.405406999999997</v>
      </c>
      <c r="GR14" s="196">
        <v>103.851021</v>
      </c>
      <c r="GS14" s="196">
        <v>103.42473200000001</v>
      </c>
      <c r="GT14" s="196">
        <v>103.215109</v>
      </c>
      <c r="GU14" s="196">
        <v>96.569907000000001</v>
      </c>
      <c r="GV14" s="196">
        <v>96.569907000000001</v>
      </c>
      <c r="GW14" s="196">
        <v>96.569907000000001</v>
      </c>
      <c r="GX14" s="196">
        <v>100.57605100000001</v>
      </c>
      <c r="GY14" s="196">
        <v>100.800169</v>
      </c>
      <c r="GZ14" s="196">
        <v>100.800169</v>
      </c>
      <c r="HA14" s="196">
        <v>100.800169</v>
      </c>
      <c r="HB14" s="196">
        <v>94.550881000000004</v>
      </c>
      <c r="HC14" s="196">
        <v>106.421021</v>
      </c>
      <c r="HD14" s="196">
        <v>106.06146699999999</v>
      </c>
      <c r="HE14" s="196">
        <v>99.024658000000002</v>
      </c>
      <c r="HF14" s="196">
        <v>105.85269599999999</v>
      </c>
      <c r="HG14" s="196">
        <v>98.703407999999996</v>
      </c>
      <c r="HH14" s="196">
        <v>90.487244180000005</v>
      </c>
      <c r="HI14" s="196">
        <v>101.069548</v>
      </c>
      <c r="HJ14" s="196">
        <v>96.314346499999999</v>
      </c>
      <c r="HK14" s="196">
        <v>96.596840999999998</v>
      </c>
      <c r="HL14" s="196">
        <v>93.187348999999998</v>
      </c>
      <c r="HM14" s="196">
        <v>94.976122000000004</v>
      </c>
      <c r="HN14" s="196">
        <v>86.355460609999994</v>
      </c>
      <c r="HO14" s="196">
        <v>87.951181500000004</v>
      </c>
      <c r="HP14" s="196">
        <v>88.461399999999998</v>
      </c>
      <c r="HQ14" s="196">
        <v>99.184786459999998</v>
      </c>
      <c r="HR14" s="196">
        <v>96.791042000000004</v>
      </c>
      <c r="HS14" s="196">
        <v>101.87871199999999</v>
      </c>
    </row>
    <row r="15" spans="1:227" x14ac:dyDescent="0.3">
      <c r="A15" s="1"/>
      <c r="B15" s="195">
        <v>45677.25</v>
      </c>
      <c r="C15" s="196">
        <v>93.500996000000001</v>
      </c>
      <c r="D15" s="196">
        <v>93.645908000000006</v>
      </c>
      <c r="E15" s="196">
        <v>93.558895000000007</v>
      </c>
      <c r="F15" s="196">
        <v>93.500996000000001</v>
      </c>
      <c r="G15" s="196">
        <v>94.533856999999998</v>
      </c>
      <c r="H15" s="196">
        <v>103.24954</v>
      </c>
      <c r="I15" s="196">
        <v>102.779883</v>
      </c>
      <c r="J15" s="196">
        <v>103.529071</v>
      </c>
      <c r="K15" s="196">
        <v>94.679737000000003</v>
      </c>
      <c r="L15" s="196">
        <v>94.418530000000004</v>
      </c>
      <c r="M15" s="196">
        <v>102.826116</v>
      </c>
      <c r="N15" s="196">
        <v>101.89095</v>
      </c>
      <c r="O15" s="196">
        <v>98.35257</v>
      </c>
      <c r="P15" s="196">
        <v>92.68320894</v>
      </c>
      <c r="Q15" s="196">
        <v>103.463881</v>
      </c>
      <c r="R15" s="196">
        <v>95.611880999999997</v>
      </c>
      <c r="S15" s="196">
        <v>97.151199000000005</v>
      </c>
      <c r="T15" s="196">
        <v>88.496115000000003</v>
      </c>
      <c r="U15" s="196">
        <v>89.24297</v>
      </c>
      <c r="V15" s="196">
        <v>96.123194999999996</v>
      </c>
      <c r="W15" s="196">
        <v>95.179168000000004</v>
      </c>
      <c r="X15" s="196">
        <v>91.626463000000001</v>
      </c>
      <c r="Y15" s="196">
        <v>93.596869999999996</v>
      </c>
      <c r="Z15" s="196">
        <v>104.05778100000001</v>
      </c>
      <c r="AA15" s="196">
        <v>91.494944000000004</v>
      </c>
      <c r="AB15" s="196">
        <v>95.658631</v>
      </c>
      <c r="AC15" s="196">
        <v>95.342479999999995</v>
      </c>
      <c r="AD15" s="196">
        <v>94.975414999999998</v>
      </c>
      <c r="AE15" s="196">
        <v>89.444259000000002</v>
      </c>
      <c r="AF15" s="196">
        <v>95.008159250000006</v>
      </c>
      <c r="AG15" s="196">
        <v>95.58650944</v>
      </c>
      <c r="AH15" s="196">
        <v>95.812066000000002</v>
      </c>
      <c r="AI15" s="196">
        <v>95.826627999999999</v>
      </c>
      <c r="AJ15" s="196">
        <v>88.815597999999994</v>
      </c>
      <c r="AK15" s="196">
        <v>96.345799</v>
      </c>
      <c r="AL15" s="196">
        <v>91.245857670000007</v>
      </c>
      <c r="AM15" s="196">
        <v>91.739191000000005</v>
      </c>
      <c r="AN15" s="196">
        <v>102.01784499999999</v>
      </c>
      <c r="AO15" s="196">
        <v>90.552430999999999</v>
      </c>
      <c r="AP15" s="196">
        <v>84.761497000000006</v>
      </c>
      <c r="AQ15" s="196">
        <v>85.083958999999993</v>
      </c>
      <c r="AR15" s="196">
        <v>102.96984399999999</v>
      </c>
      <c r="AS15" s="196">
        <v>99.421820999999994</v>
      </c>
      <c r="AT15" s="196">
        <v>98.438726000000003</v>
      </c>
      <c r="AU15" s="196">
        <v>99.234129999999993</v>
      </c>
      <c r="AV15" s="196">
        <v>95.317098000000001</v>
      </c>
      <c r="AW15" s="196">
        <v>91.982141499999997</v>
      </c>
      <c r="AX15" s="196">
        <v>92.222682000000006</v>
      </c>
      <c r="AY15" s="196">
        <v>98.353691999999995</v>
      </c>
      <c r="AZ15" s="196">
        <v>94.973021000000003</v>
      </c>
      <c r="BA15" s="196">
        <v>94.586263000000002</v>
      </c>
      <c r="BB15" s="196">
        <v>94.586263000000002</v>
      </c>
      <c r="BC15" s="196">
        <v>94.586263000000002</v>
      </c>
      <c r="BD15" s="196">
        <v>93.925662000000003</v>
      </c>
      <c r="BE15" s="196">
        <v>94.586263000000002</v>
      </c>
      <c r="BF15" s="196">
        <v>102.122354</v>
      </c>
      <c r="BG15" s="196">
        <v>101.678082</v>
      </c>
      <c r="BH15" s="196">
        <v>101.678082</v>
      </c>
      <c r="BI15" s="196">
        <v>101.678082</v>
      </c>
      <c r="BJ15" s="196">
        <v>91.929603999999998</v>
      </c>
      <c r="BK15" s="196">
        <v>92.534992000000003</v>
      </c>
      <c r="BL15" s="196">
        <v>96.952602999999996</v>
      </c>
      <c r="BM15" s="196">
        <v>96.681084999999996</v>
      </c>
      <c r="BN15" s="196">
        <v>96.447755000000001</v>
      </c>
      <c r="BO15" s="196">
        <v>94.451481999999999</v>
      </c>
      <c r="BP15" s="196">
        <v>100.24027700000001</v>
      </c>
      <c r="BQ15" s="196">
        <v>88.819609</v>
      </c>
      <c r="BR15" s="196">
        <v>88.934186299999993</v>
      </c>
      <c r="BS15" s="196">
        <v>96.244675000000001</v>
      </c>
      <c r="BT15" s="196">
        <v>91.218261170000005</v>
      </c>
      <c r="BU15" s="196">
        <v>98.300465000000003</v>
      </c>
      <c r="BV15" s="196">
        <v>102.153505</v>
      </c>
      <c r="BW15" s="196">
        <v>97.067678999999998</v>
      </c>
      <c r="BX15" s="196">
        <v>97.067678999999998</v>
      </c>
      <c r="BY15" s="196">
        <v>96.085622999999998</v>
      </c>
      <c r="BZ15" s="196">
        <v>96.451974000000007</v>
      </c>
      <c r="CA15" s="196">
        <v>96.160561999999999</v>
      </c>
      <c r="CB15" s="196">
        <v>96.410899999999998</v>
      </c>
      <c r="CC15" s="196">
        <v>96.081980000000001</v>
      </c>
      <c r="CD15" s="196">
        <v>95.974084000000005</v>
      </c>
      <c r="CE15" s="196">
        <v>96.994093000000007</v>
      </c>
      <c r="CF15" s="196">
        <v>98.300465000000003</v>
      </c>
      <c r="CG15" s="196">
        <v>94.955319329999995</v>
      </c>
      <c r="CH15" s="196">
        <v>94.969677000000004</v>
      </c>
      <c r="CI15" s="196">
        <v>97.372966000000005</v>
      </c>
      <c r="CJ15" s="196">
        <v>97.097905999999995</v>
      </c>
      <c r="CK15" s="196">
        <v>99.248373810000004</v>
      </c>
      <c r="CL15" s="196">
        <v>98.019390000000001</v>
      </c>
      <c r="CM15" s="196">
        <v>98.665617999999995</v>
      </c>
      <c r="CN15" s="196">
        <v>93.677564000000004</v>
      </c>
      <c r="CO15" s="196">
        <v>92.066042999999993</v>
      </c>
      <c r="CP15" s="196">
        <v>101.30243453999999</v>
      </c>
      <c r="CQ15" s="196">
        <v>92.018225999999999</v>
      </c>
      <c r="CR15" s="196">
        <v>93.032696999999999</v>
      </c>
      <c r="CS15" s="196">
        <v>92.697584629999994</v>
      </c>
      <c r="CT15" s="196">
        <v>92.461236</v>
      </c>
      <c r="CU15" s="196">
        <v>94.327417999999994</v>
      </c>
      <c r="CV15" s="196">
        <v>107.79512026</v>
      </c>
      <c r="CW15" s="196">
        <v>92.278064000000001</v>
      </c>
      <c r="CX15" s="196">
        <v>94.250838000000002</v>
      </c>
      <c r="CY15" s="196">
        <v>94.527744999999996</v>
      </c>
      <c r="CZ15" s="196">
        <v>96.638069999999999</v>
      </c>
      <c r="DA15" s="196">
        <v>103.62743500000001</v>
      </c>
      <c r="DB15" s="196">
        <v>103.81872199999999</v>
      </c>
      <c r="DC15" s="196">
        <v>102.153505</v>
      </c>
      <c r="DD15" s="196">
        <v>101.48128699999999</v>
      </c>
      <c r="DE15" s="196">
        <v>96.576288000000005</v>
      </c>
      <c r="DF15" s="196">
        <v>97.067678999999998</v>
      </c>
      <c r="DG15" s="196">
        <v>95.464270999999997</v>
      </c>
      <c r="DH15" s="196">
        <v>98.223314500000001</v>
      </c>
      <c r="DI15" s="196">
        <v>103.43789099999999</v>
      </c>
      <c r="DJ15" s="196">
        <v>103.18015200000001</v>
      </c>
      <c r="DK15" s="196">
        <v>93.695779669999993</v>
      </c>
      <c r="DL15" s="196">
        <v>99.358897999999996</v>
      </c>
      <c r="DM15" s="196">
        <v>98.473286999999999</v>
      </c>
      <c r="DN15" s="196">
        <v>94.977609999999999</v>
      </c>
      <c r="DO15" s="196">
        <v>86.659797999999995</v>
      </c>
      <c r="DP15" s="196">
        <v>98.243478999999994</v>
      </c>
      <c r="DQ15" s="196">
        <v>93.827982000000006</v>
      </c>
      <c r="DR15" s="196">
        <v>94.203777000000002</v>
      </c>
      <c r="DS15" s="196">
        <v>93.843166999999994</v>
      </c>
      <c r="DT15" s="196">
        <v>102.594263</v>
      </c>
      <c r="DU15" s="196">
        <v>102.861249</v>
      </c>
      <c r="DV15" s="196">
        <v>90.862554000000003</v>
      </c>
      <c r="DW15" s="196">
        <v>89.016229999999993</v>
      </c>
      <c r="DX15" s="196">
        <v>88.140889999999999</v>
      </c>
      <c r="DY15" s="196">
        <v>92.267693730000005</v>
      </c>
      <c r="DZ15" s="196">
        <v>97.386160000000004</v>
      </c>
      <c r="EA15" s="196">
        <v>97.616304999999997</v>
      </c>
      <c r="EB15" s="196">
        <v>92.208425000000005</v>
      </c>
      <c r="EC15" s="196">
        <v>92.807873000000001</v>
      </c>
      <c r="ED15" s="196">
        <v>92.804373999999996</v>
      </c>
      <c r="EE15" s="196">
        <v>93.729776000000001</v>
      </c>
      <c r="EF15" s="196">
        <v>106.58211871</v>
      </c>
      <c r="EG15" s="196">
        <v>103.34088300000001</v>
      </c>
      <c r="EH15" s="196">
        <v>103.34088300000001</v>
      </c>
      <c r="EI15" s="196">
        <v>93.349281000000005</v>
      </c>
      <c r="EJ15" s="196">
        <v>101.88465600000001</v>
      </c>
      <c r="EK15" s="196">
        <v>102.28026</v>
      </c>
      <c r="EL15" s="196">
        <v>102.153505</v>
      </c>
      <c r="EM15" s="196">
        <v>92.722001000000006</v>
      </c>
      <c r="EN15" s="196">
        <v>96.914479</v>
      </c>
      <c r="EO15" s="196">
        <v>100.619578</v>
      </c>
      <c r="EP15" s="196">
        <v>94.984363000000002</v>
      </c>
      <c r="EQ15" s="196">
        <v>94.973352000000006</v>
      </c>
      <c r="ER15" s="196">
        <v>96.301246050000003</v>
      </c>
      <c r="ES15" s="196">
        <v>91.863405</v>
      </c>
      <c r="ET15" s="196">
        <v>91.165861000000007</v>
      </c>
      <c r="EU15" s="196">
        <v>92.746661000000003</v>
      </c>
      <c r="EV15" s="196">
        <v>94.391439000000005</v>
      </c>
      <c r="EW15" s="196">
        <v>90.297760999999994</v>
      </c>
      <c r="EX15" s="196">
        <v>89.301017999999999</v>
      </c>
      <c r="EY15" s="196">
        <v>93.089128000000002</v>
      </c>
      <c r="EZ15" s="196">
        <v>93.526347999999999</v>
      </c>
      <c r="FA15" s="196">
        <v>93.709294</v>
      </c>
      <c r="FB15" s="196">
        <v>96.103046919999997</v>
      </c>
      <c r="FC15" s="196">
        <v>92.082706999999999</v>
      </c>
      <c r="FD15" s="196">
        <v>99.718046000000001</v>
      </c>
      <c r="FE15" s="196">
        <v>95.691906000000003</v>
      </c>
      <c r="FF15" s="196">
        <v>97.198166430000001</v>
      </c>
      <c r="FG15" s="196">
        <v>103.85948399999999</v>
      </c>
      <c r="FH15" s="196">
        <v>88.762144000000006</v>
      </c>
      <c r="FI15" s="196">
        <v>89.366336000000004</v>
      </c>
      <c r="FJ15" s="196">
        <v>93.057170999999997</v>
      </c>
      <c r="FK15" s="196">
        <v>97.384472000000002</v>
      </c>
      <c r="FL15" s="196">
        <v>96.096961100000001</v>
      </c>
      <c r="FM15" s="196">
        <v>95.904900999999995</v>
      </c>
      <c r="FN15" s="196">
        <v>96.085622999999998</v>
      </c>
      <c r="FO15" s="196">
        <v>101.13869200000001</v>
      </c>
      <c r="FP15" s="196">
        <v>101.13869200000001</v>
      </c>
      <c r="FQ15" s="196">
        <v>95.983698000000004</v>
      </c>
      <c r="FR15" s="196">
        <v>95.983698000000004</v>
      </c>
      <c r="FS15" s="196">
        <v>95.983698000000004</v>
      </c>
      <c r="FT15" s="196">
        <v>103.081245</v>
      </c>
      <c r="FU15" s="196">
        <v>102.875174</v>
      </c>
      <c r="FV15" s="196">
        <v>95.388928000000007</v>
      </c>
      <c r="FW15" s="196">
        <v>95.182760999999999</v>
      </c>
      <c r="FX15" s="196">
        <v>95.050343400000003</v>
      </c>
      <c r="FY15" s="196">
        <v>96.185080999999997</v>
      </c>
      <c r="FZ15" s="196">
        <v>93.970731000000001</v>
      </c>
      <c r="GA15" s="196">
        <v>98.300465000000003</v>
      </c>
      <c r="GB15" s="196">
        <v>98.300465000000003</v>
      </c>
      <c r="GC15" s="196">
        <v>102.728545</v>
      </c>
      <c r="GD15" s="196">
        <v>91.462230000000005</v>
      </c>
      <c r="GE15" s="196">
        <v>101.82699599999999</v>
      </c>
      <c r="GF15" s="196">
        <v>101.48128699999999</v>
      </c>
      <c r="GG15" s="196">
        <v>107.75422555</v>
      </c>
      <c r="GH15" s="196">
        <v>91.279982000000004</v>
      </c>
      <c r="GI15" s="196">
        <v>107.75422555</v>
      </c>
      <c r="GJ15" s="196">
        <v>101.13869200000001</v>
      </c>
      <c r="GK15" s="196">
        <v>94.711010000000002</v>
      </c>
      <c r="GL15" s="196">
        <v>99.319462000000001</v>
      </c>
      <c r="GM15" s="196">
        <v>88.329735999999997</v>
      </c>
      <c r="GN15" s="196">
        <v>95.089670999999996</v>
      </c>
      <c r="GO15" s="196">
        <v>85.707289500000002</v>
      </c>
      <c r="GP15" s="196">
        <v>85.487709289999998</v>
      </c>
      <c r="GQ15" s="196">
        <v>92.699850999999995</v>
      </c>
      <c r="GR15" s="196">
        <v>101.95658400000001</v>
      </c>
      <c r="GS15" s="196">
        <v>101.659243</v>
      </c>
      <c r="GT15" s="196">
        <v>101.465262</v>
      </c>
      <c r="GU15" s="196">
        <v>95.089670999999996</v>
      </c>
      <c r="GV15" s="196">
        <v>95.089670999999996</v>
      </c>
      <c r="GW15" s="196">
        <v>95.089670999999996</v>
      </c>
      <c r="GX15" s="196">
        <v>99.168861000000007</v>
      </c>
      <c r="GY15" s="196">
        <v>99.384249999999994</v>
      </c>
      <c r="GZ15" s="196">
        <v>99.384249999999994</v>
      </c>
      <c r="HA15" s="196">
        <v>99.384249999999994</v>
      </c>
      <c r="HB15" s="196">
        <v>93.022514000000001</v>
      </c>
      <c r="HC15" s="196">
        <v>104.52151000000001</v>
      </c>
      <c r="HD15" s="196">
        <v>104.186826</v>
      </c>
      <c r="HE15" s="196">
        <v>97.413292999999996</v>
      </c>
      <c r="HF15" s="196">
        <v>104.042596</v>
      </c>
      <c r="HG15" s="196">
        <v>97.442297999999994</v>
      </c>
      <c r="HH15" s="196">
        <v>88.982282290000001</v>
      </c>
      <c r="HI15" s="196">
        <v>99.680172999999996</v>
      </c>
      <c r="HJ15" s="196">
        <v>94.823132999999999</v>
      </c>
      <c r="HK15" s="196">
        <v>95.099322000000001</v>
      </c>
      <c r="HL15" s="196">
        <v>91.644328999999999</v>
      </c>
      <c r="HM15" s="196">
        <v>93.460525000000004</v>
      </c>
      <c r="HN15" s="196">
        <v>85.292016860000004</v>
      </c>
      <c r="HO15" s="196">
        <v>86.218233499999997</v>
      </c>
      <c r="HP15" s="196">
        <v>86.729307000000006</v>
      </c>
      <c r="HQ15" s="196">
        <v>97.890277130000001</v>
      </c>
      <c r="HR15" s="196">
        <v>95.318922000000001</v>
      </c>
      <c r="HS15" s="196">
        <v>100.473404</v>
      </c>
    </row>
    <row r="16" spans="1:227" x14ac:dyDescent="0.3">
      <c r="A16" s="1"/>
      <c r="B16" s="195">
        <v>45677.270833333299</v>
      </c>
      <c r="C16" s="196">
        <v>93.919638000000006</v>
      </c>
      <c r="D16" s="196">
        <v>94.070397999999997</v>
      </c>
      <c r="E16" s="196">
        <v>93.977401</v>
      </c>
      <c r="F16" s="196">
        <v>93.919638000000006</v>
      </c>
      <c r="G16" s="196">
        <v>94.951412000000005</v>
      </c>
      <c r="H16" s="196">
        <v>103.536086</v>
      </c>
      <c r="I16" s="196">
        <v>103.094183</v>
      </c>
      <c r="J16" s="196">
        <v>103.805729</v>
      </c>
      <c r="K16" s="196">
        <v>95.060162000000005</v>
      </c>
      <c r="L16" s="196">
        <v>94.910910999999999</v>
      </c>
      <c r="M16" s="196">
        <v>103.164193</v>
      </c>
      <c r="N16" s="196">
        <v>102.255613</v>
      </c>
      <c r="O16" s="196">
        <v>99.195121</v>
      </c>
      <c r="P16" s="196">
        <v>93.422877819999997</v>
      </c>
      <c r="Q16" s="196">
        <v>103.742605</v>
      </c>
      <c r="R16" s="196">
        <v>96.530254999999997</v>
      </c>
      <c r="S16" s="196">
        <v>97.939233000000002</v>
      </c>
      <c r="T16" s="196">
        <v>92.196460500000001</v>
      </c>
      <c r="U16" s="196">
        <v>92.571054000000004</v>
      </c>
      <c r="V16" s="196">
        <v>96.872398000000004</v>
      </c>
      <c r="W16" s="196">
        <v>95.768393000000003</v>
      </c>
      <c r="X16" s="196">
        <v>92.189380999999997</v>
      </c>
      <c r="Y16" s="196">
        <v>94.176006000000001</v>
      </c>
      <c r="Z16" s="196">
        <v>104.504548</v>
      </c>
      <c r="AA16" s="196">
        <v>92.159150999999994</v>
      </c>
      <c r="AB16" s="196">
        <v>96.115341999999998</v>
      </c>
      <c r="AC16" s="196">
        <v>96.007464999999996</v>
      </c>
      <c r="AD16" s="196">
        <v>95.558974000000006</v>
      </c>
      <c r="AE16" s="196">
        <v>89.691042999999993</v>
      </c>
      <c r="AF16" s="196">
        <v>95.777118999999999</v>
      </c>
      <c r="AG16" s="196">
        <v>96.367419150000003</v>
      </c>
      <c r="AH16" s="196">
        <v>96.605401999999998</v>
      </c>
      <c r="AI16" s="196">
        <v>96.613889</v>
      </c>
      <c r="AJ16" s="196">
        <v>89.054342000000005</v>
      </c>
      <c r="AK16" s="196">
        <v>97.098281999999998</v>
      </c>
      <c r="AL16" s="196">
        <v>91.935704670000007</v>
      </c>
      <c r="AM16" s="196">
        <v>92.435017000000002</v>
      </c>
      <c r="AN16" s="196">
        <v>102.428068</v>
      </c>
      <c r="AO16" s="196">
        <v>90.974622999999994</v>
      </c>
      <c r="AP16" s="196">
        <v>84.450262499999994</v>
      </c>
      <c r="AQ16" s="196">
        <v>84.807205999999994</v>
      </c>
      <c r="AR16" s="196">
        <v>103.144482</v>
      </c>
      <c r="AS16" s="196">
        <v>99.995911000000007</v>
      </c>
      <c r="AT16" s="196">
        <v>99.017120000000006</v>
      </c>
      <c r="AU16" s="196">
        <v>99.978886000000003</v>
      </c>
      <c r="AV16" s="196">
        <v>95.992934000000005</v>
      </c>
      <c r="AW16" s="196">
        <v>92.321541999999994</v>
      </c>
      <c r="AX16" s="196">
        <v>92.596615999999997</v>
      </c>
      <c r="AY16" s="196">
        <v>99.235281999999998</v>
      </c>
      <c r="AZ16" s="196">
        <v>95.554096999999999</v>
      </c>
      <c r="BA16" s="196">
        <v>95.090632999999997</v>
      </c>
      <c r="BB16" s="196">
        <v>95.090632999999997</v>
      </c>
      <c r="BC16" s="196">
        <v>95.090632999999997</v>
      </c>
      <c r="BD16" s="196">
        <v>94.289100000000005</v>
      </c>
      <c r="BE16" s="196">
        <v>95.090632999999997</v>
      </c>
      <c r="BF16" s="196">
        <v>102.655355</v>
      </c>
      <c r="BG16" s="196">
        <v>102.25316100000001</v>
      </c>
      <c r="BH16" s="196">
        <v>102.25316100000001</v>
      </c>
      <c r="BI16" s="196">
        <v>102.25316100000001</v>
      </c>
      <c r="BJ16" s="196">
        <v>94.621891000000005</v>
      </c>
      <c r="BK16" s="196">
        <v>94.621891000000005</v>
      </c>
      <c r="BL16" s="196">
        <v>97.717391000000006</v>
      </c>
      <c r="BM16" s="196">
        <v>97.424453</v>
      </c>
      <c r="BN16" s="196">
        <v>97.063491999999997</v>
      </c>
      <c r="BO16" s="196">
        <v>95.072965999999994</v>
      </c>
      <c r="BP16" s="196">
        <v>100.88166</v>
      </c>
      <c r="BQ16" s="196">
        <v>89.017781999999997</v>
      </c>
      <c r="BR16" s="196">
        <v>89.132614939999996</v>
      </c>
      <c r="BS16" s="196">
        <v>96.868741</v>
      </c>
      <c r="BT16" s="196">
        <v>91.826088830000003</v>
      </c>
      <c r="BU16" s="196">
        <v>99.200585000000004</v>
      </c>
      <c r="BV16" s="196">
        <v>102.457391</v>
      </c>
      <c r="BW16" s="196">
        <v>97.664282999999998</v>
      </c>
      <c r="BX16" s="196">
        <v>97.664282999999998</v>
      </c>
      <c r="BY16" s="196">
        <v>96.610650000000007</v>
      </c>
      <c r="BZ16" s="196">
        <v>97.348168999999999</v>
      </c>
      <c r="CA16" s="196">
        <v>96.781944999999993</v>
      </c>
      <c r="CB16" s="196">
        <v>97.414407999999995</v>
      </c>
      <c r="CC16" s="196">
        <v>97.029233000000005</v>
      </c>
      <c r="CD16" s="196">
        <v>96.830779000000007</v>
      </c>
      <c r="CE16" s="196">
        <v>97.711178000000004</v>
      </c>
      <c r="CF16" s="196">
        <v>99.200585000000004</v>
      </c>
      <c r="CG16" s="196">
        <v>95.536360999999999</v>
      </c>
      <c r="CH16" s="196">
        <v>95.550746000000004</v>
      </c>
      <c r="CI16" s="196">
        <v>98.030676999999997</v>
      </c>
      <c r="CJ16" s="196">
        <v>98.220962</v>
      </c>
      <c r="CK16" s="196">
        <v>100.03410660999999</v>
      </c>
      <c r="CL16" s="196">
        <v>99.017379000000005</v>
      </c>
      <c r="CM16" s="196">
        <v>99.685083000000006</v>
      </c>
      <c r="CN16" s="196">
        <v>94.259246000000005</v>
      </c>
      <c r="CO16" s="196">
        <v>92.679616999999993</v>
      </c>
      <c r="CP16" s="196">
        <v>101.94159075</v>
      </c>
      <c r="CQ16" s="196">
        <v>92.318579</v>
      </c>
      <c r="CR16" s="196">
        <v>93.685340999999994</v>
      </c>
      <c r="CS16" s="196">
        <v>92.917399959999997</v>
      </c>
      <c r="CT16" s="196">
        <v>92.777887000000007</v>
      </c>
      <c r="CU16" s="196">
        <v>94.983688999999998</v>
      </c>
      <c r="CV16" s="196">
        <v>108.25793335</v>
      </c>
      <c r="CW16" s="196">
        <v>92.955826000000002</v>
      </c>
      <c r="CX16" s="196">
        <v>94.636504000000002</v>
      </c>
      <c r="CY16" s="196">
        <v>94.956553999999997</v>
      </c>
      <c r="CZ16" s="196">
        <v>97.126048999999995</v>
      </c>
      <c r="DA16" s="196">
        <v>103.91533200000001</v>
      </c>
      <c r="DB16" s="196">
        <v>104.103538</v>
      </c>
      <c r="DC16" s="196">
        <v>102.457391</v>
      </c>
      <c r="DD16" s="196">
        <v>101.848922</v>
      </c>
      <c r="DE16" s="196">
        <v>97.151686999999995</v>
      </c>
      <c r="DF16" s="196">
        <v>97.664282999999998</v>
      </c>
      <c r="DG16" s="196">
        <v>96.059870000000004</v>
      </c>
      <c r="DH16" s="196">
        <v>99.135968120000001</v>
      </c>
      <c r="DI16" s="196">
        <v>103.823283</v>
      </c>
      <c r="DJ16" s="196">
        <v>103.553566</v>
      </c>
      <c r="DK16" s="196">
        <v>94.013683999999998</v>
      </c>
      <c r="DL16" s="196">
        <v>100.154433</v>
      </c>
      <c r="DM16" s="196">
        <v>99.271773999999994</v>
      </c>
      <c r="DN16" s="196">
        <v>95.661987999999994</v>
      </c>
      <c r="DO16" s="196">
        <v>86.830533000000003</v>
      </c>
      <c r="DP16" s="196">
        <v>99.034586000000004</v>
      </c>
      <c r="DQ16" s="196">
        <v>94.335438999999994</v>
      </c>
      <c r="DR16" s="196">
        <v>94.709700999999995</v>
      </c>
      <c r="DS16" s="196">
        <v>94.422013000000007</v>
      </c>
      <c r="DT16" s="196">
        <v>102.916051</v>
      </c>
      <c r="DU16" s="196">
        <v>103.195302</v>
      </c>
      <c r="DV16" s="196">
        <v>91.777073000000001</v>
      </c>
      <c r="DW16" s="196">
        <v>89.391918000000004</v>
      </c>
      <c r="DX16" s="196">
        <v>88.492325500000007</v>
      </c>
      <c r="DY16" s="196">
        <v>92.585639779999994</v>
      </c>
      <c r="DZ16" s="196">
        <v>98.093322000000001</v>
      </c>
      <c r="EA16" s="196">
        <v>98.318610000000007</v>
      </c>
      <c r="EB16" s="196">
        <v>92.780206000000007</v>
      </c>
      <c r="EC16" s="196">
        <v>93.382831999999993</v>
      </c>
      <c r="ED16" s="196">
        <v>93.271673000000007</v>
      </c>
      <c r="EE16" s="196">
        <v>94.350657999999996</v>
      </c>
      <c r="EF16" s="196">
        <v>107.03972383</v>
      </c>
      <c r="EG16" s="196">
        <v>103.53466400000001</v>
      </c>
      <c r="EH16" s="196">
        <v>103.53466400000001</v>
      </c>
      <c r="EI16" s="196">
        <v>94.041053000000005</v>
      </c>
      <c r="EJ16" s="196">
        <v>102.190933</v>
      </c>
      <c r="EK16" s="196">
        <v>102.580116</v>
      </c>
      <c r="EL16" s="196">
        <v>102.457391</v>
      </c>
      <c r="EM16" s="196">
        <v>93.116001999999995</v>
      </c>
      <c r="EN16" s="196">
        <v>97.548499000000007</v>
      </c>
      <c r="EO16" s="196">
        <v>101.445736</v>
      </c>
      <c r="EP16" s="196">
        <v>95.565594000000004</v>
      </c>
      <c r="EQ16" s="196">
        <v>95.554433000000003</v>
      </c>
      <c r="ER16" s="196">
        <v>96.983551950000006</v>
      </c>
      <c r="ES16" s="196">
        <v>92.345445999999995</v>
      </c>
      <c r="ET16" s="196">
        <v>91.596029999999999</v>
      </c>
      <c r="EU16" s="196">
        <v>93.324927000000002</v>
      </c>
      <c r="EV16" s="196">
        <v>94.615271000000007</v>
      </c>
      <c r="EW16" s="196">
        <v>90.443252999999999</v>
      </c>
      <c r="EX16" s="196">
        <v>89.469127999999998</v>
      </c>
      <c r="EY16" s="196">
        <v>94.513724999999994</v>
      </c>
      <c r="EZ16" s="196">
        <v>94.414625000000001</v>
      </c>
      <c r="FA16" s="196">
        <v>94.373051000000004</v>
      </c>
      <c r="FB16" s="196">
        <v>96.743525529999999</v>
      </c>
      <c r="FC16" s="196">
        <v>92.465047999999996</v>
      </c>
      <c r="FD16" s="196">
        <v>100.514921</v>
      </c>
      <c r="FE16" s="196">
        <v>96.344821999999994</v>
      </c>
      <c r="FF16" s="196">
        <v>97.9353914</v>
      </c>
      <c r="FG16" s="196">
        <v>104.664653</v>
      </c>
      <c r="FH16" s="196">
        <v>89.088049999999996</v>
      </c>
      <c r="FI16" s="196">
        <v>89.696658999999997</v>
      </c>
      <c r="FJ16" s="196">
        <v>93.598698999999996</v>
      </c>
      <c r="FK16" s="196">
        <v>98.039929000000001</v>
      </c>
      <c r="FL16" s="196">
        <v>96.622050060000007</v>
      </c>
      <c r="FM16" s="196">
        <v>96.422528</v>
      </c>
      <c r="FN16" s="196">
        <v>96.610650000000007</v>
      </c>
      <c r="FO16" s="196">
        <v>101.556434</v>
      </c>
      <c r="FP16" s="196">
        <v>101.556434</v>
      </c>
      <c r="FQ16" s="196">
        <v>96.534831999999994</v>
      </c>
      <c r="FR16" s="196">
        <v>96.534831999999994</v>
      </c>
      <c r="FS16" s="196">
        <v>96.534831999999994</v>
      </c>
      <c r="FT16" s="196">
        <v>103.446281</v>
      </c>
      <c r="FU16" s="196">
        <v>103.237054</v>
      </c>
      <c r="FV16" s="196">
        <v>95.830213999999998</v>
      </c>
      <c r="FW16" s="196">
        <v>95.659047999999999</v>
      </c>
      <c r="FX16" s="196">
        <v>95.713038310000002</v>
      </c>
      <c r="FY16" s="196">
        <v>97.121527</v>
      </c>
      <c r="FZ16" s="196">
        <v>94.603722000000005</v>
      </c>
      <c r="GA16" s="196">
        <v>99.200585000000004</v>
      </c>
      <c r="GB16" s="196">
        <v>99.200585000000004</v>
      </c>
      <c r="GC16" s="196">
        <v>103.04548699999999</v>
      </c>
      <c r="GD16" s="196">
        <v>92.126352999999995</v>
      </c>
      <c r="GE16" s="196">
        <v>101.845741</v>
      </c>
      <c r="GF16" s="196">
        <v>101.848922</v>
      </c>
      <c r="GG16" s="196">
        <v>108.21686305999999</v>
      </c>
      <c r="GH16" s="196">
        <v>91.667563999999999</v>
      </c>
      <c r="GI16" s="196">
        <v>108.21686305999999</v>
      </c>
      <c r="GJ16" s="196">
        <v>101.556434</v>
      </c>
      <c r="GK16" s="196">
        <v>95.164761999999996</v>
      </c>
      <c r="GL16" s="196">
        <v>100.016638</v>
      </c>
      <c r="GM16" s="196">
        <v>88.591177999999999</v>
      </c>
      <c r="GN16" s="196">
        <v>95.627768000000003</v>
      </c>
      <c r="GO16" s="196">
        <v>86.239480830000005</v>
      </c>
      <c r="GP16" s="196">
        <v>86.018537159999994</v>
      </c>
      <c r="GQ16" s="196">
        <v>93.532247999999996</v>
      </c>
      <c r="GR16" s="196">
        <v>102.430395</v>
      </c>
      <c r="GS16" s="196">
        <v>102.095507</v>
      </c>
      <c r="GT16" s="196">
        <v>101.893901</v>
      </c>
      <c r="GU16" s="196">
        <v>95.627768000000003</v>
      </c>
      <c r="GV16" s="196">
        <v>95.627768000000003</v>
      </c>
      <c r="GW16" s="196">
        <v>95.627768000000003</v>
      </c>
      <c r="GX16" s="196">
        <v>99.965418</v>
      </c>
      <c r="GY16" s="196">
        <v>100.18291499999999</v>
      </c>
      <c r="GZ16" s="196">
        <v>100.18291499999999</v>
      </c>
      <c r="HA16" s="196">
        <v>100.18291499999999</v>
      </c>
      <c r="HB16" s="196">
        <v>93.443493000000004</v>
      </c>
      <c r="HC16" s="196">
        <v>104.831146</v>
      </c>
      <c r="HD16" s="196">
        <v>104.51326899999999</v>
      </c>
      <c r="HE16" s="196">
        <v>98.062545</v>
      </c>
      <c r="HF16" s="196">
        <v>104.28257000000001</v>
      </c>
      <c r="HG16" s="196">
        <v>98.216066999999995</v>
      </c>
      <c r="HH16" s="196">
        <v>89.360108080000003</v>
      </c>
      <c r="HI16" s="196">
        <v>100.47730199999999</v>
      </c>
      <c r="HJ16" s="196">
        <v>95.496122499999998</v>
      </c>
      <c r="HK16" s="196">
        <v>95.773048000000003</v>
      </c>
      <c r="HL16" s="196">
        <v>91.960127</v>
      </c>
      <c r="HM16" s="196">
        <v>94.621891000000005</v>
      </c>
      <c r="HN16" s="196">
        <v>85.821629590000001</v>
      </c>
      <c r="HO16" s="196">
        <v>86.480766500000001</v>
      </c>
      <c r="HP16" s="196">
        <v>86.992061000000007</v>
      </c>
      <c r="HQ16" s="196">
        <v>98.773363639999999</v>
      </c>
      <c r="HR16" s="196">
        <v>95.985792000000004</v>
      </c>
      <c r="HS16" s="196">
        <v>101.29603400000001</v>
      </c>
    </row>
    <row r="17" spans="1:227" x14ac:dyDescent="0.3">
      <c r="A17" s="1"/>
      <c r="B17" s="195">
        <v>45677.291666666701</v>
      </c>
      <c r="C17" s="196">
        <v>93.757993999999997</v>
      </c>
      <c r="D17" s="196">
        <v>93.923564999999996</v>
      </c>
      <c r="E17" s="196">
        <v>93.815341000000004</v>
      </c>
      <c r="F17" s="196">
        <v>93.757993999999997</v>
      </c>
      <c r="G17" s="196">
        <v>94.372917000000001</v>
      </c>
      <c r="H17" s="196">
        <v>102.17479299999999</v>
      </c>
      <c r="I17" s="196">
        <v>101.66392399999999</v>
      </c>
      <c r="J17" s="196">
        <v>102.50082399999999</v>
      </c>
      <c r="K17" s="196">
        <v>94.480179000000007</v>
      </c>
      <c r="L17" s="196">
        <v>94.720082000000005</v>
      </c>
      <c r="M17" s="196">
        <v>102.10629400000001</v>
      </c>
      <c r="N17" s="196">
        <v>101.19595700000001</v>
      </c>
      <c r="O17" s="196">
        <v>98.66216</v>
      </c>
      <c r="P17" s="196">
        <v>92.956699790000002</v>
      </c>
      <c r="Q17" s="196">
        <v>102.598978</v>
      </c>
      <c r="R17" s="196">
        <v>95.868954000000002</v>
      </c>
      <c r="S17" s="196">
        <v>97.359848999999997</v>
      </c>
      <c r="T17" s="196">
        <v>91.616517999999999</v>
      </c>
      <c r="U17" s="196">
        <v>91.984494999999995</v>
      </c>
      <c r="V17" s="196">
        <v>96.224907999999999</v>
      </c>
      <c r="W17" s="196">
        <v>95.309932000000003</v>
      </c>
      <c r="X17" s="196">
        <v>91.727254000000002</v>
      </c>
      <c r="Y17" s="196">
        <v>93.721553</v>
      </c>
      <c r="Z17" s="196">
        <v>103.262683</v>
      </c>
      <c r="AA17" s="196">
        <v>91.625801999999993</v>
      </c>
      <c r="AB17" s="196">
        <v>95.656094999999993</v>
      </c>
      <c r="AC17" s="196">
        <v>95.480430999999996</v>
      </c>
      <c r="AD17" s="196">
        <v>95.093272999999996</v>
      </c>
      <c r="AE17" s="196">
        <v>89.372709</v>
      </c>
      <c r="AF17" s="196">
        <v>95.223270249999999</v>
      </c>
      <c r="AG17" s="196">
        <v>95.809215390000006</v>
      </c>
      <c r="AH17" s="196">
        <v>96.054468999999997</v>
      </c>
      <c r="AI17" s="196">
        <v>96.056968999999995</v>
      </c>
      <c r="AJ17" s="196">
        <v>88.909429000000003</v>
      </c>
      <c r="AK17" s="196">
        <v>96.451937999999998</v>
      </c>
      <c r="AL17" s="196">
        <v>91.394056329999998</v>
      </c>
      <c r="AM17" s="196">
        <v>91.885659000000004</v>
      </c>
      <c r="AN17" s="196">
        <v>101.22839</v>
      </c>
      <c r="AO17" s="196">
        <v>90.653191000000007</v>
      </c>
      <c r="AP17" s="196">
        <v>84.223939000000001</v>
      </c>
      <c r="AQ17" s="196">
        <v>84.574703</v>
      </c>
      <c r="AR17" s="196">
        <v>100.990211</v>
      </c>
      <c r="AS17" s="196">
        <v>98.774938000000006</v>
      </c>
      <c r="AT17" s="196">
        <v>97.797101999999995</v>
      </c>
      <c r="AU17" s="196">
        <v>98.698785000000001</v>
      </c>
      <c r="AV17" s="196">
        <v>95.484235999999996</v>
      </c>
      <c r="AW17" s="196">
        <v>91.235809500000002</v>
      </c>
      <c r="AX17" s="196">
        <v>91.571746000000005</v>
      </c>
      <c r="AY17" s="196">
        <v>98.779677000000007</v>
      </c>
      <c r="AZ17" s="196">
        <v>94.970372999999995</v>
      </c>
      <c r="BA17" s="196">
        <v>94.486971999999994</v>
      </c>
      <c r="BB17" s="196">
        <v>94.486971999999994</v>
      </c>
      <c r="BC17" s="196">
        <v>94.486971999999994</v>
      </c>
      <c r="BD17" s="196">
        <v>93.647201999999993</v>
      </c>
      <c r="BE17" s="196">
        <v>94.486971999999994</v>
      </c>
      <c r="BF17" s="196">
        <v>101.34762600000001</v>
      </c>
      <c r="BG17" s="196">
        <v>101.025884</v>
      </c>
      <c r="BH17" s="196">
        <v>101.025884</v>
      </c>
      <c r="BI17" s="196">
        <v>101.025884</v>
      </c>
      <c r="BJ17" s="196">
        <v>94.072494000000006</v>
      </c>
      <c r="BK17" s="196">
        <v>94.072494000000006</v>
      </c>
      <c r="BL17" s="196">
        <v>97.056352000000004</v>
      </c>
      <c r="BM17" s="196">
        <v>96.813873000000001</v>
      </c>
      <c r="BN17" s="196">
        <v>96.598488000000003</v>
      </c>
      <c r="BO17" s="196">
        <v>94.611922000000007</v>
      </c>
      <c r="BP17" s="196">
        <v>100.043007</v>
      </c>
      <c r="BQ17" s="196">
        <v>88.875317999999993</v>
      </c>
      <c r="BR17" s="196">
        <v>88.989967160000006</v>
      </c>
      <c r="BS17" s="196">
        <v>96.083594000000005</v>
      </c>
      <c r="BT17" s="196">
        <v>91.104679169999997</v>
      </c>
      <c r="BU17" s="196">
        <v>98.752049999999997</v>
      </c>
      <c r="BV17" s="196">
        <v>101.353292</v>
      </c>
      <c r="BW17" s="196">
        <v>97.315978999999999</v>
      </c>
      <c r="BX17" s="196">
        <v>97.315978999999999</v>
      </c>
      <c r="BY17" s="196">
        <v>96.718063000000001</v>
      </c>
      <c r="BZ17" s="196">
        <v>96.884872000000001</v>
      </c>
      <c r="CA17" s="196">
        <v>96.273848000000001</v>
      </c>
      <c r="CB17" s="196">
        <v>96.810972000000007</v>
      </c>
      <c r="CC17" s="196">
        <v>96.385739999999998</v>
      </c>
      <c r="CD17" s="196">
        <v>96.336100999999999</v>
      </c>
      <c r="CE17" s="196">
        <v>97.061064000000002</v>
      </c>
      <c r="CF17" s="196">
        <v>98.752049999999997</v>
      </c>
      <c r="CG17" s="196">
        <v>94.928984999999997</v>
      </c>
      <c r="CH17" s="196">
        <v>94.962553</v>
      </c>
      <c r="CI17" s="196">
        <v>97.264342999999997</v>
      </c>
      <c r="CJ17" s="196">
        <v>98.004285999999993</v>
      </c>
      <c r="CK17" s="196">
        <v>99.485391100000001</v>
      </c>
      <c r="CL17" s="196">
        <v>98.606151999999994</v>
      </c>
      <c r="CM17" s="196">
        <v>99.295450000000002</v>
      </c>
      <c r="CN17" s="196">
        <v>93.599766000000002</v>
      </c>
      <c r="CO17" s="196">
        <v>91.956067000000004</v>
      </c>
      <c r="CP17" s="196">
        <v>101.11545178999999</v>
      </c>
      <c r="CQ17" s="196">
        <v>91.900515999999996</v>
      </c>
      <c r="CR17" s="196">
        <v>93.193228000000005</v>
      </c>
      <c r="CS17" s="196">
        <v>92.626315910000002</v>
      </c>
      <c r="CT17" s="196">
        <v>92.626114999999999</v>
      </c>
      <c r="CU17" s="196">
        <v>94.488204999999994</v>
      </c>
      <c r="CV17" s="196">
        <v>106.97146552</v>
      </c>
      <c r="CW17" s="196">
        <v>92.476018999999994</v>
      </c>
      <c r="CX17" s="196">
        <v>94.380144999999999</v>
      </c>
      <c r="CY17" s="196">
        <v>94.670840999999996</v>
      </c>
      <c r="CZ17" s="196">
        <v>96.859600999999998</v>
      </c>
      <c r="DA17" s="196">
        <v>102.780593</v>
      </c>
      <c r="DB17" s="196">
        <v>102.975588</v>
      </c>
      <c r="DC17" s="196">
        <v>101.353292</v>
      </c>
      <c r="DD17" s="196">
        <v>100.789151</v>
      </c>
      <c r="DE17" s="196">
        <v>96.736965999999995</v>
      </c>
      <c r="DF17" s="196">
        <v>97.315978999999999</v>
      </c>
      <c r="DG17" s="196">
        <v>95.556062999999995</v>
      </c>
      <c r="DH17" s="196">
        <v>98.664162669999996</v>
      </c>
      <c r="DI17" s="196">
        <v>102.780085</v>
      </c>
      <c r="DJ17" s="196">
        <v>102.501054</v>
      </c>
      <c r="DK17" s="196">
        <v>93.339372999999995</v>
      </c>
      <c r="DL17" s="196">
        <v>99.606183999999999</v>
      </c>
      <c r="DM17" s="196">
        <v>98.751052000000001</v>
      </c>
      <c r="DN17" s="196">
        <v>94.918681000000007</v>
      </c>
      <c r="DO17" s="196">
        <v>86.946195000000003</v>
      </c>
      <c r="DP17" s="196">
        <v>98.507624000000007</v>
      </c>
      <c r="DQ17" s="196">
        <v>93.727463999999998</v>
      </c>
      <c r="DR17" s="196">
        <v>94.103865999999996</v>
      </c>
      <c r="DS17" s="196">
        <v>93.872718000000006</v>
      </c>
      <c r="DT17" s="196">
        <v>101.83857999999999</v>
      </c>
      <c r="DU17" s="196">
        <v>102.154049</v>
      </c>
      <c r="DV17" s="196">
        <v>91.000342000000003</v>
      </c>
      <c r="DW17" s="196">
        <v>89.21105</v>
      </c>
      <c r="DX17" s="196">
        <v>88.386823000000007</v>
      </c>
      <c r="DY17" s="196">
        <v>92.188643659999997</v>
      </c>
      <c r="DZ17" s="196">
        <v>97.410319999999999</v>
      </c>
      <c r="EA17" s="196">
        <v>97.635362999999998</v>
      </c>
      <c r="EB17" s="196">
        <v>92.367806999999999</v>
      </c>
      <c r="EC17" s="196">
        <v>92.952235000000002</v>
      </c>
      <c r="ED17" s="196">
        <v>92.442639</v>
      </c>
      <c r="EE17" s="196">
        <v>93.717618999999999</v>
      </c>
      <c r="EF17" s="196">
        <v>105.76773243</v>
      </c>
      <c r="EG17" s="196">
        <v>101.39717400000001</v>
      </c>
      <c r="EH17" s="196">
        <v>101.39717400000001</v>
      </c>
      <c r="EI17" s="196">
        <v>93.572491999999997</v>
      </c>
      <c r="EJ17" s="196">
        <v>101.09559400000001</v>
      </c>
      <c r="EK17" s="196">
        <v>101.46795899999999</v>
      </c>
      <c r="EL17" s="196">
        <v>101.353292</v>
      </c>
      <c r="EM17" s="196">
        <v>92.725093000000001</v>
      </c>
      <c r="EN17" s="196">
        <v>97.100026999999997</v>
      </c>
      <c r="EO17" s="196">
        <v>100.93776699999999</v>
      </c>
      <c r="EP17" s="196">
        <v>94.981604000000004</v>
      </c>
      <c r="EQ17" s="196">
        <v>94.970701000000005</v>
      </c>
      <c r="ER17" s="196">
        <v>96.464937129999996</v>
      </c>
      <c r="ES17" s="196">
        <v>91.936003999999997</v>
      </c>
      <c r="ET17" s="196">
        <v>91.241769000000005</v>
      </c>
      <c r="EU17" s="196">
        <v>92.863563999999997</v>
      </c>
      <c r="EV17" s="196">
        <v>94.318867999999995</v>
      </c>
      <c r="EW17" s="196">
        <v>90.124753999999996</v>
      </c>
      <c r="EX17" s="196">
        <v>89.156942000000001</v>
      </c>
      <c r="EY17" s="196">
        <v>93.893146000000002</v>
      </c>
      <c r="EZ17" s="196">
        <v>93.797985999999995</v>
      </c>
      <c r="FA17" s="196">
        <v>93.758066999999997</v>
      </c>
      <c r="FB17" s="196">
        <v>95.988248580000004</v>
      </c>
      <c r="FC17" s="196">
        <v>92.282989999999998</v>
      </c>
      <c r="FD17" s="196">
        <v>100.00767999999999</v>
      </c>
      <c r="FE17" s="196">
        <v>95.818657999999999</v>
      </c>
      <c r="FF17" s="196">
        <v>97.264009999999999</v>
      </c>
      <c r="FG17" s="196">
        <v>104.124923</v>
      </c>
      <c r="FH17" s="196">
        <v>88.764077</v>
      </c>
      <c r="FI17" s="196">
        <v>89.335044999999994</v>
      </c>
      <c r="FJ17" s="196">
        <v>93.123858999999996</v>
      </c>
      <c r="FK17" s="196">
        <v>97.275175000000004</v>
      </c>
      <c r="FL17" s="196">
        <v>96.729475730000004</v>
      </c>
      <c r="FM17" s="196">
        <v>96.511259999999993</v>
      </c>
      <c r="FN17" s="196">
        <v>96.718063000000001</v>
      </c>
      <c r="FO17" s="196">
        <v>100.536441</v>
      </c>
      <c r="FP17" s="196">
        <v>100.536441</v>
      </c>
      <c r="FQ17" s="196">
        <v>95.814746999999997</v>
      </c>
      <c r="FR17" s="196">
        <v>95.814746999999997</v>
      </c>
      <c r="FS17" s="196">
        <v>95.814746999999997</v>
      </c>
      <c r="FT17" s="196">
        <v>102.37986600000001</v>
      </c>
      <c r="FU17" s="196">
        <v>102.16898999999999</v>
      </c>
      <c r="FV17" s="196">
        <v>95.995339000000001</v>
      </c>
      <c r="FW17" s="196">
        <v>95.675488000000001</v>
      </c>
      <c r="FX17" s="196">
        <v>95.089067159999999</v>
      </c>
      <c r="FY17" s="196">
        <v>96.468855000000005</v>
      </c>
      <c r="FZ17" s="196">
        <v>93.755476000000002</v>
      </c>
      <c r="GA17" s="196">
        <v>98.752049999999997</v>
      </c>
      <c r="GB17" s="196">
        <v>98.752049999999997</v>
      </c>
      <c r="GC17" s="196">
        <v>101.431513</v>
      </c>
      <c r="GD17" s="196">
        <v>91.593116330000001</v>
      </c>
      <c r="GE17" s="196">
        <v>100.603684</v>
      </c>
      <c r="GF17" s="196">
        <v>100.789151</v>
      </c>
      <c r="GG17" s="196">
        <v>106.93088329</v>
      </c>
      <c r="GH17" s="196">
        <v>90.745187999999999</v>
      </c>
      <c r="GI17" s="196">
        <v>106.93088329</v>
      </c>
      <c r="GJ17" s="196">
        <v>100.536441</v>
      </c>
      <c r="GK17" s="196">
        <v>94.622145000000003</v>
      </c>
      <c r="GL17" s="196">
        <v>99.371759999999995</v>
      </c>
      <c r="GM17" s="196">
        <v>88.350105999999997</v>
      </c>
      <c r="GN17" s="196">
        <v>95.136144999999999</v>
      </c>
      <c r="GO17" s="196">
        <v>85.636110709999997</v>
      </c>
      <c r="GP17" s="196">
        <v>85.416712860000004</v>
      </c>
      <c r="GQ17" s="196">
        <v>92.761995999999996</v>
      </c>
      <c r="GR17" s="196">
        <v>101.068939</v>
      </c>
      <c r="GS17" s="196">
        <v>100.999674</v>
      </c>
      <c r="GT17" s="196">
        <v>100.836879</v>
      </c>
      <c r="GU17" s="196">
        <v>95.136144999999999</v>
      </c>
      <c r="GV17" s="196">
        <v>95.136144999999999</v>
      </c>
      <c r="GW17" s="196">
        <v>95.136144999999999</v>
      </c>
      <c r="GX17" s="196">
        <v>99.421633</v>
      </c>
      <c r="GY17" s="196">
        <v>99.639940999999993</v>
      </c>
      <c r="GZ17" s="196">
        <v>99.639940999999993</v>
      </c>
      <c r="HA17" s="196">
        <v>99.639940999999993</v>
      </c>
      <c r="HB17" s="196">
        <v>93.250705999999994</v>
      </c>
      <c r="HC17" s="196">
        <v>103.74003999999999</v>
      </c>
      <c r="HD17" s="196">
        <v>103.42259799999999</v>
      </c>
      <c r="HE17" s="196">
        <v>97.886412000000007</v>
      </c>
      <c r="HF17" s="196">
        <v>103.06211</v>
      </c>
      <c r="HG17" s="196">
        <v>97.667658000000003</v>
      </c>
      <c r="HH17" s="196">
        <v>88.460950130000001</v>
      </c>
      <c r="HI17" s="196">
        <v>99.962010000000006</v>
      </c>
      <c r="HJ17" s="196">
        <v>94.981329500000001</v>
      </c>
      <c r="HK17" s="196">
        <v>95.259575999999996</v>
      </c>
      <c r="HL17" s="196">
        <v>91.565813000000006</v>
      </c>
      <c r="HM17" s="196">
        <v>94.072494000000006</v>
      </c>
      <c r="HN17" s="196">
        <v>85.221182949999999</v>
      </c>
      <c r="HO17" s="196">
        <v>86.255429000000007</v>
      </c>
      <c r="HP17" s="196">
        <v>86.762628000000007</v>
      </c>
      <c r="HQ17" s="196">
        <v>98.333016150000006</v>
      </c>
      <c r="HR17" s="196">
        <v>95.460097000000005</v>
      </c>
      <c r="HS17" s="196">
        <v>100.784008</v>
      </c>
    </row>
    <row r="18" spans="1:227" x14ac:dyDescent="0.3">
      <c r="A18" s="1"/>
      <c r="B18" s="195">
        <v>45677.3125</v>
      </c>
      <c r="C18" s="196">
        <v>94.620481999999996</v>
      </c>
      <c r="D18" s="196">
        <v>94.816580000000002</v>
      </c>
      <c r="E18" s="196">
        <v>94.688680000000005</v>
      </c>
      <c r="F18" s="196">
        <v>94.620481999999996</v>
      </c>
      <c r="G18" s="196">
        <v>94.679398000000006</v>
      </c>
      <c r="H18" s="196">
        <v>101.51445099999999</v>
      </c>
      <c r="I18" s="196">
        <v>100.995904</v>
      </c>
      <c r="J18" s="196">
        <v>101.854347</v>
      </c>
      <c r="K18" s="196">
        <v>94.698798999999994</v>
      </c>
      <c r="L18" s="196">
        <v>95.600102000000007</v>
      </c>
      <c r="M18" s="196">
        <v>101.75151200000001</v>
      </c>
      <c r="N18" s="196">
        <v>100.834096</v>
      </c>
      <c r="O18" s="196">
        <v>99.574569999999994</v>
      </c>
      <c r="P18" s="196">
        <v>93.701873649999996</v>
      </c>
      <c r="Q18" s="196">
        <v>102.01273500000001</v>
      </c>
      <c r="R18" s="196">
        <v>95.904533000000001</v>
      </c>
      <c r="S18" s="196">
        <v>98.121324000000001</v>
      </c>
      <c r="T18" s="196">
        <v>91.974987499999997</v>
      </c>
      <c r="U18" s="196">
        <v>92.343137999999996</v>
      </c>
      <c r="V18" s="196">
        <v>96.843192999999999</v>
      </c>
      <c r="W18" s="196">
        <v>95.457408999999998</v>
      </c>
      <c r="X18" s="196">
        <v>91.891026999999994</v>
      </c>
      <c r="Y18" s="196">
        <v>93.912019999999998</v>
      </c>
      <c r="Z18" s="196">
        <v>102.928422</v>
      </c>
      <c r="AA18" s="196">
        <v>91.725566000000001</v>
      </c>
      <c r="AB18" s="196">
        <v>95.783646000000005</v>
      </c>
      <c r="AC18" s="196">
        <v>95.697429</v>
      </c>
      <c r="AD18" s="196">
        <v>95.231199000000004</v>
      </c>
      <c r="AE18" s="196">
        <v>89.726361999999995</v>
      </c>
      <c r="AF18" s="196">
        <v>95.901599000000004</v>
      </c>
      <c r="AG18" s="196">
        <v>96.486847400000002</v>
      </c>
      <c r="AH18" s="196">
        <v>96.734200999999999</v>
      </c>
      <c r="AI18" s="196">
        <v>96.730129000000005</v>
      </c>
      <c r="AJ18" s="196">
        <v>90.096571999999995</v>
      </c>
      <c r="AK18" s="196">
        <v>97.064700999999999</v>
      </c>
      <c r="AL18" s="196">
        <v>91.519474669999994</v>
      </c>
      <c r="AM18" s="196">
        <v>92.001870999999994</v>
      </c>
      <c r="AN18" s="196">
        <v>100.53559300000001</v>
      </c>
      <c r="AO18" s="196">
        <v>90.922269999999997</v>
      </c>
      <c r="AP18" s="196">
        <v>84.661550500000004</v>
      </c>
      <c r="AQ18" s="196">
        <v>85.006789999999995</v>
      </c>
      <c r="AR18" s="196">
        <v>98.150057000000004</v>
      </c>
      <c r="AS18" s="196">
        <v>98.529668999999998</v>
      </c>
      <c r="AT18" s="196">
        <v>97.566018</v>
      </c>
      <c r="AU18" s="196">
        <v>98.626531</v>
      </c>
      <c r="AV18" s="196">
        <v>95.780800999999997</v>
      </c>
      <c r="AW18" s="196">
        <v>91.300807500000005</v>
      </c>
      <c r="AX18" s="196">
        <v>91.670366999999999</v>
      </c>
      <c r="AY18" s="196">
        <v>99.520587000000006</v>
      </c>
      <c r="AZ18" s="196">
        <v>95.099682999999999</v>
      </c>
      <c r="BA18" s="196">
        <v>94.667749999999998</v>
      </c>
      <c r="BB18" s="196">
        <v>94.667749999999998</v>
      </c>
      <c r="BC18" s="196">
        <v>94.667749999999998</v>
      </c>
      <c r="BD18" s="196">
        <v>93.919606999999999</v>
      </c>
      <c r="BE18" s="196">
        <v>94.667749999999998</v>
      </c>
      <c r="BF18" s="196">
        <v>101.11798899999999</v>
      </c>
      <c r="BG18" s="196">
        <v>100.754706</v>
      </c>
      <c r="BH18" s="196">
        <v>100.754706</v>
      </c>
      <c r="BI18" s="196">
        <v>100.754706</v>
      </c>
      <c r="BJ18" s="196">
        <v>94.211850999999996</v>
      </c>
      <c r="BK18" s="196">
        <v>94.211850999999996</v>
      </c>
      <c r="BL18" s="196">
        <v>97.56147</v>
      </c>
      <c r="BM18" s="196">
        <v>97.298721</v>
      </c>
      <c r="BN18" s="196">
        <v>96.757570999999999</v>
      </c>
      <c r="BO18" s="196">
        <v>94.689031999999997</v>
      </c>
      <c r="BP18" s="196">
        <v>99.897727000000003</v>
      </c>
      <c r="BQ18" s="196">
        <v>90.009666999999993</v>
      </c>
      <c r="BR18" s="196">
        <v>90.125779469999998</v>
      </c>
      <c r="BS18" s="196">
        <v>96.001987999999997</v>
      </c>
      <c r="BT18" s="196">
        <v>91.622009829999996</v>
      </c>
      <c r="BU18" s="196">
        <v>99.483093999999994</v>
      </c>
      <c r="BV18" s="196">
        <v>100.78627</v>
      </c>
      <c r="BW18" s="196">
        <v>97.372641000000002</v>
      </c>
      <c r="BX18" s="196">
        <v>97.372641000000002</v>
      </c>
      <c r="BY18" s="196">
        <v>98.120293000000004</v>
      </c>
      <c r="BZ18" s="196">
        <v>97.646635000000003</v>
      </c>
      <c r="CA18" s="196">
        <v>96.464833999999996</v>
      </c>
      <c r="CB18" s="196">
        <v>96.896842000000007</v>
      </c>
      <c r="CC18" s="196">
        <v>96.429922000000005</v>
      </c>
      <c r="CD18" s="196">
        <v>97.070696999999996</v>
      </c>
      <c r="CE18" s="196">
        <v>97.308032999999995</v>
      </c>
      <c r="CF18" s="196">
        <v>99.483093999999994</v>
      </c>
      <c r="CG18" s="196">
        <v>94.956224000000006</v>
      </c>
      <c r="CH18" s="196">
        <v>95.072586000000001</v>
      </c>
      <c r="CI18" s="196">
        <v>97.220527000000004</v>
      </c>
      <c r="CJ18" s="196">
        <v>98.771079999999998</v>
      </c>
      <c r="CK18" s="196">
        <v>100.33961429999999</v>
      </c>
      <c r="CL18" s="196">
        <v>99.285008000000005</v>
      </c>
      <c r="CM18" s="196">
        <v>100.015013</v>
      </c>
      <c r="CN18" s="196">
        <v>93.89967</v>
      </c>
      <c r="CO18" s="196">
        <v>92.465288999999999</v>
      </c>
      <c r="CP18" s="196">
        <v>101.63787575000001</v>
      </c>
      <c r="CQ18" s="196">
        <v>92.271748000000002</v>
      </c>
      <c r="CR18" s="196">
        <v>93.274752000000007</v>
      </c>
      <c r="CS18" s="196">
        <v>93.036245309999998</v>
      </c>
      <c r="CT18" s="196">
        <v>93.203389000000001</v>
      </c>
      <c r="CU18" s="196">
        <v>94.251709000000005</v>
      </c>
      <c r="CV18" s="196">
        <v>106.6251992</v>
      </c>
      <c r="CW18" s="196">
        <v>92.498248000000004</v>
      </c>
      <c r="CX18" s="196">
        <v>94.035596499999997</v>
      </c>
      <c r="CY18" s="196">
        <v>94.405118000000002</v>
      </c>
      <c r="CZ18" s="196">
        <v>96.811285999999996</v>
      </c>
      <c r="DA18" s="196">
        <v>102.21109199999999</v>
      </c>
      <c r="DB18" s="196">
        <v>102.41060899999999</v>
      </c>
      <c r="DC18" s="196">
        <v>100.78627</v>
      </c>
      <c r="DD18" s="196">
        <v>100.297383</v>
      </c>
      <c r="DE18" s="196">
        <v>96.806336000000002</v>
      </c>
      <c r="DF18" s="196">
        <v>97.372641000000002</v>
      </c>
      <c r="DG18" s="196">
        <v>95.822636500000002</v>
      </c>
      <c r="DH18" s="196">
        <v>99.439915450000001</v>
      </c>
      <c r="DI18" s="196">
        <v>102.397181</v>
      </c>
      <c r="DJ18" s="196">
        <v>102.088266</v>
      </c>
      <c r="DK18" s="196">
        <v>93.631331669999994</v>
      </c>
      <c r="DL18" s="196">
        <v>100.466887</v>
      </c>
      <c r="DM18" s="196">
        <v>99.410730999999998</v>
      </c>
      <c r="DN18" s="196">
        <v>95.462014999999994</v>
      </c>
      <c r="DO18" s="196">
        <v>89.369344999999996</v>
      </c>
      <c r="DP18" s="196">
        <v>99.146474999999995</v>
      </c>
      <c r="DQ18" s="196">
        <v>93.916938999999999</v>
      </c>
      <c r="DR18" s="196">
        <v>94.289032000000006</v>
      </c>
      <c r="DS18" s="196">
        <v>94.196836000000005</v>
      </c>
      <c r="DT18" s="196">
        <v>101.30201099999999</v>
      </c>
      <c r="DU18" s="196">
        <v>101.645746</v>
      </c>
      <c r="DV18" s="196">
        <v>91.008751000000004</v>
      </c>
      <c r="DW18" s="196">
        <v>88.583383999999995</v>
      </c>
      <c r="DX18" s="196">
        <v>87.288379000000006</v>
      </c>
      <c r="DY18" s="196">
        <v>92.633215210000003</v>
      </c>
      <c r="DZ18" s="196">
        <v>97.487189000000001</v>
      </c>
      <c r="EA18" s="196">
        <v>97.720613</v>
      </c>
      <c r="EB18" s="196">
        <v>92.600665000000006</v>
      </c>
      <c r="EC18" s="196">
        <v>93.166766999999993</v>
      </c>
      <c r="ED18" s="196">
        <v>92.331726000000003</v>
      </c>
      <c r="EE18" s="196">
        <v>94.045513</v>
      </c>
      <c r="EF18" s="196">
        <v>105.42536259000001</v>
      </c>
      <c r="EG18" s="196">
        <v>98.554381000000006</v>
      </c>
      <c r="EH18" s="196">
        <v>98.554381000000006</v>
      </c>
      <c r="EI18" s="196">
        <v>93.629811000000004</v>
      </c>
      <c r="EJ18" s="196">
        <v>100.525966</v>
      </c>
      <c r="EK18" s="196">
        <v>100.89453899999999</v>
      </c>
      <c r="EL18" s="196">
        <v>100.78627</v>
      </c>
      <c r="EM18" s="196">
        <v>93.150845000000004</v>
      </c>
      <c r="EN18" s="196">
        <v>97.066253000000003</v>
      </c>
      <c r="EO18" s="196">
        <v>101.842096</v>
      </c>
      <c r="EP18" s="196">
        <v>95.110577000000006</v>
      </c>
      <c r="EQ18" s="196">
        <v>95.100001000000006</v>
      </c>
      <c r="ER18" s="196">
        <v>96.767222759999996</v>
      </c>
      <c r="ES18" s="196">
        <v>92.224624000000006</v>
      </c>
      <c r="ET18" s="196">
        <v>91.668223999999995</v>
      </c>
      <c r="EU18" s="196">
        <v>93.094446000000005</v>
      </c>
      <c r="EV18" s="196">
        <v>94.736288000000002</v>
      </c>
      <c r="EW18" s="196">
        <v>90.411113</v>
      </c>
      <c r="EX18" s="196">
        <v>89.517082000000002</v>
      </c>
      <c r="EY18" s="196">
        <v>94.252461999999994</v>
      </c>
      <c r="EZ18" s="196">
        <v>94.150880000000001</v>
      </c>
      <c r="FA18" s="196">
        <v>94.108265000000003</v>
      </c>
      <c r="FB18" s="196">
        <v>96.519799460000002</v>
      </c>
      <c r="FC18" s="196">
        <v>92.989756</v>
      </c>
      <c r="FD18" s="196">
        <v>100.801271</v>
      </c>
      <c r="FE18" s="196">
        <v>96.049947000000003</v>
      </c>
      <c r="FF18" s="196">
        <v>97.809538279999998</v>
      </c>
      <c r="FG18" s="196">
        <v>104.759196</v>
      </c>
      <c r="FH18" s="196">
        <v>88.801363499999994</v>
      </c>
      <c r="FI18" s="196">
        <v>89.400262999999995</v>
      </c>
      <c r="FJ18" s="196">
        <v>93.362236999999993</v>
      </c>
      <c r="FK18" s="196">
        <v>97.229495</v>
      </c>
      <c r="FL18" s="196">
        <v>98.131871189999998</v>
      </c>
      <c r="FM18" s="196">
        <v>97.876177999999996</v>
      </c>
      <c r="FN18" s="196">
        <v>98.120293000000004</v>
      </c>
      <c r="FO18" s="196">
        <v>100.106229</v>
      </c>
      <c r="FP18" s="196">
        <v>100.106229</v>
      </c>
      <c r="FQ18" s="196">
        <v>95.840468999999999</v>
      </c>
      <c r="FR18" s="196">
        <v>95.840468999999999</v>
      </c>
      <c r="FS18" s="196">
        <v>95.840468999999999</v>
      </c>
      <c r="FT18" s="196">
        <v>101.938697</v>
      </c>
      <c r="FU18" s="196">
        <v>101.73038200000001</v>
      </c>
      <c r="FV18" s="196">
        <v>95.586326</v>
      </c>
      <c r="FW18" s="196">
        <v>95.343737000000004</v>
      </c>
      <c r="FX18" s="196">
        <v>95.438602250000002</v>
      </c>
      <c r="FY18" s="196">
        <v>96.497664</v>
      </c>
      <c r="FZ18" s="196">
        <v>94.223213999999999</v>
      </c>
      <c r="GA18" s="196">
        <v>99.483093999999994</v>
      </c>
      <c r="GB18" s="196">
        <v>99.483093999999994</v>
      </c>
      <c r="GC18" s="196">
        <v>99.772578999999993</v>
      </c>
      <c r="GD18" s="196">
        <v>91.693171000000007</v>
      </c>
      <c r="GE18" s="196">
        <v>99.591729999999998</v>
      </c>
      <c r="GF18" s="196">
        <v>100.297383</v>
      </c>
      <c r="GG18" s="196">
        <v>106.58474833</v>
      </c>
      <c r="GH18" s="196">
        <v>90.555856000000006</v>
      </c>
      <c r="GI18" s="196">
        <v>106.58474833</v>
      </c>
      <c r="GJ18" s="196">
        <v>100.106229</v>
      </c>
      <c r="GK18" s="196">
        <v>94.936940000000007</v>
      </c>
      <c r="GL18" s="196">
        <v>99.465340999999995</v>
      </c>
      <c r="GM18" s="196">
        <v>88.595485999999994</v>
      </c>
      <c r="GN18" s="196">
        <v>95.388881999999995</v>
      </c>
      <c r="GO18" s="196">
        <v>85.910498279999999</v>
      </c>
      <c r="GP18" s="196">
        <v>85.690397450000006</v>
      </c>
      <c r="GQ18" s="196">
        <v>92.757735999999994</v>
      </c>
      <c r="GR18" s="196">
        <v>100.81698400000001</v>
      </c>
      <c r="GS18" s="196">
        <v>100.547867</v>
      </c>
      <c r="GT18" s="196">
        <v>100.40750300000001</v>
      </c>
      <c r="GU18" s="196">
        <v>95.388881999999995</v>
      </c>
      <c r="GV18" s="196">
        <v>95.388881999999995</v>
      </c>
      <c r="GW18" s="196">
        <v>95.388881999999995</v>
      </c>
      <c r="GX18" s="196">
        <v>100.287021</v>
      </c>
      <c r="GY18" s="196">
        <v>100.50087499999999</v>
      </c>
      <c r="GZ18" s="196">
        <v>100.50087499999999</v>
      </c>
      <c r="HA18" s="196">
        <v>100.50087499999999</v>
      </c>
      <c r="HB18" s="196">
        <v>94.014191999999994</v>
      </c>
      <c r="HC18" s="196">
        <v>103.380404</v>
      </c>
      <c r="HD18" s="196">
        <v>103.049069</v>
      </c>
      <c r="HE18" s="196">
        <v>99.006000999999998</v>
      </c>
      <c r="HF18" s="196">
        <v>102.41397499999999</v>
      </c>
      <c r="HG18" s="196">
        <v>98.221541999999999</v>
      </c>
      <c r="HH18" s="196">
        <v>88.276383989999999</v>
      </c>
      <c r="HI18" s="196">
        <v>100.78629599999999</v>
      </c>
      <c r="HJ18" s="196">
        <v>95.277438000000004</v>
      </c>
      <c r="HK18" s="196">
        <v>95.551727999999997</v>
      </c>
      <c r="HL18" s="196">
        <v>92.007380999999995</v>
      </c>
      <c r="HM18" s="196">
        <v>94.211850999999996</v>
      </c>
      <c r="HN18" s="196">
        <v>85.494241040000006</v>
      </c>
      <c r="HO18" s="196">
        <v>86.526965000000004</v>
      </c>
      <c r="HP18" s="196">
        <v>87.028642000000005</v>
      </c>
      <c r="HQ18" s="196">
        <v>99.089992699999996</v>
      </c>
      <c r="HR18" s="196">
        <v>95.690781999999999</v>
      </c>
      <c r="HS18" s="196">
        <v>101.68270699999999</v>
      </c>
    </row>
    <row r="19" spans="1:227" x14ac:dyDescent="0.3">
      <c r="A19" s="1"/>
      <c r="B19" s="195">
        <v>45677.333333333299</v>
      </c>
      <c r="C19" s="196">
        <v>94.386832999999996</v>
      </c>
      <c r="D19" s="196">
        <v>94.593035999999998</v>
      </c>
      <c r="E19" s="196">
        <v>94.459851</v>
      </c>
      <c r="F19" s="196">
        <v>94.386832999999996</v>
      </c>
      <c r="G19" s="196">
        <v>94.166054000000003</v>
      </c>
      <c r="H19" s="196">
        <v>100.88548</v>
      </c>
      <c r="I19" s="196">
        <v>100.39264</v>
      </c>
      <c r="J19" s="196">
        <v>101.211071</v>
      </c>
      <c r="K19" s="196">
        <v>94.225477999999995</v>
      </c>
      <c r="L19" s="196">
        <v>95.350883999999994</v>
      </c>
      <c r="M19" s="196">
        <v>100.954621</v>
      </c>
      <c r="N19" s="196">
        <v>100.095628</v>
      </c>
      <c r="O19" s="196">
        <v>98.820622999999998</v>
      </c>
      <c r="P19" s="196">
        <v>92.915966130000001</v>
      </c>
      <c r="Q19" s="196">
        <v>101.230654</v>
      </c>
      <c r="R19" s="196">
        <v>95.347048000000001</v>
      </c>
      <c r="S19" s="196">
        <v>97.346861000000004</v>
      </c>
      <c r="T19" s="196">
        <v>90.946595000000002</v>
      </c>
      <c r="U19" s="196">
        <v>91.301914999999994</v>
      </c>
      <c r="V19" s="196">
        <v>96.029424000000006</v>
      </c>
      <c r="W19" s="196">
        <v>94.939745000000002</v>
      </c>
      <c r="X19" s="196">
        <v>91.168959999999998</v>
      </c>
      <c r="Y19" s="196">
        <v>93.379677999999998</v>
      </c>
      <c r="Z19" s="196">
        <v>102.16524099999999</v>
      </c>
      <c r="AA19" s="196">
        <v>91.302001000000004</v>
      </c>
      <c r="AB19" s="196">
        <v>95.372281999999998</v>
      </c>
      <c r="AC19" s="196">
        <v>95.078440000000001</v>
      </c>
      <c r="AD19" s="196">
        <v>94.714371999999997</v>
      </c>
      <c r="AE19" s="196">
        <v>89.485429999999994</v>
      </c>
      <c r="AF19" s="196">
        <v>95.160876999999999</v>
      </c>
      <c r="AG19" s="196">
        <v>95.728345669999996</v>
      </c>
      <c r="AH19" s="196">
        <v>95.975295000000003</v>
      </c>
      <c r="AI19" s="196">
        <v>95.966299000000006</v>
      </c>
      <c r="AJ19" s="196">
        <v>89.661005000000003</v>
      </c>
      <c r="AK19" s="196">
        <v>96.242994999999993</v>
      </c>
      <c r="AL19" s="196">
        <v>91.097557330000001</v>
      </c>
      <c r="AM19" s="196">
        <v>91.566995000000006</v>
      </c>
      <c r="AN19" s="196">
        <v>99.822862000000001</v>
      </c>
      <c r="AO19" s="196">
        <v>90.011106999999996</v>
      </c>
      <c r="AP19" s="196">
        <v>84.841265000000007</v>
      </c>
      <c r="AQ19" s="196">
        <v>85.157887000000002</v>
      </c>
      <c r="AR19" s="196">
        <v>96.774263000000005</v>
      </c>
      <c r="AS19" s="196">
        <v>98.120266000000001</v>
      </c>
      <c r="AT19" s="196">
        <v>97.195369999999997</v>
      </c>
      <c r="AU19" s="196">
        <v>98.255656000000002</v>
      </c>
      <c r="AV19" s="196">
        <v>95.230135000000004</v>
      </c>
      <c r="AW19" s="196">
        <v>89.033083500000004</v>
      </c>
      <c r="AX19" s="196">
        <v>89.543538999999996</v>
      </c>
      <c r="AY19" s="196">
        <v>98.712805000000003</v>
      </c>
      <c r="AZ19" s="196">
        <v>94.519180000000006</v>
      </c>
      <c r="BA19" s="196">
        <v>94.107552999999996</v>
      </c>
      <c r="BB19" s="196">
        <v>94.107552999999996</v>
      </c>
      <c r="BC19" s="196">
        <v>94.107552999999996</v>
      </c>
      <c r="BD19" s="196">
        <v>93.392613999999995</v>
      </c>
      <c r="BE19" s="196">
        <v>94.107552999999996</v>
      </c>
      <c r="BF19" s="196">
        <v>100.62233999999999</v>
      </c>
      <c r="BG19" s="196">
        <v>100.253877</v>
      </c>
      <c r="BH19" s="196">
        <v>100.253877</v>
      </c>
      <c r="BI19" s="196">
        <v>100.253877</v>
      </c>
      <c r="BJ19" s="196">
        <v>93.691916000000006</v>
      </c>
      <c r="BK19" s="196">
        <v>93.691916000000006</v>
      </c>
      <c r="BL19" s="196">
        <v>96.510993999999997</v>
      </c>
      <c r="BM19" s="196">
        <v>96.358644999999996</v>
      </c>
      <c r="BN19" s="196">
        <v>96.338904999999997</v>
      </c>
      <c r="BO19" s="196">
        <v>94.319607000000005</v>
      </c>
      <c r="BP19" s="196">
        <v>99.127926000000002</v>
      </c>
      <c r="BQ19" s="196">
        <v>89.592687999999995</v>
      </c>
      <c r="BR19" s="196">
        <v>89.708262570000002</v>
      </c>
      <c r="BS19" s="196">
        <v>95.412492</v>
      </c>
      <c r="BT19" s="196">
        <v>91.001555670000002</v>
      </c>
      <c r="BU19" s="196">
        <v>98.685438000000005</v>
      </c>
      <c r="BV19" s="196">
        <v>100.14649799999999</v>
      </c>
      <c r="BW19" s="196">
        <v>97.053072</v>
      </c>
      <c r="BX19" s="196">
        <v>97.053072</v>
      </c>
      <c r="BY19" s="196">
        <v>98.062073999999996</v>
      </c>
      <c r="BZ19" s="196">
        <v>96.923086999999995</v>
      </c>
      <c r="CA19" s="196">
        <v>95.995750999999998</v>
      </c>
      <c r="CB19" s="196">
        <v>96.313210999999995</v>
      </c>
      <c r="CC19" s="196">
        <v>95.856354999999994</v>
      </c>
      <c r="CD19" s="196">
        <v>96.345764000000003</v>
      </c>
      <c r="CE19" s="196">
        <v>96.674554000000001</v>
      </c>
      <c r="CF19" s="196">
        <v>98.685438000000005</v>
      </c>
      <c r="CG19" s="196">
        <v>94.330598330000001</v>
      </c>
      <c r="CH19" s="196">
        <v>94.483566999999994</v>
      </c>
      <c r="CI19" s="196">
        <v>96.679092999999995</v>
      </c>
      <c r="CJ19" s="196">
        <v>98.213638000000003</v>
      </c>
      <c r="CK19" s="196">
        <v>99.511240229999999</v>
      </c>
      <c r="CL19" s="196">
        <v>98.541505000000001</v>
      </c>
      <c r="CM19" s="196">
        <v>99.292122000000006</v>
      </c>
      <c r="CN19" s="196">
        <v>92.612752999999998</v>
      </c>
      <c r="CO19" s="196">
        <v>91.807404000000005</v>
      </c>
      <c r="CP19" s="196">
        <v>100.94778135999999</v>
      </c>
      <c r="CQ19" s="196">
        <v>91.890800999999996</v>
      </c>
      <c r="CR19" s="196">
        <v>92.885161999999994</v>
      </c>
      <c r="CS19" s="196">
        <v>92.558523679999993</v>
      </c>
      <c r="CT19" s="196">
        <v>92.940394999999995</v>
      </c>
      <c r="CU19" s="196">
        <v>93.309869000000006</v>
      </c>
      <c r="CV19" s="196">
        <v>105.8346078</v>
      </c>
      <c r="CW19" s="196">
        <v>91.917327</v>
      </c>
      <c r="CX19" s="196">
        <v>93.7599345</v>
      </c>
      <c r="CY19" s="196">
        <v>94.068157999999997</v>
      </c>
      <c r="CZ19" s="196">
        <v>96.545717999999994</v>
      </c>
      <c r="DA19" s="196">
        <v>101.522667</v>
      </c>
      <c r="DB19" s="196">
        <v>101.71236500000001</v>
      </c>
      <c r="DC19" s="196">
        <v>100.14649799999999</v>
      </c>
      <c r="DD19" s="196">
        <v>99.669342999999998</v>
      </c>
      <c r="DE19" s="196">
        <v>96.466172</v>
      </c>
      <c r="DF19" s="196">
        <v>97.053072</v>
      </c>
      <c r="DG19" s="196">
        <v>95.299245499999998</v>
      </c>
      <c r="DH19" s="196">
        <v>98.703079489999993</v>
      </c>
      <c r="DI19" s="196">
        <v>101.65175600000001</v>
      </c>
      <c r="DJ19" s="196">
        <v>101.347797</v>
      </c>
      <c r="DK19" s="196">
        <v>93.100246670000004</v>
      </c>
      <c r="DL19" s="196">
        <v>99.637236000000001</v>
      </c>
      <c r="DM19" s="196">
        <v>98.563523000000004</v>
      </c>
      <c r="DN19" s="196">
        <v>94.663027</v>
      </c>
      <c r="DO19" s="196">
        <v>88.970699999999994</v>
      </c>
      <c r="DP19" s="196">
        <v>98.285610000000005</v>
      </c>
      <c r="DQ19" s="196">
        <v>93.392487000000003</v>
      </c>
      <c r="DR19" s="196">
        <v>93.746861999999993</v>
      </c>
      <c r="DS19" s="196">
        <v>92.942239999999998</v>
      </c>
      <c r="DT19" s="196">
        <v>100.615635</v>
      </c>
      <c r="DU19" s="196">
        <v>100.92814199999999</v>
      </c>
      <c r="DV19" s="196">
        <v>90.560381000000007</v>
      </c>
      <c r="DW19" s="196">
        <v>85.996881000000002</v>
      </c>
      <c r="DX19" s="196">
        <v>83.796977999999996</v>
      </c>
      <c r="DY19" s="196">
        <v>92.199167759999995</v>
      </c>
      <c r="DZ19" s="196">
        <v>96.884486999999993</v>
      </c>
      <c r="EA19" s="196">
        <v>97.096710999999999</v>
      </c>
      <c r="EB19" s="196">
        <v>92.066812999999996</v>
      </c>
      <c r="EC19" s="196">
        <v>92.633623</v>
      </c>
      <c r="ED19" s="196">
        <v>91.973270999999997</v>
      </c>
      <c r="EE19" s="196">
        <v>92.871013000000005</v>
      </c>
      <c r="EF19" s="196">
        <v>104.64366758</v>
      </c>
      <c r="EG19" s="196">
        <v>97.222292999999993</v>
      </c>
      <c r="EH19" s="196">
        <v>97.222292999999993</v>
      </c>
      <c r="EI19" s="196">
        <v>93.255802000000003</v>
      </c>
      <c r="EJ19" s="196">
        <v>99.898025000000004</v>
      </c>
      <c r="EK19" s="196">
        <v>100.247995</v>
      </c>
      <c r="EL19" s="196">
        <v>100.14649799999999</v>
      </c>
      <c r="EM19" s="196">
        <v>92.809991999999994</v>
      </c>
      <c r="EN19" s="196">
        <v>96.604789999999994</v>
      </c>
      <c r="EO19" s="196">
        <v>101.031567</v>
      </c>
      <c r="EP19" s="196">
        <v>94.529171000000005</v>
      </c>
      <c r="EQ19" s="196">
        <v>94.519471999999993</v>
      </c>
      <c r="ER19" s="196">
        <v>96.211048160000004</v>
      </c>
      <c r="ES19" s="196">
        <v>91.752719999999997</v>
      </c>
      <c r="ET19" s="196">
        <v>91.102162000000007</v>
      </c>
      <c r="EU19" s="196">
        <v>92.608891999999997</v>
      </c>
      <c r="EV19" s="196">
        <v>94.249836999999999</v>
      </c>
      <c r="EW19" s="196">
        <v>90.184090999999995</v>
      </c>
      <c r="EX19" s="196">
        <v>89.296862000000004</v>
      </c>
      <c r="EY19" s="196">
        <v>93.144602000000006</v>
      </c>
      <c r="EZ19" s="196">
        <v>93.061493999999996</v>
      </c>
      <c r="FA19" s="196">
        <v>93.026632000000006</v>
      </c>
      <c r="FB19" s="196">
        <v>95.833066860000002</v>
      </c>
      <c r="FC19" s="196">
        <v>92.770538999999999</v>
      </c>
      <c r="FD19" s="196">
        <v>99.952911</v>
      </c>
      <c r="FE19" s="196">
        <v>95.487745000000004</v>
      </c>
      <c r="FF19" s="196">
        <v>96.758883389999994</v>
      </c>
      <c r="FG19" s="196">
        <v>102.866123</v>
      </c>
      <c r="FH19" s="196">
        <v>88.509097499999996</v>
      </c>
      <c r="FI19" s="196">
        <v>89.080489</v>
      </c>
      <c r="FJ19" s="196">
        <v>92.882373999999999</v>
      </c>
      <c r="FK19" s="196">
        <v>96.686019000000002</v>
      </c>
      <c r="FL19" s="196">
        <v>98.073645319999997</v>
      </c>
      <c r="FM19" s="196">
        <v>97.805965</v>
      </c>
      <c r="FN19" s="196">
        <v>98.062073999999996</v>
      </c>
      <c r="FO19" s="196">
        <v>99.481339000000006</v>
      </c>
      <c r="FP19" s="196">
        <v>99.481339000000006</v>
      </c>
      <c r="FQ19" s="196">
        <v>95.351277999999994</v>
      </c>
      <c r="FR19" s="196">
        <v>95.351277999999994</v>
      </c>
      <c r="FS19" s="196">
        <v>95.351277999999994</v>
      </c>
      <c r="FT19" s="196">
        <v>101.210977</v>
      </c>
      <c r="FU19" s="196">
        <v>101.009288</v>
      </c>
      <c r="FV19" s="196">
        <v>95.293029000000004</v>
      </c>
      <c r="FW19" s="196">
        <v>95.247552999999996</v>
      </c>
      <c r="FX19" s="196">
        <v>94.346617780000003</v>
      </c>
      <c r="FY19" s="196">
        <v>95.919972999999999</v>
      </c>
      <c r="FZ19" s="196">
        <v>93.431244000000007</v>
      </c>
      <c r="GA19" s="196">
        <v>98.685438000000005</v>
      </c>
      <c r="GB19" s="196">
        <v>98.685438000000005</v>
      </c>
      <c r="GC19" s="196">
        <v>98.838864999999998</v>
      </c>
      <c r="GD19" s="196">
        <v>91.270822330000001</v>
      </c>
      <c r="GE19" s="196">
        <v>99.066526999999994</v>
      </c>
      <c r="GF19" s="196">
        <v>99.669342999999998</v>
      </c>
      <c r="GG19" s="196">
        <v>105.79445686</v>
      </c>
      <c r="GH19" s="196">
        <v>90.262473</v>
      </c>
      <c r="GI19" s="196">
        <v>105.79445686</v>
      </c>
      <c r="GJ19" s="196">
        <v>99.481339000000006</v>
      </c>
      <c r="GK19" s="196">
        <v>94.426970999999995</v>
      </c>
      <c r="GL19" s="196">
        <v>98.722047000000003</v>
      </c>
      <c r="GM19" s="196">
        <v>88.429415000000006</v>
      </c>
      <c r="GN19" s="196">
        <v>94.883740000000003</v>
      </c>
      <c r="GO19" s="196">
        <v>84.73307475</v>
      </c>
      <c r="GP19" s="196">
        <v>84.515990459999998</v>
      </c>
      <c r="GQ19" s="196">
        <v>92.219898999999998</v>
      </c>
      <c r="GR19" s="196">
        <v>100.310829</v>
      </c>
      <c r="GS19" s="196">
        <v>99.907571000000004</v>
      </c>
      <c r="GT19" s="196">
        <v>99.765022000000002</v>
      </c>
      <c r="GU19" s="196">
        <v>94.883740000000003</v>
      </c>
      <c r="GV19" s="196">
        <v>94.883740000000003</v>
      </c>
      <c r="GW19" s="196">
        <v>94.883740000000003</v>
      </c>
      <c r="GX19" s="196">
        <v>99.472904999999997</v>
      </c>
      <c r="GY19" s="196">
        <v>99.674981000000002</v>
      </c>
      <c r="GZ19" s="196">
        <v>99.674981000000002</v>
      </c>
      <c r="HA19" s="196">
        <v>99.674981000000002</v>
      </c>
      <c r="HB19" s="196">
        <v>93.771654999999996</v>
      </c>
      <c r="HC19" s="196">
        <v>102.47644099999999</v>
      </c>
      <c r="HD19" s="196">
        <v>102.158976</v>
      </c>
      <c r="HE19" s="196">
        <v>98.704060999999996</v>
      </c>
      <c r="HF19" s="196">
        <v>101.762142</v>
      </c>
      <c r="HG19" s="196">
        <v>97.329481999999999</v>
      </c>
      <c r="HH19" s="196">
        <v>87.990386029999996</v>
      </c>
      <c r="HI19" s="196">
        <v>99.949879999999993</v>
      </c>
      <c r="HJ19" s="196">
        <v>94.737913000000006</v>
      </c>
      <c r="HK19" s="196">
        <v>95.000243999999995</v>
      </c>
      <c r="HL19" s="196">
        <v>91.576266000000004</v>
      </c>
      <c r="HM19" s="196">
        <v>93.691916000000006</v>
      </c>
      <c r="HN19" s="196">
        <v>84.322522419999999</v>
      </c>
      <c r="HO19" s="196">
        <v>86.464455000000001</v>
      </c>
      <c r="HP19" s="196">
        <v>86.940414000000004</v>
      </c>
      <c r="HQ19" s="196">
        <v>98.296940750000005</v>
      </c>
      <c r="HR19" s="196">
        <v>95.074607</v>
      </c>
      <c r="HS19" s="196">
        <v>100.870676</v>
      </c>
    </row>
    <row r="20" spans="1:227" x14ac:dyDescent="0.3">
      <c r="A20" s="1"/>
      <c r="B20" s="195">
        <v>45677.354166666701</v>
      </c>
      <c r="C20" s="196">
        <v>110.431144</v>
      </c>
      <c r="D20" s="196">
        <v>110.70172100000001</v>
      </c>
      <c r="E20" s="196">
        <v>110.522111</v>
      </c>
      <c r="F20" s="196">
        <v>110.431144</v>
      </c>
      <c r="G20" s="196">
        <v>109.462288</v>
      </c>
      <c r="H20" s="196">
        <v>117.355473</v>
      </c>
      <c r="I20" s="196">
        <v>116.85202099999999</v>
      </c>
      <c r="J20" s="196">
        <v>117.691456</v>
      </c>
      <c r="K20" s="196">
        <v>109.42321200000001</v>
      </c>
      <c r="L20" s="196">
        <v>111.549808</v>
      </c>
      <c r="M20" s="196">
        <v>117.384376</v>
      </c>
      <c r="N20" s="196">
        <v>116.406935</v>
      </c>
      <c r="O20" s="196">
        <v>115.58669999999999</v>
      </c>
      <c r="P20" s="196">
        <v>109.30670926000001</v>
      </c>
      <c r="Q20" s="196">
        <v>117.622474</v>
      </c>
      <c r="R20" s="196">
        <v>110.769975</v>
      </c>
      <c r="S20" s="196">
        <v>113.735595</v>
      </c>
      <c r="T20" s="196">
        <v>105.97188</v>
      </c>
      <c r="U20" s="196">
        <v>106.388178</v>
      </c>
      <c r="V20" s="196">
        <v>112.093512</v>
      </c>
      <c r="W20" s="196">
        <v>110.38923800000001</v>
      </c>
      <c r="X20" s="196">
        <v>105.934572</v>
      </c>
      <c r="Y20" s="196">
        <v>108.553223</v>
      </c>
      <c r="Z20" s="196">
        <v>118.291747</v>
      </c>
      <c r="AA20" s="196">
        <v>106.043491</v>
      </c>
      <c r="AB20" s="196">
        <v>110.676885</v>
      </c>
      <c r="AC20" s="196">
        <v>110.670344</v>
      </c>
      <c r="AD20" s="196">
        <v>110.10503</v>
      </c>
      <c r="AE20" s="196">
        <v>104.102985</v>
      </c>
      <c r="AF20" s="196">
        <v>111.1704455</v>
      </c>
      <c r="AG20" s="196">
        <v>112.83845001</v>
      </c>
      <c r="AH20" s="196">
        <v>112.123295</v>
      </c>
      <c r="AI20" s="196">
        <v>112.107817</v>
      </c>
      <c r="AJ20" s="196">
        <v>104.340451</v>
      </c>
      <c r="AK20" s="196">
        <v>112.343142</v>
      </c>
      <c r="AL20" s="196">
        <v>105.804309</v>
      </c>
      <c r="AM20" s="196">
        <v>106.355778</v>
      </c>
      <c r="AN20" s="196">
        <v>115.471513</v>
      </c>
      <c r="AO20" s="196">
        <v>104.699602</v>
      </c>
      <c r="AP20" s="196">
        <v>98.720201000000003</v>
      </c>
      <c r="AQ20" s="196">
        <v>99.092755999999994</v>
      </c>
      <c r="AR20" s="196">
        <v>110.9391</v>
      </c>
      <c r="AS20" s="196">
        <v>113.397762</v>
      </c>
      <c r="AT20" s="196">
        <v>112.324676</v>
      </c>
      <c r="AU20" s="196">
        <v>113.66868599999999</v>
      </c>
      <c r="AV20" s="196">
        <v>110.874548</v>
      </c>
      <c r="AW20" s="196">
        <v>103.688295</v>
      </c>
      <c r="AX20" s="196">
        <v>104.287164</v>
      </c>
      <c r="AY20" s="196">
        <v>115.466103</v>
      </c>
      <c r="AZ20" s="196">
        <v>109.891918</v>
      </c>
      <c r="BA20" s="196">
        <v>109.381173</v>
      </c>
      <c r="BB20" s="196">
        <v>109.381173</v>
      </c>
      <c r="BC20" s="196">
        <v>109.381173</v>
      </c>
      <c r="BD20" s="196">
        <v>108.490917</v>
      </c>
      <c r="BE20" s="196">
        <v>109.381173</v>
      </c>
      <c r="BF20" s="196">
        <v>116.069543</v>
      </c>
      <c r="BG20" s="196">
        <v>115.873981</v>
      </c>
      <c r="BH20" s="196">
        <v>115.873981</v>
      </c>
      <c r="BI20" s="196">
        <v>115.873981</v>
      </c>
      <c r="BJ20" s="196">
        <v>108.904878</v>
      </c>
      <c r="BK20" s="196">
        <v>108.904878</v>
      </c>
      <c r="BL20" s="196">
        <v>112.801256</v>
      </c>
      <c r="BM20" s="196">
        <v>112.548579</v>
      </c>
      <c r="BN20" s="196">
        <v>111.76915200000001</v>
      </c>
      <c r="BO20" s="196">
        <v>109.420801</v>
      </c>
      <c r="BP20" s="196">
        <v>115.227268</v>
      </c>
      <c r="BQ20" s="196">
        <v>104.267403</v>
      </c>
      <c r="BR20" s="196">
        <v>104.36489302</v>
      </c>
      <c r="BS20" s="196">
        <v>110.77838199999999</v>
      </c>
      <c r="BT20" s="196">
        <v>106.11449399999999</v>
      </c>
      <c r="BU20" s="196">
        <v>115.432951</v>
      </c>
      <c r="BV20" s="196">
        <v>116.291827</v>
      </c>
      <c r="BW20" s="196">
        <v>112.418629</v>
      </c>
      <c r="BX20" s="196">
        <v>112.444794</v>
      </c>
      <c r="BY20" s="196">
        <v>115.25257499999999</v>
      </c>
      <c r="BZ20" s="196">
        <v>113.33748799999999</v>
      </c>
      <c r="CA20" s="196">
        <v>111.42039699999999</v>
      </c>
      <c r="CB20" s="196">
        <v>111.94969500000001</v>
      </c>
      <c r="CC20" s="196">
        <v>111.387619</v>
      </c>
      <c r="CD20" s="196">
        <v>112.577776</v>
      </c>
      <c r="CE20" s="196">
        <v>112.09306599999999</v>
      </c>
      <c r="CF20" s="196">
        <v>115.432951</v>
      </c>
      <c r="CG20" s="196">
        <v>109.65015767</v>
      </c>
      <c r="CH20" s="196">
        <v>109.846265</v>
      </c>
      <c r="CI20" s="196">
        <v>112.231889</v>
      </c>
      <c r="CJ20" s="196">
        <v>114.953766</v>
      </c>
      <c r="CK20" s="196">
        <v>116.67684126</v>
      </c>
      <c r="CL20" s="196">
        <v>115.25856</v>
      </c>
      <c r="CM20" s="196">
        <v>116.165723</v>
      </c>
      <c r="CN20" s="196">
        <v>107.887635</v>
      </c>
      <c r="CO20" s="196">
        <v>107.05890599999999</v>
      </c>
      <c r="CP20" s="196">
        <v>117.99083159</v>
      </c>
      <c r="CQ20" s="196">
        <v>106.935085</v>
      </c>
      <c r="CR20" s="196">
        <v>107.827572</v>
      </c>
      <c r="CS20" s="196">
        <v>106.0651874</v>
      </c>
      <c r="CT20" s="196">
        <v>108.54698399999999</v>
      </c>
      <c r="CU20" s="196">
        <v>108.42752</v>
      </c>
      <c r="CV20" s="196">
        <v>121.4335758</v>
      </c>
      <c r="CW20" s="196">
        <v>106.79007300000001</v>
      </c>
      <c r="CX20" s="196">
        <v>108.51199267</v>
      </c>
      <c r="CY20" s="196">
        <v>108.914557</v>
      </c>
      <c r="CZ20" s="196">
        <v>111.96567400000001</v>
      </c>
      <c r="DA20" s="196">
        <v>117.900351</v>
      </c>
      <c r="DB20" s="196">
        <v>118.11012700000001</v>
      </c>
      <c r="DC20" s="196">
        <v>116.291827</v>
      </c>
      <c r="DD20" s="196">
        <v>115.69511799999999</v>
      </c>
      <c r="DE20" s="196">
        <v>111.805913</v>
      </c>
      <c r="DF20" s="196">
        <v>112.444794</v>
      </c>
      <c r="DG20" s="196">
        <v>110.89511400000001</v>
      </c>
      <c r="DH20" s="196">
        <v>116.94819369</v>
      </c>
      <c r="DI20" s="196">
        <v>118.197982</v>
      </c>
      <c r="DJ20" s="196">
        <v>117.83346</v>
      </c>
      <c r="DK20" s="196">
        <v>108.12248533</v>
      </c>
      <c r="DL20" s="196">
        <v>116.810844</v>
      </c>
      <c r="DM20" s="196">
        <v>115.27333299999999</v>
      </c>
      <c r="DN20" s="196">
        <v>110.38912000000001</v>
      </c>
      <c r="DO20" s="196">
        <v>103.58828200000001</v>
      </c>
      <c r="DP20" s="196">
        <v>114.921696</v>
      </c>
      <c r="DQ20" s="196">
        <v>108.55513999999999</v>
      </c>
      <c r="DR20" s="196">
        <v>108.964505</v>
      </c>
      <c r="DS20" s="196">
        <v>108.169012</v>
      </c>
      <c r="DT20" s="196">
        <v>116.89233900000001</v>
      </c>
      <c r="DU20" s="196">
        <v>117.274314</v>
      </c>
      <c r="DV20" s="196">
        <v>105.033115</v>
      </c>
      <c r="DW20" s="196">
        <v>100.025339</v>
      </c>
      <c r="DX20" s="196">
        <v>97.462936249999998</v>
      </c>
      <c r="DY20" s="196">
        <v>107.97161740999999</v>
      </c>
      <c r="DZ20" s="196">
        <v>112.43719400000001</v>
      </c>
      <c r="EA20" s="196">
        <v>112.69801099999999</v>
      </c>
      <c r="EB20" s="196">
        <v>106.99236999999999</v>
      </c>
      <c r="EC20" s="196">
        <v>107.666282</v>
      </c>
      <c r="ED20" s="196">
        <v>106.91123399999999</v>
      </c>
      <c r="EE20" s="196">
        <v>108.20999500000001</v>
      </c>
      <c r="EF20" s="196">
        <v>120.86802296</v>
      </c>
      <c r="EG20" s="196">
        <v>111.492448</v>
      </c>
      <c r="EH20" s="196">
        <v>111.492448</v>
      </c>
      <c r="EI20" s="196">
        <v>108.279856</v>
      </c>
      <c r="EJ20" s="196">
        <v>116.007052</v>
      </c>
      <c r="EK20" s="196">
        <v>116.413191</v>
      </c>
      <c r="EL20" s="196">
        <v>116.291827</v>
      </c>
      <c r="EM20" s="196">
        <v>107.920376</v>
      </c>
      <c r="EN20" s="196">
        <v>112.130776</v>
      </c>
      <c r="EO20" s="196">
        <v>118.489767</v>
      </c>
      <c r="EP20" s="196">
        <v>109.902933</v>
      </c>
      <c r="EQ20" s="196">
        <v>109.892239</v>
      </c>
      <c r="ER20" s="196">
        <v>112.56487751</v>
      </c>
      <c r="ES20" s="196">
        <v>106.71852800000001</v>
      </c>
      <c r="ET20" s="196">
        <v>105.972965</v>
      </c>
      <c r="EU20" s="196">
        <v>107.67677399999999</v>
      </c>
      <c r="EV20" s="196">
        <v>109.73993900000001</v>
      </c>
      <c r="EW20" s="196">
        <v>105.04085600000001</v>
      </c>
      <c r="EX20" s="196">
        <v>103.962131</v>
      </c>
      <c r="EY20" s="196">
        <v>108.54694600000001</v>
      </c>
      <c r="EZ20" s="196">
        <v>108.44987500000001</v>
      </c>
      <c r="FA20" s="196">
        <v>108.409155</v>
      </c>
      <c r="FB20" s="196">
        <v>114.01623607000001</v>
      </c>
      <c r="FC20" s="196">
        <v>108.429445</v>
      </c>
      <c r="FD20" s="196">
        <v>117.089378</v>
      </c>
      <c r="FE20" s="196">
        <v>111.14592500000001</v>
      </c>
      <c r="FF20" s="196">
        <v>114.29912539</v>
      </c>
      <c r="FG20" s="196">
        <v>120.698442</v>
      </c>
      <c r="FH20" s="196">
        <v>102.749115</v>
      </c>
      <c r="FI20" s="196">
        <v>103.421025</v>
      </c>
      <c r="FJ20" s="196">
        <v>107.99635499999999</v>
      </c>
      <c r="FK20" s="196">
        <v>112.24090700000001</v>
      </c>
      <c r="FL20" s="196">
        <v>115.26652056</v>
      </c>
      <c r="FM20" s="196">
        <v>114.917035</v>
      </c>
      <c r="FN20" s="196">
        <v>115.25257499999999</v>
      </c>
      <c r="FO20" s="196">
        <v>115.46417599999999</v>
      </c>
      <c r="FP20" s="196">
        <v>115.46417599999999</v>
      </c>
      <c r="FQ20" s="196">
        <v>110.899079</v>
      </c>
      <c r="FR20" s="196">
        <v>110.899079</v>
      </c>
      <c r="FS20" s="196">
        <v>110.899079</v>
      </c>
      <c r="FT20" s="196">
        <v>117.662554</v>
      </c>
      <c r="FU20" s="196">
        <v>117.41798</v>
      </c>
      <c r="FV20" s="196">
        <v>110.72895</v>
      </c>
      <c r="FW20" s="196">
        <v>110.610409</v>
      </c>
      <c r="FX20" s="196">
        <v>110.45337099</v>
      </c>
      <c r="FY20" s="196">
        <v>111.46095800000001</v>
      </c>
      <c r="FZ20" s="196">
        <v>108.825738</v>
      </c>
      <c r="GA20" s="196">
        <v>115.432951</v>
      </c>
      <c r="GB20" s="196">
        <v>115.432951</v>
      </c>
      <c r="GC20" s="196">
        <v>113.497075</v>
      </c>
      <c r="GD20" s="196">
        <v>106.007181</v>
      </c>
      <c r="GE20" s="196">
        <v>115.221419</v>
      </c>
      <c r="GF20" s="196">
        <v>115.69511799999999</v>
      </c>
      <c r="GG20" s="196">
        <v>121.38389327</v>
      </c>
      <c r="GH20" s="196">
        <v>104.97923400000001</v>
      </c>
      <c r="GI20" s="196">
        <v>121.38389327</v>
      </c>
      <c r="GJ20" s="196">
        <v>115.46417599999999</v>
      </c>
      <c r="GK20" s="196">
        <v>109.794068</v>
      </c>
      <c r="GL20" s="196">
        <v>114.613967</v>
      </c>
      <c r="GM20" s="196">
        <v>102.91725599999999</v>
      </c>
      <c r="GN20" s="196">
        <v>110.35034400000001</v>
      </c>
      <c r="GO20" s="196">
        <v>99.02196859</v>
      </c>
      <c r="GP20" s="196">
        <v>98.764764470000003</v>
      </c>
      <c r="GQ20" s="196">
        <v>107.014365</v>
      </c>
      <c r="GR20" s="196">
        <v>115.58597</v>
      </c>
      <c r="GS20" s="196">
        <v>115.77735699999999</v>
      </c>
      <c r="GT20" s="196">
        <v>115.711788</v>
      </c>
      <c r="GU20" s="196">
        <v>110.35034400000001</v>
      </c>
      <c r="GV20" s="196">
        <v>110.35034400000001</v>
      </c>
      <c r="GW20" s="196">
        <v>110.35034400000001</v>
      </c>
      <c r="GX20" s="196">
        <v>116.62161399999999</v>
      </c>
      <c r="GY20" s="196">
        <v>116.851552</v>
      </c>
      <c r="GZ20" s="196">
        <v>116.851552</v>
      </c>
      <c r="HA20" s="196">
        <v>116.851552</v>
      </c>
      <c r="HB20" s="196">
        <v>109.64507</v>
      </c>
      <c r="HC20" s="196">
        <v>119.15192500000001</v>
      </c>
      <c r="HD20" s="196">
        <v>118.78321800000001</v>
      </c>
      <c r="HE20" s="196">
        <v>115.581777</v>
      </c>
      <c r="HF20" s="196">
        <v>118.221284</v>
      </c>
      <c r="HG20" s="196">
        <v>113.690428</v>
      </c>
      <c r="HH20" s="196">
        <v>103.03375884</v>
      </c>
      <c r="HI20" s="196">
        <v>117.127038</v>
      </c>
      <c r="HJ20" s="196">
        <v>110.304469</v>
      </c>
      <c r="HK20" s="196">
        <v>110.609697</v>
      </c>
      <c r="HL20" s="196">
        <v>106.729816</v>
      </c>
      <c r="HM20" s="196">
        <v>108.904878</v>
      </c>
      <c r="HN20" s="196">
        <v>97.91892541</v>
      </c>
      <c r="HO20" s="196">
        <v>100.63016500000001</v>
      </c>
      <c r="HP20" s="196">
        <v>101.18305100000001</v>
      </c>
      <c r="HQ20" s="196">
        <v>116.68092885</v>
      </c>
      <c r="HR20" s="196">
        <v>110.676007</v>
      </c>
      <c r="HS20" s="196">
        <v>118.295843</v>
      </c>
    </row>
    <row r="21" spans="1:227" x14ac:dyDescent="0.3">
      <c r="A21" s="1"/>
      <c r="B21" s="195">
        <v>45677.375</v>
      </c>
      <c r="C21" s="196">
        <v>110.629064</v>
      </c>
      <c r="D21" s="196">
        <v>110.909476</v>
      </c>
      <c r="E21" s="196">
        <v>110.72198299999999</v>
      </c>
      <c r="F21" s="196">
        <v>110.629064</v>
      </c>
      <c r="G21" s="196">
        <v>109.545169</v>
      </c>
      <c r="H21" s="196">
        <v>117.488682</v>
      </c>
      <c r="I21" s="196">
        <v>117.000061</v>
      </c>
      <c r="J21" s="196">
        <v>117.823803</v>
      </c>
      <c r="K21" s="196">
        <v>109.501904</v>
      </c>
      <c r="L21" s="196">
        <v>111.791404</v>
      </c>
      <c r="M21" s="196">
        <v>117.653356</v>
      </c>
      <c r="N21" s="196">
        <v>116.672183</v>
      </c>
      <c r="O21" s="196">
        <v>115.465773</v>
      </c>
      <c r="P21" s="196">
        <v>109.45574099</v>
      </c>
      <c r="Q21" s="196">
        <v>117.83774200000001</v>
      </c>
      <c r="R21" s="196">
        <v>111.742504</v>
      </c>
      <c r="S21" s="196">
        <v>113.576869</v>
      </c>
      <c r="T21" s="196">
        <v>106.0953305</v>
      </c>
      <c r="U21" s="196">
        <v>106.504925</v>
      </c>
      <c r="V21" s="196">
        <v>111.880098</v>
      </c>
      <c r="W21" s="196">
        <v>110.530908</v>
      </c>
      <c r="X21" s="196">
        <v>106.054644</v>
      </c>
      <c r="Y21" s="196">
        <v>108.676103</v>
      </c>
      <c r="Z21" s="196">
        <v>118.33163399999999</v>
      </c>
      <c r="AA21" s="196">
        <v>106.19301</v>
      </c>
      <c r="AB21" s="196">
        <v>110.87998899999999</v>
      </c>
      <c r="AC21" s="196">
        <v>110.8933</v>
      </c>
      <c r="AD21" s="196">
        <v>110.226022</v>
      </c>
      <c r="AE21" s="196">
        <v>104.11297399999999</v>
      </c>
      <c r="AF21" s="196">
        <v>110.95848725</v>
      </c>
      <c r="AG21" s="196">
        <v>112.64113094</v>
      </c>
      <c r="AH21" s="196">
        <v>111.92983700000001</v>
      </c>
      <c r="AI21" s="196">
        <v>111.91459500000001</v>
      </c>
      <c r="AJ21" s="196">
        <v>104.217292</v>
      </c>
      <c r="AK21" s="196">
        <v>112.130741</v>
      </c>
      <c r="AL21" s="196">
        <v>105.88891833</v>
      </c>
      <c r="AM21" s="196">
        <v>106.45569399999999</v>
      </c>
      <c r="AN21" s="196">
        <v>115.603486</v>
      </c>
      <c r="AO21" s="196">
        <v>104.714848</v>
      </c>
      <c r="AP21" s="196">
        <v>98.571143000000006</v>
      </c>
      <c r="AQ21" s="196">
        <v>98.954293000000007</v>
      </c>
      <c r="AR21" s="196">
        <v>110.838416</v>
      </c>
      <c r="AS21" s="196">
        <v>113.657774</v>
      </c>
      <c r="AT21" s="196">
        <v>112.587851</v>
      </c>
      <c r="AU21" s="196">
        <v>114.48369</v>
      </c>
      <c r="AV21" s="196">
        <v>111.08129099999999</v>
      </c>
      <c r="AW21" s="196">
        <v>104.150763</v>
      </c>
      <c r="AX21" s="196">
        <v>104.708676</v>
      </c>
      <c r="AY21" s="196">
        <v>115.366899</v>
      </c>
      <c r="AZ21" s="196">
        <v>109.968604</v>
      </c>
      <c r="BA21" s="196">
        <v>109.440972</v>
      </c>
      <c r="BB21" s="196">
        <v>109.440972</v>
      </c>
      <c r="BC21" s="196">
        <v>109.440972</v>
      </c>
      <c r="BD21" s="196">
        <v>108.518111</v>
      </c>
      <c r="BE21" s="196">
        <v>109.440972</v>
      </c>
      <c r="BF21" s="196">
        <v>116.264533</v>
      </c>
      <c r="BG21" s="196">
        <v>116.12745200000001</v>
      </c>
      <c r="BH21" s="196">
        <v>116.12745200000001</v>
      </c>
      <c r="BI21" s="196">
        <v>116.12745200000001</v>
      </c>
      <c r="BJ21" s="196">
        <v>109.009011</v>
      </c>
      <c r="BK21" s="196">
        <v>109.009011</v>
      </c>
      <c r="BL21" s="196">
        <v>112.553055</v>
      </c>
      <c r="BM21" s="196">
        <v>112.398814</v>
      </c>
      <c r="BN21" s="196">
        <v>112.044673</v>
      </c>
      <c r="BO21" s="196">
        <v>109.681399</v>
      </c>
      <c r="BP21" s="196">
        <v>115.854776</v>
      </c>
      <c r="BQ21" s="196">
        <v>104.105344</v>
      </c>
      <c r="BR21" s="196">
        <v>104.20268249999999</v>
      </c>
      <c r="BS21" s="196">
        <v>111.164204</v>
      </c>
      <c r="BT21" s="196">
        <v>105.83962833</v>
      </c>
      <c r="BU21" s="196">
        <v>115.318524</v>
      </c>
      <c r="BV21" s="196">
        <v>116.46910800000001</v>
      </c>
      <c r="BW21" s="196">
        <v>112.694804</v>
      </c>
      <c r="BX21" s="196">
        <v>112.752244</v>
      </c>
      <c r="BY21" s="196">
        <v>115.625012</v>
      </c>
      <c r="BZ21" s="196">
        <v>113.18878599999999</v>
      </c>
      <c r="CA21" s="196">
        <v>111.644115</v>
      </c>
      <c r="CB21" s="196">
        <v>112.972392</v>
      </c>
      <c r="CC21" s="196">
        <v>112.38978</v>
      </c>
      <c r="CD21" s="196">
        <v>112.35238099999999</v>
      </c>
      <c r="CE21" s="196">
        <v>112.26609000000001</v>
      </c>
      <c r="CF21" s="196">
        <v>115.318524</v>
      </c>
      <c r="CG21" s="196">
        <v>109.696799</v>
      </c>
      <c r="CH21" s="196">
        <v>109.917275</v>
      </c>
      <c r="CI21" s="196">
        <v>112.424334</v>
      </c>
      <c r="CJ21" s="196">
        <v>114.916793</v>
      </c>
      <c r="CK21" s="196">
        <v>116.85774171</v>
      </c>
      <c r="CL21" s="196">
        <v>115.063993</v>
      </c>
      <c r="CM21" s="196">
        <v>115.98644899999999</v>
      </c>
      <c r="CN21" s="196">
        <v>108.065347</v>
      </c>
      <c r="CO21" s="196">
        <v>106.78671</v>
      </c>
      <c r="CP21" s="196">
        <v>117.69534849999999</v>
      </c>
      <c r="CQ21" s="196">
        <v>107.140439</v>
      </c>
      <c r="CR21" s="196">
        <v>108.035279</v>
      </c>
      <c r="CS21" s="196">
        <v>106.25920349</v>
      </c>
      <c r="CT21" s="196">
        <v>108.719871</v>
      </c>
      <c r="CU21" s="196">
        <v>108.64534999999999</v>
      </c>
      <c r="CV21" s="196">
        <v>121.4745222</v>
      </c>
      <c r="CW21" s="196">
        <v>106.983633</v>
      </c>
      <c r="CX21" s="196">
        <v>108.46269633</v>
      </c>
      <c r="CY21" s="196">
        <v>108.92018400000001</v>
      </c>
      <c r="CZ21" s="196">
        <v>112.29400800000001</v>
      </c>
      <c r="DA21" s="196">
        <v>117.966542</v>
      </c>
      <c r="DB21" s="196">
        <v>118.163642</v>
      </c>
      <c r="DC21" s="196">
        <v>116.46910800000001</v>
      </c>
      <c r="DD21" s="196">
        <v>115.877014</v>
      </c>
      <c r="DE21" s="196">
        <v>112.144986</v>
      </c>
      <c r="DF21" s="196">
        <v>112.752244</v>
      </c>
      <c r="DG21" s="196">
        <v>111.0314875</v>
      </c>
      <c r="DH21" s="196">
        <v>116.79475434</v>
      </c>
      <c r="DI21" s="196">
        <v>118.50273</v>
      </c>
      <c r="DJ21" s="196">
        <v>118.101693</v>
      </c>
      <c r="DK21" s="196">
        <v>108.12494433000001</v>
      </c>
      <c r="DL21" s="196">
        <v>116.994606</v>
      </c>
      <c r="DM21" s="196">
        <v>115.27077800000001</v>
      </c>
      <c r="DN21" s="196">
        <v>110.094601</v>
      </c>
      <c r="DO21" s="196">
        <v>103.380623</v>
      </c>
      <c r="DP21" s="196">
        <v>114.900721</v>
      </c>
      <c r="DQ21" s="196">
        <v>108.612893</v>
      </c>
      <c r="DR21" s="196">
        <v>109.023274</v>
      </c>
      <c r="DS21" s="196">
        <v>108.38775800000001</v>
      </c>
      <c r="DT21" s="196">
        <v>117.048329</v>
      </c>
      <c r="DU21" s="196">
        <v>117.420867</v>
      </c>
      <c r="DV21" s="196">
        <v>106.127039</v>
      </c>
      <c r="DW21" s="196">
        <v>99.976006999999996</v>
      </c>
      <c r="DX21" s="196">
        <v>97.380335000000002</v>
      </c>
      <c r="DY21" s="196">
        <v>108.01759622</v>
      </c>
      <c r="DZ21" s="196">
        <v>112.63363099999999</v>
      </c>
      <c r="EA21" s="196">
        <v>112.894749</v>
      </c>
      <c r="EB21" s="196">
        <v>107.139259</v>
      </c>
      <c r="EC21" s="196">
        <v>107.802781</v>
      </c>
      <c r="ED21" s="196">
        <v>107.40665799999999</v>
      </c>
      <c r="EE21" s="196">
        <v>108.337484</v>
      </c>
      <c r="EF21" s="196">
        <v>120.90877866</v>
      </c>
      <c r="EG21" s="196">
        <v>111.402103</v>
      </c>
      <c r="EH21" s="196">
        <v>111.402103</v>
      </c>
      <c r="EI21" s="196">
        <v>108.494759</v>
      </c>
      <c r="EJ21" s="196">
        <v>116.191836</v>
      </c>
      <c r="EK21" s="196">
        <v>116.58580600000001</v>
      </c>
      <c r="EL21" s="196">
        <v>116.46910800000001</v>
      </c>
      <c r="EM21" s="196">
        <v>108.170829</v>
      </c>
      <c r="EN21" s="196">
        <v>112.35939399999999</v>
      </c>
      <c r="EO21" s="196">
        <v>118.758675</v>
      </c>
      <c r="EP21" s="196">
        <v>109.97906999999999</v>
      </c>
      <c r="EQ21" s="196">
        <v>109.96890999999999</v>
      </c>
      <c r="ER21" s="196">
        <v>112.78768583999999</v>
      </c>
      <c r="ES21" s="196">
        <v>106.78452900000001</v>
      </c>
      <c r="ET21" s="196">
        <v>105.993279</v>
      </c>
      <c r="EU21" s="196">
        <v>107.776105</v>
      </c>
      <c r="EV21" s="196">
        <v>109.94067699999999</v>
      </c>
      <c r="EW21" s="196">
        <v>105.087147</v>
      </c>
      <c r="EX21" s="196">
        <v>103.960189</v>
      </c>
      <c r="EY21" s="196">
        <v>108.629232</v>
      </c>
      <c r="EZ21" s="196">
        <v>108.53721299999999</v>
      </c>
      <c r="FA21" s="196">
        <v>108.498614</v>
      </c>
      <c r="FB21" s="196">
        <v>113.72635114000001</v>
      </c>
      <c r="FC21" s="196">
        <v>108.615567</v>
      </c>
      <c r="FD21" s="196">
        <v>117.234274</v>
      </c>
      <c r="FE21" s="196">
        <v>111.26685000000001</v>
      </c>
      <c r="FF21" s="196">
        <v>114.08480698</v>
      </c>
      <c r="FG21" s="196">
        <v>120.79995099999999</v>
      </c>
      <c r="FH21" s="196">
        <v>102.84397149999999</v>
      </c>
      <c r="FI21" s="196">
        <v>103.50787</v>
      </c>
      <c r="FJ21" s="196">
        <v>108.10178000000001</v>
      </c>
      <c r="FK21" s="196">
        <v>112.430679</v>
      </c>
      <c r="FL21" s="196">
        <v>115.63900262999999</v>
      </c>
      <c r="FM21" s="196">
        <v>115.277477</v>
      </c>
      <c r="FN21" s="196">
        <v>115.625012</v>
      </c>
      <c r="FO21" s="196">
        <v>115.633672</v>
      </c>
      <c r="FP21" s="196">
        <v>115.633672</v>
      </c>
      <c r="FQ21" s="196">
        <v>111.756935</v>
      </c>
      <c r="FR21" s="196">
        <v>111.756935</v>
      </c>
      <c r="FS21" s="196">
        <v>111.756935</v>
      </c>
      <c r="FT21" s="196">
        <v>117.905556</v>
      </c>
      <c r="FU21" s="196">
        <v>117.663054</v>
      </c>
      <c r="FV21" s="196">
        <v>110.976676</v>
      </c>
      <c r="FW21" s="196">
        <v>110.879209</v>
      </c>
      <c r="FX21" s="196">
        <v>110.55285971000001</v>
      </c>
      <c r="FY21" s="196">
        <v>112.470546</v>
      </c>
      <c r="FZ21" s="196">
        <v>108.43034400000001</v>
      </c>
      <c r="GA21" s="196">
        <v>115.318524</v>
      </c>
      <c r="GB21" s="196">
        <v>115.318524</v>
      </c>
      <c r="GC21" s="196">
        <v>113.48338099999999</v>
      </c>
      <c r="GD21" s="196">
        <v>106.15666299999999</v>
      </c>
      <c r="GE21" s="196">
        <v>115.516317</v>
      </c>
      <c r="GF21" s="196">
        <v>115.877014</v>
      </c>
      <c r="GG21" s="196">
        <v>121.42482291</v>
      </c>
      <c r="GH21" s="196">
        <v>105.313742</v>
      </c>
      <c r="GI21" s="196">
        <v>121.42482291</v>
      </c>
      <c r="GJ21" s="196">
        <v>115.633672</v>
      </c>
      <c r="GK21" s="196">
        <v>109.899241</v>
      </c>
      <c r="GL21" s="196">
        <v>114.780502</v>
      </c>
      <c r="GM21" s="196">
        <v>102.935925</v>
      </c>
      <c r="GN21" s="196">
        <v>110.487538</v>
      </c>
      <c r="GO21" s="196">
        <v>99.185077109999995</v>
      </c>
      <c r="GP21" s="196">
        <v>98.927449319999994</v>
      </c>
      <c r="GQ21" s="196">
        <v>107.811007</v>
      </c>
      <c r="GR21" s="196">
        <v>115.727474</v>
      </c>
      <c r="GS21" s="196">
        <v>115.942356</v>
      </c>
      <c r="GT21" s="196">
        <v>115.89057099999999</v>
      </c>
      <c r="GU21" s="196">
        <v>110.487538</v>
      </c>
      <c r="GV21" s="196">
        <v>110.487538</v>
      </c>
      <c r="GW21" s="196">
        <v>110.487538</v>
      </c>
      <c r="GX21" s="196">
        <v>116.815307</v>
      </c>
      <c r="GY21" s="196">
        <v>117.039733</v>
      </c>
      <c r="GZ21" s="196">
        <v>117.039733</v>
      </c>
      <c r="HA21" s="196">
        <v>117.039733</v>
      </c>
      <c r="HB21" s="196">
        <v>109.82209400000001</v>
      </c>
      <c r="HC21" s="196">
        <v>119.358694</v>
      </c>
      <c r="HD21" s="196">
        <v>119.00945299999999</v>
      </c>
      <c r="HE21" s="196">
        <v>115.933965</v>
      </c>
      <c r="HF21" s="196">
        <v>118.358052</v>
      </c>
      <c r="HG21" s="196">
        <v>113.60257300000001</v>
      </c>
      <c r="HH21" s="196">
        <v>103.36206773000001</v>
      </c>
      <c r="HI21" s="196">
        <v>117.29172800000001</v>
      </c>
      <c r="HJ21" s="196">
        <v>110.51796349999999</v>
      </c>
      <c r="HK21" s="196">
        <v>110.823978</v>
      </c>
      <c r="HL21" s="196">
        <v>106.775266</v>
      </c>
      <c r="HM21" s="196">
        <v>109.009011</v>
      </c>
      <c r="HN21" s="196">
        <v>98.080217000000005</v>
      </c>
      <c r="HO21" s="196">
        <v>100.648713</v>
      </c>
      <c r="HP21" s="196">
        <v>101.200856</v>
      </c>
      <c r="HQ21" s="196">
        <v>116.5923652</v>
      </c>
      <c r="HR21" s="196">
        <v>110.90034900000001</v>
      </c>
      <c r="HS21" s="196">
        <v>118.55562500000001</v>
      </c>
    </row>
    <row r="22" spans="1:227" x14ac:dyDescent="0.3">
      <c r="A22" s="1"/>
      <c r="B22" s="195">
        <v>45677.395833333299</v>
      </c>
      <c r="C22" s="196">
        <v>110.75938600000001</v>
      </c>
      <c r="D22" s="196">
        <v>111.052432</v>
      </c>
      <c r="E22" s="196">
        <v>110.864547</v>
      </c>
      <c r="F22" s="196">
        <v>110.75938600000001</v>
      </c>
      <c r="G22" s="196">
        <v>109.464866</v>
      </c>
      <c r="H22" s="196">
        <v>116.45844700000001</v>
      </c>
      <c r="I22" s="196">
        <v>116.04459900000001</v>
      </c>
      <c r="J22" s="196">
        <v>116.755937</v>
      </c>
      <c r="K22" s="196">
        <v>109.443709</v>
      </c>
      <c r="L22" s="196">
        <v>111.97386</v>
      </c>
      <c r="M22" s="196">
        <v>116.758459</v>
      </c>
      <c r="N22" s="196">
        <v>115.79259399999999</v>
      </c>
      <c r="O22" s="196">
        <v>115.74440300000001</v>
      </c>
      <c r="P22" s="196">
        <v>109.86142631</v>
      </c>
      <c r="Q22" s="196">
        <v>116.739796</v>
      </c>
      <c r="R22" s="196">
        <v>110.73904400000001</v>
      </c>
      <c r="S22" s="196">
        <v>113.736392</v>
      </c>
      <c r="T22" s="196">
        <v>106.04133299999999</v>
      </c>
      <c r="U22" s="196">
        <v>106.449316</v>
      </c>
      <c r="V22" s="196">
        <v>111.93948399999999</v>
      </c>
      <c r="W22" s="196">
        <v>110.387137</v>
      </c>
      <c r="X22" s="196">
        <v>105.86767</v>
      </c>
      <c r="Y22" s="196">
        <v>108.497967</v>
      </c>
      <c r="Z22" s="196">
        <v>117.49617600000001</v>
      </c>
      <c r="AA22" s="196">
        <v>105.96426200000001</v>
      </c>
      <c r="AB22" s="196">
        <v>110.820521</v>
      </c>
      <c r="AC22" s="196">
        <v>110.75912700000001</v>
      </c>
      <c r="AD22" s="196">
        <v>110.067911</v>
      </c>
      <c r="AE22" s="196">
        <v>103.77827000000001</v>
      </c>
      <c r="AF22" s="196">
        <v>111.11710875</v>
      </c>
      <c r="AG22" s="196">
        <v>112.76834465</v>
      </c>
      <c r="AH22" s="196">
        <v>112.07032599999999</v>
      </c>
      <c r="AI22" s="196">
        <v>112.043847</v>
      </c>
      <c r="AJ22" s="196">
        <v>102.93927499999999</v>
      </c>
      <c r="AK22" s="196">
        <v>112.18793599999999</v>
      </c>
      <c r="AL22" s="196">
        <v>105.69923799999999</v>
      </c>
      <c r="AM22" s="196">
        <v>106.24155399999999</v>
      </c>
      <c r="AN22" s="196">
        <v>114.770133</v>
      </c>
      <c r="AO22" s="196">
        <v>104.23931</v>
      </c>
      <c r="AP22" s="196">
        <v>98.178449999999998</v>
      </c>
      <c r="AQ22" s="196">
        <v>98.568786000000003</v>
      </c>
      <c r="AR22" s="196">
        <v>110.187788</v>
      </c>
      <c r="AS22" s="196">
        <v>112.800568</v>
      </c>
      <c r="AT22" s="196">
        <v>111.72891</v>
      </c>
      <c r="AU22" s="196">
        <v>112.921931</v>
      </c>
      <c r="AV22" s="196">
        <v>110.99451000000001</v>
      </c>
      <c r="AW22" s="196">
        <v>104.126955</v>
      </c>
      <c r="AX22" s="196">
        <v>104.685479</v>
      </c>
      <c r="AY22" s="196">
        <v>115.411384</v>
      </c>
      <c r="AZ22" s="196">
        <v>109.74783100000001</v>
      </c>
      <c r="BA22" s="196">
        <v>109.25949199999999</v>
      </c>
      <c r="BB22" s="196">
        <v>109.256507</v>
      </c>
      <c r="BC22" s="196">
        <v>109.21566467</v>
      </c>
      <c r="BD22" s="196">
        <v>108.415402</v>
      </c>
      <c r="BE22" s="196">
        <v>109.256507</v>
      </c>
      <c r="BF22" s="196">
        <v>115.460256</v>
      </c>
      <c r="BG22" s="196">
        <v>115.271235</v>
      </c>
      <c r="BH22" s="196">
        <v>115.271235</v>
      </c>
      <c r="BI22" s="196">
        <v>115.271235</v>
      </c>
      <c r="BJ22" s="196">
        <v>108.758684</v>
      </c>
      <c r="BK22" s="196">
        <v>108.758684</v>
      </c>
      <c r="BL22" s="196">
        <v>112.666687</v>
      </c>
      <c r="BM22" s="196">
        <v>112.491445</v>
      </c>
      <c r="BN22" s="196">
        <v>112.05659900000001</v>
      </c>
      <c r="BO22" s="196">
        <v>109.568309</v>
      </c>
      <c r="BP22" s="196">
        <v>114.869387</v>
      </c>
      <c r="BQ22" s="196">
        <v>102.81871</v>
      </c>
      <c r="BR22" s="196">
        <v>102.91484549</v>
      </c>
      <c r="BS22" s="196">
        <v>110.484748</v>
      </c>
      <c r="BT22" s="196">
        <v>105.92339867</v>
      </c>
      <c r="BU22" s="196">
        <v>115.32603</v>
      </c>
      <c r="BV22" s="196">
        <v>115.419752</v>
      </c>
      <c r="BW22" s="196">
        <v>112.693789</v>
      </c>
      <c r="BX22" s="196">
        <v>112.751114</v>
      </c>
      <c r="BY22" s="196">
        <v>115.968479</v>
      </c>
      <c r="BZ22" s="196">
        <v>113.460649</v>
      </c>
      <c r="CA22" s="196">
        <v>111.676168</v>
      </c>
      <c r="CB22" s="196">
        <v>112.01580800000001</v>
      </c>
      <c r="CC22" s="196">
        <v>111.40185200000001</v>
      </c>
      <c r="CD22" s="196">
        <v>112.599568</v>
      </c>
      <c r="CE22" s="196">
        <v>111.332976</v>
      </c>
      <c r="CF22" s="196">
        <v>115.32603</v>
      </c>
      <c r="CG22" s="196">
        <v>109.44430867</v>
      </c>
      <c r="CH22" s="196">
        <v>109.690512</v>
      </c>
      <c r="CI22" s="196">
        <v>111.713927</v>
      </c>
      <c r="CJ22" s="196">
        <v>114.858453</v>
      </c>
      <c r="CK22" s="196">
        <v>117.35304325</v>
      </c>
      <c r="CL22" s="196">
        <v>114.876623</v>
      </c>
      <c r="CM22" s="196">
        <v>115.89641</v>
      </c>
      <c r="CN22" s="196">
        <v>108.04577399999999</v>
      </c>
      <c r="CO22" s="196">
        <v>106.84278500000001</v>
      </c>
      <c r="CP22" s="196">
        <v>117.60169146</v>
      </c>
      <c r="CQ22" s="196">
        <v>107.144676</v>
      </c>
      <c r="CR22" s="196">
        <v>107.865835</v>
      </c>
      <c r="CS22" s="196">
        <v>105.76614893999999</v>
      </c>
      <c r="CT22" s="196">
        <v>108.751425</v>
      </c>
      <c r="CU22" s="196">
        <v>108.51048</v>
      </c>
      <c r="CV22" s="196">
        <v>120.61687443</v>
      </c>
      <c r="CW22" s="196">
        <v>106.801062</v>
      </c>
      <c r="CX22" s="196">
        <v>108.197534</v>
      </c>
      <c r="CY22" s="196">
        <v>108.677406</v>
      </c>
      <c r="CZ22" s="196">
        <v>112.13751999999999</v>
      </c>
      <c r="DA22" s="196">
        <v>116.79654499999999</v>
      </c>
      <c r="DB22" s="196">
        <v>117.029263</v>
      </c>
      <c r="DC22" s="196">
        <v>115.419752</v>
      </c>
      <c r="DD22" s="196">
        <v>114.926354</v>
      </c>
      <c r="DE22" s="196">
        <v>112.116007</v>
      </c>
      <c r="DF22" s="196">
        <v>112.751114</v>
      </c>
      <c r="DG22" s="196">
        <v>110.9172495</v>
      </c>
      <c r="DH22" s="196">
        <v>117.07527836</v>
      </c>
      <c r="DI22" s="196">
        <v>117.565641</v>
      </c>
      <c r="DJ22" s="196">
        <v>117.16153300000001</v>
      </c>
      <c r="DK22" s="196">
        <v>108.036582</v>
      </c>
      <c r="DL22" s="196">
        <v>117.49054099999999</v>
      </c>
      <c r="DM22" s="196">
        <v>115.486046</v>
      </c>
      <c r="DN22" s="196">
        <v>110.07625299999999</v>
      </c>
      <c r="DO22" s="196">
        <v>101.023314</v>
      </c>
      <c r="DP22" s="196">
        <v>115.098722</v>
      </c>
      <c r="DQ22" s="196">
        <v>108.43872</v>
      </c>
      <c r="DR22" s="196">
        <v>108.84547600000001</v>
      </c>
      <c r="DS22" s="196">
        <v>108.377118</v>
      </c>
      <c r="DT22" s="196">
        <v>115.97344099999999</v>
      </c>
      <c r="DU22" s="196">
        <v>116.32971499999999</v>
      </c>
      <c r="DV22" s="196">
        <v>104.92991499999999</v>
      </c>
      <c r="DW22" s="196">
        <v>99.752916999999997</v>
      </c>
      <c r="DX22" s="196">
        <v>97.292629500000004</v>
      </c>
      <c r="DY22" s="196">
        <v>107.85686966999999</v>
      </c>
      <c r="DZ22" s="196">
        <v>111.806095</v>
      </c>
      <c r="EA22" s="196">
        <v>112.082114</v>
      </c>
      <c r="EB22" s="196">
        <v>106.99082300000001</v>
      </c>
      <c r="EC22" s="196">
        <v>107.641493</v>
      </c>
      <c r="ED22" s="196">
        <v>106.94547900000001</v>
      </c>
      <c r="EE22" s="196">
        <v>108.314729</v>
      </c>
      <c r="EF22" s="196">
        <v>120.05512521999999</v>
      </c>
      <c r="EG22" s="196">
        <v>110.73716</v>
      </c>
      <c r="EH22" s="196">
        <v>110.73716</v>
      </c>
      <c r="EI22" s="196">
        <v>108.331469</v>
      </c>
      <c r="EJ22" s="196">
        <v>115.158377</v>
      </c>
      <c r="EK22" s="196">
        <v>115.531717</v>
      </c>
      <c r="EL22" s="196">
        <v>115.419752</v>
      </c>
      <c r="EM22" s="196">
        <v>108.16770699999999</v>
      </c>
      <c r="EN22" s="196">
        <v>111.691565</v>
      </c>
      <c r="EO22" s="196">
        <v>119.30556199999999</v>
      </c>
      <c r="EP22" s="196">
        <v>109.758971</v>
      </c>
      <c r="EQ22" s="196">
        <v>109.74815599999999</v>
      </c>
      <c r="ER22" s="196">
        <v>112.70004971</v>
      </c>
      <c r="ES22" s="196">
        <v>106.473116</v>
      </c>
      <c r="ET22" s="196">
        <v>105.474142</v>
      </c>
      <c r="EU22" s="196">
        <v>107.529358</v>
      </c>
      <c r="EV22" s="196">
        <v>109.43053999999999</v>
      </c>
      <c r="EW22" s="196">
        <v>104.831716</v>
      </c>
      <c r="EX22" s="196">
        <v>103.667222</v>
      </c>
      <c r="EY22" s="196">
        <v>108.56533</v>
      </c>
      <c r="EZ22" s="196">
        <v>108.496908</v>
      </c>
      <c r="FA22" s="196">
        <v>108.46821</v>
      </c>
      <c r="FB22" s="196">
        <v>113.78607023000001</v>
      </c>
      <c r="FC22" s="196">
        <v>108.707437</v>
      </c>
      <c r="FD22" s="196">
        <v>117.655461</v>
      </c>
      <c r="FE22" s="196">
        <v>111.104741</v>
      </c>
      <c r="FF22" s="196">
        <v>114.22710004</v>
      </c>
      <c r="FG22" s="196">
        <v>121.71303</v>
      </c>
      <c r="FH22" s="196">
        <v>102.795001</v>
      </c>
      <c r="FI22" s="196">
        <v>103.45253700000001</v>
      </c>
      <c r="FJ22" s="196">
        <v>107.86935800000001</v>
      </c>
      <c r="FK22" s="196">
        <v>111.721335</v>
      </c>
      <c r="FL22" s="196">
        <v>115.98251119</v>
      </c>
      <c r="FM22" s="196">
        <v>115.606351</v>
      </c>
      <c r="FN22" s="196">
        <v>115.968479</v>
      </c>
      <c r="FO22" s="196">
        <v>114.748504</v>
      </c>
      <c r="FP22" s="196">
        <v>114.748504</v>
      </c>
      <c r="FQ22" s="196">
        <v>111.605762</v>
      </c>
      <c r="FR22" s="196">
        <v>111.605762</v>
      </c>
      <c r="FS22" s="196">
        <v>111.605762</v>
      </c>
      <c r="FT22" s="196">
        <v>116.950712</v>
      </c>
      <c r="FU22" s="196">
        <v>116.70819899999999</v>
      </c>
      <c r="FV22" s="196">
        <v>110.40476200000001</v>
      </c>
      <c r="FW22" s="196">
        <v>110.387863</v>
      </c>
      <c r="FX22" s="196">
        <v>110.5341459</v>
      </c>
      <c r="FY22" s="196">
        <v>111.47586200000001</v>
      </c>
      <c r="FZ22" s="196">
        <v>108.337391</v>
      </c>
      <c r="GA22" s="196">
        <v>115.32603</v>
      </c>
      <c r="GB22" s="196">
        <v>115.32603</v>
      </c>
      <c r="GC22" s="196">
        <v>112.757046</v>
      </c>
      <c r="GD22" s="196">
        <v>105.928449</v>
      </c>
      <c r="GE22" s="196">
        <v>114.213847</v>
      </c>
      <c r="GF22" s="196">
        <v>114.926354</v>
      </c>
      <c r="GG22" s="196">
        <v>120.56752604</v>
      </c>
      <c r="GH22" s="196">
        <v>104.639151</v>
      </c>
      <c r="GI22" s="196">
        <v>120.56752604</v>
      </c>
      <c r="GJ22" s="196">
        <v>114.748504</v>
      </c>
      <c r="GK22" s="196">
        <v>109.819846</v>
      </c>
      <c r="GL22" s="196">
        <v>114.056258</v>
      </c>
      <c r="GM22" s="196">
        <v>102.660462</v>
      </c>
      <c r="GN22" s="196">
        <v>110.405495</v>
      </c>
      <c r="GO22" s="196">
        <v>99.167112520000003</v>
      </c>
      <c r="GP22" s="196">
        <v>98.909531400000006</v>
      </c>
      <c r="GQ22" s="196">
        <v>106.85663700000001</v>
      </c>
      <c r="GR22" s="196">
        <v>114.92352700000001</v>
      </c>
      <c r="GS22" s="196">
        <v>115.08894600000001</v>
      </c>
      <c r="GT22" s="196">
        <v>115.01888</v>
      </c>
      <c r="GU22" s="196">
        <v>110.405495</v>
      </c>
      <c r="GV22" s="196">
        <v>110.405495</v>
      </c>
      <c r="GW22" s="196">
        <v>110.405495</v>
      </c>
      <c r="GX22" s="196">
        <v>117.316777</v>
      </c>
      <c r="GY22" s="196">
        <v>117.53509</v>
      </c>
      <c r="GZ22" s="196">
        <v>117.53509</v>
      </c>
      <c r="HA22" s="196">
        <v>117.53509</v>
      </c>
      <c r="HB22" s="196">
        <v>109.968052</v>
      </c>
      <c r="HC22" s="196">
        <v>118.42854</v>
      </c>
      <c r="HD22" s="196">
        <v>118.068532</v>
      </c>
      <c r="HE22" s="196">
        <v>116.197901</v>
      </c>
      <c r="HF22" s="196">
        <v>117.216582</v>
      </c>
      <c r="HG22" s="196">
        <v>113.773876</v>
      </c>
      <c r="HH22" s="196">
        <v>102.69997825</v>
      </c>
      <c r="HI22" s="196">
        <v>117.744775</v>
      </c>
      <c r="HJ22" s="196">
        <v>110.4279075</v>
      </c>
      <c r="HK22" s="196">
        <v>110.73303</v>
      </c>
      <c r="HL22" s="196">
        <v>106.616388</v>
      </c>
      <c r="HM22" s="196">
        <v>108.758684</v>
      </c>
      <c r="HN22" s="196">
        <v>98.062452530000002</v>
      </c>
      <c r="HO22" s="196">
        <v>100.357643</v>
      </c>
      <c r="HP22" s="196">
        <v>100.915654</v>
      </c>
      <c r="HQ22" s="196">
        <v>116.65107408</v>
      </c>
      <c r="HR22" s="196">
        <v>110.77440300000001</v>
      </c>
      <c r="HS22" s="196">
        <v>119.096378</v>
      </c>
    </row>
    <row r="23" spans="1:227" x14ac:dyDescent="0.3">
      <c r="A23" s="1"/>
      <c r="B23" s="195">
        <v>45677.416666666701</v>
      </c>
      <c r="C23" s="196">
        <v>129.12132199999999</v>
      </c>
      <c r="D23" s="196">
        <v>129.47706199999999</v>
      </c>
      <c r="E23" s="196">
        <v>129.24603400000001</v>
      </c>
      <c r="F23" s="196">
        <v>129.12132199999999</v>
      </c>
      <c r="G23" s="196">
        <v>127.51996200000001</v>
      </c>
      <c r="H23" s="196">
        <v>134.684102</v>
      </c>
      <c r="I23" s="196">
        <v>134.167925</v>
      </c>
      <c r="J23" s="196">
        <v>135.01691400000001</v>
      </c>
      <c r="K23" s="196">
        <v>127.33210699999999</v>
      </c>
      <c r="L23" s="196">
        <v>130.491523</v>
      </c>
      <c r="M23" s="196">
        <v>135.19911400000001</v>
      </c>
      <c r="N23" s="196">
        <v>134.08909800000001</v>
      </c>
      <c r="O23" s="196">
        <v>135.152255</v>
      </c>
      <c r="P23" s="196">
        <v>128.37672180000001</v>
      </c>
      <c r="Q23" s="196">
        <v>134.928236</v>
      </c>
      <c r="R23" s="196">
        <v>128.63909200000001</v>
      </c>
      <c r="S23" s="196">
        <v>132.779233</v>
      </c>
      <c r="T23" s="196">
        <v>123.461433</v>
      </c>
      <c r="U23" s="196">
        <v>123.93855000000001</v>
      </c>
      <c r="V23" s="196">
        <v>130.67191299999999</v>
      </c>
      <c r="W23" s="196">
        <v>128.463144</v>
      </c>
      <c r="X23" s="196">
        <v>123.188596</v>
      </c>
      <c r="Y23" s="196">
        <v>126.24458799999999</v>
      </c>
      <c r="Z23" s="196">
        <v>135.95710099999999</v>
      </c>
      <c r="AA23" s="196">
        <v>122.98378700000001</v>
      </c>
      <c r="AB23" s="196">
        <v>128.61312599999999</v>
      </c>
      <c r="AC23" s="196">
        <v>128.90188599999999</v>
      </c>
      <c r="AD23" s="196">
        <v>128.08686700000001</v>
      </c>
      <c r="AE23" s="196">
        <v>120.646507</v>
      </c>
      <c r="AF23" s="196">
        <v>129.71241774999999</v>
      </c>
      <c r="AG23" s="196">
        <v>131.65245203999999</v>
      </c>
      <c r="AH23" s="196">
        <v>130.84535500000001</v>
      </c>
      <c r="AI23" s="196">
        <v>130.80700200000001</v>
      </c>
      <c r="AJ23" s="196">
        <v>119.948691</v>
      </c>
      <c r="AK23" s="196">
        <v>130.966579</v>
      </c>
      <c r="AL23" s="196">
        <v>122.714643</v>
      </c>
      <c r="AM23" s="196">
        <v>123.345145</v>
      </c>
      <c r="AN23" s="196">
        <v>132.67897400000001</v>
      </c>
      <c r="AO23" s="196">
        <v>121.288371</v>
      </c>
      <c r="AP23" s="196">
        <v>113.71839199999999</v>
      </c>
      <c r="AQ23" s="196">
        <v>114.19892400000001</v>
      </c>
      <c r="AR23" s="196">
        <v>126.476209</v>
      </c>
      <c r="AS23" s="196">
        <v>130.458798</v>
      </c>
      <c r="AT23" s="196">
        <v>129.210938</v>
      </c>
      <c r="AU23" s="196">
        <v>130.208077</v>
      </c>
      <c r="AV23" s="196">
        <v>129.247625</v>
      </c>
      <c r="AW23" s="196">
        <v>121.250608</v>
      </c>
      <c r="AX23" s="196">
        <v>121.90577999999999</v>
      </c>
      <c r="AY23" s="196">
        <v>134.76621499999999</v>
      </c>
      <c r="AZ23" s="196">
        <v>127.61745000000001</v>
      </c>
      <c r="BA23" s="196">
        <v>127.131214</v>
      </c>
      <c r="BB23" s="196">
        <v>127.121031</v>
      </c>
      <c r="BC23" s="196">
        <v>126.98162067</v>
      </c>
      <c r="BD23" s="196">
        <v>126.317046</v>
      </c>
      <c r="BE23" s="196">
        <v>127.121031</v>
      </c>
      <c r="BF23" s="196">
        <v>133.566847</v>
      </c>
      <c r="BG23" s="196">
        <v>133.33831900000001</v>
      </c>
      <c r="BH23" s="196">
        <v>133.33831900000001</v>
      </c>
      <c r="BI23" s="196">
        <v>133.33831900000001</v>
      </c>
      <c r="BJ23" s="196">
        <v>126.40067500000001</v>
      </c>
      <c r="BK23" s="196">
        <v>126.40067500000001</v>
      </c>
      <c r="BL23" s="196">
        <v>131.637046</v>
      </c>
      <c r="BM23" s="196">
        <v>131.32423199999999</v>
      </c>
      <c r="BN23" s="196">
        <v>129.633701</v>
      </c>
      <c r="BO23" s="196">
        <v>126.85859000000001</v>
      </c>
      <c r="BP23" s="196">
        <v>133.22998200000001</v>
      </c>
      <c r="BQ23" s="196">
        <v>119.806242</v>
      </c>
      <c r="BR23" s="196">
        <v>119.91826084</v>
      </c>
      <c r="BS23" s="196">
        <v>128.18761499999999</v>
      </c>
      <c r="BT23" s="196">
        <v>123.542165</v>
      </c>
      <c r="BU23" s="196">
        <v>134.65895</v>
      </c>
      <c r="BV23" s="196">
        <v>133.477902</v>
      </c>
      <c r="BW23" s="196">
        <v>130.19063399999999</v>
      </c>
      <c r="BX23" s="196">
        <v>130.25922700000001</v>
      </c>
      <c r="BY23" s="196">
        <v>135.44464500000001</v>
      </c>
      <c r="BZ23" s="196">
        <v>132.56160399999999</v>
      </c>
      <c r="CA23" s="196">
        <v>129.30029200000001</v>
      </c>
      <c r="CB23" s="196">
        <v>130.120892</v>
      </c>
      <c r="CC23" s="196">
        <v>129.40363099999999</v>
      </c>
      <c r="CD23" s="196">
        <v>131.522243</v>
      </c>
      <c r="CE23" s="196">
        <v>128.50984500000001</v>
      </c>
      <c r="CF23" s="196">
        <v>134.65895</v>
      </c>
      <c r="CG23" s="196">
        <v>127.21019333</v>
      </c>
      <c r="CH23" s="196">
        <v>127.540544</v>
      </c>
      <c r="CI23" s="196">
        <v>129.390297</v>
      </c>
      <c r="CJ23" s="196">
        <v>134.18700799999999</v>
      </c>
      <c r="CK23" s="196">
        <v>137.16790165</v>
      </c>
      <c r="CL23" s="196">
        <v>134.09408999999999</v>
      </c>
      <c r="CM23" s="196">
        <v>135.32825099999999</v>
      </c>
      <c r="CN23" s="196">
        <v>125.847251</v>
      </c>
      <c r="CO23" s="196">
        <v>124.624087</v>
      </c>
      <c r="CP23" s="196">
        <v>137.14074029</v>
      </c>
      <c r="CQ23" s="196">
        <v>124.76573</v>
      </c>
      <c r="CR23" s="196">
        <v>125.055531</v>
      </c>
      <c r="CS23" s="196">
        <v>123.16100591999999</v>
      </c>
      <c r="CT23" s="196">
        <v>126.56935300000001</v>
      </c>
      <c r="CU23" s="196">
        <v>126.21700800000001</v>
      </c>
      <c r="CV23" s="196">
        <v>139.56812160000001</v>
      </c>
      <c r="CW23" s="196">
        <v>124.041348</v>
      </c>
      <c r="CX23" s="196">
        <v>126.03180933</v>
      </c>
      <c r="CY23" s="196">
        <v>126.62011800000001</v>
      </c>
      <c r="CZ23" s="196">
        <v>129.500215</v>
      </c>
      <c r="DA23" s="196">
        <v>135.06059999999999</v>
      </c>
      <c r="DB23" s="196">
        <v>135.31708499999999</v>
      </c>
      <c r="DC23" s="196">
        <v>133.477902</v>
      </c>
      <c r="DD23" s="196">
        <v>132.95975000000001</v>
      </c>
      <c r="DE23" s="196">
        <v>129.55781899999999</v>
      </c>
      <c r="DF23" s="196">
        <v>130.25922700000001</v>
      </c>
      <c r="DG23" s="196">
        <v>129.105017</v>
      </c>
      <c r="DH23" s="196">
        <v>136.78475158000001</v>
      </c>
      <c r="DI23" s="196">
        <v>136.09534400000001</v>
      </c>
      <c r="DJ23" s="196">
        <v>135.61363900000001</v>
      </c>
      <c r="DK23" s="196">
        <v>125.95606967000001</v>
      </c>
      <c r="DL23" s="196">
        <v>137.32649599999999</v>
      </c>
      <c r="DM23" s="196">
        <v>134.85964899999999</v>
      </c>
      <c r="DN23" s="196">
        <v>128.47070500000001</v>
      </c>
      <c r="DO23" s="196">
        <v>118.02873099999999</v>
      </c>
      <c r="DP23" s="196">
        <v>134.399801</v>
      </c>
      <c r="DQ23" s="196">
        <v>126.17470899999999</v>
      </c>
      <c r="DR23" s="196">
        <v>126.648731</v>
      </c>
      <c r="DS23" s="196">
        <v>126.235924</v>
      </c>
      <c r="DT23" s="196">
        <v>134.02012999999999</v>
      </c>
      <c r="DU23" s="196">
        <v>134.36819499999999</v>
      </c>
      <c r="DV23" s="196">
        <v>121.952488</v>
      </c>
      <c r="DW23" s="196">
        <v>116.148813</v>
      </c>
      <c r="DX23" s="196">
        <v>113.32932599999999</v>
      </c>
      <c r="DY23" s="196">
        <v>125.58624852</v>
      </c>
      <c r="DZ23" s="196">
        <v>129.301796</v>
      </c>
      <c r="EA23" s="196">
        <v>129.61720199999999</v>
      </c>
      <c r="EB23" s="196">
        <v>124.53051000000001</v>
      </c>
      <c r="EC23" s="196">
        <v>125.270476</v>
      </c>
      <c r="ED23" s="196">
        <v>124.162316</v>
      </c>
      <c r="EE23" s="196">
        <v>126.171699</v>
      </c>
      <c r="EF23" s="196">
        <v>138.9181107</v>
      </c>
      <c r="EG23" s="196">
        <v>127.137916</v>
      </c>
      <c r="EH23" s="196">
        <v>127.137916</v>
      </c>
      <c r="EI23" s="196">
        <v>125.624184</v>
      </c>
      <c r="EJ23" s="196">
        <v>133.17557400000001</v>
      </c>
      <c r="EK23" s="196">
        <v>133.603273</v>
      </c>
      <c r="EL23" s="196">
        <v>133.477902</v>
      </c>
      <c r="EM23" s="196">
        <v>125.99313600000001</v>
      </c>
      <c r="EN23" s="196">
        <v>129.059528</v>
      </c>
      <c r="EO23" s="196">
        <v>139.475076</v>
      </c>
      <c r="EP23" s="196">
        <v>127.62997900000001</v>
      </c>
      <c r="EQ23" s="196">
        <v>127.61781499999999</v>
      </c>
      <c r="ER23" s="196">
        <v>131.22838867999999</v>
      </c>
      <c r="ES23" s="196">
        <v>123.82687799999999</v>
      </c>
      <c r="ET23" s="196">
        <v>122.711339</v>
      </c>
      <c r="EU23" s="196">
        <v>125.053226</v>
      </c>
      <c r="EV23" s="196">
        <v>127.428062</v>
      </c>
      <c r="EW23" s="196">
        <v>121.779538</v>
      </c>
      <c r="EX23" s="196">
        <v>120.470465</v>
      </c>
      <c r="EY23" s="196">
        <v>126.413034</v>
      </c>
      <c r="EZ23" s="196">
        <v>126.37659499999999</v>
      </c>
      <c r="FA23" s="196">
        <v>126.36131399999999</v>
      </c>
      <c r="FB23" s="196">
        <v>132.72290792000001</v>
      </c>
      <c r="FC23" s="196">
        <v>126.64405499999999</v>
      </c>
      <c r="FD23" s="196">
        <v>137.47682599999999</v>
      </c>
      <c r="FE23" s="196">
        <v>129.26988399999999</v>
      </c>
      <c r="FF23" s="196">
        <v>133.48806997</v>
      </c>
      <c r="FG23" s="196">
        <v>141.920275</v>
      </c>
      <c r="FH23" s="196">
        <v>119.74522</v>
      </c>
      <c r="FI23" s="196">
        <v>120.514105</v>
      </c>
      <c r="FJ23" s="196">
        <v>125.466932</v>
      </c>
      <c r="FK23" s="196">
        <v>129.39700500000001</v>
      </c>
      <c r="FL23" s="196">
        <v>135.4610338</v>
      </c>
      <c r="FM23" s="196">
        <v>135.005289</v>
      </c>
      <c r="FN23" s="196">
        <v>135.44464500000001</v>
      </c>
      <c r="FO23" s="196">
        <v>132.792801</v>
      </c>
      <c r="FP23" s="196">
        <v>132.792801</v>
      </c>
      <c r="FQ23" s="196">
        <v>129.79385600000001</v>
      </c>
      <c r="FR23" s="196">
        <v>129.79385600000001</v>
      </c>
      <c r="FS23" s="196">
        <v>129.79385600000001</v>
      </c>
      <c r="FT23" s="196">
        <v>135.348848</v>
      </c>
      <c r="FU23" s="196">
        <v>135.073556</v>
      </c>
      <c r="FV23" s="196">
        <v>127.18542600000001</v>
      </c>
      <c r="FW23" s="196">
        <v>127.154982</v>
      </c>
      <c r="FX23" s="196">
        <v>128.76127496000001</v>
      </c>
      <c r="FY23" s="196">
        <v>129.48480699999999</v>
      </c>
      <c r="FZ23" s="196">
        <v>126.41959799999999</v>
      </c>
      <c r="GA23" s="196">
        <v>134.65895</v>
      </c>
      <c r="GB23" s="196">
        <v>134.65895</v>
      </c>
      <c r="GC23" s="196">
        <v>129.862752</v>
      </c>
      <c r="GD23" s="196">
        <v>122.94182600000001</v>
      </c>
      <c r="GE23" s="196">
        <v>131.84944999999999</v>
      </c>
      <c r="GF23" s="196">
        <v>132.95975000000001</v>
      </c>
      <c r="GG23" s="196">
        <v>139.51101962000001</v>
      </c>
      <c r="GH23" s="196">
        <v>121.30245600000001</v>
      </c>
      <c r="GI23" s="196">
        <v>139.51101962000001</v>
      </c>
      <c r="GJ23" s="196">
        <v>132.792801</v>
      </c>
      <c r="GK23" s="196">
        <v>127.917063</v>
      </c>
      <c r="GL23" s="196">
        <v>131.80084500000001</v>
      </c>
      <c r="GM23" s="196">
        <v>119.33686400000001</v>
      </c>
      <c r="GN23" s="196">
        <v>128.53369699999999</v>
      </c>
      <c r="GO23" s="196">
        <v>115.50575315</v>
      </c>
      <c r="GP23" s="196">
        <v>115.20573330000001</v>
      </c>
      <c r="GQ23" s="196">
        <v>124.123971</v>
      </c>
      <c r="GR23" s="196">
        <v>132.92285699999999</v>
      </c>
      <c r="GS23" s="196">
        <v>133.16009500000001</v>
      </c>
      <c r="GT23" s="196">
        <v>133.10009500000001</v>
      </c>
      <c r="GU23" s="196">
        <v>128.53369699999999</v>
      </c>
      <c r="GV23" s="196">
        <v>128.53369699999999</v>
      </c>
      <c r="GW23" s="196">
        <v>128.53369699999999</v>
      </c>
      <c r="GX23" s="196">
        <v>137.12687399999999</v>
      </c>
      <c r="GY23" s="196">
        <v>137.37787900000001</v>
      </c>
      <c r="GZ23" s="196">
        <v>137.37787900000001</v>
      </c>
      <c r="HA23" s="196">
        <v>137.37787900000001</v>
      </c>
      <c r="HB23" s="196">
        <v>128.16364100000001</v>
      </c>
      <c r="HC23" s="196">
        <v>137.10674599999999</v>
      </c>
      <c r="HD23" s="196">
        <v>136.68483599999999</v>
      </c>
      <c r="HE23" s="196">
        <v>135.42795000000001</v>
      </c>
      <c r="HF23" s="196">
        <v>135.569254</v>
      </c>
      <c r="HG23" s="196">
        <v>132.80247600000001</v>
      </c>
      <c r="HH23" s="196">
        <v>119.05447889</v>
      </c>
      <c r="HI23" s="196">
        <v>137.58911599999999</v>
      </c>
      <c r="HJ23" s="196">
        <v>128.578204</v>
      </c>
      <c r="HK23" s="196">
        <v>128.93357700000001</v>
      </c>
      <c r="HL23" s="196">
        <v>124.141858</v>
      </c>
      <c r="HM23" s="196">
        <v>126.40067500000001</v>
      </c>
      <c r="HN23" s="196">
        <v>114.21909085</v>
      </c>
      <c r="HO23" s="196">
        <v>116.64539499999999</v>
      </c>
      <c r="HP23" s="196">
        <v>117.297462</v>
      </c>
      <c r="HQ23" s="196">
        <v>136.22609509</v>
      </c>
      <c r="HR23" s="196">
        <v>128.929846</v>
      </c>
      <c r="HS23" s="196">
        <v>139.22735800000001</v>
      </c>
    </row>
    <row r="24" spans="1:227" x14ac:dyDescent="0.3">
      <c r="A24" s="1"/>
      <c r="B24" s="195">
        <v>45677.4375</v>
      </c>
      <c r="C24" s="196">
        <v>129.72486000000001</v>
      </c>
      <c r="D24" s="196">
        <v>130.08646100000001</v>
      </c>
      <c r="E24" s="196">
        <v>129.85308499999999</v>
      </c>
      <c r="F24" s="196">
        <v>129.72486000000001</v>
      </c>
      <c r="G24" s="196">
        <v>127.594348</v>
      </c>
      <c r="H24" s="196">
        <v>134.641785</v>
      </c>
      <c r="I24" s="196">
        <v>134.09658400000001</v>
      </c>
      <c r="J24" s="196">
        <v>135.00052400000001</v>
      </c>
      <c r="K24" s="196">
        <v>127.46016</v>
      </c>
      <c r="L24" s="196">
        <v>131.07907</v>
      </c>
      <c r="M24" s="196">
        <v>135.353542</v>
      </c>
      <c r="N24" s="196">
        <v>134.253872</v>
      </c>
      <c r="O24" s="196">
        <v>135.31189499999999</v>
      </c>
      <c r="P24" s="196">
        <v>128.57332688</v>
      </c>
      <c r="Q24" s="196">
        <v>134.966578</v>
      </c>
      <c r="R24" s="196">
        <v>128.67206300000001</v>
      </c>
      <c r="S24" s="196">
        <v>132.95127199999999</v>
      </c>
      <c r="T24" s="196">
        <v>123.771747</v>
      </c>
      <c r="U24" s="196">
        <v>124.250732</v>
      </c>
      <c r="V24" s="196">
        <v>130.83675199999999</v>
      </c>
      <c r="W24" s="196">
        <v>128.583314</v>
      </c>
      <c r="X24" s="196">
        <v>123.310025</v>
      </c>
      <c r="Y24" s="196">
        <v>126.371081</v>
      </c>
      <c r="Z24" s="196">
        <v>136.05556000000001</v>
      </c>
      <c r="AA24" s="196">
        <v>123.099951</v>
      </c>
      <c r="AB24" s="196">
        <v>128.83184900000001</v>
      </c>
      <c r="AC24" s="196">
        <v>128.98652300000001</v>
      </c>
      <c r="AD24" s="196">
        <v>128.20430400000001</v>
      </c>
      <c r="AE24" s="196">
        <v>121.12601100000001</v>
      </c>
      <c r="AF24" s="196">
        <v>129.87911550000001</v>
      </c>
      <c r="AG24" s="196">
        <v>131.81333167</v>
      </c>
      <c r="AH24" s="196">
        <v>131.00094000000001</v>
      </c>
      <c r="AI24" s="196">
        <v>130.95648499999999</v>
      </c>
      <c r="AJ24" s="196">
        <v>119.667858</v>
      </c>
      <c r="AK24" s="196">
        <v>131.13218499999999</v>
      </c>
      <c r="AL24" s="196">
        <v>122.80384533</v>
      </c>
      <c r="AM24" s="196">
        <v>123.43867899999999</v>
      </c>
      <c r="AN24" s="196">
        <v>132.76362700000001</v>
      </c>
      <c r="AO24" s="196">
        <v>121.283309</v>
      </c>
      <c r="AP24" s="196">
        <v>114.952099</v>
      </c>
      <c r="AQ24" s="196">
        <v>115.389809</v>
      </c>
      <c r="AR24" s="196">
        <v>126.643293</v>
      </c>
      <c r="AS24" s="196">
        <v>130.59873899999999</v>
      </c>
      <c r="AT24" s="196">
        <v>129.35718700000001</v>
      </c>
      <c r="AU24" s="196">
        <v>130.50666899999999</v>
      </c>
      <c r="AV24" s="196">
        <v>129.394622</v>
      </c>
      <c r="AW24" s="196">
        <v>121.5094665</v>
      </c>
      <c r="AX24" s="196">
        <v>122.164755</v>
      </c>
      <c r="AY24" s="196">
        <v>134.85753299999999</v>
      </c>
      <c r="AZ24" s="196">
        <v>127.598496</v>
      </c>
      <c r="BA24" s="196">
        <v>127.13247699999999</v>
      </c>
      <c r="BB24" s="196">
        <v>127.122264</v>
      </c>
      <c r="BC24" s="196">
        <v>126.98244267</v>
      </c>
      <c r="BD24" s="196">
        <v>126.349198</v>
      </c>
      <c r="BE24" s="196">
        <v>127.122264</v>
      </c>
      <c r="BF24" s="196">
        <v>133.66273200000001</v>
      </c>
      <c r="BG24" s="196">
        <v>133.46982499999999</v>
      </c>
      <c r="BH24" s="196">
        <v>133.46982499999999</v>
      </c>
      <c r="BI24" s="196">
        <v>133.46982499999999</v>
      </c>
      <c r="BJ24" s="196">
        <v>126.481966</v>
      </c>
      <c r="BK24" s="196">
        <v>126.481966</v>
      </c>
      <c r="BL24" s="196">
        <v>131.74209200000001</v>
      </c>
      <c r="BM24" s="196">
        <v>131.425872</v>
      </c>
      <c r="BN24" s="196">
        <v>129.98729499999999</v>
      </c>
      <c r="BO24" s="196">
        <v>127.12191300000001</v>
      </c>
      <c r="BP24" s="196">
        <v>133.31270499999999</v>
      </c>
      <c r="BQ24" s="196">
        <v>119.53466400000001</v>
      </c>
      <c r="BR24" s="196">
        <v>119.64642891</v>
      </c>
      <c r="BS24" s="196">
        <v>128.282217</v>
      </c>
      <c r="BT24" s="196">
        <v>123.74944867000001</v>
      </c>
      <c r="BU24" s="196">
        <v>134.72924800000001</v>
      </c>
      <c r="BV24" s="196">
        <v>133.55831000000001</v>
      </c>
      <c r="BW24" s="196">
        <v>130.61049</v>
      </c>
      <c r="BX24" s="196">
        <v>130.677222</v>
      </c>
      <c r="BY24" s="196">
        <v>136.149045</v>
      </c>
      <c r="BZ24" s="196">
        <v>132.79762500000001</v>
      </c>
      <c r="CA24" s="196">
        <v>129.62416300000001</v>
      </c>
      <c r="CB24" s="196">
        <v>130.168274</v>
      </c>
      <c r="CC24" s="196">
        <v>129.44314299999999</v>
      </c>
      <c r="CD24" s="196">
        <v>131.75557699999999</v>
      </c>
      <c r="CE24" s="196">
        <v>128.63235399999999</v>
      </c>
      <c r="CF24" s="196">
        <v>134.72924800000001</v>
      </c>
      <c r="CG24" s="196">
        <v>127.04443067</v>
      </c>
      <c r="CH24" s="196">
        <v>127.493897</v>
      </c>
      <c r="CI24" s="196">
        <v>129.41609099999999</v>
      </c>
      <c r="CJ24" s="196">
        <v>134.28456600000001</v>
      </c>
      <c r="CK24" s="196">
        <v>137.34167798999999</v>
      </c>
      <c r="CL24" s="196">
        <v>134.05347399999999</v>
      </c>
      <c r="CM24" s="196">
        <v>135.35571300000001</v>
      </c>
      <c r="CN24" s="196">
        <v>126.106803</v>
      </c>
      <c r="CO24" s="196">
        <v>124.829168</v>
      </c>
      <c r="CP24" s="196">
        <v>137.38237574999999</v>
      </c>
      <c r="CQ24" s="196">
        <v>125.01060200000001</v>
      </c>
      <c r="CR24" s="196">
        <v>125.240759</v>
      </c>
      <c r="CS24" s="196">
        <v>122.87125758000001</v>
      </c>
      <c r="CT24" s="196">
        <v>127.277238</v>
      </c>
      <c r="CU24" s="196">
        <v>126.297409</v>
      </c>
      <c r="CV24" s="196">
        <v>139.66919566999999</v>
      </c>
      <c r="CW24" s="196">
        <v>124.167496</v>
      </c>
      <c r="CX24" s="196">
        <v>126.58870167000001</v>
      </c>
      <c r="CY24" s="196">
        <v>126.98869999999999</v>
      </c>
      <c r="CZ24" s="196">
        <v>129.73784900000001</v>
      </c>
      <c r="DA24" s="196">
        <v>135.146433</v>
      </c>
      <c r="DB24" s="196">
        <v>135.40278499999999</v>
      </c>
      <c r="DC24" s="196">
        <v>133.55831000000001</v>
      </c>
      <c r="DD24" s="196">
        <v>133.04913999999999</v>
      </c>
      <c r="DE24" s="196">
        <v>129.93722</v>
      </c>
      <c r="DF24" s="196">
        <v>130.677222</v>
      </c>
      <c r="DG24" s="196">
        <v>129.19645149999999</v>
      </c>
      <c r="DH24" s="196">
        <v>137.02829173999999</v>
      </c>
      <c r="DI24" s="196">
        <v>136.25880799999999</v>
      </c>
      <c r="DJ24" s="196">
        <v>135.75858400000001</v>
      </c>
      <c r="DK24" s="196">
        <v>125.98267867</v>
      </c>
      <c r="DL24" s="196">
        <v>137.50260599999999</v>
      </c>
      <c r="DM24" s="196">
        <v>134.98431299999999</v>
      </c>
      <c r="DN24" s="196">
        <v>128.67037400000001</v>
      </c>
      <c r="DO24" s="196">
        <v>117.14666200000001</v>
      </c>
      <c r="DP24" s="196">
        <v>134.51992999999999</v>
      </c>
      <c r="DQ24" s="196">
        <v>126.190927</v>
      </c>
      <c r="DR24" s="196">
        <v>126.657532</v>
      </c>
      <c r="DS24" s="196">
        <v>126.511987</v>
      </c>
      <c r="DT24" s="196">
        <v>134.130966</v>
      </c>
      <c r="DU24" s="196">
        <v>134.50760500000001</v>
      </c>
      <c r="DV24" s="196">
        <v>121.98528899999999</v>
      </c>
      <c r="DW24" s="196">
        <v>115.919037</v>
      </c>
      <c r="DX24" s="196">
        <v>112.981116</v>
      </c>
      <c r="DY24" s="196">
        <v>126.08296737000001</v>
      </c>
      <c r="DZ24" s="196">
        <v>129.344956</v>
      </c>
      <c r="EA24" s="196">
        <v>129.65683799999999</v>
      </c>
      <c r="EB24" s="196">
        <v>124.63517299999999</v>
      </c>
      <c r="EC24" s="196">
        <v>125.384591</v>
      </c>
      <c r="ED24" s="196">
        <v>124.550675</v>
      </c>
      <c r="EE24" s="196">
        <v>126.445275</v>
      </c>
      <c r="EF24" s="196">
        <v>139.01871403999999</v>
      </c>
      <c r="EG24" s="196">
        <v>127.29364200000001</v>
      </c>
      <c r="EH24" s="196">
        <v>127.29364200000001</v>
      </c>
      <c r="EI24" s="196">
        <v>125.807732</v>
      </c>
      <c r="EJ24" s="196">
        <v>133.25873000000001</v>
      </c>
      <c r="EK24" s="196">
        <v>133.67950500000001</v>
      </c>
      <c r="EL24" s="196">
        <v>133.55831000000001</v>
      </c>
      <c r="EM24" s="196">
        <v>126.138614</v>
      </c>
      <c r="EN24" s="196">
        <v>129.05055999999999</v>
      </c>
      <c r="EO24" s="196">
        <v>139.65726000000001</v>
      </c>
      <c r="EP24" s="196">
        <v>127.610455</v>
      </c>
      <c r="EQ24" s="196">
        <v>127.598845</v>
      </c>
      <c r="ER24" s="196">
        <v>131.37763484000001</v>
      </c>
      <c r="ES24" s="196">
        <v>124.021843</v>
      </c>
      <c r="ET24" s="196">
        <v>122.73593099999999</v>
      </c>
      <c r="EU24" s="196">
        <v>125.211522</v>
      </c>
      <c r="EV24" s="196">
        <v>127.128275</v>
      </c>
      <c r="EW24" s="196">
        <v>122.560874</v>
      </c>
      <c r="EX24" s="196">
        <v>121.109691</v>
      </c>
      <c r="EY24" s="196">
        <v>126.734745</v>
      </c>
      <c r="EZ24" s="196">
        <v>126.672172</v>
      </c>
      <c r="FA24" s="196">
        <v>126.645928</v>
      </c>
      <c r="FB24" s="196">
        <v>132.94131630999999</v>
      </c>
      <c r="FC24" s="196">
        <v>127.292633</v>
      </c>
      <c r="FD24" s="196">
        <v>137.678763</v>
      </c>
      <c r="FE24" s="196">
        <v>129.316902</v>
      </c>
      <c r="FF24" s="196">
        <v>133.62351877</v>
      </c>
      <c r="FG24" s="196">
        <v>142.43766600000001</v>
      </c>
      <c r="FH24" s="196">
        <v>119.73059600000001</v>
      </c>
      <c r="FI24" s="196">
        <v>120.50505200000001</v>
      </c>
      <c r="FJ24" s="196">
        <v>125.62974699999999</v>
      </c>
      <c r="FK24" s="196">
        <v>129.42394100000001</v>
      </c>
      <c r="FL24" s="196">
        <v>136.16551903000001</v>
      </c>
      <c r="FM24" s="196">
        <v>135.70280399999999</v>
      </c>
      <c r="FN24" s="196">
        <v>136.149045</v>
      </c>
      <c r="FO24" s="196">
        <v>132.885954</v>
      </c>
      <c r="FP24" s="196">
        <v>132.885954</v>
      </c>
      <c r="FQ24" s="196">
        <v>130.41615200000001</v>
      </c>
      <c r="FR24" s="196">
        <v>130.41615200000001</v>
      </c>
      <c r="FS24" s="196">
        <v>130.41615200000001</v>
      </c>
      <c r="FT24" s="196">
        <v>135.48788400000001</v>
      </c>
      <c r="FU24" s="196">
        <v>135.208213</v>
      </c>
      <c r="FV24" s="196">
        <v>126.85040100000001</v>
      </c>
      <c r="FW24" s="196">
        <v>126.92921800000001</v>
      </c>
      <c r="FX24" s="196">
        <v>129.05387128000001</v>
      </c>
      <c r="FY24" s="196">
        <v>129.52401499999999</v>
      </c>
      <c r="FZ24" s="196">
        <v>126.643506</v>
      </c>
      <c r="GA24" s="196">
        <v>134.72924800000001</v>
      </c>
      <c r="GB24" s="196">
        <v>134.72924800000001</v>
      </c>
      <c r="GC24" s="196">
        <v>129.924814</v>
      </c>
      <c r="GD24" s="196">
        <v>123.05803867</v>
      </c>
      <c r="GE24" s="196">
        <v>131.940169</v>
      </c>
      <c r="GF24" s="196">
        <v>133.04913999999999</v>
      </c>
      <c r="GG24" s="196">
        <v>139.61205233999999</v>
      </c>
      <c r="GH24" s="196">
        <v>121.55435900000001</v>
      </c>
      <c r="GI24" s="196">
        <v>139.61205233999999</v>
      </c>
      <c r="GJ24" s="196">
        <v>132.885954</v>
      </c>
      <c r="GK24" s="196">
        <v>128.01173700000001</v>
      </c>
      <c r="GL24" s="196">
        <v>131.89070699999999</v>
      </c>
      <c r="GM24" s="196">
        <v>119.837756</v>
      </c>
      <c r="GN24" s="196">
        <v>128.660192</v>
      </c>
      <c r="GO24" s="196">
        <v>115.74397646</v>
      </c>
      <c r="GP24" s="196">
        <v>115.44333785000001</v>
      </c>
      <c r="GQ24" s="196">
        <v>124.164163</v>
      </c>
      <c r="GR24" s="196">
        <v>133.00192200000001</v>
      </c>
      <c r="GS24" s="196">
        <v>133.249922</v>
      </c>
      <c r="GT24" s="196">
        <v>133.19099499999999</v>
      </c>
      <c r="GU24" s="196">
        <v>128.660192</v>
      </c>
      <c r="GV24" s="196">
        <v>128.660192</v>
      </c>
      <c r="GW24" s="196">
        <v>128.660192</v>
      </c>
      <c r="GX24" s="196">
        <v>137.31156200000001</v>
      </c>
      <c r="GY24" s="196">
        <v>137.558268</v>
      </c>
      <c r="GZ24" s="196">
        <v>137.558268</v>
      </c>
      <c r="HA24" s="196">
        <v>137.558268</v>
      </c>
      <c r="HB24" s="196">
        <v>128.76328699999999</v>
      </c>
      <c r="HC24" s="196">
        <v>137.21250499999999</v>
      </c>
      <c r="HD24" s="196">
        <v>136.79566399999999</v>
      </c>
      <c r="HE24" s="196">
        <v>136.00986900000001</v>
      </c>
      <c r="HF24" s="196">
        <v>135.58054899999999</v>
      </c>
      <c r="HG24" s="196">
        <v>132.88624200000001</v>
      </c>
      <c r="HH24" s="196">
        <v>119.30171362</v>
      </c>
      <c r="HI24" s="196">
        <v>137.79201399999999</v>
      </c>
      <c r="HJ24" s="196">
        <v>128.7251425</v>
      </c>
      <c r="HK24" s="196">
        <v>129.07602700000001</v>
      </c>
      <c r="HL24" s="196">
        <v>124.632864</v>
      </c>
      <c r="HM24" s="196">
        <v>126.481966</v>
      </c>
      <c r="HN24" s="196">
        <v>114.45466051</v>
      </c>
      <c r="HO24" s="196">
        <v>117.19985800000001</v>
      </c>
      <c r="HP24" s="196">
        <v>117.83705399999999</v>
      </c>
      <c r="HQ24" s="196">
        <v>136.33546719</v>
      </c>
      <c r="HR24" s="196">
        <v>129.024677</v>
      </c>
      <c r="HS24" s="196">
        <v>139.40856700000001</v>
      </c>
    </row>
    <row r="25" spans="1:227" x14ac:dyDescent="0.3">
      <c r="A25" s="1"/>
      <c r="B25" s="195">
        <v>45677.458333333299</v>
      </c>
      <c r="C25" s="196">
        <v>130.223152</v>
      </c>
      <c r="D25" s="196">
        <v>130.58567600000001</v>
      </c>
      <c r="E25" s="196">
        <v>130.35441</v>
      </c>
      <c r="F25" s="196">
        <v>130.223152</v>
      </c>
      <c r="G25" s="196">
        <v>127.67859900000001</v>
      </c>
      <c r="H25" s="196">
        <v>133.75125199999999</v>
      </c>
      <c r="I25" s="196">
        <v>133.17507699999999</v>
      </c>
      <c r="J25" s="196">
        <v>134.11673300000001</v>
      </c>
      <c r="K25" s="196">
        <v>127.276284</v>
      </c>
      <c r="L25" s="196">
        <v>131.62920700000001</v>
      </c>
      <c r="M25" s="196">
        <v>134.815676</v>
      </c>
      <c r="N25" s="196">
        <v>133.692249</v>
      </c>
      <c r="O25" s="196">
        <v>135.56355500000001</v>
      </c>
      <c r="P25" s="196">
        <v>128.74266557000001</v>
      </c>
      <c r="Q25" s="196">
        <v>134.105671</v>
      </c>
      <c r="R25" s="196">
        <v>128.52951200000001</v>
      </c>
      <c r="S25" s="196">
        <v>133.118032</v>
      </c>
      <c r="T25" s="196">
        <v>123.97903100000001</v>
      </c>
      <c r="U25" s="196">
        <v>124.454095</v>
      </c>
      <c r="V25" s="196">
        <v>130.90330900000001</v>
      </c>
      <c r="W25" s="196">
        <v>128.647851</v>
      </c>
      <c r="X25" s="196">
        <v>123.411896</v>
      </c>
      <c r="Y25" s="196">
        <v>126.46629299999999</v>
      </c>
      <c r="Z25" s="196">
        <v>135.90892500000001</v>
      </c>
      <c r="AA25" s="196">
        <v>122.900699</v>
      </c>
      <c r="AB25" s="196">
        <v>128.20724899999999</v>
      </c>
      <c r="AC25" s="196">
        <v>128.99716100000001</v>
      </c>
      <c r="AD25" s="196">
        <v>128.26350600000001</v>
      </c>
      <c r="AE25" s="196">
        <v>121.51142900000001</v>
      </c>
      <c r="AF25" s="196">
        <v>129.88315875000001</v>
      </c>
      <c r="AG25" s="196">
        <v>131.82571827999999</v>
      </c>
      <c r="AH25" s="196">
        <v>131.01123100000001</v>
      </c>
      <c r="AI25" s="196">
        <v>130.977248</v>
      </c>
      <c r="AJ25" s="196">
        <v>118.967485</v>
      </c>
      <c r="AK25" s="196">
        <v>131.199961</v>
      </c>
      <c r="AL25" s="196">
        <v>122.68589867</v>
      </c>
      <c r="AM25" s="196">
        <v>123.296989</v>
      </c>
      <c r="AN25" s="196">
        <v>132.21792400000001</v>
      </c>
      <c r="AO25" s="196">
        <v>121.19629999999999</v>
      </c>
      <c r="AP25" s="196">
        <v>116.1774005</v>
      </c>
      <c r="AQ25" s="196">
        <v>116.567606</v>
      </c>
      <c r="AR25" s="196">
        <v>126.01374300000001</v>
      </c>
      <c r="AS25" s="196">
        <v>130.43181899999999</v>
      </c>
      <c r="AT25" s="196">
        <v>129.178662</v>
      </c>
      <c r="AU25" s="196">
        <v>130.34035299999999</v>
      </c>
      <c r="AV25" s="196">
        <v>129.461276</v>
      </c>
      <c r="AW25" s="196">
        <v>121.700525</v>
      </c>
      <c r="AX25" s="196">
        <v>122.352271</v>
      </c>
      <c r="AY25" s="196">
        <v>134.86364800000001</v>
      </c>
      <c r="AZ25" s="196">
        <v>127.532995</v>
      </c>
      <c r="BA25" s="196">
        <v>127.11266000000001</v>
      </c>
      <c r="BB25" s="196">
        <v>127.10284</v>
      </c>
      <c r="BC25" s="196">
        <v>126.96952899999999</v>
      </c>
      <c r="BD25" s="196">
        <v>126.41017600000001</v>
      </c>
      <c r="BE25" s="196">
        <v>127.102915</v>
      </c>
      <c r="BF25" s="196">
        <v>133.65722500000001</v>
      </c>
      <c r="BG25" s="196">
        <v>133.32602600000001</v>
      </c>
      <c r="BH25" s="196">
        <v>133.32375300000001</v>
      </c>
      <c r="BI25" s="196">
        <v>133.324825</v>
      </c>
      <c r="BJ25" s="196">
        <v>126.39319399999999</v>
      </c>
      <c r="BK25" s="196">
        <v>126.39333499999999</v>
      </c>
      <c r="BL25" s="196">
        <v>131.47848099999999</v>
      </c>
      <c r="BM25" s="196">
        <v>131.26059699999999</v>
      </c>
      <c r="BN25" s="196">
        <v>128.93543700000001</v>
      </c>
      <c r="BO25" s="196">
        <v>126.285387</v>
      </c>
      <c r="BP25" s="196">
        <v>133.01835199999999</v>
      </c>
      <c r="BQ25" s="196">
        <v>118.70384799999999</v>
      </c>
      <c r="BR25" s="196">
        <v>118.81483609999999</v>
      </c>
      <c r="BS25" s="196">
        <v>127.952152</v>
      </c>
      <c r="BT25" s="196">
        <v>123.816998</v>
      </c>
      <c r="BU25" s="196">
        <v>134.723591</v>
      </c>
      <c r="BV25" s="196">
        <v>132.693333</v>
      </c>
      <c r="BW25" s="196">
        <v>129.33300700000001</v>
      </c>
      <c r="BX25" s="196">
        <v>129.39746600000001</v>
      </c>
      <c r="BY25" s="196">
        <v>136.66184200000001</v>
      </c>
      <c r="BZ25" s="196">
        <v>132.69171299999999</v>
      </c>
      <c r="CA25" s="196">
        <v>128.77330599999999</v>
      </c>
      <c r="CB25" s="196">
        <v>130.05591000000001</v>
      </c>
      <c r="CC25" s="196">
        <v>129.305205</v>
      </c>
      <c r="CD25" s="196">
        <v>131.65516400000001</v>
      </c>
      <c r="CE25" s="196">
        <v>127.679863</v>
      </c>
      <c r="CF25" s="196">
        <v>134.723591</v>
      </c>
      <c r="CG25" s="196">
        <v>126.93170867000001</v>
      </c>
      <c r="CH25" s="196">
        <v>127.419489</v>
      </c>
      <c r="CI25" s="196">
        <v>128.80506600000001</v>
      </c>
      <c r="CJ25" s="196">
        <v>134.20850200000001</v>
      </c>
      <c r="CK25" s="196">
        <v>137.51743769000001</v>
      </c>
      <c r="CL25" s="196">
        <v>133.986515</v>
      </c>
      <c r="CM25" s="196">
        <v>135.19210200000001</v>
      </c>
      <c r="CN25" s="196">
        <v>126.2735</v>
      </c>
      <c r="CO25" s="196">
        <v>124.895726</v>
      </c>
      <c r="CP25" s="196">
        <v>137.57338566000001</v>
      </c>
      <c r="CQ25" s="196">
        <v>125.161146</v>
      </c>
      <c r="CR25" s="196">
        <v>124.73436700000001</v>
      </c>
      <c r="CS25" s="196">
        <v>122.86164463999999</v>
      </c>
      <c r="CT25" s="196">
        <v>127.94876499999999</v>
      </c>
      <c r="CU25" s="196">
        <v>126.27651</v>
      </c>
      <c r="CV25" s="196">
        <v>139.51866605000001</v>
      </c>
      <c r="CW25" s="196">
        <v>124.018023</v>
      </c>
      <c r="CX25" s="196">
        <v>126.81614567</v>
      </c>
      <c r="CY25" s="196">
        <v>127.20532300000001</v>
      </c>
      <c r="CZ25" s="196">
        <v>128.259221</v>
      </c>
      <c r="DA25" s="196">
        <v>134.285719</v>
      </c>
      <c r="DB25" s="196">
        <v>134.56516300000001</v>
      </c>
      <c r="DC25" s="196">
        <v>132.693333</v>
      </c>
      <c r="DD25" s="196">
        <v>132.29128800000001</v>
      </c>
      <c r="DE25" s="196">
        <v>128.609779</v>
      </c>
      <c r="DF25" s="196">
        <v>129.39746600000001</v>
      </c>
      <c r="DG25" s="196">
        <v>129.224808</v>
      </c>
      <c r="DH25" s="196">
        <v>136.91900559000001</v>
      </c>
      <c r="DI25" s="196">
        <v>135.59055699999999</v>
      </c>
      <c r="DJ25" s="196">
        <v>135.08964399999999</v>
      </c>
      <c r="DK25" s="196">
        <v>126.07210533</v>
      </c>
      <c r="DL25" s="196">
        <v>137.68125599999999</v>
      </c>
      <c r="DM25" s="196">
        <v>135.00970699999999</v>
      </c>
      <c r="DN25" s="196">
        <v>128.75405499999999</v>
      </c>
      <c r="DO25" s="196">
        <v>115.75499000000001</v>
      </c>
      <c r="DP25" s="196">
        <v>134.521681</v>
      </c>
      <c r="DQ25" s="196">
        <v>126.177114</v>
      </c>
      <c r="DR25" s="196">
        <v>126.640732</v>
      </c>
      <c r="DS25" s="196">
        <v>126.700745</v>
      </c>
      <c r="DT25" s="196">
        <v>133.26089400000001</v>
      </c>
      <c r="DU25" s="196">
        <v>133.638993</v>
      </c>
      <c r="DV25" s="196">
        <v>121.85602</v>
      </c>
      <c r="DW25" s="196">
        <v>115.933314</v>
      </c>
      <c r="DX25" s="196">
        <v>113.05039775</v>
      </c>
      <c r="DY25" s="196">
        <v>126.49186113</v>
      </c>
      <c r="DZ25" s="196">
        <v>128.52640500000001</v>
      </c>
      <c r="EA25" s="196">
        <v>128.83572899999999</v>
      </c>
      <c r="EB25" s="196">
        <v>124.880724</v>
      </c>
      <c r="EC25" s="196">
        <v>125.565049</v>
      </c>
      <c r="ED25" s="196">
        <v>124.24411499999999</v>
      </c>
      <c r="EE25" s="196">
        <v>126.616292</v>
      </c>
      <c r="EF25" s="196">
        <v>138.86888547999999</v>
      </c>
      <c r="EG25" s="196">
        <v>126.67125</v>
      </c>
      <c r="EH25" s="196">
        <v>126.671511</v>
      </c>
      <c r="EI25" s="196">
        <v>125.306888</v>
      </c>
      <c r="EJ25" s="196">
        <v>132.37106800000001</v>
      </c>
      <c r="EK25" s="196">
        <v>132.82093</v>
      </c>
      <c r="EL25" s="196">
        <v>132.69381999999999</v>
      </c>
      <c r="EM25" s="196">
        <v>126.336133</v>
      </c>
      <c r="EN25" s="196">
        <v>127.86245700000001</v>
      </c>
      <c r="EO25" s="196">
        <v>139.870452</v>
      </c>
      <c r="EP25" s="196">
        <v>127.545287</v>
      </c>
      <c r="EQ25" s="196">
        <v>127.53335300000001</v>
      </c>
      <c r="ER25" s="196">
        <v>131.44066212999999</v>
      </c>
      <c r="ES25" s="196">
        <v>124.116186</v>
      </c>
      <c r="ET25" s="196">
        <v>122.631619</v>
      </c>
      <c r="EU25" s="196">
        <v>125.267839</v>
      </c>
      <c r="EV25" s="196">
        <v>127.118329</v>
      </c>
      <c r="EW25" s="196">
        <v>123.22966599999999</v>
      </c>
      <c r="EX25" s="196">
        <v>121.674391</v>
      </c>
      <c r="EY25" s="196">
        <v>126.919045</v>
      </c>
      <c r="EZ25" s="196">
        <v>126.846294</v>
      </c>
      <c r="FA25" s="196">
        <v>126.815938</v>
      </c>
      <c r="FB25" s="196">
        <v>133.01219965000001</v>
      </c>
      <c r="FC25" s="196">
        <v>127.848995</v>
      </c>
      <c r="FD25" s="196">
        <v>137.850008</v>
      </c>
      <c r="FE25" s="196">
        <v>129.275452</v>
      </c>
      <c r="FF25" s="196">
        <v>133.43297043000001</v>
      </c>
      <c r="FG25" s="196">
        <v>143.17029700000001</v>
      </c>
      <c r="FH25" s="196">
        <v>119.96515100000001</v>
      </c>
      <c r="FI25" s="196">
        <v>120.71900599999999</v>
      </c>
      <c r="FJ25" s="196">
        <v>125.70114100000001</v>
      </c>
      <c r="FK25" s="196">
        <v>128.81343799999999</v>
      </c>
      <c r="FL25" s="196">
        <v>136.67845708999999</v>
      </c>
      <c r="FM25" s="196">
        <v>136.214618</v>
      </c>
      <c r="FN25" s="196">
        <v>136.66192100000001</v>
      </c>
      <c r="FO25" s="196">
        <v>132.20757399999999</v>
      </c>
      <c r="FP25" s="196">
        <v>132.207595</v>
      </c>
      <c r="FQ25" s="196">
        <v>130.17453499999999</v>
      </c>
      <c r="FR25" s="196">
        <v>130.17453499999999</v>
      </c>
      <c r="FS25" s="196">
        <v>130.17453499999999</v>
      </c>
      <c r="FT25" s="196">
        <v>134.79030900000001</v>
      </c>
      <c r="FU25" s="196">
        <v>134.51981000000001</v>
      </c>
      <c r="FV25" s="196">
        <v>124.597585</v>
      </c>
      <c r="FW25" s="196">
        <v>124.745422</v>
      </c>
      <c r="FX25" s="196">
        <v>129.23382140999999</v>
      </c>
      <c r="FY25" s="196">
        <v>129.376339</v>
      </c>
      <c r="FZ25" s="196">
        <v>126.74803799999999</v>
      </c>
      <c r="GA25" s="196">
        <v>134.72359399999999</v>
      </c>
      <c r="GB25" s="196">
        <v>134.72359399999999</v>
      </c>
      <c r="GC25" s="196">
        <v>129.36678699999999</v>
      </c>
      <c r="GD25" s="196">
        <v>122.859217</v>
      </c>
      <c r="GE25" s="196">
        <v>130.274957</v>
      </c>
      <c r="GF25" s="196">
        <v>132.29145500000001</v>
      </c>
      <c r="GG25" s="196">
        <v>139.4615843</v>
      </c>
      <c r="GH25" s="196">
        <v>121.16197200000001</v>
      </c>
      <c r="GI25" s="196">
        <v>139.4615843</v>
      </c>
      <c r="GJ25" s="196">
        <v>132.207663</v>
      </c>
      <c r="GK25" s="196">
        <v>128.102631</v>
      </c>
      <c r="GL25" s="196">
        <v>131.06456499999999</v>
      </c>
      <c r="GM25" s="196">
        <v>120.287673</v>
      </c>
      <c r="GN25" s="196">
        <v>128.752253</v>
      </c>
      <c r="GO25" s="196">
        <v>115.89697514</v>
      </c>
      <c r="GP25" s="196">
        <v>115.59593911</v>
      </c>
      <c r="GQ25" s="196">
        <v>124.00296299999999</v>
      </c>
      <c r="GR25" s="196">
        <v>133.04217299999999</v>
      </c>
      <c r="GS25" s="196">
        <v>132.70738</v>
      </c>
      <c r="GT25" s="196">
        <v>132.595292</v>
      </c>
      <c r="GU25" s="196">
        <v>128.752253</v>
      </c>
      <c r="GV25" s="196">
        <v>128.752228</v>
      </c>
      <c r="GW25" s="196">
        <v>128.752253</v>
      </c>
      <c r="GX25" s="196">
        <v>137.49932000000001</v>
      </c>
      <c r="GY25" s="196">
        <v>137.7407</v>
      </c>
      <c r="GZ25" s="196">
        <v>137.7407</v>
      </c>
      <c r="HA25" s="196">
        <v>137.7407</v>
      </c>
      <c r="HB25" s="196">
        <v>129.28778700000001</v>
      </c>
      <c r="HC25" s="196">
        <v>136.76766599999999</v>
      </c>
      <c r="HD25" s="196">
        <v>136.33119600000001</v>
      </c>
      <c r="HE25" s="196">
        <v>136.572194</v>
      </c>
      <c r="HF25" s="196">
        <v>134.702124</v>
      </c>
      <c r="HG25" s="196">
        <v>132.804541</v>
      </c>
      <c r="HH25" s="196">
        <v>118.91659833</v>
      </c>
      <c r="HI25" s="196">
        <v>137.983847</v>
      </c>
      <c r="HJ25" s="196">
        <v>128.7815635</v>
      </c>
      <c r="HK25" s="196">
        <v>129.13407000000001</v>
      </c>
      <c r="HL25" s="196">
        <v>125.037055</v>
      </c>
      <c r="HM25" s="196">
        <v>126.393655</v>
      </c>
      <c r="HN25" s="196">
        <v>114.60595487000001</v>
      </c>
      <c r="HO25" s="196">
        <v>117.695291</v>
      </c>
      <c r="HP25" s="196">
        <v>118.321528</v>
      </c>
      <c r="HQ25" s="196">
        <v>136.35053565000001</v>
      </c>
      <c r="HR25" s="196">
        <v>129.045053</v>
      </c>
      <c r="HS25" s="196">
        <v>139.61720299999999</v>
      </c>
    </row>
    <row r="26" spans="1:227" x14ac:dyDescent="0.3">
      <c r="A26" s="1"/>
      <c r="B26" s="195">
        <v>45677.479166666701</v>
      </c>
      <c r="C26" s="196">
        <v>131.11803</v>
      </c>
      <c r="D26" s="196">
        <v>131.50206</v>
      </c>
      <c r="E26" s="196">
        <v>131.24886900000001</v>
      </c>
      <c r="F26" s="196">
        <v>131.11803</v>
      </c>
      <c r="G26" s="196">
        <v>128.08554799999999</v>
      </c>
      <c r="H26" s="196">
        <v>135.389081</v>
      </c>
      <c r="I26" s="196">
        <v>134.781812</v>
      </c>
      <c r="J26" s="196">
        <v>135.74776600000001</v>
      </c>
      <c r="K26" s="196">
        <v>127.70569999999999</v>
      </c>
      <c r="L26" s="196">
        <v>132.74859599999999</v>
      </c>
      <c r="M26" s="196">
        <v>136.34003200000001</v>
      </c>
      <c r="N26" s="196">
        <v>135.18730600000001</v>
      </c>
      <c r="O26" s="196">
        <v>137.32896400000001</v>
      </c>
      <c r="P26" s="196">
        <v>130.47178445</v>
      </c>
      <c r="Q26" s="196">
        <v>135.89345700000001</v>
      </c>
      <c r="R26" s="196">
        <v>129.95907500000001</v>
      </c>
      <c r="S26" s="196">
        <v>134.65327500000001</v>
      </c>
      <c r="T26" s="196">
        <v>125.19892400000001</v>
      </c>
      <c r="U26" s="196">
        <v>125.692547</v>
      </c>
      <c r="V26" s="196">
        <v>132.233923</v>
      </c>
      <c r="W26" s="196">
        <v>129.441857</v>
      </c>
      <c r="X26" s="196">
        <v>124.078451</v>
      </c>
      <c r="Y26" s="196">
        <v>127.110071</v>
      </c>
      <c r="Z26" s="196">
        <v>137.54638700000001</v>
      </c>
      <c r="AA26" s="196">
        <v>123.57041</v>
      </c>
      <c r="AB26" s="196">
        <v>128.99755300000001</v>
      </c>
      <c r="AC26" s="196">
        <v>129.94234900000001</v>
      </c>
      <c r="AD26" s="196">
        <v>129.02493699999999</v>
      </c>
      <c r="AE26" s="196">
        <v>121.504902</v>
      </c>
      <c r="AF26" s="196">
        <v>131.25808674999999</v>
      </c>
      <c r="AG26" s="196">
        <v>133.23370353000001</v>
      </c>
      <c r="AH26" s="196">
        <v>132.44096300000001</v>
      </c>
      <c r="AI26" s="196">
        <v>132.38304299999999</v>
      </c>
      <c r="AJ26" s="196">
        <v>119.669876</v>
      </c>
      <c r="AK26" s="196">
        <v>132.54150300000001</v>
      </c>
      <c r="AL26" s="196">
        <v>123.24520699999999</v>
      </c>
      <c r="AM26" s="196">
        <v>123.902242</v>
      </c>
      <c r="AN26" s="196">
        <v>134.34457</v>
      </c>
      <c r="AO26" s="196">
        <v>122.381305</v>
      </c>
      <c r="AP26" s="196">
        <v>115.031634</v>
      </c>
      <c r="AQ26" s="196">
        <v>115.498745</v>
      </c>
      <c r="AR26" s="196">
        <v>131.76363799999999</v>
      </c>
      <c r="AS26" s="196">
        <v>132.07762600000001</v>
      </c>
      <c r="AT26" s="196">
        <v>130.78871000000001</v>
      </c>
      <c r="AU26" s="196">
        <v>131.795703</v>
      </c>
      <c r="AV26" s="196">
        <v>130.36242100000001</v>
      </c>
      <c r="AW26" s="196">
        <v>124.3077795</v>
      </c>
      <c r="AX26" s="196">
        <v>124.814154</v>
      </c>
      <c r="AY26" s="196">
        <v>136.42142699999999</v>
      </c>
      <c r="AZ26" s="196">
        <v>128.19905399999999</v>
      </c>
      <c r="BA26" s="196">
        <v>127.627511</v>
      </c>
      <c r="BB26" s="196">
        <v>127.616809</v>
      </c>
      <c r="BC26" s="196">
        <v>127.470288</v>
      </c>
      <c r="BD26" s="196">
        <v>126.650943</v>
      </c>
      <c r="BE26" s="196">
        <v>127.616809</v>
      </c>
      <c r="BF26" s="196">
        <v>135.40638000000001</v>
      </c>
      <c r="BG26" s="196">
        <v>135.070075</v>
      </c>
      <c r="BH26" s="196">
        <v>135.070075</v>
      </c>
      <c r="BI26" s="196">
        <v>135.070075</v>
      </c>
      <c r="BJ26" s="196">
        <v>127.099645</v>
      </c>
      <c r="BK26" s="196">
        <v>127.099645</v>
      </c>
      <c r="BL26" s="196">
        <v>132.71590800000001</v>
      </c>
      <c r="BM26" s="196">
        <v>132.47677999999999</v>
      </c>
      <c r="BN26" s="196">
        <v>130.08884699999999</v>
      </c>
      <c r="BO26" s="196">
        <v>127.35295000000001</v>
      </c>
      <c r="BP26" s="196">
        <v>134.53090599999999</v>
      </c>
      <c r="BQ26" s="196">
        <v>119.39902499999999</v>
      </c>
      <c r="BR26" s="196">
        <v>119.51066308999999</v>
      </c>
      <c r="BS26" s="196">
        <v>129.15615299999999</v>
      </c>
      <c r="BT26" s="196">
        <v>124.78275017</v>
      </c>
      <c r="BU26" s="196">
        <v>136.263837</v>
      </c>
      <c r="BV26" s="196">
        <v>134.265953</v>
      </c>
      <c r="BW26" s="196">
        <v>130.683244</v>
      </c>
      <c r="BX26" s="196">
        <v>130.75232299999999</v>
      </c>
      <c r="BY26" s="196">
        <v>137.94468000000001</v>
      </c>
      <c r="BZ26" s="196">
        <v>134.48045300000001</v>
      </c>
      <c r="CA26" s="196">
        <v>129.74792299999999</v>
      </c>
      <c r="CB26" s="196">
        <v>131.57609099999999</v>
      </c>
      <c r="CC26" s="196">
        <v>130.779822</v>
      </c>
      <c r="CD26" s="196">
        <v>133.312929</v>
      </c>
      <c r="CE26" s="196">
        <v>128.49503999999999</v>
      </c>
      <c r="CF26" s="196">
        <v>136.263837</v>
      </c>
      <c r="CG26" s="196">
        <v>127.57074667000001</v>
      </c>
      <c r="CH26" s="196">
        <v>128.08045000000001</v>
      </c>
      <c r="CI26" s="196">
        <v>129.73944399999999</v>
      </c>
      <c r="CJ26" s="196">
        <v>135.766784</v>
      </c>
      <c r="CK26" s="196">
        <v>139.35386554999999</v>
      </c>
      <c r="CL26" s="196">
        <v>135.433256</v>
      </c>
      <c r="CM26" s="196">
        <v>136.69678300000001</v>
      </c>
      <c r="CN26" s="196">
        <v>127.86835600000001</v>
      </c>
      <c r="CO26" s="196">
        <v>125.892313</v>
      </c>
      <c r="CP26" s="196">
        <v>138.62940512</v>
      </c>
      <c r="CQ26" s="196">
        <v>125.81744999999999</v>
      </c>
      <c r="CR26" s="196">
        <v>125.606106</v>
      </c>
      <c r="CS26" s="196">
        <v>124.15748282</v>
      </c>
      <c r="CT26" s="196">
        <v>128.40873500000001</v>
      </c>
      <c r="CU26" s="196">
        <v>127.54580199999999</v>
      </c>
      <c r="CV26" s="196">
        <v>141.19961903999999</v>
      </c>
      <c r="CW26" s="196">
        <v>124.88725599999999</v>
      </c>
      <c r="CX26" s="196">
        <v>127.53690632999999</v>
      </c>
      <c r="CY26" s="196">
        <v>127.94426</v>
      </c>
      <c r="CZ26" s="196">
        <v>129.37986000000001</v>
      </c>
      <c r="DA26" s="196">
        <v>135.89506</v>
      </c>
      <c r="DB26" s="196">
        <v>136.159347</v>
      </c>
      <c r="DC26" s="196">
        <v>134.265953</v>
      </c>
      <c r="DD26" s="196">
        <v>133.789511</v>
      </c>
      <c r="DE26" s="196">
        <v>129.97075599999999</v>
      </c>
      <c r="DF26" s="196">
        <v>130.75232299999999</v>
      </c>
      <c r="DG26" s="196">
        <v>129.97689550000001</v>
      </c>
      <c r="DH26" s="196">
        <v>138.76473127</v>
      </c>
      <c r="DI26" s="196">
        <v>137.22533300000001</v>
      </c>
      <c r="DJ26" s="196">
        <v>136.69256200000001</v>
      </c>
      <c r="DK26" s="196">
        <v>126.20836533000001</v>
      </c>
      <c r="DL26" s="196">
        <v>139.52189799999999</v>
      </c>
      <c r="DM26" s="196">
        <v>136.561049</v>
      </c>
      <c r="DN26" s="196">
        <v>129.92692099999999</v>
      </c>
      <c r="DO26" s="196">
        <v>116.650735</v>
      </c>
      <c r="DP26" s="196">
        <v>136.02704700000001</v>
      </c>
      <c r="DQ26" s="196">
        <v>126.657865</v>
      </c>
      <c r="DR26" s="196">
        <v>127.13838800000001</v>
      </c>
      <c r="DS26" s="196">
        <v>128.32874799999999</v>
      </c>
      <c r="DT26" s="196">
        <v>134.790032</v>
      </c>
      <c r="DU26" s="196">
        <v>135.141492</v>
      </c>
      <c r="DV26" s="196">
        <v>123.005466</v>
      </c>
      <c r="DW26" s="196">
        <v>119.235692</v>
      </c>
      <c r="DX26" s="196">
        <v>117.49257900000001</v>
      </c>
      <c r="DY26" s="196">
        <v>127.08078243</v>
      </c>
      <c r="DZ26" s="196">
        <v>129.421075</v>
      </c>
      <c r="EA26" s="196">
        <v>129.74985100000001</v>
      </c>
      <c r="EB26" s="196">
        <v>125.284285</v>
      </c>
      <c r="EC26" s="196">
        <v>126.072525</v>
      </c>
      <c r="ED26" s="196">
        <v>125.394845</v>
      </c>
      <c r="EE26" s="196">
        <v>128.07758799999999</v>
      </c>
      <c r="EF26" s="196">
        <v>140.54200976000001</v>
      </c>
      <c r="EG26" s="196">
        <v>132.474143</v>
      </c>
      <c r="EH26" s="196">
        <v>132.474143</v>
      </c>
      <c r="EI26" s="196">
        <v>126.220755</v>
      </c>
      <c r="EJ26" s="196">
        <v>133.90145200000001</v>
      </c>
      <c r="EK26" s="196">
        <v>134.40703500000001</v>
      </c>
      <c r="EL26" s="196">
        <v>134.265953</v>
      </c>
      <c r="EM26" s="196">
        <v>126.93750900000001</v>
      </c>
      <c r="EN26" s="196">
        <v>128.69308699999999</v>
      </c>
      <c r="EO26" s="196">
        <v>141.800421</v>
      </c>
      <c r="EP26" s="196">
        <v>128.21183400000001</v>
      </c>
      <c r="EQ26" s="196">
        <v>128.19942699999999</v>
      </c>
      <c r="ER26" s="196">
        <v>132.37218257999999</v>
      </c>
      <c r="ES26" s="196">
        <v>124.648171</v>
      </c>
      <c r="ET26" s="196">
        <v>123.390789</v>
      </c>
      <c r="EU26" s="196">
        <v>125.83957700000001</v>
      </c>
      <c r="EV26" s="196">
        <v>128.45906299999999</v>
      </c>
      <c r="EW26" s="196">
        <v>123.048456</v>
      </c>
      <c r="EX26" s="196">
        <v>121.600708</v>
      </c>
      <c r="EY26" s="196">
        <v>128.25269700000001</v>
      </c>
      <c r="EZ26" s="196">
        <v>128.19095300000001</v>
      </c>
      <c r="FA26" s="196">
        <v>128.16505699999999</v>
      </c>
      <c r="FB26" s="196">
        <v>134.07355085</v>
      </c>
      <c r="FC26" s="196">
        <v>128.55819600000001</v>
      </c>
      <c r="FD26" s="196">
        <v>139.68005099999999</v>
      </c>
      <c r="FE26" s="196">
        <v>130.106683</v>
      </c>
      <c r="FF26" s="196">
        <v>134.72172135</v>
      </c>
      <c r="FG26" s="196">
        <v>145.88847000000001</v>
      </c>
      <c r="FH26" s="196">
        <v>119.884439</v>
      </c>
      <c r="FI26" s="196">
        <v>120.67602599999999</v>
      </c>
      <c r="FJ26" s="196">
        <v>126.24032800000001</v>
      </c>
      <c r="FK26" s="196">
        <v>129.752792</v>
      </c>
      <c r="FL26" s="196">
        <v>137.96137131</v>
      </c>
      <c r="FM26" s="196">
        <v>137.47059999999999</v>
      </c>
      <c r="FN26" s="196">
        <v>137.94468000000001</v>
      </c>
      <c r="FO26" s="196">
        <v>133.64751799999999</v>
      </c>
      <c r="FP26" s="196">
        <v>133.64751799999999</v>
      </c>
      <c r="FQ26" s="196">
        <v>131.55575999999999</v>
      </c>
      <c r="FR26" s="196">
        <v>131.55575999999999</v>
      </c>
      <c r="FS26" s="196">
        <v>131.55575999999999</v>
      </c>
      <c r="FT26" s="196">
        <v>136.38395700000001</v>
      </c>
      <c r="FU26" s="196">
        <v>136.10584800000001</v>
      </c>
      <c r="FV26" s="196">
        <v>125.07482899999999</v>
      </c>
      <c r="FW26" s="196">
        <v>125.209295</v>
      </c>
      <c r="FX26" s="196">
        <v>130.62379007000001</v>
      </c>
      <c r="FY26" s="196">
        <v>130.85396900000001</v>
      </c>
      <c r="FZ26" s="196">
        <v>127.78224</v>
      </c>
      <c r="GA26" s="196">
        <v>136.263837</v>
      </c>
      <c r="GB26" s="196">
        <v>136.263837</v>
      </c>
      <c r="GC26" s="196">
        <v>133.36160699999999</v>
      </c>
      <c r="GD26" s="196">
        <v>123.52717</v>
      </c>
      <c r="GE26" s="196">
        <v>131.71330699999999</v>
      </c>
      <c r="GF26" s="196">
        <v>133.789511</v>
      </c>
      <c r="GG26" s="196">
        <v>141.14184956</v>
      </c>
      <c r="GH26" s="196">
        <v>122.208369</v>
      </c>
      <c r="GI26" s="196">
        <v>141.14184956</v>
      </c>
      <c r="GJ26" s="196">
        <v>133.64751799999999</v>
      </c>
      <c r="GK26" s="196">
        <v>128.594865</v>
      </c>
      <c r="GL26" s="196">
        <v>132.07097300000001</v>
      </c>
      <c r="GM26" s="196">
        <v>120.17808599999999</v>
      </c>
      <c r="GN26" s="196">
        <v>129.437894</v>
      </c>
      <c r="GO26" s="196">
        <v>117.36077385</v>
      </c>
      <c r="GP26" s="196">
        <v>117.05593568</v>
      </c>
      <c r="GQ26" s="196">
        <v>125.19930600000001</v>
      </c>
      <c r="GR26" s="196">
        <v>134.76152099999999</v>
      </c>
      <c r="GS26" s="196">
        <v>134.35630699999999</v>
      </c>
      <c r="GT26" s="196">
        <v>134.14093700000001</v>
      </c>
      <c r="GU26" s="196">
        <v>129.437894</v>
      </c>
      <c r="GV26" s="196">
        <v>129.437894</v>
      </c>
      <c r="GW26" s="196">
        <v>129.437894</v>
      </c>
      <c r="GX26" s="196">
        <v>139.33775199999999</v>
      </c>
      <c r="GY26" s="196">
        <v>139.58428900000001</v>
      </c>
      <c r="GZ26" s="196">
        <v>139.58428900000001</v>
      </c>
      <c r="HA26" s="196">
        <v>139.58428900000001</v>
      </c>
      <c r="HB26" s="196">
        <v>130.1514</v>
      </c>
      <c r="HC26" s="196">
        <v>138.314919</v>
      </c>
      <c r="HD26" s="196">
        <v>137.88226900000001</v>
      </c>
      <c r="HE26" s="196">
        <v>138.213222</v>
      </c>
      <c r="HF26" s="196">
        <v>136.34767600000001</v>
      </c>
      <c r="HG26" s="196">
        <v>134.151151</v>
      </c>
      <c r="HH26" s="196">
        <v>119.94360351</v>
      </c>
      <c r="HI26" s="196">
        <v>139.823095</v>
      </c>
      <c r="HJ26" s="196">
        <v>129.67804699999999</v>
      </c>
      <c r="HK26" s="196">
        <v>130.04182</v>
      </c>
      <c r="HL26" s="196">
        <v>125.619203</v>
      </c>
      <c r="HM26" s="196">
        <v>127.099645</v>
      </c>
      <c r="HN26" s="196">
        <v>116.05344777000001</v>
      </c>
      <c r="HO26" s="196">
        <v>117.3956175</v>
      </c>
      <c r="HP26" s="196">
        <v>118.069868</v>
      </c>
      <c r="HQ26" s="196">
        <v>137.95349988999999</v>
      </c>
      <c r="HR26" s="196">
        <v>129.99731299999999</v>
      </c>
      <c r="HS26" s="196">
        <v>141.53625400000001</v>
      </c>
    </row>
    <row r="27" spans="1:227" x14ac:dyDescent="0.3">
      <c r="A27" s="1"/>
      <c r="B27" s="195">
        <v>45677.5</v>
      </c>
      <c r="C27" s="196">
        <v>130.60136</v>
      </c>
      <c r="D27" s="196">
        <v>130.96727999999999</v>
      </c>
      <c r="E27" s="196">
        <v>130.74092200000001</v>
      </c>
      <c r="F27" s="196">
        <v>130.60136</v>
      </c>
      <c r="G27" s="196">
        <v>127.65549</v>
      </c>
      <c r="H27" s="196">
        <v>134.614654</v>
      </c>
      <c r="I27" s="196">
        <v>134.02219700000001</v>
      </c>
      <c r="J27" s="196">
        <v>134.956515</v>
      </c>
      <c r="K27" s="196">
        <v>127.157726</v>
      </c>
      <c r="L27" s="196">
        <v>132.29961499999999</v>
      </c>
      <c r="M27" s="196">
        <v>135.401376</v>
      </c>
      <c r="N27" s="196">
        <v>134.254445</v>
      </c>
      <c r="O27" s="196">
        <v>136.84627599999999</v>
      </c>
      <c r="P27" s="196">
        <v>130.18816551</v>
      </c>
      <c r="Q27" s="196">
        <v>135.01434900000001</v>
      </c>
      <c r="R27" s="196">
        <v>129.01788999999999</v>
      </c>
      <c r="S27" s="196">
        <v>134.193859</v>
      </c>
      <c r="T27" s="196">
        <v>124.8781745</v>
      </c>
      <c r="U27" s="196">
        <v>125.36548999999999</v>
      </c>
      <c r="V27" s="196">
        <v>131.78979100000001</v>
      </c>
      <c r="W27" s="196">
        <v>128.94723500000001</v>
      </c>
      <c r="X27" s="196">
        <v>123.65796899999999</v>
      </c>
      <c r="Y27" s="196">
        <v>126.66167</v>
      </c>
      <c r="Z27" s="196">
        <v>136.62817200000001</v>
      </c>
      <c r="AA27" s="196">
        <v>122.929063</v>
      </c>
      <c r="AB27" s="196">
        <v>128.26843700000001</v>
      </c>
      <c r="AC27" s="196">
        <v>129.454688</v>
      </c>
      <c r="AD27" s="196">
        <v>128.52870899999999</v>
      </c>
      <c r="AE27" s="196">
        <v>121.21699</v>
      </c>
      <c r="AF27" s="196">
        <v>130.87090825000001</v>
      </c>
      <c r="AG27" s="196">
        <v>132.83335686999999</v>
      </c>
      <c r="AH27" s="196">
        <v>132.06301300000001</v>
      </c>
      <c r="AI27" s="196">
        <v>131.988269</v>
      </c>
      <c r="AJ27" s="196">
        <v>119.374611</v>
      </c>
      <c r="AK27" s="196">
        <v>132.087412</v>
      </c>
      <c r="AL27" s="196">
        <v>122.62192467</v>
      </c>
      <c r="AM27" s="196">
        <v>123.273</v>
      </c>
      <c r="AN27" s="196">
        <v>132.91372799999999</v>
      </c>
      <c r="AO27" s="196">
        <v>121.97726</v>
      </c>
      <c r="AP27" s="196">
        <v>115.0089325</v>
      </c>
      <c r="AQ27" s="196">
        <v>115.459943</v>
      </c>
      <c r="AR27" s="196">
        <v>127.510763</v>
      </c>
      <c r="AS27" s="196">
        <v>131.20817400000001</v>
      </c>
      <c r="AT27" s="196">
        <v>129.92625100000001</v>
      </c>
      <c r="AU27" s="196">
        <v>130.90613999999999</v>
      </c>
      <c r="AV27" s="196">
        <v>129.87143599999999</v>
      </c>
      <c r="AW27" s="196">
        <v>124.095218</v>
      </c>
      <c r="AX27" s="196">
        <v>124.577747</v>
      </c>
      <c r="AY27" s="196">
        <v>135.982235</v>
      </c>
      <c r="AZ27" s="196">
        <v>127.70052</v>
      </c>
      <c r="BA27" s="196">
        <v>127.15231300000001</v>
      </c>
      <c r="BB27" s="196">
        <v>127.14162899999999</v>
      </c>
      <c r="BC27" s="196">
        <v>126.99535267</v>
      </c>
      <c r="BD27" s="196">
        <v>126.219448</v>
      </c>
      <c r="BE27" s="196">
        <v>127.14162899999999</v>
      </c>
      <c r="BF27" s="196">
        <v>134.56098900000001</v>
      </c>
      <c r="BG27" s="196">
        <v>134.17990699999999</v>
      </c>
      <c r="BH27" s="196">
        <v>134.17990699999999</v>
      </c>
      <c r="BI27" s="196">
        <v>134.17990699999999</v>
      </c>
      <c r="BJ27" s="196">
        <v>126.540908</v>
      </c>
      <c r="BK27" s="196">
        <v>126.540908</v>
      </c>
      <c r="BL27" s="196">
        <v>132.24914799999999</v>
      </c>
      <c r="BM27" s="196">
        <v>132.01408599999999</v>
      </c>
      <c r="BN27" s="196">
        <v>129.158108</v>
      </c>
      <c r="BO27" s="196">
        <v>126.491934</v>
      </c>
      <c r="BP27" s="196">
        <v>133.609577</v>
      </c>
      <c r="BQ27" s="196">
        <v>119.20710200000001</v>
      </c>
      <c r="BR27" s="196">
        <v>119.31856064</v>
      </c>
      <c r="BS27" s="196">
        <v>128.319365</v>
      </c>
      <c r="BT27" s="196">
        <v>124.34361833</v>
      </c>
      <c r="BU27" s="196">
        <v>135.817691</v>
      </c>
      <c r="BV27" s="196">
        <v>133.41998899999999</v>
      </c>
      <c r="BW27" s="196">
        <v>129.620048</v>
      </c>
      <c r="BX27" s="196">
        <v>129.689414</v>
      </c>
      <c r="BY27" s="196">
        <v>137.09351000000001</v>
      </c>
      <c r="BZ27" s="196">
        <v>134.06677199999999</v>
      </c>
      <c r="CA27" s="196">
        <v>128.92329100000001</v>
      </c>
      <c r="CB27" s="196">
        <v>130.64854099999999</v>
      </c>
      <c r="CC27" s="196">
        <v>129.84546599999999</v>
      </c>
      <c r="CD27" s="196">
        <v>132.97999100000001</v>
      </c>
      <c r="CE27" s="196">
        <v>127.55890599999999</v>
      </c>
      <c r="CF27" s="196">
        <v>135.817691</v>
      </c>
      <c r="CG27" s="196">
        <v>127.10263166999999</v>
      </c>
      <c r="CH27" s="196">
        <v>127.587653</v>
      </c>
      <c r="CI27" s="196">
        <v>128.80072699999999</v>
      </c>
      <c r="CJ27" s="196">
        <v>135.39810900000001</v>
      </c>
      <c r="CK27" s="196">
        <v>139.11202248000001</v>
      </c>
      <c r="CL27" s="196">
        <v>134.950312</v>
      </c>
      <c r="CM27" s="196">
        <v>136.29288600000001</v>
      </c>
      <c r="CN27" s="196">
        <v>127.48909500000001</v>
      </c>
      <c r="CO27" s="196">
        <v>125.45666900000001</v>
      </c>
      <c r="CP27" s="196">
        <v>138.20752009</v>
      </c>
      <c r="CQ27" s="196">
        <v>125.41572499999999</v>
      </c>
      <c r="CR27" s="196">
        <v>124.855388</v>
      </c>
      <c r="CS27" s="196">
        <v>123.57714625</v>
      </c>
      <c r="CT27" s="196">
        <v>128.06295499999999</v>
      </c>
      <c r="CU27" s="196">
        <v>127.112043</v>
      </c>
      <c r="CV27" s="196">
        <v>140.25701624999999</v>
      </c>
      <c r="CW27" s="196">
        <v>124.302308</v>
      </c>
      <c r="CX27" s="196">
        <v>126.94974267000001</v>
      </c>
      <c r="CY27" s="196">
        <v>127.37065</v>
      </c>
      <c r="CZ27" s="196">
        <v>128.340575</v>
      </c>
      <c r="DA27" s="196">
        <v>135.05604</v>
      </c>
      <c r="DB27" s="196">
        <v>135.313197</v>
      </c>
      <c r="DC27" s="196">
        <v>133.41998899999999</v>
      </c>
      <c r="DD27" s="196">
        <v>132.90240499999999</v>
      </c>
      <c r="DE27" s="196">
        <v>128.94555600000001</v>
      </c>
      <c r="DF27" s="196">
        <v>129.689414</v>
      </c>
      <c r="DG27" s="196">
        <v>129.50093649999999</v>
      </c>
      <c r="DH27" s="196">
        <v>138.33787122000001</v>
      </c>
      <c r="DI27" s="196">
        <v>136.30335500000001</v>
      </c>
      <c r="DJ27" s="196">
        <v>135.77203900000001</v>
      </c>
      <c r="DK27" s="196">
        <v>125.79072133</v>
      </c>
      <c r="DL27" s="196">
        <v>139.27315100000001</v>
      </c>
      <c r="DM27" s="196">
        <v>136.154957</v>
      </c>
      <c r="DN27" s="196">
        <v>129.504795</v>
      </c>
      <c r="DO27" s="196">
        <v>116.203495</v>
      </c>
      <c r="DP27" s="196">
        <v>135.609264</v>
      </c>
      <c r="DQ27" s="196">
        <v>126.19357599999999</v>
      </c>
      <c r="DR27" s="196">
        <v>126.668689</v>
      </c>
      <c r="DS27" s="196">
        <v>127.911124</v>
      </c>
      <c r="DT27" s="196">
        <v>133.90582599999999</v>
      </c>
      <c r="DU27" s="196">
        <v>134.22938600000001</v>
      </c>
      <c r="DV27" s="196">
        <v>122.078096</v>
      </c>
      <c r="DW27" s="196">
        <v>118.84047200000001</v>
      </c>
      <c r="DX27" s="196">
        <v>117.103137</v>
      </c>
      <c r="DY27" s="196">
        <v>126.67659884</v>
      </c>
      <c r="DZ27" s="196">
        <v>128.46124499999999</v>
      </c>
      <c r="EA27" s="196">
        <v>128.78277700000001</v>
      </c>
      <c r="EB27" s="196">
        <v>124.96103100000001</v>
      </c>
      <c r="EC27" s="196">
        <v>125.695126</v>
      </c>
      <c r="ED27" s="196">
        <v>124.396208</v>
      </c>
      <c r="EE27" s="196">
        <v>127.692718</v>
      </c>
      <c r="EF27" s="196">
        <v>139.60379696000001</v>
      </c>
      <c r="EG27" s="196">
        <v>128.198759</v>
      </c>
      <c r="EH27" s="196">
        <v>128.198759</v>
      </c>
      <c r="EI27" s="196">
        <v>125.469679</v>
      </c>
      <c r="EJ27" s="196">
        <v>133.047147</v>
      </c>
      <c r="EK27" s="196">
        <v>133.56392199999999</v>
      </c>
      <c r="EL27" s="196">
        <v>133.41998899999999</v>
      </c>
      <c r="EM27" s="196">
        <v>126.49263000000001</v>
      </c>
      <c r="EN27" s="196">
        <v>127.71691199999999</v>
      </c>
      <c r="EO27" s="196">
        <v>141.54212000000001</v>
      </c>
      <c r="EP27" s="196">
        <v>127.713763</v>
      </c>
      <c r="EQ27" s="196">
        <v>127.700907</v>
      </c>
      <c r="ER27" s="196">
        <v>131.87179409999999</v>
      </c>
      <c r="ES27" s="196">
        <v>124.23417499999999</v>
      </c>
      <c r="ET27" s="196">
        <v>122.980056</v>
      </c>
      <c r="EU27" s="196">
        <v>125.383678</v>
      </c>
      <c r="EV27" s="196">
        <v>127.85862</v>
      </c>
      <c r="EW27" s="196">
        <v>122.827348</v>
      </c>
      <c r="EX27" s="196">
        <v>121.354162</v>
      </c>
      <c r="EY27" s="196">
        <v>127.893142</v>
      </c>
      <c r="EZ27" s="196">
        <v>127.811303</v>
      </c>
      <c r="FA27" s="196">
        <v>127.776977</v>
      </c>
      <c r="FB27" s="196">
        <v>133.60959609</v>
      </c>
      <c r="FC27" s="196">
        <v>128.1199</v>
      </c>
      <c r="FD27" s="196">
        <v>139.371115</v>
      </c>
      <c r="FE27" s="196">
        <v>129.609645</v>
      </c>
      <c r="FF27" s="196">
        <v>134.27722739999999</v>
      </c>
      <c r="FG27" s="196">
        <v>145.54624799999999</v>
      </c>
      <c r="FH27" s="196">
        <v>119.5008905</v>
      </c>
      <c r="FI27" s="196">
        <v>120.286832</v>
      </c>
      <c r="FJ27" s="196">
        <v>125.79326399999999</v>
      </c>
      <c r="FK27" s="196">
        <v>128.821946</v>
      </c>
      <c r="FL27" s="196">
        <v>137.11009831000001</v>
      </c>
      <c r="FM27" s="196">
        <v>136.64243400000001</v>
      </c>
      <c r="FN27" s="196">
        <v>137.09351000000001</v>
      </c>
      <c r="FO27" s="196">
        <v>132.75113300000001</v>
      </c>
      <c r="FP27" s="196">
        <v>132.75113300000001</v>
      </c>
      <c r="FQ27" s="196">
        <v>130.390151</v>
      </c>
      <c r="FR27" s="196">
        <v>130.390151</v>
      </c>
      <c r="FS27" s="196">
        <v>130.390151</v>
      </c>
      <c r="FT27" s="196">
        <v>135.47375600000001</v>
      </c>
      <c r="FU27" s="196">
        <v>135.194909</v>
      </c>
      <c r="FV27" s="196">
        <v>124.046907</v>
      </c>
      <c r="FW27" s="196">
        <v>124.078928</v>
      </c>
      <c r="FX27" s="196">
        <v>130.22674821000001</v>
      </c>
      <c r="FY27" s="196">
        <v>129.92016899999999</v>
      </c>
      <c r="FZ27" s="196">
        <v>127.379683</v>
      </c>
      <c r="GA27" s="196">
        <v>135.817691</v>
      </c>
      <c r="GB27" s="196">
        <v>135.817691</v>
      </c>
      <c r="GC27" s="196">
        <v>130.28958</v>
      </c>
      <c r="GD27" s="196">
        <v>122.88589933</v>
      </c>
      <c r="GE27" s="196">
        <v>130.89933099999999</v>
      </c>
      <c r="GF27" s="196">
        <v>132.90240499999999</v>
      </c>
      <c r="GG27" s="196">
        <v>140.19963242</v>
      </c>
      <c r="GH27" s="196">
        <v>121.295991</v>
      </c>
      <c r="GI27" s="196">
        <v>140.19963242</v>
      </c>
      <c r="GJ27" s="196">
        <v>132.75113300000001</v>
      </c>
      <c r="GK27" s="196">
        <v>128.16812999999999</v>
      </c>
      <c r="GL27" s="196">
        <v>131.02310900000001</v>
      </c>
      <c r="GM27" s="196">
        <v>119.942851</v>
      </c>
      <c r="GN27" s="196">
        <v>128.97322700000001</v>
      </c>
      <c r="GO27" s="196">
        <v>117.01267862</v>
      </c>
      <c r="GP27" s="196">
        <v>116.70874462</v>
      </c>
      <c r="GQ27" s="196">
        <v>124.267096</v>
      </c>
      <c r="GR27" s="196">
        <v>133.947464</v>
      </c>
      <c r="GS27" s="196">
        <v>133.33855299999999</v>
      </c>
      <c r="GT27" s="196">
        <v>133.184248</v>
      </c>
      <c r="GU27" s="196">
        <v>128.97322700000001</v>
      </c>
      <c r="GV27" s="196">
        <v>128.97322700000001</v>
      </c>
      <c r="GW27" s="196">
        <v>128.97322700000001</v>
      </c>
      <c r="GX27" s="196">
        <v>139.08427</v>
      </c>
      <c r="GY27" s="196">
        <v>139.329463</v>
      </c>
      <c r="GZ27" s="196">
        <v>139.329463</v>
      </c>
      <c r="HA27" s="196">
        <v>139.329463</v>
      </c>
      <c r="HB27" s="196">
        <v>129.68793199999999</v>
      </c>
      <c r="HC27" s="196">
        <v>137.36823999999999</v>
      </c>
      <c r="HD27" s="196">
        <v>136.92000400000001</v>
      </c>
      <c r="HE27" s="196">
        <v>137.79911300000001</v>
      </c>
      <c r="HF27" s="196">
        <v>135.548833</v>
      </c>
      <c r="HG27" s="196">
        <v>133.68386699999999</v>
      </c>
      <c r="HH27" s="196">
        <v>119.04813369</v>
      </c>
      <c r="HI27" s="196">
        <v>139.54232099999999</v>
      </c>
      <c r="HJ27" s="196">
        <v>129.18834100000001</v>
      </c>
      <c r="HK27" s="196">
        <v>129.55106000000001</v>
      </c>
      <c r="HL27" s="196">
        <v>125.219668</v>
      </c>
      <c r="HM27" s="196">
        <v>126.540908</v>
      </c>
      <c r="HN27" s="196">
        <v>115.70923010999999</v>
      </c>
      <c r="HO27" s="196">
        <v>117.160562</v>
      </c>
      <c r="HP27" s="196">
        <v>117.834643</v>
      </c>
      <c r="HQ27" s="196">
        <v>137.50975556</v>
      </c>
      <c r="HR27" s="196">
        <v>129.50985800000001</v>
      </c>
      <c r="HS27" s="196">
        <v>141.27929499999999</v>
      </c>
    </row>
    <row r="28" spans="1:227" x14ac:dyDescent="0.3">
      <c r="A28" s="1"/>
      <c r="B28" s="195">
        <v>45677.520833333299</v>
      </c>
      <c r="C28" s="196">
        <v>130.61583300000001</v>
      </c>
      <c r="D28" s="196">
        <v>130.97181900000001</v>
      </c>
      <c r="E28" s="196">
        <v>130.73862700000001</v>
      </c>
      <c r="F28" s="196">
        <v>130.61583300000001</v>
      </c>
      <c r="G28" s="196">
        <v>128.47765100000001</v>
      </c>
      <c r="H28" s="196">
        <v>134.98382100000001</v>
      </c>
      <c r="I28" s="196">
        <v>134.46555900000001</v>
      </c>
      <c r="J28" s="196">
        <v>135.304205</v>
      </c>
      <c r="K28" s="196">
        <v>128.07517300000001</v>
      </c>
      <c r="L28" s="196">
        <v>132.30160799999999</v>
      </c>
      <c r="M28" s="196">
        <v>135.62313499999999</v>
      </c>
      <c r="N28" s="196">
        <v>134.47801000000001</v>
      </c>
      <c r="O28" s="196">
        <v>136.916595</v>
      </c>
      <c r="P28" s="196">
        <v>130.52076794999999</v>
      </c>
      <c r="Q28" s="196">
        <v>135.35682499999999</v>
      </c>
      <c r="R28" s="196">
        <v>128.908231</v>
      </c>
      <c r="S28" s="196">
        <v>134.37504000000001</v>
      </c>
      <c r="T28" s="196">
        <v>125.0980515</v>
      </c>
      <c r="U28" s="196">
        <v>125.59597100000001</v>
      </c>
      <c r="V28" s="196">
        <v>132.07203100000001</v>
      </c>
      <c r="W28" s="196">
        <v>129.499773</v>
      </c>
      <c r="X28" s="196">
        <v>123.973069</v>
      </c>
      <c r="Y28" s="196">
        <v>127.154985</v>
      </c>
      <c r="Z28" s="196">
        <v>136.87294</v>
      </c>
      <c r="AA28" s="196">
        <v>123.392657</v>
      </c>
      <c r="AB28" s="196">
        <v>129.163805</v>
      </c>
      <c r="AC28" s="196">
        <v>129.965586</v>
      </c>
      <c r="AD28" s="196">
        <v>129.08902499999999</v>
      </c>
      <c r="AE28" s="196">
        <v>121.59123</v>
      </c>
      <c r="AF28" s="196">
        <v>131.09536600000001</v>
      </c>
      <c r="AG28" s="196">
        <v>133.07847491000001</v>
      </c>
      <c r="AH28" s="196">
        <v>132.280877</v>
      </c>
      <c r="AI28" s="196">
        <v>132.22894500000001</v>
      </c>
      <c r="AJ28" s="196">
        <v>119.870518</v>
      </c>
      <c r="AK28" s="196">
        <v>132.376924</v>
      </c>
      <c r="AL28" s="196">
        <v>123.08470800000001</v>
      </c>
      <c r="AM28" s="196">
        <v>123.741226</v>
      </c>
      <c r="AN28" s="196">
        <v>133.052818</v>
      </c>
      <c r="AO28" s="196">
        <v>122.441866</v>
      </c>
      <c r="AP28" s="196">
        <v>115.309928</v>
      </c>
      <c r="AQ28" s="196">
        <v>115.761674</v>
      </c>
      <c r="AR28" s="196">
        <v>126.29837499999999</v>
      </c>
      <c r="AS28" s="196">
        <v>131.47066599999999</v>
      </c>
      <c r="AT28" s="196">
        <v>130.181107</v>
      </c>
      <c r="AU28" s="196">
        <v>131.267978</v>
      </c>
      <c r="AV28" s="196">
        <v>130.417968</v>
      </c>
      <c r="AW28" s="196">
        <v>124.21835350000001</v>
      </c>
      <c r="AX28" s="196">
        <v>124.725114</v>
      </c>
      <c r="AY28" s="196">
        <v>136.36720299999999</v>
      </c>
      <c r="AZ28" s="196">
        <v>128.349469</v>
      </c>
      <c r="BA28" s="196">
        <v>127.893134</v>
      </c>
      <c r="BB28" s="196">
        <v>127.887007</v>
      </c>
      <c r="BC28" s="196">
        <v>127.80315767</v>
      </c>
      <c r="BD28" s="196">
        <v>127.11720800000001</v>
      </c>
      <c r="BE28" s="196">
        <v>127.887007</v>
      </c>
      <c r="BF28" s="196">
        <v>134.81415999999999</v>
      </c>
      <c r="BG28" s="196">
        <v>134.45369700000001</v>
      </c>
      <c r="BH28" s="196">
        <v>134.45369700000001</v>
      </c>
      <c r="BI28" s="196">
        <v>134.45369700000001</v>
      </c>
      <c r="BJ28" s="196">
        <v>127.063923</v>
      </c>
      <c r="BK28" s="196">
        <v>127.063923</v>
      </c>
      <c r="BL28" s="196">
        <v>132.699681</v>
      </c>
      <c r="BM28" s="196">
        <v>132.45752400000001</v>
      </c>
      <c r="BN28" s="196">
        <v>130.05705</v>
      </c>
      <c r="BO28" s="196">
        <v>127.22599700000001</v>
      </c>
      <c r="BP28" s="196">
        <v>133.65883199999999</v>
      </c>
      <c r="BQ28" s="196">
        <v>119.70322400000001</v>
      </c>
      <c r="BR28" s="196">
        <v>119.81514651000001</v>
      </c>
      <c r="BS28" s="196">
        <v>128.519993</v>
      </c>
      <c r="BT28" s="196">
        <v>124.64037833</v>
      </c>
      <c r="BU28" s="196">
        <v>136.204961</v>
      </c>
      <c r="BV28" s="196">
        <v>133.79396</v>
      </c>
      <c r="BW28" s="196">
        <v>130.556254</v>
      </c>
      <c r="BX28" s="196">
        <v>130.626274</v>
      </c>
      <c r="BY28" s="196">
        <v>136.948826</v>
      </c>
      <c r="BZ28" s="196">
        <v>134.30415500000001</v>
      </c>
      <c r="CA28" s="196">
        <v>129.78973199999999</v>
      </c>
      <c r="CB28" s="196">
        <v>130.52262899999999</v>
      </c>
      <c r="CC28" s="196">
        <v>129.72902199999999</v>
      </c>
      <c r="CD28" s="196">
        <v>133.09573</v>
      </c>
      <c r="CE28" s="196">
        <v>127.917935</v>
      </c>
      <c r="CF28" s="196">
        <v>136.204961</v>
      </c>
      <c r="CG28" s="196">
        <v>127.736999</v>
      </c>
      <c r="CH28" s="196">
        <v>128.23385099999999</v>
      </c>
      <c r="CI28" s="196">
        <v>129.16211899999999</v>
      </c>
      <c r="CJ28" s="196">
        <v>135.68706800000001</v>
      </c>
      <c r="CK28" s="196">
        <v>139.39754644000001</v>
      </c>
      <c r="CL28" s="196">
        <v>135.349773</v>
      </c>
      <c r="CM28" s="196">
        <v>136.75496999999999</v>
      </c>
      <c r="CN28" s="196">
        <v>127.781637</v>
      </c>
      <c r="CO28" s="196">
        <v>125.757265</v>
      </c>
      <c r="CP28" s="196">
        <v>138.47300114999999</v>
      </c>
      <c r="CQ28" s="196">
        <v>125.90222199999999</v>
      </c>
      <c r="CR28" s="196">
        <v>125.445183</v>
      </c>
      <c r="CS28" s="196">
        <v>123.78245122</v>
      </c>
      <c r="CT28" s="196">
        <v>128.31069500000001</v>
      </c>
      <c r="CU28" s="196">
        <v>127.49525</v>
      </c>
      <c r="CV28" s="196">
        <v>140.50828529</v>
      </c>
      <c r="CW28" s="196">
        <v>124.744043</v>
      </c>
      <c r="CX28" s="196">
        <v>127.319141</v>
      </c>
      <c r="CY28" s="196">
        <v>127.81010499999999</v>
      </c>
      <c r="CZ28" s="196">
        <v>129.21784400000001</v>
      </c>
      <c r="DA28" s="196">
        <v>135.41412800000001</v>
      </c>
      <c r="DB28" s="196">
        <v>135.68084500000001</v>
      </c>
      <c r="DC28" s="196">
        <v>133.79396</v>
      </c>
      <c r="DD28" s="196">
        <v>133.25841199999999</v>
      </c>
      <c r="DE28" s="196">
        <v>129.894183</v>
      </c>
      <c r="DF28" s="196">
        <v>130.626274</v>
      </c>
      <c r="DG28" s="196">
        <v>130.15267600000001</v>
      </c>
      <c r="DH28" s="196">
        <v>138.58281676999999</v>
      </c>
      <c r="DI28" s="196">
        <v>136.59344999999999</v>
      </c>
      <c r="DJ28" s="196">
        <v>136.07118600000001</v>
      </c>
      <c r="DK28" s="196">
        <v>126.72745667</v>
      </c>
      <c r="DL28" s="196">
        <v>139.55527599999999</v>
      </c>
      <c r="DM28" s="196">
        <v>136.54461000000001</v>
      </c>
      <c r="DN28" s="196">
        <v>129.77918399999999</v>
      </c>
      <c r="DO28" s="196">
        <v>116.77257299999999</v>
      </c>
      <c r="DP28" s="196">
        <v>136.00327899999999</v>
      </c>
      <c r="DQ28" s="196">
        <v>126.92800200000001</v>
      </c>
      <c r="DR28" s="196">
        <v>127.406285</v>
      </c>
      <c r="DS28" s="196">
        <v>128.235918</v>
      </c>
      <c r="DT28" s="196">
        <v>134.27750900000001</v>
      </c>
      <c r="DU28" s="196">
        <v>134.59807000000001</v>
      </c>
      <c r="DV28" s="196">
        <v>121.93235</v>
      </c>
      <c r="DW28" s="196">
        <v>119.295182</v>
      </c>
      <c r="DX28" s="196">
        <v>117.551199</v>
      </c>
      <c r="DY28" s="196">
        <v>126.88829560000001</v>
      </c>
      <c r="DZ28" s="196">
        <v>128.839574</v>
      </c>
      <c r="EA28" s="196">
        <v>129.14082400000001</v>
      </c>
      <c r="EB28" s="196">
        <v>125.307014</v>
      </c>
      <c r="EC28" s="196">
        <v>126.104854</v>
      </c>
      <c r="ED28" s="196">
        <v>124.404134</v>
      </c>
      <c r="EE28" s="196">
        <v>127.99021</v>
      </c>
      <c r="EF28" s="196">
        <v>139.85389576</v>
      </c>
      <c r="EG28" s="196">
        <v>126.980521</v>
      </c>
      <c r="EH28" s="196">
        <v>126.980521</v>
      </c>
      <c r="EI28" s="196">
        <v>126.051466</v>
      </c>
      <c r="EJ28" s="196">
        <v>133.436228</v>
      </c>
      <c r="EK28" s="196">
        <v>133.93243699999999</v>
      </c>
      <c r="EL28" s="196">
        <v>133.79396</v>
      </c>
      <c r="EM28" s="196">
        <v>127.042727</v>
      </c>
      <c r="EN28" s="196">
        <v>128.22891000000001</v>
      </c>
      <c r="EO28" s="196">
        <v>141.82294300000001</v>
      </c>
      <c r="EP28" s="196">
        <v>128.36167399999999</v>
      </c>
      <c r="EQ28" s="196">
        <v>128.34982500000001</v>
      </c>
      <c r="ER28" s="196">
        <v>132.41658626</v>
      </c>
      <c r="ES28" s="196">
        <v>124.697558</v>
      </c>
      <c r="ET28" s="196">
        <v>123.452895</v>
      </c>
      <c r="EU28" s="196">
        <v>125.88263000000001</v>
      </c>
      <c r="EV28" s="196">
        <v>128.07103799999999</v>
      </c>
      <c r="EW28" s="196">
        <v>123.149638</v>
      </c>
      <c r="EX28" s="196">
        <v>121.665592</v>
      </c>
      <c r="EY28" s="196">
        <v>128.178211</v>
      </c>
      <c r="EZ28" s="196">
        <v>128.107879</v>
      </c>
      <c r="FA28" s="196">
        <v>128.07838000000001</v>
      </c>
      <c r="FB28" s="196">
        <v>133.92972662</v>
      </c>
      <c r="FC28" s="196">
        <v>128.22049100000001</v>
      </c>
      <c r="FD28" s="196">
        <v>139.722499</v>
      </c>
      <c r="FE28" s="196">
        <v>130.20312300000001</v>
      </c>
      <c r="FF28" s="196">
        <v>134.67946323000001</v>
      </c>
      <c r="FG28" s="196">
        <v>145.70899700000001</v>
      </c>
      <c r="FH28" s="196">
        <v>120.231178</v>
      </c>
      <c r="FI28" s="196">
        <v>121.03692100000001</v>
      </c>
      <c r="FJ28" s="196">
        <v>126.318151</v>
      </c>
      <c r="FK28" s="196">
        <v>129.18681900000001</v>
      </c>
      <c r="FL28" s="196">
        <v>136.96539680999999</v>
      </c>
      <c r="FM28" s="196">
        <v>136.508579</v>
      </c>
      <c r="FN28" s="196">
        <v>136.948826</v>
      </c>
      <c r="FO28" s="196">
        <v>133.09822</v>
      </c>
      <c r="FP28" s="196">
        <v>133.09822</v>
      </c>
      <c r="FQ28" s="196">
        <v>130.420951</v>
      </c>
      <c r="FR28" s="196">
        <v>130.420951</v>
      </c>
      <c r="FS28" s="196">
        <v>130.420951</v>
      </c>
      <c r="FT28" s="196">
        <v>135.77518599999999</v>
      </c>
      <c r="FU28" s="196">
        <v>135.49127200000001</v>
      </c>
      <c r="FV28" s="196">
        <v>124.810157</v>
      </c>
      <c r="FW28" s="196">
        <v>124.89709000000001</v>
      </c>
      <c r="FX28" s="196">
        <v>130.53217527999999</v>
      </c>
      <c r="FY28" s="196">
        <v>129.804294</v>
      </c>
      <c r="FZ28" s="196">
        <v>127.64057699999999</v>
      </c>
      <c r="GA28" s="196">
        <v>136.204961</v>
      </c>
      <c r="GB28" s="196">
        <v>136.204961</v>
      </c>
      <c r="GC28" s="196">
        <v>129.847273</v>
      </c>
      <c r="GD28" s="196">
        <v>123.34926667000001</v>
      </c>
      <c r="GE28" s="196">
        <v>131.52669700000001</v>
      </c>
      <c r="GF28" s="196">
        <v>133.25841199999999</v>
      </c>
      <c r="GG28" s="196">
        <v>140.45079865</v>
      </c>
      <c r="GH28" s="196">
        <v>121.284875</v>
      </c>
      <c r="GI28" s="196">
        <v>140.45079865</v>
      </c>
      <c r="GJ28" s="196">
        <v>133.09822</v>
      </c>
      <c r="GK28" s="196">
        <v>128.95024699999999</v>
      </c>
      <c r="GL28" s="196">
        <v>131.38397399999999</v>
      </c>
      <c r="GM28" s="196">
        <v>120.289396</v>
      </c>
      <c r="GN28" s="196">
        <v>129.66420299999999</v>
      </c>
      <c r="GO28" s="196">
        <v>117.28118098</v>
      </c>
      <c r="GP28" s="196">
        <v>116.97654956</v>
      </c>
      <c r="GQ28" s="196">
        <v>124.20005500000001</v>
      </c>
      <c r="GR28" s="196">
        <v>134.19366400000001</v>
      </c>
      <c r="GS28" s="196">
        <v>133.61586700000001</v>
      </c>
      <c r="GT28" s="196">
        <v>133.482429</v>
      </c>
      <c r="GU28" s="196">
        <v>129.66420299999999</v>
      </c>
      <c r="GV28" s="196">
        <v>129.66420299999999</v>
      </c>
      <c r="GW28" s="196">
        <v>129.66420299999999</v>
      </c>
      <c r="GX28" s="196">
        <v>139.36706699999999</v>
      </c>
      <c r="GY28" s="196">
        <v>139.614936</v>
      </c>
      <c r="GZ28" s="196">
        <v>139.614936</v>
      </c>
      <c r="HA28" s="196">
        <v>139.614936</v>
      </c>
      <c r="HB28" s="196">
        <v>129.72511800000001</v>
      </c>
      <c r="HC28" s="196">
        <v>137.63147900000001</v>
      </c>
      <c r="HD28" s="196">
        <v>137.18409199999999</v>
      </c>
      <c r="HE28" s="196">
        <v>137.755245</v>
      </c>
      <c r="HF28" s="196">
        <v>135.85983300000001</v>
      </c>
      <c r="HG28" s="196">
        <v>134.08755600000001</v>
      </c>
      <c r="HH28" s="196">
        <v>119.0372237</v>
      </c>
      <c r="HI28" s="196">
        <v>139.85901899999999</v>
      </c>
      <c r="HJ28" s="196">
        <v>129.72029699999999</v>
      </c>
      <c r="HK28" s="196">
        <v>130.08627300000001</v>
      </c>
      <c r="HL28" s="196">
        <v>125.42892999999999</v>
      </c>
      <c r="HM28" s="196">
        <v>127.063923</v>
      </c>
      <c r="HN28" s="196">
        <v>115.97474151999999</v>
      </c>
      <c r="HO28" s="196">
        <v>117.56350399999999</v>
      </c>
      <c r="HP28" s="196">
        <v>118.222548</v>
      </c>
      <c r="HQ28" s="196">
        <v>137.90819372000001</v>
      </c>
      <c r="HR28" s="196">
        <v>130.02038999999999</v>
      </c>
      <c r="HS28" s="196">
        <v>141.560464</v>
      </c>
    </row>
    <row r="29" spans="1:227" x14ac:dyDescent="0.3">
      <c r="A29" s="1"/>
      <c r="B29" s="195">
        <v>45677.541666666701</v>
      </c>
      <c r="C29" s="196">
        <v>130.799081</v>
      </c>
      <c r="D29" s="196">
        <v>131.155891</v>
      </c>
      <c r="E29" s="196">
        <v>130.92321699999999</v>
      </c>
      <c r="F29" s="196">
        <v>130.799081</v>
      </c>
      <c r="G29" s="196">
        <v>128.532554</v>
      </c>
      <c r="H29" s="196">
        <v>134.44422800000001</v>
      </c>
      <c r="I29" s="196">
        <v>133.91418400000001</v>
      </c>
      <c r="J29" s="196">
        <v>134.767009</v>
      </c>
      <c r="K29" s="196">
        <v>128.108881</v>
      </c>
      <c r="L29" s="196">
        <v>132.53192100000001</v>
      </c>
      <c r="M29" s="196">
        <v>135.22345200000001</v>
      </c>
      <c r="N29" s="196">
        <v>134.05703500000001</v>
      </c>
      <c r="O29" s="196">
        <v>136.946113</v>
      </c>
      <c r="P29" s="196">
        <v>130.72551147999999</v>
      </c>
      <c r="Q29" s="196">
        <v>134.76080999999999</v>
      </c>
      <c r="R29" s="196">
        <v>128.54187099999999</v>
      </c>
      <c r="S29" s="196">
        <v>134.457908</v>
      </c>
      <c r="T29" s="196">
        <v>125.22429150000001</v>
      </c>
      <c r="U29" s="196">
        <v>125.721475</v>
      </c>
      <c r="V29" s="196">
        <v>132.23497399999999</v>
      </c>
      <c r="W29" s="196">
        <v>129.58237399999999</v>
      </c>
      <c r="X29" s="196">
        <v>124.02334</v>
      </c>
      <c r="Y29" s="196">
        <v>127.211502</v>
      </c>
      <c r="Z29" s="196">
        <v>136.421448</v>
      </c>
      <c r="AA29" s="196">
        <v>123.307254</v>
      </c>
      <c r="AB29" s="196">
        <v>129.13281699999999</v>
      </c>
      <c r="AC29" s="196">
        <v>130.06493900000001</v>
      </c>
      <c r="AD29" s="196">
        <v>129.168532</v>
      </c>
      <c r="AE29" s="196">
        <v>121.59959000000001</v>
      </c>
      <c r="AF29" s="196">
        <v>131.21674325000001</v>
      </c>
      <c r="AG29" s="196">
        <v>133.19950087000001</v>
      </c>
      <c r="AH29" s="196">
        <v>132.37330700000001</v>
      </c>
      <c r="AI29" s="196">
        <v>132.35056700000001</v>
      </c>
      <c r="AJ29" s="196">
        <v>119.568358</v>
      </c>
      <c r="AK29" s="196">
        <v>132.53672499999999</v>
      </c>
      <c r="AL29" s="196">
        <v>123.017628</v>
      </c>
      <c r="AM29" s="196">
        <v>123.66841599999999</v>
      </c>
      <c r="AN29" s="196">
        <v>132.82047800000001</v>
      </c>
      <c r="AO29" s="196">
        <v>122.359503</v>
      </c>
      <c r="AP29" s="196">
        <v>115.21164349999999</v>
      </c>
      <c r="AQ29" s="196">
        <v>115.672588</v>
      </c>
      <c r="AR29" s="196">
        <v>127.560942</v>
      </c>
      <c r="AS29" s="196">
        <v>131.01243500000001</v>
      </c>
      <c r="AT29" s="196">
        <v>129.72640799999999</v>
      </c>
      <c r="AU29" s="196">
        <v>130.96789699999999</v>
      </c>
      <c r="AV29" s="196">
        <v>130.514544</v>
      </c>
      <c r="AW29" s="196">
        <v>124.3715175</v>
      </c>
      <c r="AX29" s="196">
        <v>124.874618</v>
      </c>
      <c r="AY29" s="196">
        <v>136.531508</v>
      </c>
      <c r="AZ29" s="196">
        <v>128.44085699999999</v>
      </c>
      <c r="BA29" s="196">
        <v>127.980921</v>
      </c>
      <c r="BB29" s="196">
        <v>127.980921</v>
      </c>
      <c r="BC29" s="196">
        <v>127.980921</v>
      </c>
      <c r="BD29" s="196">
        <v>127.182033</v>
      </c>
      <c r="BE29" s="196">
        <v>127.980921</v>
      </c>
      <c r="BF29" s="196">
        <v>134.231146</v>
      </c>
      <c r="BG29" s="196">
        <v>133.99640600000001</v>
      </c>
      <c r="BH29" s="196">
        <v>133.99640600000001</v>
      </c>
      <c r="BI29" s="196">
        <v>133.99640600000001</v>
      </c>
      <c r="BJ29" s="196">
        <v>127.055232</v>
      </c>
      <c r="BK29" s="196">
        <v>127.055232</v>
      </c>
      <c r="BL29" s="196">
        <v>133.160966</v>
      </c>
      <c r="BM29" s="196">
        <v>132.807694</v>
      </c>
      <c r="BN29" s="196">
        <v>129.890815</v>
      </c>
      <c r="BO29" s="196">
        <v>127.057405</v>
      </c>
      <c r="BP29" s="196">
        <v>133.290707</v>
      </c>
      <c r="BQ29" s="196">
        <v>119.412068</v>
      </c>
      <c r="BR29" s="196">
        <v>119.52371828</v>
      </c>
      <c r="BS29" s="196">
        <v>128.222621</v>
      </c>
      <c r="BT29" s="196">
        <v>124.82683383</v>
      </c>
      <c r="BU29" s="196">
        <v>136.37310500000001</v>
      </c>
      <c r="BV29" s="196">
        <v>133.308683</v>
      </c>
      <c r="BW29" s="196">
        <v>130.38986499999999</v>
      </c>
      <c r="BX29" s="196">
        <v>130.45699200000001</v>
      </c>
      <c r="BY29" s="196">
        <v>137.14531600000001</v>
      </c>
      <c r="BZ29" s="196">
        <v>134.07610600000001</v>
      </c>
      <c r="CA29" s="196">
        <v>129.669093</v>
      </c>
      <c r="CB29" s="196">
        <v>130.14744099999999</v>
      </c>
      <c r="CC29" s="196">
        <v>129.34790899999999</v>
      </c>
      <c r="CD29" s="196">
        <v>132.85420400000001</v>
      </c>
      <c r="CE29" s="196">
        <v>127.435858</v>
      </c>
      <c r="CF29" s="196">
        <v>136.37310500000001</v>
      </c>
      <c r="CG29" s="196">
        <v>127.83439967</v>
      </c>
      <c r="CH29" s="196">
        <v>128.32637299999999</v>
      </c>
      <c r="CI29" s="196">
        <v>128.78956700000001</v>
      </c>
      <c r="CJ29" s="196">
        <v>135.68255199999999</v>
      </c>
      <c r="CK29" s="196">
        <v>139.60744991999999</v>
      </c>
      <c r="CL29" s="196">
        <v>135.53824</v>
      </c>
      <c r="CM29" s="196">
        <v>136.88025400000001</v>
      </c>
      <c r="CN29" s="196">
        <v>127.90922</v>
      </c>
      <c r="CO29" s="196">
        <v>125.950354</v>
      </c>
      <c r="CP29" s="196">
        <v>138.63738101000001</v>
      </c>
      <c r="CQ29" s="196">
        <v>125.97665000000001</v>
      </c>
      <c r="CR29" s="196">
        <v>125.320826</v>
      </c>
      <c r="CS29" s="196">
        <v>123.76910463</v>
      </c>
      <c r="CT29" s="196">
        <v>128.38568100000001</v>
      </c>
      <c r="CU29" s="196">
        <v>127.56163599999999</v>
      </c>
      <c r="CV29" s="196">
        <v>140.04480165999999</v>
      </c>
      <c r="CW29" s="196">
        <v>124.679925</v>
      </c>
      <c r="CX29" s="196">
        <v>127.388205</v>
      </c>
      <c r="CY29" s="196">
        <v>127.88561799999999</v>
      </c>
      <c r="CZ29" s="196">
        <v>129.011933</v>
      </c>
      <c r="DA29" s="196">
        <v>134.91505100000001</v>
      </c>
      <c r="DB29" s="196">
        <v>135.18234899999999</v>
      </c>
      <c r="DC29" s="196">
        <v>133.308683</v>
      </c>
      <c r="DD29" s="196">
        <v>132.823939</v>
      </c>
      <c r="DE29" s="196">
        <v>129.66018600000001</v>
      </c>
      <c r="DF29" s="196">
        <v>130.45699200000001</v>
      </c>
      <c r="DG29" s="196">
        <v>130.23602349999999</v>
      </c>
      <c r="DH29" s="196">
        <v>138.34750258</v>
      </c>
      <c r="DI29" s="196">
        <v>136.129469</v>
      </c>
      <c r="DJ29" s="196">
        <v>135.60962000000001</v>
      </c>
      <c r="DK29" s="196">
        <v>126.77209166999999</v>
      </c>
      <c r="DL29" s="196">
        <v>139.769747</v>
      </c>
      <c r="DM29" s="196">
        <v>136.771376</v>
      </c>
      <c r="DN29" s="196">
        <v>129.978542</v>
      </c>
      <c r="DO29" s="196">
        <v>116.09394399999999</v>
      </c>
      <c r="DP29" s="196">
        <v>136.23862</v>
      </c>
      <c r="DQ29" s="196">
        <v>127.01330900000001</v>
      </c>
      <c r="DR29" s="196">
        <v>127.492823</v>
      </c>
      <c r="DS29" s="196">
        <v>128.31697600000001</v>
      </c>
      <c r="DT29" s="196">
        <v>133.779394</v>
      </c>
      <c r="DU29" s="196">
        <v>134.09713300000001</v>
      </c>
      <c r="DV29" s="196">
        <v>121.659449</v>
      </c>
      <c r="DW29" s="196">
        <v>119.22089200000001</v>
      </c>
      <c r="DX29" s="196">
        <v>117.47799500000001</v>
      </c>
      <c r="DY29" s="196">
        <v>127.07106163</v>
      </c>
      <c r="DZ29" s="196">
        <v>128.42193700000001</v>
      </c>
      <c r="EA29" s="196">
        <v>128.72306800000001</v>
      </c>
      <c r="EB29" s="196">
        <v>125.382661</v>
      </c>
      <c r="EC29" s="196">
        <v>126.172223</v>
      </c>
      <c r="ED29" s="196">
        <v>123.652868</v>
      </c>
      <c r="EE29" s="196">
        <v>128.12986100000001</v>
      </c>
      <c r="EF29" s="196">
        <v>139.39257072000001</v>
      </c>
      <c r="EG29" s="196">
        <v>128.24135799999999</v>
      </c>
      <c r="EH29" s="196">
        <v>128.24135799999999</v>
      </c>
      <c r="EI29" s="196">
        <v>125.922157</v>
      </c>
      <c r="EJ29" s="196">
        <v>132.955252</v>
      </c>
      <c r="EK29" s="196">
        <v>133.43709000000001</v>
      </c>
      <c r="EL29" s="196">
        <v>133.308683</v>
      </c>
      <c r="EM29" s="196">
        <v>127.085503</v>
      </c>
      <c r="EN29" s="196">
        <v>127.872462</v>
      </c>
      <c r="EO29" s="196">
        <v>142.04004</v>
      </c>
      <c r="EP29" s="196">
        <v>128.453273</v>
      </c>
      <c r="EQ29" s="196">
        <v>128.44121999999999</v>
      </c>
      <c r="ER29" s="196">
        <v>132.51777985999999</v>
      </c>
      <c r="ES29" s="196">
        <v>124.691321</v>
      </c>
      <c r="ET29" s="196">
        <v>123.38265800000001</v>
      </c>
      <c r="EU29" s="196">
        <v>125.88609099999999</v>
      </c>
      <c r="EV29" s="196">
        <v>128.05722900000001</v>
      </c>
      <c r="EW29" s="196">
        <v>123.19752099999999</v>
      </c>
      <c r="EX29" s="196">
        <v>121.69506</v>
      </c>
      <c r="EY29" s="196">
        <v>128.29991699999999</v>
      </c>
      <c r="EZ29" s="196">
        <v>128.25090399999999</v>
      </c>
      <c r="FA29" s="196">
        <v>128.23034799999999</v>
      </c>
      <c r="FB29" s="196">
        <v>134.13536371000001</v>
      </c>
      <c r="FC29" s="196">
        <v>128.39906300000001</v>
      </c>
      <c r="FD29" s="196">
        <v>139.943569</v>
      </c>
      <c r="FE29" s="196">
        <v>130.30529200000001</v>
      </c>
      <c r="FF29" s="196">
        <v>135.13326315</v>
      </c>
      <c r="FG29" s="196">
        <v>146.201131</v>
      </c>
      <c r="FH29" s="196">
        <v>120.37066249999999</v>
      </c>
      <c r="FI29" s="196">
        <v>121.16756599999999</v>
      </c>
      <c r="FJ29" s="196">
        <v>126.321003</v>
      </c>
      <c r="FK29" s="196">
        <v>128.82096000000001</v>
      </c>
      <c r="FL29" s="196">
        <v>137.16191058000001</v>
      </c>
      <c r="FM29" s="196">
        <v>136.70416900000001</v>
      </c>
      <c r="FN29" s="196">
        <v>137.14531600000001</v>
      </c>
      <c r="FO29" s="196">
        <v>132.70087599999999</v>
      </c>
      <c r="FP29" s="196">
        <v>132.70087599999999</v>
      </c>
      <c r="FQ29" s="196">
        <v>129.372343</v>
      </c>
      <c r="FR29" s="196">
        <v>129.372343</v>
      </c>
      <c r="FS29" s="196">
        <v>129.372343</v>
      </c>
      <c r="FT29" s="196">
        <v>135.31742199999999</v>
      </c>
      <c r="FU29" s="196">
        <v>135.037353</v>
      </c>
      <c r="FV29" s="196">
        <v>124.53421299999999</v>
      </c>
      <c r="FW29" s="196">
        <v>124.620909</v>
      </c>
      <c r="FX29" s="196">
        <v>130.67952435000001</v>
      </c>
      <c r="FY29" s="196">
        <v>129.41166000000001</v>
      </c>
      <c r="FZ29" s="196">
        <v>127.869145</v>
      </c>
      <c r="GA29" s="196">
        <v>136.37310500000001</v>
      </c>
      <c r="GB29" s="196">
        <v>136.37310500000001</v>
      </c>
      <c r="GC29" s="196">
        <v>130.24938900000001</v>
      </c>
      <c r="GD29" s="196">
        <v>123.26375767</v>
      </c>
      <c r="GE29" s="196">
        <v>130.858037</v>
      </c>
      <c r="GF29" s="196">
        <v>132.823939</v>
      </c>
      <c r="GG29" s="196">
        <v>139.98750465000001</v>
      </c>
      <c r="GH29" s="196">
        <v>120.753231</v>
      </c>
      <c r="GI29" s="196">
        <v>139.98750465000001</v>
      </c>
      <c r="GJ29" s="196">
        <v>132.70087599999999</v>
      </c>
      <c r="GK29" s="196">
        <v>129.003704</v>
      </c>
      <c r="GL29" s="196">
        <v>130.979197</v>
      </c>
      <c r="GM29" s="196">
        <v>120.316658</v>
      </c>
      <c r="GN29" s="196">
        <v>129.73243199999999</v>
      </c>
      <c r="GO29" s="196">
        <v>117.39827984999999</v>
      </c>
      <c r="GP29" s="196">
        <v>117.09334427</v>
      </c>
      <c r="GQ29" s="196">
        <v>123.93626500000001</v>
      </c>
      <c r="GR29" s="196">
        <v>133.61649299999999</v>
      </c>
      <c r="GS29" s="196">
        <v>133.22870700000001</v>
      </c>
      <c r="GT29" s="196">
        <v>133.097185</v>
      </c>
      <c r="GU29" s="196">
        <v>129.73243199999999</v>
      </c>
      <c r="GV29" s="196">
        <v>129.73243199999999</v>
      </c>
      <c r="GW29" s="196">
        <v>129.73243199999999</v>
      </c>
      <c r="GX29" s="196">
        <v>139.581512</v>
      </c>
      <c r="GY29" s="196">
        <v>139.83058700000001</v>
      </c>
      <c r="GZ29" s="196">
        <v>139.83058700000001</v>
      </c>
      <c r="HA29" s="196">
        <v>139.83058700000001</v>
      </c>
      <c r="HB29" s="196">
        <v>129.931657</v>
      </c>
      <c r="HC29" s="196">
        <v>137.28117499999999</v>
      </c>
      <c r="HD29" s="196">
        <v>136.82557399999999</v>
      </c>
      <c r="HE29" s="196">
        <v>138.08980500000001</v>
      </c>
      <c r="HF29" s="196">
        <v>135.321102</v>
      </c>
      <c r="HG29" s="196">
        <v>134.33940799999999</v>
      </c>
      <c r="HH29" s="196">
        <v>118.51543212</v>
      </c>
      <c r="HI29" s="196">
        <v>140.08041600000001</v>
      </c>
      <c r="HJ29" s="196">
        <v>129.81754900000001</v>
      </c>
      <c r="HK29" s="196">
        <v>130.18419399999999</v>
      </c>
      <c r="HL29" s="196">
        <v>125.609594</v>
      </c>
      <c r="HM29" s="196">
        <v>127.055232</v>
      </c>
      <c r="HN29" s="196">
        <v>116.09053598</v>
      </c>
      <c r="HO29" s="196">
        <v>117.52802800000001</v>
      </c>
      <c r="HP29" s="196">
        <v>118.202896</v>
      </c>
      <c r="HQ29" s="196">
        <v>138.06473324999999</v>
      </c>
      <c r="HR29" s="196">
        <v>130.12017800000001</v>
      </c>
      <c r="HS29" s="196">
        <v>141.77664799999999</v>
      </c>
    </row>
    <row r="30" spans="1:227" x14ac:dyDescent="0.3">
      <c r="A30" s="1"/>
      <c r="B30" s="195">
        <v>45677.5625</v>
      </c>
      <c r="C30" s="196">
        <v>130.603036</v>
      </c>
      <c r="D30" s="196">
        <v>130.97637399999999</v>
      </c>
      <c r="E30" s="196">
        <v>130.73741100000001</v>
      </c>
      <c r="F30" s="196">
        <v>130.603036</v>
      </c>
      <c r="G30" s="196">
        <v>128.04689500000001</v>
      </c>
      <c r="H30" s="196">
        <v>133.93190799999999</v>
      </c>
      <c r="I30" s="196">
        <v>133.44559100000001</v>
      </c>
      <c r="J30" s="196">
        <v>134.25206</v>
      </c>
      <c r="K30" s="196">
        <v>127.32146</v>
      </c>
      <c r="L30" s="196">
        <v>132.15969100000001</v>
      </c>
      <c r="M30" s="196">
        <v>134.70267699999999</v>
      </c>
      <c r="N30" s="196">
        <v>133.54674600000001</v>
      </c>
      <c r="O30" s="196">
        <v>137.22325699999999</v>
      </c>
      <c r="P30" s="196">
        <v>130.21982360000001</v>
      </c>
      <c r="Q30" s="196">
        <v>134.18148400000001</v>
      </c>
      <c r="R30" s="196">
        <v>128.25280599999999</v>
      </c>
      <c r="S30" s="196">
        <v>134.50039000000001</v>
      </c>
      <c r="T30" s="196">
        <v>125.04807649999999</v>
      </c>
      <c r="U30" s="196">
        <v>125.534313</v>
      </c>
      <c r="V30" s="196">
        <v>132.06313</v>
      </c>
      <c r="W30" s="196">
        <v>129.13244800000001</v>
      </c>
      <c r="X30" s="196">
        <v>123.77177500000001</v>
      </c>
      <c r="Y30" s="196">
        <v>126.776668</v>
      </c>
      <c r="Z30" s="196">
        <v>135.97143399999999</v>
      </c>
      <c r="AA30" s="196">
        <v>122.664557</v>
      </c>
      <c r="AB30" s="196">
        <v>127.739715</v>
      </c>
      <c r="AC30" s="196">
        <v>129.609745</v>
      </c>
      <c r="AD30" s="196">
        <v>128.715216</v>
      </c>
      <c r="AE30" s="196">
        <v>121.24248299999999</v>
      </c>
      <c r="AF30" s="196">
        <v>130.99134849999999</v>
      </c>
      <c r="AG30" s="196">
        <v>132.95944462</v>
      </c>
      <c r="AH30" s="196">
        <v>132.136911</v>
      </c>
      <c r="AI30" s="196">
        <v>132.10816800000001</v>
      </c>
      <c r="AJ30" s="196">
        <v>119.336338</v>
      </c>
      <c r="AK30" s="196">
        <v>132.36381299999999</v>
      </c>
      <c r="AL30" s="196">
        <v>122.42704933</v>
      </c>
      <c r="AM30" s="196">
        <v>123.06252499999999</v>
      </c>
      <c r="AN30" s="196">
        <v>132.15743599999999</v>
      </c>
      <c r="AO30" s="196">
        <v>122.02589399999999</v>
      </c>
      <c r="AP30" s="196">
        <v>114.84129799999999</v>
      </c>
      <c r="AQ30" s="196">
        <v>115.30389</v>
      </c>
      <c r="AR30" s="196">
        <v>125.742001</v>
      </c>
      <c r="AS30" s="196">
        <v>130.44207800000001</v>
      </c>
      <c r="AT30" s="196">
        <v>129.159639</v>
      </c>
      <c r="AU30" s="196">
        <v>130.12638699999999</v>
      </c>
      <c r="AV30" s="196">
        <v>130.054272</v>
      </c>
      <c r="AW30" s="196">
        <v>124.2482795</v>
      </c>
      <c r="AX30" s="196">
        <v>124.727959</v>
      </c>
      <c r="AY30" s="196">
        <v>136.08697699999999</v>
      </c>
      <c r="AZ30" s="196">
        <v>127.93291600000001</v>
      </c>
      <c r="BA30" s="196">
        <v>127.487741</v>
      </c>
      <c r="BB30" s="196">
        <v>127.487741</v>
      </c>
      <c r="BC30" s="196">
        <v>127.487741</v>
      </c>
      <c r="BD30" s="196">
        <v>126.71610200000001</v>
      </c>
      <c r="BE30" s="196">
        <v>127.487741</v>
      </c>
      <c r="BF30" s="196">
        <v>133.791631</v>
      </c>
      <c r="BG30" s="196">
        <v>133.40956800000001</v>
      </c>
      <c r="BH30" s="196">
        <v>133.40956800000001</v>
      </c>
      <c r="BI30" s="196">
        <v>133.40956800000001</v>
      </c>
      <c r="BJ30" s="196">
        <v>126.314322</v>
      </c>
      <c r="BK30" s="196">
        <v>126.314322</v>
      </c>
      <c r="BL30" s="196">
        <v>132.42303000000001</v>
      </c>
      <c r="BM30" s="196">
        <v>132.17541199999999</v>
      </c>
      <c r="BN30" s="196">
        <v>128.01489100000001</v>
      </c>
      <c r="BO30" s="196">
        <v>125.52386799999999</v>
      </c>
      <c r="BP30" s="196">
        <v>132.880483</v>
      </c>
      <c r="BQ30" s="196">
        <v>119.194125</v>
      </c>
      <c r="BR30" s="196">
        <v>119.30557150999999</v>
      </c>
      <c r="BS30" s="196">
        <v>127.66662100000001</v>
      </c>
      <c r="BT30" s="196">
        <v>124.71434232999999</v>
      </c>
      <c r="BU30" s="196">
        <v>135.93271200000001</v>
      </c>
      <c r="BV30" s="196">
        <v>132.75373500000001</v>
      </c>
      <c r="BW30" s="196">
        <v>128.13908599999999</v>
      </c>
      <c r="BX30" s="196">
        <v>128.207877</v>
      </c>
      <c r="BY30" s="196">
        <v>137.23396</v>
      </c>
      <c r="BZ30" s="196">
        <v>133.80803900000001</v>
      </c>
      <c r="CA30" s="196">
        <v>128.066563</v>
      </c>
      <c r="CB30" s="196">
        <v>129.81797599999999</v>
      </c>
      <c r="CC30" s="196">
        <v>129.04384099999999</v>
      </c>
      <c r="CD30" s="196">
        <v>132.71382800000001</v>
      </c>
      <c r="CE30" s="196">
        <v>126.459385</v>
      </c>
      <c r="CF30" s="196">
        <v>135.93271200000001</v>
      </c>
      <c r="CG30" s="196">
        <v>127.33521433</v>
      </c>
      <c r="CH30" s="196">
        <v>127.82008399999999</v>
      </c>
      <c r="CI30" s="196">
        <v>128.00271499999999</v>
      </c>
      <c r="CJ30" s="196">
        <v>135.17913200000001</v>
      </c>
      <c r="CK30" s="196">
        <v>139.04183850000001</v>
      </c>
      <c r="CL30" s="196">
        <v>135.11969500000001</v>
      </c>
      <c r="CM30" s="196">
        <v>136.459746</v>
      </c>
      <c r="CN30" s="196">
        <v>127.622247</v>
      </c>
      <c r="CO30" s="196">
        <v>125.82901200000001</v>
      </c>
      <c r="CP30" s="196">
        <v>138.71060928</v>
      </c>
      <c r="CQ30" s="196">
        <v>125.60082</v>
      </c>
      <c r="CR30" s="196">
        <v>124.242892</v>
      </c>
      <c r="CS30" s="196">
        <v>124.17033745000001</v>
      </c>
      <c r="CT30" s="196">
        <v>128.00437500000001</v>
      </c>
      <c r="CU30" s="196">
        <v>127.65893199999999</v>
      </c>
      <c r="CV30" s="196">
        <v>139.58283528999999</v>
      </c>
      <c r="CW30" s="196">
        <v>124.256772</v>
      </c>
      <c r="CX30" s="196">
        <v>127.23792333</v>
      </c>
      <c r="CY30" s="196">
        <v>127.628173</v>
      </c>
      <c r="CZ30" s="196">
        <v>126.990073</v>
      </c>
      <c r="DA30" s="196">
        <v>134.39178799999999</v>
      </c>
      <c r="DB30" s="196">
        <v>134.65021999999999</v>
      </c>
      <c r="DC30" s="196">
        <v>132.75373500000001</v>
      </c>
      <c r="DD30" s="196">
        <v>132.25332800000001</v>
      </c>
      <c r="DE30" s="196">
        <v>127.447017</v>
      </c>
      <c r="DF30" s="196">
        <v>128.207877</v>
      </c>
      <c r="DG30" s="196">
        <v>129.733386</v>
      </c>
      <c r="DH30" s="196">
        <v>138.07089551000001</v>
      </c>
      <c r="DI30" s="196">
        <v>135.58891</v>
      </c>
      <c r="DJ30" s="196">
        <v>135.08204599999999</v>
      </c>
      <c r="DK30" s="196">
        <v>126.34268967</v>
      </c>
      <c r="DL30" s="196">
        <v>139.203451</v>
      </c>
      <c r="DM30" s="196">
        <v>136.250666</v>
      </c>
      <c r="DN30" s="196">
        <v>129.895343</v>
      </c>
      <c r="DO30" s="196">
        <v>115.964105</v>
      </c>
      <c r="DP30" s="196">
        <v>135.71312599999999</v>
      </c>
      <c r="DQ30" s="196">
        <v>126.525643</v>
      </c>
      <c r="DR30" s="196">
        <v>127.00242299999999</v>
      </c>
      <c r="DS30" s="196">
        <v>128.04781399999999</v>
      </c>
      <c r="DT30" s="196">
        <v>133.285326</v>
      </c>
      <c r="DU30" s="196">
        <v>133.64082199999999</v>
      </c>
      <c r="DV30" s="196">
        <v>121.47977899999999</v>
      </c>
      <c r="DW30" s="196">
        <v>118.888256</v>
      </c>
      <c r="DX30" s="196">
        <v>117.150222</v>
      </c>
      <c r="DY30" s="196">
        <v>126.75319883</v>
      </c>
      <c r="DZ30" s="196">
        <v>127.521816</v>
      </c>
      <c r="EA30" s="196">
        <v>127.82066399999999</v>
      </c>
      <c r="EB30" s="196">
        <v>124.989504</v>
      </c>
      <c r="EC30" s="196">
        <v>125.761036</v>
      </c>
      <c r="ED30" s="196">
        <v>122.863536</v>
      </c>
      <c r="EE30" s="196">
        <v>127.82626399999999</v>
      </c>
      <c r="EF30" s="196">
        <v>138.93275585999999</v>
      </c>
      <c r="EG30" s="196">
        <v>126.42182</v>
      </c>
      <c r="EH30" s="196">
        <v>126.42182</v>
      </c>
      <c r="EI30" s="196">
        <v>124.820699</v>
      </c>
      <c r="EJ30" s="196">
        <v>132.39593500000001</v>
      </c>
      <c r="EK30" s="196">
        <v>132.880661</v>
      </c>
      <c r="EL30" s="196">
        <v>132.75373500000001</v>
      </c>
      <c r="EM30" s="196">
        <v>126.632052</v>
      </c>
      <c r="EN30" s="196">
        <v>126.71143600000001</v>
      </c>
      <c r="EO30" s="196">
        <v>141.45449300000001</v>
      </c>
      <c r="EP30" s="196">
        <v>127.94582699999999</v>
      </c>
      <c r="EQ30" s="196">
        <v>127.93329300000001</v>
      </c>
      <c r="ER30" s="196">
        <v>132.04924002999999</v>
      </c>
      <c r="ES30" s="196">
        <v>124.258816</v>
      </c>
      <c r="ET30" s="196">
        <v>123.029951</v>
      </c>
      <c r="EU30" s="196">
        <v>125.390866</v>
      </c>
      <c r="EV30" s="196">
        <v>128.472363</v>
      </c>
      <c r="EW30" s="196">
        <v>122.79618600000001</v>
      </c>
      <c r="EX30" s="196">
        <v>121.34737199999999</v>
      </c>
      <c r="EY30" s="196">
        <v>128.05643000000001</v>
      </c>
      <c r="EZ30" s="196">
        <v>127.95681399999999</v>
      </c>
      <c r="FA30" s="196">
        <v>127.91503</v>
      </c>
      <c r="FB30" s="196">
        <v>134.00613616999999</v>
      </c>
      <c r="FC30" s="196">
        <v>128.054935</v>
      </c>
      <c r="FD30" s="196">
        <v>139.400127</v>
      </c>
      <c r="FE30" s="196">
        <v>129.79442599999999</v>
      </c>
      <c r="FF30" s="196">
        <v>134.41651483000001</v>
      </c>
      <c r="FG30" s="196">
        <v>145.607462</v>
      </c>
      <c r="FH30" s="196">
        <v>120.09607</v>
      </c>
      <c r="FI30" s="196">
        <v>120.87034</v>
      </c>
      <c r="FJ30" s="196">
        <v>125.819185</v>
      </c>
      <c r="FK30" s="196">
        <v>128.03950599999999</v>
      </c>
      <c r="FL30" s="196">
        <v>137.25056531000001</v>
      </c>
      <c r="FM30" s="196">
        <v>136.773335</v>
      </c>
      <c r="FN30" s="196">
        <v>137.23396</v>
      </c>
      <c r="FO30" s="196">
        <v>132.10978800000001</v>
      </c>
      <c r="FP30" s="196">
        <v>132.10978800000001</v>
      </c>
      <c r="FQ30" s="196">
        <v>128.40276600000001</v>
      </c>
      <c r="FR30" s="196">
        <v>128.40276600000001</v>
      </c>
      <c r="FS30" s="196">
        <v>128.40276600000001</v>
      </c>
      <c r="FT30" s="196">
        <v>134.787147</v>
      </c>
      <c r="FU30" s="196">
        <v>134.50832299999999</v>
      </c>
      <c r="FV30" s="196">
        <v>122.969076</v>
      </c>
      <c r="FW30" s="196">
        <v>122.999691</v>
      </c>
      <c r="FX30" s="196">
        <v>130.35786290999999</v>
      </c>
      <c r="FY30" s="196">
        <v>129.11181300000001</v>
      </c>
      <c r="FZ30" s="196">
        <v>127.90587499999999</v>
      </c>
      <c r="GA30" s="196">
        <v>135.93271200000001</v>
      </c>
      <c r="GB30" s="196">
        <v>135.93271200000001</v>
      </c>
      <c r="GC30" s="196">
        <v>129.275272</v>
      </c>
      <c r="GD30" s="196">
        <v>122.621852</v>
      </c>
      <c r="GE30" s="196">
        <v>130.33951500000001</v>
      </c>
      <c r="GF30" s="196">
        <v>132.25332800000001</v>
      </c>
      <c r="GG30" s="196">
        <v>139.52572728000001</v>
      </c>
      <c r="GH30" s="196">
        <v>120.245507</v>
      </c>
      <c r="GI30" s="196">
        <v>139.52572728000001</v>
      </c>
      <c r="GJ30" s="196">
        <v>132.10978800000001</v>
      </c>
      <c r="GK30" s="196">
        <v>128.50264100000001</v>
      </c>
      <c r="GL30" s="196">
        <v>130.152233</v>
      </c>
      <c r="GM30" s="196">
        <v>120.048925</v>
      </c>
      <c r="GN30" s="196">
        <v>129.24650099999999</v>
      </c>
      <c r="GO30" s="196">
        <v>117.13488885</v>
      </c>
      <c r="GP30" s="196">
        <v>116.83063742</v>
      </c>
      <c r="GQ30" s="196">
        <v>123.626217</v>
      </c>
      <c r="GR30" s="196">
        <v>133.19842700000001</v>
      </c>
      <c r="GS30" s="196">
        <v>132.65492399999999</v>
      </c>
      <c r="GT30" s="196">
        <v>132.523934</v>
      </c>
      <c r="GU30" s="196">
        <v>129.24650099999999</v>
      </c>
      <c r="GV30" s="196">
        <v>129.24650099999999</v>
      </c>
      <c r="GW30" s="196">
        <v>129.24650099999999</v>
      </c>
      <c r="GX30" s="196">
        <v>139.01674399999999</v>
      </c>
      <c r="GY30" s="196">
        <v>139.26512399999999</v>
      </c>
      <c r="GZ30" s="196">
        <v>139.26512399999999</v>
      </c>
      <c r="HA30" s="196">
        <v>139.26512399999999</v>
      </c>
      <c r="HB30" s="196">
        <v>129.62848099999999</v>
      </c>
      <c r="HC30" s="196">
        <v>136.782715</v>
      </c>
      <c r="HD30" s="196">
        <v>136.33166</v>
      </c>
      <c r="HE30" s="196">
        <v>137.566002</v>
      </c>
      <c r="HF30" s="196">
        <v>134.77536799999999</v>
      </c>
      <c r="HG30" s="196">
        <v>133.82745199999999</v>
      </c>
      <c r="HH30" s="196">
        <v>118.01711726000001</v>
      </c>
      <c r="HI30" s="196">
        <v>139.52816300000001</v>
      </c>
      <c r="HJ30" s="196">
        <v>129.35987900000001</v>
      </c>
      <c r="HK30" s="196">
        <v>129.72513000000001</v>
      </c>
      <c r="HL30" s="196">
        <v>125.29538700000001</v>
      </c>
      <c r="HM30" s="196">
        <v>126.314322</v>
      </c>
      <c r="HN30" s="196">
        <v>115.830079</v>
      </c>
      <c r="HO30" s="196">
        <v>117.383989</v>
      </c>
      <c r="HP30" s="196">
        <v>118.027832</v>
      </c>
      <c r="HQ30" s="196">
        <v>137.60488753999999</v>
      </c>
      <c r="HR30" s="196">
        <v>129.666099</v>
      </c>
      <c r="HS30" s="196">
        <v>141.193162</v>
      </c>
    </row>
    <row r="31" spans="1:227" x14ac:dyDescent="0.3">
      <c r="A31" s="1"/>
      <c r="B31" s="195">
        <v>45677.583333333299</v>
      </c>
      <c r="C31" s="196">
        <v>130.45195200000001</v>
      </c>
      <c r="D31" s="196">
        <v>130.83255299999999</v>
      </c>
      <c r="E31" s="196">
        <v>130.58846500000001</v>
      </c>
      <c r="F31" s="196">
        <v>130.45195200000001</v>
      </c>
      <c r="G31" s="196">
        <v>127.00216</v>
      </c>
      <c r="H31" s="196">
        <v>133.40458000000001</v>
      </c>
      <c r="I31" s="196">
        <v>132.85893200000001</v>
      </c>
      <c r="J31" s="196">
        <v>133.79878099999999</v>
      </c>
      <c r="K31" s="196">
        <v>126.588774</v>
      </c>
      <c r="L31" s="196">
        <v>132.00793200000001</v>
      </c>
      <c r="M31" s="196">
        <v>134.24453099999999</v>
      </c>
      <c r="N31" s="196">
        <v>133.059427</v>
      </c>
      <c r="O31" s="196">
        <v>136.93400500000001</v>
      </c>
      <c r="P31" s="196">
        <v>129.87208135</v>
      </c>
      <c r="Q31" s="196">
        <v>133.83966899999999</v>
      </c>
      <c r="R31" s="196">
        <v>127.468506</v>
      </c>
      <c r="S31" s="196">
        <v>134.16119800000001</v>
      </c>
      <c r="T31" s="196">
        <v>124.79339899999999</v>
      </c>
      <c r="U31" s="196">
        <v>125.285602</v>
      </c>
      <c r="V31" s="196">
        <v>131.68962400000001</v>
      </c>
      <c r="W31" s="196">
        <v>128.221191</v>
      </c>
      <c r="X31" s="196">
        <v>122.94995299999999</v>
      </c>
      <c r="Y31" s="196">
        <v>125.94157199999999</v>
      </c>
      <c r="Z31" s="196">
        <v>135.65242499999999</v>
      </c>
      <c r="AA31" s="196">
        <v>122.037216</v>
      </c>
      <c r="AB31" s="196">
        <v>127.66898999999999</v>
      </c>
      <c r="AC31" s="196">
        <v>128.766784</v>
      </c>
      <c r="AD31" s="196">
        <v>127.822987</v>
      </c>
      <c r="AE31" s="196">
        <v>120.82943400000001</v>
      </c>
      <c r="AF31" s="196">
        <v>130.61290274999999</v>
      </c>
      <c r="AG31" s="196">
        <v>132.57756537</v>
      </c>
      <c r="AH31" s="196">
        <v>131.780182</v>
      </c>
      <c r="AI31" s="196">
        <v>131.725662</v>
      </c>
      <c r="AJ31" s="196">
        <v>118.514456</v>
      </c>
      <c r="AK31" s="196">
        <v>131.98817500000001</v>
      </c>
      <c r="AL31" s="196">
        <v>121.66433033</v>
      </c>
      <c r="AM31" s="196">
        <v>122.317649</v>
      </c>
      <c r="AN31" s="196">
        <v>131.64427900000001</v>
      </c>
      <c r="AO31" s="196">
        <v>121.291433</v>
      </c>
      <c r="AP31" s="196">
        <v>114.8006755</v>
      </c>
      <c r="AQ31" s="196">
        <v>115.24611</v>
      </c>
      <c r="AR31" s="196">
        <v>125.24758799999999</v>
      </c>
      <c r="AS31" s="196">
        <v>129.99941699999999</v>
      </c>
      <c r="AT31" s="196">
        <v>128.72463400000001</v>
      </c>
      <c r="AU31" s="196">
        <v>129.69691800000001</v>
      </c>
      <c r="AV31" s="196">
        <v>129.14352500000001</v>
      </c>
      <c r="AW31" s="196">
        <v>124.717395</v>
      </c>
      <c r="AX31" s="196">
        <v>125.11400399999999</v>
      </c>
      <c r="AY31" s="196">
        <v>135.57099700000001</v>
      </c>
      <c r="AZ31" s="196">
        <v>127.033089</v>
      </c>
      <c r="BA31" s="196">
        <v>126.524219</v>
      </c>
      <c r="BB31" s="196">
        <v>126.524219</v>
      </c>
      <c r="BC31" s="196">
        <v>126.524219</v>
      </c>
      <c r="BD31" s="196">
        <v>125.635032</v>
      </c>
      <c r="BE31" s="196">
        <v>126.524219</v>
      </c>
      <c r="BF31" s="196">
        <v>133.38221100000001</v>
      </c>
      <c r="BG31" s="196">
        <v>132.94919100000001</v>
      </c>
      <c r="BH31" s="196">
        <v>132.94919100000001</v>
      </c>
      <c r="BI31" s="196">
        <v>132.94919100000001</v>
      </c>
      <c r="BJ31" s="196">
        <v>125.512745</v>
      </c>
      <c r="BK31" s="196">
        <v>125.512745</v>
      </c>
      <c r="BL31" s="196">
        <v>132.167755</v>
      </c>
      <c r="BM31" s="196">
        <v>131.784334</v>
      </c>
      <c r="BN31" s="196">
        <v>128.50295700000001</v>
      </c>
      <c r="BO31" s="196">
        <v>125.742558</v>
      </c>
      <c r="BP31" s="196">
        <v>132.263194</v>
      </c>
      <c r="BQ31" s="196">
        <v>118.404239</v>
      </c>
      <c r="BR31" s="196">
        <v>118.51494696</v>
      </c>
      <c r="BS31" s="196">
        <v>127.208277</v>
      </c>
      <c r="BT31" s="196">
        <v>124.28105367000001</v>
      </c>
      <c r="BU31" s="196">
        <v>135.41039699999999</v>
      </c>
      <c r="BV31" s="196">
        <v>132.283005</v>
      </c>
      <c r="BW31" s="196">
        <v>128.996837</v>
      </c>
      <c r="BX31" s="196">
        <v>129.06491800000001</v>
      </c>
      <c r="BY31" s="196">
        <v>137.21003300000001</v>
      </c>
      <c r="BZ31" s="196">
        <v>133.73640700000001</v>
      </c>
      <c r="CA31" s="196">
        <v>128.272355</v>
      </c>
      <c r="CB31" s="196">
        <v>129.03245999999999</v>
      </c>
      <c r="CC31" s="196">
        <v>128.252645</v>
      </c>
      <c r="CD31" s="196">
        <v>132.662588</v>
      </c>
      <c r="CE31" s="196">
        <v>125.937865</v>
      </c>
      <c r="CF31" s="196">
        <v>135.41039699999999</v>
      </c>
      <c r="CG31" s="196">
        <v>126.42848866999999</v>
      </c>
      <c r="CH31" s="196">
        <v>126.91895700000001</v>
      </c>
      <c r="CI31" s="196">
        <v>127.24864100000001</v>
      </c>
      <c r="CJ31" s="196">
        <v>134.481696</v>
      </c>
      <c r="CK31" s="196">
        <v>138.66222732</v>
      </c>
      <c r="CL31" s="196">
        <v>134.56387699999999</v>
      </c>
      <c r="CM31" s="196">
        <v>135.839516</v>
      </c>
      <c r="CN31" s="196">
        <v>127.509968</v>
      </c>
      <c r="CO31" s="196">
        <v>125.40210999999999</v>
      </c>
      <c r="CP31" s="196">
        <v>138.21002773999999</v>
      </c>
      <c r="CQ31" s="196">
        <v>124.565253</v>
      </c>
      <c r="CR31" s="196">
        <v>124.028572</v>
      </c>
      <c r="CS31" s="196">
        <v>123.31493197</v>
      </c>
      <c r="CT31" s="196">
        <v>127.784565</v>
      </c>
      <c r="CU31" s="196">
        <v>126.842485</v>
      </c>
      <c r="CV31" s="196">
        <v>139.25535341</v>
      </c>
      <c r="CW31" s="196">
        <v>123.55074</v>
      </c>
      <c r="CX31" s="196">
        <v>126.39313067000001</v>
      </c>
      <c r="CY31" s="196">
        <v>126.770949</v>
      </c>
      <c r="CZ31" s="196">
        <v>127.580691</v>
      </c>
      <c r="DA31" s="196">
        <v>133.926277</v>
      </c>
      <c r="DB31" s="196">
        <v>134.20715200000001</v>
      </c>
      <c r="DC31" s="196">
        <v>132.283005</v>
      </c>
      <c r="DD31" s="196">
        <v>131.74445399999999</v>
      </c>
      <c r="DE31" s="196">
        <v>128.31286399999999</v>
      </c>
      <c r="DF31" s="196">
        <v>129.06491800000001</v>
      </c>
      <c r="DG31" s="196">
        <v>128.80462</v>
      </c>
      <c r="DH31" s="196">
        <v>137.99698144999999</v>
      </c>
      <c r="DI31" s="196">
        <v>135.17106100000001</v>
      </c>
      <c r="DJ31" s="196">
        <v>134.645297</v>
      </c>
      <c r="DK31" s="196">
        <v>125.19818832999999</v>
      </c>
      <c r="DL31" s="196">
        <v>138.81518199999999</v>
      </c>
      <c r="DM31" s="196">
        <v>135.787047</v>
      </c>
      <c r="DN31" s="196">
        <v>129.553676</v>
      </c>
      <c r="DO31" s="196">
        <v>114.81626</v>
      </c>
      <c r="DP31" s="196">
        <v>135.248606</v>
      </c>
      <c r="DQ31" s="196">
        <v>125.560277</v>
      </c>
      <c r="DR31" s="196">
        <v>126.037975</v>
      </c>
      <c r="DS31" s="196">
        <v>127.870003</v>
      </c>
      <c r="DT31" s="196">
        <v>132.98016100000001</v>
      </c>
      <c r="DU31" s="196">
        <v>133.45330799999999</v>
      </c>
      <c r="DV31" s="196">
        <v>120.656567</v>
      </c>
      <c r="DW31" s="196">
        <v>118.17849</v>
      </c>
      <c r="DX31" s="196">
        <v>116.45083200000001</v>
      </c>
      <c r="DY31" s="196">
        <v>126.50063403</v>
      </c>
      <c r="DZ31" s="196">
        <v>126.89105499999999</v>
      </c>
      <c r="EA31" s="196">
        <v>127.186528</v>
      </c>
      <c r="EB31" s="196">
        <v>124.155033</v>
      </c>
      <c r="EC31" s="196">
        <v>124.926305</v>
      </c>
      <c r="ED31" s="196">
        <v>122.07564499999999</v>
      </c>
      <c r="EE31" s="196">
        <v>127.682303</v>
      </c>
      <c r="EF31" s="196">
        <v>138.60679916000001</v>
      </c>
      <c r="EG31" s="196">
        <v>125.92852000000001</v>
      </c>
      <c r="EH31" s="196">
        <v>125.92852000000001</v>
      </c>
      <c r="EI31" s="196">
        <v>124.605794</v>
      </c>
      <c r="EJ31" s="196">
        <v>131.91902999999999</v>
      </c>
      <c r="EK31" s="196">
        <v>132.41025400000001</v>
      </c>
      <c r="EL31" s="196">
        <v>132.283005</v>
      </c>
      <c r="EM31" s="196">
        <v>125.650677</v>
      </c>
      <c r="EN31" s="196">
        <v>126.38088500000001</v>
      </c>
      <c r="EO31" s="196">
        <v>141.014105</v>
      </c>
      <c r="EP31" s="196">
        <v>127.045468</v>
      </c>
      <c r="EQ31" s="196">
        <v>127.033451</v>
      </c>
      <c r="ER31" s="196">
        <v>131.14091624</v>
      </c>
      <c r="ES31" s="196">
        <v>123.60455899999999</v>
      </c>
      <c r="ET31" s="196">
        <v>122.301941</v>
      </c>
      <c r="EU31" s="196">
        <v>124.665785</v>
      </c>
      <c r="EV31" s="196">
        <v>127.587321</v>
      </c>
      <c r="EW31" s="196">
        <v>122.617795</v>
      </c>
      <c r="EX31" s="196">
        <v>121.067972</v>
      </c>
      <c r="EY31" s="196">
        <v>127.838244</v>
      </c>
      <c r="EZ31" s="196">
        <v>127.768327</v>
      </c>
      <c r="FA31" s="196">
        <v>127.739003</v>
      </c>
      <c r="FB31" s="196">
        <v>133.55149152000001</v>
      </c>
      <c r="FC31" s="196">
        <v>127.905377</v>
      </c>
      <c r="FD31" s="196">
        <v>139.01934499999999</v>
      </c>
      <c r="FE31" s="196">
        <v>128.912432</v>
      </c>
      <c r="FF31" s="196">
        <v>134.11761670999999</v>
      </c>
      <c r="FG31" s="196">
        <v>145.21383399999999</v>
      </c>
      <c r="FH31" s="196">
        <v>118.8095345</v>
      </c>
      <c r="FI31" s="196">
        <v>119.60820099999999</v>
      </c>
      <c r="FJ31" s="196">
        <v>125.086546</v>
      </c>
      <c r="FK31" s="196">
        <v>127.292523</v>
      </c>
      <c r="FL31" s="196">
        <v>137.22663541</v>
      </c>
      <c r="FM31" s="196">
        <v>136.74073799999999</v>
      </c>
      <c r="FN31" s="196">
        <v>137.21003300000001</v>
      </c>
      <c r="FO31" s="196">
        <v>131.56598099999999</v>
      </c>
      <c r="FP31" s="196">
        <v>131.56598099999999</v>
      </c>
      <c r="FQ31" s="196">
        <v>127.309648</v>
      </c>
      <c r="FR31" s="196">
        <v>127.309648</v>
      </c>
      <c r="FS31" s="196">
        <v>127.309648</v>
      </c>
      <c r="FT31" s="196">
        <v>134.33335</v>
      </c>
      <c r="FU31" s="196">
        <v>134.04961299999999</v>
      </c>
      <c r="FV31" s="196">
        <v>123.044715</v>
      </c>
      <c r="FW31" s="196">
        <v>123.069795</v>
      </c>
      <c r="FX31" s="196">
        <v>130.19986735000001</v>
      </c>
      <c r="FY31" s="196">
        <v>128.31331900000001</v>
      </c>
      <c r="FZ31" s="196">
        <v>127.58805</v>
      </c>
      <c r="GA31" s="196">
        <v>135.41039699999999</v>
      </c>
      <c r="GB31" s="196">
        <v>135.41039699999999</v>
      </c>
      <c r="GC31" s="196">
        <v>128.75071800000001</v>
      </c>
      <c r="GD31" s="196">
        <v>121.99403533</v>
      </c>
      <c r="GE31" s="196">
        <v>129.95608799999999</v>
      </c>
      <c r="GF31" s="196">
        <v>131.74445399999999</v>
      </c>
      <c r="GG31" s="196">
        <v>139.19837939000001</v>
      </c>
      <c r="GH31" s="196">
        <v>119.566568</v>
      </c>
      <c r="GI31" s="196">
        <v>139.19837939000001</v>
      </c>
      <c r="GJ31" s="196">
        <v>131.56598099999999</v>
      </c>
      <c r="GK31" s="196">
        <v>127.484961</v>
      </c>
      <c r="GL31" s="196">
        <v>129.4999</v>
      </c>
      <c r="GM31" s="196">
        <v>119.72062200000001</v>
      </c>
      <c r="GN31" s="196">
        <v>128.29577399999999</v>
      </c>
      <c r="GO31" s="196">
        <v>117.03183638</v>
      </c>
      <c r="GP31" s="196">
        <v>116.72785261999999</v>
      </c>
      <c r="GQ31" s="196">
        <v>122.92756900000001</v>
      </c>
      <c r="GR31" s="196">
        <v>132.79651699999999</v>
      </c>
      <c r="GS31" s="196">
        <v>132.14644999999999</v>
      </c>
      <c r="GT31" s="196">
        <v>132.00180599999999</v>
      </c>
      <c r="GU31" s="196">
        <v>128.29577399999999</v>
      </c>
      <c r="GV31" s="196">
        <v>128.29577399999999</v>
      </c>
      <c r="GW31" s="196">
        <v>128.29577399999999</v>
      </c>
      <c r="GX31" s="196">
        <v>138.62144799999999</v>
      </c>
      <c r="GY31" s="196">
        <v>138.87186399999999</v>
      </c>
      <c r="GZ31" s="196">
        <v>138.87186399999999</v>
      </c>
      <c r="HA31" s="196">
        <v>138.87186399999999</v>
      </c>
      <c r="HB31" s="196">
        <v>129.46558300000001</v>
      </c>
      <c r="HC31" s="196">
        <v>136.3578</v>
      </c>
      <c r="HD31" s="196">
        <v>135.88568699999999</v>
      </c>
      <c r="HE31" s="196">
        <v>137.41610299999999</v>
      </c>
      <c r="HF31" s="196">
        <v>134.38646900000001</v>
      </c>
      <c r="HG31" s="196">
        <v>133.331166</v>
      </c>
      <c r="HH31" s="196">
        <v>117.35076036</v>
      </c>
      <c r="HI31" s="196">
        <v>139.179776</v>
      </c>
      <c r="HJ31" s="196">
        <v>128.46885349999999</v>
      </c>
      <c r="HK31" s="196">
        <v>128.83199099999999</v>
      </c>
      <c r="HL31" s="196">
        <v>125.045727</v>
      </c>
      <c r="HM31" s="196">
        <v>125.512745</v>
      </c>
      <c r="HN31" s="196">
        <v>115.72817447</v>
      </c>
      <c r="HO31" s="196">
        <v>117.01504</v>
      </c>
      <c r="HP31" s="196">
        <v>117.669156</v>
      </c>
      <c r="HQ31" s="196">
        <v>137.07433097000001</v>
      </c>
      <c r="HR31" s="196">
        <v>128.82318900000001</v>
      </c>
      <c r="HS31" s="196">
        <v>140.75817699999999</v>
      </c>
    </row>
    <row r="32" spans="1:227" x14ac:dyDescent="0.3">
      <c r="A32" s="1"/>
      <c r="B32" s="195">
        <v>45677.604166666701</v>
      </c>
      <c r="C32" s="196">
        <v>131.393225</v>
      </c>
      <c r="D32" s="196">
        <v>131.78814499999999</v>
      </c>
      <c r="E32" s="196">
        <v>131.528955</v>
      </c>
      <c r="F32" s="196">
        <v>131.393225</v>
      </c>
      <c r="G32" s="196">
        <v>128.45399499999999</v>
      </c>
      <c r="H32" s="196">
        <v>135.052761</v>
      </c>
      <c r="I32" s="196">
        <v>134.433357</v>
      </c>
      <c r="J32" s="196">
        <v>135.47796199999999</v>
      </c>
      <c r="K32" s="196">
        <v>127.95393900000001</v>
      </c>
      <c r="L32" s="196">
        <v>132.99569</v>
      </c>
      <c r="M32" s="196">
        <v>135.965114</v>
      </c>
      <c r="N32" s="196">
        <v>134.832458</v>
      </c>
      <c r="O32" s="196">
        <v>138.38758100000001</v>
      </c>
      <c r="P32" s="196">
        <v>131.33802618999999</v>
      </c>
      <c r="Q32" s="196">
        <v>135.570322</v>
      </c>
      <c r="R32" s="196">
        <v>129.20080899999999</v>
      </c>
      <c r="S32" s="196">
        <v>135.53495599999999</v>
      </c>
      <c r="T32" s="196">
        <v>125.76922</v>
      </c>
      <c r="U32" s="196">
        <v>126.26270100000001</v>
      </c>
      <c r="V32" s="196">
        <v>132.99536599999999</v>
      </c>
      <c r="W32" s="196">
        <v>129.60019299999999</v>
      </c>
      <c r="X32" s="196">
        <v>124.188591</v>
      </c>
      <c r="Y32" s="196">
        <v>127.223505</v>
      </c>
      <c r="Z32" s="196">
        <v>137.41575499999999</v>
      </c>
      <c r="AA32" s="196">
        <v>123.31898</v>
      </c>
      <c r="AB32" s="196">
        <v>129.00021799999999</v>
      </c>
      <c r="AC32" s="196">
        <v>130.18797000000001</v>
      </c>
      <c r="AD32" s="196">
        <v>129.18837199999999</v>
      </c>
      <c r="AE32" s="196">
        <v>121.34231200000001</v>
      </c>
      <c r="AF32" s="196">
        <v>131.93388200000001</v>
      </c>
      <c r="AG32" s="196">
        <v>133.9240494</v>
      </c>
      <c r="AH32" s="196">
        <v>133.087726</v>
      </c>
      <c r="AI32" s="196">
        <v>133.051457</v>
      </c>
      <c r="AJ32" s="196">
        <v>119.105164</v>
      </c>
      <c r="AK32" s="196">
        <v>133.30531400000001</v>
      </c>
      <c r="AL32" s="196">
        <v>122.95256067</v>
      </c>
      <c r="AM32" s="196">
        <v>123.61200599999999</v>
      </c>
      <c r="AN32" s="196">
        <v>133.87271699999999</v>
      </c>
      <c r="AO32" s="196">
        <v>122.249831</v>
      </c>
      <c r="AP32" s="196">
        <v>114.0719175</v>
      </c>
      <c r="AQ32" s="196">
        <v>114.59603300000001</v>
      </c>
      <c r="AR32" s="196">
        <v>130.66424599999999</v>
      </c>
      <c r="AS32" s="196">
        <v>131.84344300000001</v>
      </c>
      <c r="AT32" s="196">
        <v>130.56146100000001</v>
      </c>
      <c r="AU32" s="196">
        <v>131.87187299999999</v>
      </c>
      <c r="AV32" s="196">
        <v>130.56629699999999</v>
      </c>
      <c r="AW32" s="196">
        <v>125.318826</v>
      </c>
      <c r="AX32" s="196">
        <v>125.76106299999999</v>
      </c>
      <c r="AY32" s="196">
        <v>137.139567</v>
      </c>
      <c r="AZ32" s="196">
        <v>128.44263900000001</v>
      </c>
      <c r="BA32" s="196">
        <v>127.94600800000001</v>
      </c>
      <c r="BB32" s="196">
        <v>127.94600800000001</v>
      </c>
      <c r="BC32" s="196">
        <v>127.94600800000001</v>
      </c>
      <c r="BD32" s="196">
        <v>127.08140400000001</v>
      </c>
      <c r="BE32" s="196">
        <v>127.94600800000001</v>
      </c>
      <c r="BF32" s="196">
        <v>135.235164</v>
      </c>
      <c r="BG32" s="196">
        <v>134.81625399999999</v>
      </c>
      <c r="BH32" s="196">
        <v>134.81625399999999</v>
      </c>
      <c r="BI32" s="196">
        <v>134.81625399999999</v>
      </c>
      <c r="BJ32" s="196">
        <v>126.828047</v>
      </c>
      <c r="BK32" s="196">
        <v>126.828047</v>
      </c>
      <c r="BL32" s="196">
        <v>133.59294800000001</v>
      </c>
      <c r="BM32" s="196">
        <v>133.21430899999999</v>
      </c>
      <c r="BN32" s="196">
        <v>129.86463499999999</v>
      </c>
      <c r="BO32" s="196">
        <v>126.995614</v>
      </c>
      <c r="BP32" s="196">
        <v>133.91847899999999</v>
      </c>
      <c r="BQ32" s="196">
        <v>118.904843</v>
      </c>
      <c r="BR32" s="196">
        <v>119.01601903</v>
      </c>
      <c r="BS32" s="196">
        <v>128.683167</v>
      </c>
      <c r="BT32" s="196">
        <v>125.513942</v>
      </c>
      <c r="BU32" s="196">
        <v>136.992434</v>
      </c>
      <c r="BV32" s="196">
        <v>133.96381299999999</v>
      </c>
      <c r="BW32" s="196">
        <v>130.184867</v>
      </c>
      <c r="BX32" s="196">
        <v>130.255763</v>
      </c>
      <c r="BY32" s="196">
        <v>138.40923900000001</v>
      </c>
      <c r="BZ32" s="196">
        <v>134.91745700000001</v>
      </c>
      <c r="CA32" s="196">
        <v>129.72110499999999</v>
      </c>
      <c r="CB32" s="196">
        <v>130.78329299999999</v>
      </c>
      <c r="CC32" s="196">
        <v>130.00839999999999</v>
      </c>
      <c r="CD32" s="196">
        <v>133.67453599999999</v>
      </c>
      <c r="CE32" s="196">
        <v>127.14235600000001</v>
      </c>
      <c r="CF32" s="196">
        <v>136.992434</v>
      </c>
      <c r="CG32" s="196">
        <v>127.84357</v>
      </c>
      <c r="CH32" s="196">
        <v>128.32954799999999</v>
      </c>
      <c r="CI32" s="196">
        <v>128.51107099999999</v>
      </c>
      <c r="CJ32" s="196">
        <v>136.44547</v>
      </c>
      <c r="CK32" s="196">
        <v>140.19733527</v>
      </c>
      <c r="CL32" s="196">
        <v>136.217072</v>
      </c>
      <c r="CM32" s="196">
        <v>137.56966</v>
      </c>
      <c r="CN32" s="196">
        <v>128.43096700000001</v>
      </c>
      <c r="CO32" s="196">
        <v>126.63898399999999</v>
      </c>
      <c r="CP32" s="196">
        <v>139.46819271999999</v>
      </c>
      <c r="CQ32" s="196">
        <v>125.992791</v>
      </c>
      <c r="CR32" s="196">
        <v>125.30071</v>
      </c>
      <c r="CS32" s="196">
        <v>124.30279916000001</v>
      </c>
      <c r="CT32" s="196">
        <v>128.480448</v>
      </c>
      <c r="CU32" s="196">
        <v>128.219324</v>
      </c>
      <c r="CV32" s="196">
        <v>141.06551744999999</v>
      </c>
      <c r="CW32" s="196">
        <v>124.891217</v>
      </c>
      <c r="CX32" s="196">
        <v>127.39231467</v>
      </c>
      <c r="CY32" s="196">
        <v>127.889492</v>
      </c>
      <c r="CZ32" s="196">
        <v>128.796492</v>
      </c>
      <c r="DA32" s="196">
        <v>135.62267</v>
      </c>
      <c r="DB32" s="196">
        <v>135.88641999999999</v>
      </c>
      <c r="DC32" s="196">
        <v>133.96381299999999</v>
      </c>
      <c r="DD32" s="196">
        <v>133.398629</v>
      </c>
      <c r="DE32" s="196">
        <v>129.53806299999999</v>
      </c>
      <c r="DF32" s="196">
        <v>130.255763</v>
      </c>
      <c r="DG32" s="196">
        <v>130.25437049999999</v>
      </c>
      <c r="DH32" s="196">
        <v>139.21565734999999</v>
      </c>
      <c r="DI32" s="196">
        <v>136.93307300000001</v>
      </c>
      <c r="DJ32" s="196">
        <v>136.390737</v>
      </c>
      <c r="DK32" s="196">
        <v>126.648768</v>
      </c>
      <c r="DL32" s="196">
        <v>140.35646199999999</v>
      </c>
      <c r="DM32" s="196">
        <v>137.299306</v>
      </c>
      <c r="DN32" s="196">
        <v>130.749493</v>
      </c>
      <c r="DO32" s="196">
        <v>115.35711999999999</v>
      </c>
      <c r="DP32" s="196">
        <v>136.75246100000001</v>
      </c>
      <c r="DQ32" s="196">
        <v>126.976829</v>
      </c>
      <c r="DR32" s="196">
        <v>127.45712</v>
      </c>
      <c r="DS32" s="196">
        <v>128.805826</v>
      </c>
      <c r="DT32" s="196">
        <v>134.65061700000001</v>
      </c>
      <c r="DU32" s="196">
        <v>135.12336300000001</v>
      </c>
      <c r="DV32" s="196">
        <v>122.342326</v>
      </c>
      <c r="DW32" s="196">
        <v>119.09858199999999</v>
      </c>
      <c r="DX32" s="196">
        <v>117.357473</v>
      </c>
      <c r="DY32" s="196">
        <v>127.27400876</v>
      </c>
      <c r="DZ32" s="196">
        <v>128.13522399999999</v>
      </c>
      <c r="EA32" s="196">
        <v>128.44755000000001</v>
      </c>
      <c r="EB32" s="196">
        <v>125.385991</v>
      </c>
      <c r="EC32" s="196">
        <v>126.179309</v>
      </c>
      <c r="ED32" s="196">
        <v>124.633138</v>
      </c>
      <c r="EE32" s="196">
        <v>128.620396</v>
      </c>
      <c r="EF32" s="196">
        <v>140.40853272999999</v>
      </c>
      <c r="EG32" s="196">
        <v>131.381101</v>
      </c>
      <c r="EH32" s="196">
        <v>131.381101</v>
      </c>
      <c r="EI32" s="196">
        <v>125.89276599999999</v>
      </c>
      <c r="EJ32" s="196">
        <v>133.57577800000001</v>
      </c>
      <c r="EK32" s="196">
        <v>134.099796</v>
      </c>
      <c r="EL32" s="196">
        <v>133.96381299999999</v>
      </c>
      <c r="EM32" s="196">
        <v>127.19934600000001</v>
      </c>
      <c r="EN32" s="196">
        <v>127.64716799999999</v>
      </c>
      <c r="EO32" s="196">
        <v>142.54107200000001</v>
      </c>
      <c r="EP32" s="196">
        <v>128.455476</v>
      </c>
      <c r="EQ32" s="196">
        <v>128.44301300000001</v>
      </c>
      <c r="ER32" s="196">
        <v>132.59470522999999</v>
      </c>
      <c r="ES32" s="196">
        <v>124.58983499999999</v>
      </c>
      <c r="ET32" s="196">
        <v>123.238846</v>
      </c>
      <c r="EU32" s="196">
        <v>125.808809</v>
      </c>
      <c r="EV32" s="196">
        <v>128.60941399999999</v>
      </c>
      <c r="EW32" s="196">
        <v>123.037936</v>
      </c>
      <c r="EX32" s="196">
        <v>121.431099</v>
      </c>
      <c r="EY32" s="196">
        <v>128.82209499999999</v>
      </c>
      <c r="EZ32" s="196">
        <v>128.733012</v>
      </c>
      <c r="FA32" s="196">
        <v>128.69564600000001</v>
      </c>
      <c r="FB32" s="196">
        <v>134.86874501</v>
      </c>
      <c r="FC32" s="196">
        <v>128.732001</v>
      </c>
      <c r="FD32" s="196">
        <v>140.58565200000001</v>
      </c>
      <c r="FE32" s="196">
        <v>130.35782399999999</v>
      </c>
      <c r="FF32" s="196">
        <v>135.59188073999999</v>
      </c>
      <c r="FG32" s="196">
        <v>146.623593</v>
      </c>
      <c r="FH32" s="196">
        <v>120.2901095</v>
      </c>
      <c r="FI32" s="196">
        <v>121.08464499999999</v>
      </c>
      <c r="FJ32" s="196">
        <v>126.237548</v>
      </c>
      <c r="FK32" s="196">
        <v>128.564514</v>
      </c>
      <c r="FL32" s="196">
        <v>138.42598652000001</v>
      </c>
      <c r="FM32" s="196">
        <v>137.92221499999999</v>
      </c>
      <c r="FN32" s="196">
        <v>138.40923900000001</v>
      </c>
      <c r="FO32" s="196">
        <v>133.19534200000001</v>
      </c>
      <c r="FP32" s="196">
        <v>133.19534200000001</v>
      </c>
      <c r="FQ32" s="196">
        <v>130.52644699999999</v>
      </c>
      <c r="FR32" s="196">
        <v>130.52644699999999</v>
      </c>
      <c r="FS32" s="196">
        <v>130.52644699999999</v>
      </c>
      <c r="FT32" s="196">
        <v>136.065834</v>
      </c>
      <c r="FU32" s="196">
        <v>135.78591299999999</v>
      </c>
      <c r="FV32" s="196">
        <v>124.272502</v>
      </c>
      <c r="FW32" s="196">
        <v>124.32359599999999</v>
      </c>
      <c r="FX32" s="196">
        <v>131.16577688999999</v>
      </c>
      <c r="FY32" s="196">
        <v>130.08507599999999</v>
      </c>
      <c r="FZ32" s="196">
        <v>128.678889</v>
      </c>
      <c r="GA32" s="196">
        <v>136.992434</v>
      </c>
      <c r="GB32" s="196">
        <v>136.992434</v>
      </c>
      <c r="GC32" s="196">
        <v>132.68030099999999</v>
      </c>
      <c r="GD32" s="196">
        <v>123.27529267</v>
      </c>
      <c r="GE32" s="196">
        <v>131.49019000000001</v>
      </c>
      <c r="GF32" s="196">
        <v>133.398629</v>
      </c>
      <c r="GG32" s="196">
        <v>141.00780284000001</v>
      </c>
      <c r="GH32" s="196">
        <v>121.66430800000001</v>
      </c>
      <c r="GI32" s="196">
        <v>141.00780284000001</v>
      </c>
      <c r="GJ32" s="196">
        <v>133.19534200000001</v>
      </c>
      <c r="GK32" s="196">
        <v>128.932076</v>
      </c>
      <c r="GL32" s="196">
        <v>130.77031400000001</v>
      </c>
      <c r="GM32" s="196">
        <v>120.180486</v>
      </c>
      <c r="GN32" s="196">
        <v>129.72531900000001</v>
      </c>
      <c r="GO32" s="196">
        <v>117.87715229</v>
      </c>
      <c r="GP32" s="196">
        <v>117.57097286</v>
      </c>
      <c r="GQ32" s="196">
        <v>124.564965</v>
      </c>
      <c r="GR32" s="196">
        <v>134.612617</v>
      </c>
      <c r="GS32" s="196">
        <v>133.93864300000001</v>
      </c>
      <c r="GT32" s="196">
        <v>133.70746500000001</v>
      </c>
      <c r="GU32" s="196">
        <v>129.72531900000001</v>
      </c>
      <c r="GV32" s="196">
        <v>129.72531900000001</v>
      </c>
      <c r="GW32" s="196">
        <v>129.72531900000001</v>
      </c>
      <c r="GX32" s="196">
        <v>140.15780899999999</v>
      </c>
      <c r="GY32" s="196">
        <v>140.41349399999999</v>
      </c>
      <c r="GZ32" s="196">
        <v>140.41349399999999</v>
      </c>
      <c r="HA32" s="196">
        <v>140.41349399999999</v>
      </c>
      <c r="HB32" s="196">
        <v>130.38099099999999</v>
      </c>
      <c r="HC32" s="196">
        <v>137.94246699999999</v>
      </c>
      <c r="HD32" s="196">
        <v>137.50790699999999</v>
      </c>
      <c r="HE32" s="196">
        <v>138.588292</v>
      </c>
      <c r="HF32" s="196">
        <v>136.132893</v>
      </c>
      <c r="HG32" s="196">
        <v>134.82856899999999</v>
      </c>
      <c r="HH32" s="196">
        <v>119.40962503999999</v>
      </c>
      <c r="HI32" s="196">
        <v>140.74430899999999</v>
      </c>
      <c r="HJ32" s="196">
        <v>129.887226</v>
      </c>
      <c r="HK32" s="196">
        <v>130.25508300000001</v>
      </c>
      <c r="HL32" s="196">
        <v>125.81020700000001</v>
      </c>
      <c r="HM32" s="196">
        <v>126.828047</v>
      </c>
      <c r="HN32" s="196">
        <v>116.56407408</v>
      </c>
      <c r="HO32" s="196">
        <v>117.466548</v>
      </c>
      <c r="HP32" s="196">
        <v>118.123243</v>
      </c>
      <c r="HQ32" s="196">
        <v>138.67149979999999</v>
      </c>
      <c r="HR32" s="196">
        <v>130.243064</v>
      </c>
      <c r="HS32" s="196">
        <v>142.287092</v>
      </c>
    </row>
    <row r="33" spans="1:227" x14ac:dyDescent="0.3">
      <c r="A33" s="1"/>
      <c r="B33" s="195">
        <v>45677.625</v>
      </c>
      <c r="C33" s="196">
        <v>132.71103600000001</v>
      </c>
      <c r="D33" s="196">
        <v>133.11166499999999</v>
      </c>
      <c r="E33" s="196">
        <v>132.85584700000001</v>
      </c>
      <c r="F33" s="196">
        <v>132.71103600000001</v>
      </c>
      <c r="G33" s="196">
        <v>129.816047</v>
      </c>
      <c r="H33" s="196">
        <v>136.06762000000001</v>
      </c>
      <c r="I33" s="196">
        <v>135.44407699999999</v>
      </c>
      <c r="J33" s="196">
        <v>136.48728600000001</v>
      </c>
      <c r="K33" s="196">
        <v>129.32378499999999</v>
      </c>
      <c r="L33" s="196">
        <v>134.279304</v>
      </c>
      <c r="M33" s="196">
        <v>137.008137</v>
      </c>
      <c r="N33" s="196">
        <v>135.88345899999999</v>
      </c>
      <c r="O33" s="196">
        <v>139.42767000000001</v>
      </c>
      <c r="P33" s="196">
        <v>131.98675753000001</v>
      </c>
      <c r="Q33" s="196">
        <v>136.57690299999999</v>
      </c>
      <c r="R33" s="196">
        <v>130.08506700000001</v>
      </c>
      <c r="S33" s="196">
        <v>136.54700700000001</v>
      </c>
      <c r="T33" s="196">
        <v>126.634064</v>
      </c>
      <c r="U33" s="196">
        <v>127.13108800000001</v>
      </c>
      <c r="V33" s="196">
        <v>133.97004000000001</v>
      </c>
      <c r="W33" s="196">
        <v>130.703294</v>
      </c>
      <c r="X33" s="196">
        <v>125.25026200000001</v>
      </c>
      <c r="Y33" s="196">
        <v>128.30728199999999</v>
      </c>
      <c r="Z33" s="196">
        <v>138.29348300000001</v>
      </c>
      <c r="AA33" s="196">
        <v>124.285213</v>
      </c>
      <c r="AB33" s="196">
        <v>130.13986199999999</v>
      </c>
      <c r="AC33" s="196">
        <v>131.284761</v>
      </c>
      <c r="AD33" s="196">
        <v>130.292663</v>
      </c>
      <c r="AE33" s="196">
        <v>122.366659</v>
      </c>
      <c r="AF33" s="196">
        <v>132.90271874999999</v>
      </c>
      <c r="AG33" s="196">
        <v>134.8950518</v>
      </c>
      <c r="AH33" s="196">
        <v>134.06079099999999</v>
      </c>
      <c r="AI33" s="196">
        <v>134.025227</v>
      </c>
      <c r="AJ33" s="196">
        <v>118.973893</v>
      </c>
      <c r="AK33" s="196">
        <v>134.288972</v>
      </c>
      <c r="AL33" s="196">
        <v>123.94558633</v>
      </c>
      <c r="AM33" s="196">
        <v>124.60559000000001</v>
      </c>
      <c r="AN33" s="196">
        <v>134.21784400000001</v>
      </c>
      <c r="AO33" s="196">
        <v>122.905908</v>
      </c>
      <c r="AP33" s="196">
        <v>115.1861085</v>
      </c>
      <c r="AQ33" s="196">
        <v>115.705366</v>
      </c>
      <c r="AR33" s="196">
        <v>127.82525</v>
      </c>
      <c r="AS33" s="196">
        <v>132.59624299999999</v>
      </c>
      <c r="AT33" s="196">
        <v>131.30454</v>
      </c>
      <c r="AU33" s="196">
        <v>132.56755699999999</v>
      </c>
      <c r="AV33" s="196">
        <v>131.68143900000001</v>
      </c>
      <c r="AW33" s="196">
        <v>125.8349065</v>
      </c>
      <c r="AX33" s="196">
        <v>126.322816</v>
      </c>
      <c r="AY33" s="196">
        <v>138.039997</v>
      </c>
      <c r="AZ33" s="196">
        <v>129.60227699999999</v>
      </c>
      <c r="BA33" s="196">
        <v>129.19781900000001</v>
      </c>
      <c r="BB33" s="196">
        <v>129.19781900000001</v>
      </c>
      <c r="BC33" s="196">
        <v>129.19781900000001</v>
      </c>
      <c r="BD33" s="196">
        <v>128.503185</v>
      </c>
      <c r="BE33" s="196">
        <v>129.19781900000001</v>
      </c>
      <c r="BF33" s="196">
        <v>136.020962</v>
      </c>
      <c r="BG33" s="196">
        <v>135.59064699999999</v>
      </c>
      <c r="BH33" s="196">
        <v>135.59064699999999</v>
      </c>
      <c r="BI33" s="196">
        <v>135.59064699999999</v>
      </c>
      <c r="BJ33" s="196">
        <v>127.88265199999999</v>
      </c>
      <c r="BK33" s="196">
        <v>127.88265199999999</v>
      </c>
      <c r="BL33" s="196">
        <v>134.461534</v>
      </c>
      <c r="BM33" s="196">
        <v>134.11975799999999</v>
      </c>
      <c r="BN33" s="196">
        <v>130.80299500000001</v>
      </c>
      <c r="BO33" s="196">
        <v>127.894058</v>
      </c>
      <c r="BP33" s="196">
        <v>134.95144999999999</v>
      </c>
      <c r="BQ33" s="196">
        <v>118.775271</v>
      </c>
      <c r="BR33" s="196">
        <v>118.88632588</v>
      </c>
      <c r="BS33" s="196">
        <v>129.56927300000001</v>
      </c>
      <c r="BT33" s="196">
        <v>126.44825117000001</v>
      </c>
      <c r="BU33" s="196">
        <v>137.90249</v>
      </c>
      <c r="BV33" s="196">
        <v>134.917766</v>
      </c>
      <c r="BW33" s="196">
        <v>131.082559</v>
      </c>
      <c r="BX33" s="196">
        <v>131.15362400000001</v>
      </c>
      <c r="BY33" s="196">
        <v>139.819626</v>
      </c>
      <c r="BZ33" s="196">
        <v>135.911383</v>
      </c>
      <c r="CA33" s="196">
        <v>130.69844000000001</v>
      </c>
      <c r="CB33" s="196">
        <v>131.70371800000001</v>
      </c>
      <c r="CC33" s="196">
        <v>130.91570200000001</v>
      </c>
      <c r="CD33" s="196">
        <v>134.64446799999999</v>
      </c>
      <c r="CE33" s="196">
        <v>127.86997</v>
      </c>
      <c r="CF33" s="196">
        <v>137.90249</v>
      </c>
      <c r="CG33" s="196">
        <v>128.993956</v>
      </c>
      <c r="CH33" s="196">
        <v>129.48744099999999</v>
      </c>
      <c r="CI33" s="196">
        <v>129.37718699999999</v>
      </c>
      <c r="CJ33" s="196">
        <v>137.39411200000001</v>
      </c>
      <c r="CK33" s="196">
        <v>140.87178470999999</v>
      </c>
      <c r="CL33" s="196">
        <v>137.17800500000001</v>
      </c>
      <c r="CM33" s="196">
        <v>138.537038</v>
      </c>
      <c r="CN33" s="196">
        <v>129.26655099999999</v>
      </c>
      <c r="CO33" s="196">
        <v>127.56620700000001</v>
      </c>
      <c r="CP33" s="196">
        <v>140.49406135999999</v>
      </c>
      <c r="CQ33" s="196">
        <v>127.254755</v>
      </c>
      <c r="CR33" s="196">
        <v>126.200284</v>
      </c>
      <c r="CS33" s="196">
        <v>125.01328359999999</v>
      </c>
      <c r="CT33" s="196">
        <v>129.686001</v>
      </c>
      <c r="CU33" s="196">
        <v>129.17746099999999</v>
      </c>
      <c r="CV33" s="196">
        <v>141.96655791000001</v>
      </c>
      <c r="CW33" s="196">
        <v>125.864919</v>
      </c>
      <c r="CX33" s="196">
        <v>128.32602700000001</v>
      </c>
      <c r="CY33" s="196">
        <v>128.880807</v>
      </c>
      <c r="CZ33" s="196">
        <v>129.695852</v>
      </c>
      <c r="DA33" s="196">
        <v>136.599447</v>
      </c>
      <c r="DB33" s="196">
        <v>136.865047</v>
      </c>
      <c r="DC33" s="196">
        <v>134.917766</v>
      </c>
      <c r="DD33" s="196">
        <v>134.30924200000001</v>
      </c>
      <c r="DE33" s="196">
        <v>130.43428499999999</v>
      </c>
      <c r="DF33" s="196">
        <v>131.15362400000001</v>
      </c>
      <c r="DG33" s="196">
        <v>131.43616499999999</v>
      </c>
      <c r="DH33" s="196">
        <v>140.24124784</v>
      </c>
      <c r="DI33" s="196">
        <v>137.97080700000001</v>
      </c>
      <c r="DJ33" s="196">
        <v>137.426197</v>
      </c>
      <c r="DK33" s="196">
        <v>128.12889267</v>
      </c>
      <c r="DL33" s="196">
        <v>141.035551</v>
      </c>
      <c r="DM33" s="196">
        <v>138.12568400000001</v>
      </c>
      <c r="DN33" s="196">
        <v>131.71640199999999</v>
      </c>
      <c r="DO33" s="196">
        <v>113.96493700000001</v>
      </c>
      <c r="DP33" s="196">
        <v>137.59821400000001</v>
      </c>
      <c r="DQ33" s="196">
        <v>128.22662</v>
      </c>
      <c r="DR33" s="196">
        <v>128.707911</v>
      </c>
      <c r="DS33" s="196">
        <v>129.66995700000001</v>
      </c>
      <c r="DT33" s="196">
        <v>135.635366</v>
      </c>
      <c r="DU33" s="196">
        <v>136.11972600000001</v>
      </c>
      <c r="DV33" s="196">
        <v>123.013182</v>
      </c>
      <c r="DW33" s="196">
        <v>119.747103</v>
      </c>
      <c r="DX33" s="196">
        <v>117.996514</v>
      </c>
      <c r="DY33" s="196">
        <v>128.51090958</v>
      </c>
      <c r="DZ33" s="196">
        <v>128.957234</v>
      </c>
      <c r="EA33" s="196">
        <v>129.27111500000001</v>
      </c>
      <c r="EB33" s="196">
        <v>126.46879199999999</v>
      </c>
      <c r="EC33" s="196">
        <v>127.262522</v>
      </c>
      <c r="ED33" s="196">
        <v>125.87955599999999</v>
      </c>
      <c r="EE33" s="196">
        <v>129.49234999999999</v>
      </c>
      <c r="EF33" s="196">
        <v>141.30537677000001</v>
      </c>
      <c r="EG33" s="196">
        <v>128.54076800000001</v>
      </c>
      <c r="EH33" s="196">
        <v>128.54076800000001</v>
      </c>
      <c r="EI33" s="196">
        <v>126.768484</v>
      </c>
      <c r="EJ33" s="196">
        <v>134.520365</v>
      </c>
      <c r="EK33" s="196">
        <v>135.07052400000001</v>
      </c>
      <c r="EL33" s="196">
        <v>134.917766</v>
      </c>
      <c r="EM33" s="196">
        <v>128.35334</v>
      </c>
      <c r="EN33" s="196">
        <v>128.49989400000001</v>
      </c>
      <c r="EO33" s="196">
        <v>143.25250800000001</v>
      </c>
      <c r="EP33" s="196">
        <v>129.615039</v>
      </c>
      <c r="EQ33" s="196">
        <v>129.60265000000001</v>
      </c>
      <c r="ER33" s="196">
        <v>133.72618607000001</v>
      </c>
      <c r="ES33" s="196">
        <v>125.548312</v>
      </c>
      <c r="ET33" s="196">
        <v>123.920348</v>
      </c>
      <c r="EU33" s="196">
        <v>126.853601</v>
      </c>
      <c r="EV33" s="196">
        <v>129.344514</v>
      </c>
      <c r="EW33" s="196">
        <v>124.09177800000001</v>
      </c>
      <c r="EX33" s="196">
        <v>122.478611</v>
      </c>
      <c r="EY33" s="196">
        <v>129.70881700000001</v>
      </c>
      <c r="EZ33" s="196">
        <v>129.630337</v>
      </c>
      <c r="FA33" s="196">
        <v>129.59742</v>
      </c>
      <c r="FB33" s="196">
        <v>135.85622452999999</v>
      </c>
      <c r="FC33" s="196">
        <v>130.03752299999999</v>
      </c>
      <c r="FD33" s="196">
        <v>141.281747</v>
      </c>
      <c r="FE33" s="196">
        <v>131.49198999999999</v>
      </c>
      <c r="FF33" s="196">
        <v>136.50240260999999</v>
      </c>
      <c r="FG33" s="196">
        <v>147.385863</v>
      </c>
      <c r="FH33" s="196">
        <v>121.637576</v>
      </c>
      <c r="FI33" s="196">
        <v>122.440861</v>
      </c>
      <c r="FJ33" s="196">
        <v>127.331596</v>
      </c>
      <c r="FK33" s="196">
        <v>129.432749</v>
      </c>
      <c r="FL33" s="196">
        <v>139.83654417</v>
      </c>
      <c r="FM33" s="196">
        <v>139.32626400000001</v>
      </c>
      <c r="FN33" s="196">
        <v>139.819626</v>
      </c>
      <c r="FO33" s="196">
        <v>134.09802300000001</v>
      </c>
      <c r="FP33" s="196">
        <v>134.09802300000001</v>
      </c>
      <c r="FQ33" s="196">
        <v>131.963616</v>
      </c>
      <c r="FR33" s="196">
        <v>131.963616</v>
      </c>
      <c r="FS33" s="196">
        <v>131.963616</v>
      </c>
      <c r="FT33" s="196">
        <v>137.084261</v>
      </c>
      <c r="FU33" s="196">
        <v>136.80139299999999</v>
      </c>
      <c r="FV33" s="196">
        <v>125.187184</v>
      </c>
      <c r="FW33" s="196">
        <v>125.278051</v>
      </c>
      <c r="FX33" s="196">
        <v>132.08243572000001</v>
      </c>
      <c r="FY33" s="196">
        <v>130.99912699999999</v>
      </c>
      <c r="FZ33" s="196">
        <v>129.638846</v>
      </c>
      <c r="GA33" s="196">
        <v>137.90249</v>
      </c>
      <c r="GB33" s="196">
        <v>137.90249</v>
      </c>
      <c r="GC33" s="196">
        <v>131.34677400000001</v>
      </c>
      <c r="GD33" s="196">
        <v>124.24163433</v>
      </c>
      <c r="GE33" s="196">
        <v>132.455569</v>
      </c>
      <c r="GF33" s="196">
        <v>134.30924200000001</v>
      </c>
      <c r="GG33" s="196">
        <v>141.90847464999999</v>
      </c>
      <c r="GH33" s="196">
        <v>122.776169</v>
      </c>
      <c r="GI33" s="196">
        <v>141.90847464999999</v>
      </c>
      <c r="GJ33" s="196">
        <v>134.09802300000001</v>
      </c>
      <c r="GK33" s="196">
        <v>130.25097199999999</v>
      </c>
      <c r="GL33" s="196">
        <v>131.59786</v>
      </c>
      <c r="GM33" s="196">
        <v>121.24376700000001</v>
      </c>
      <c r="GN33" s="196">
        <v>130.921481</v>
      </c>
      <c r="GO33" s="196">
        <v>118.64407217</v>
      </c>
      <c r="GP33" s="196">
        <v>118.33590071</v>
      </c>
      <c r="GQ33" s="196">
        <v>125.301261</v>
      </c>
      <c r="GR33" s="196">
        <v>135.39869999999999</v>
      </c>
      <c r="GS33" s="196">
        <v>134.70206200000001</v>
      </c>
      <c r="GT33" s="196">
        <v>134.54621499999999</v>
      </c>
      <c r="GU33" s="196">
        <v>130.921481</v>
      </c>
      <c r="GV33" s="196">
        <v>130.921481</v>
      </c>
      <c r="GW33" s="196">
        <v>130.921481</v>
      </c>
      <c r="GX33" s="196">
        <v>140.839741</v>
      </c>
      <c r="GY33" s="196">
        <v>141.09628699999999</v>
      </c>
      <c r="GZ33" s="196">
        <v>141.09628699999999</v>
      </c>
      <c r="HA33" s="196">
        <v>141.09628699999999</v>
      </c>
      <c r="HB33" s="196">
        <v>131.72658799999999</v>
      </c>
      <c r="HC33" s="196">
        <v>138.95461700000001</v>
      </c>
      <c r="HD33" s="196">
        <v>138.488687</v>
      </c>
      <c r="HE33" s="196">
        <v>139.73412500000001</v>
      </c>
      <c r="HF33" s="196">
        <v>137.123884</v>
      </c>
      <c r="HG33" s="196">
        <v>135.75415899999999</v>
      </c>
      <c r="HH33" s="196">
        <v>120.50088104</v>
      </c>
      <c r="HI33" s="196">
        <v>141.430544</v>
      </c>
      <c r="HJ33" s="196">
        <v>131.00044199999999</v>
      </c>
      <c r="HK33" s="196">
        <v>131.36725300000001</v>
      </c>
      <c r="HL33" s="196">
        <v>127.032882</v>
      </c>
      <c r="HM33" s="196">
        <v>127.88265199999999</v>
      </c>
      <c r="HN33" s="196">
        <v>117.32245095</v>
      </c>
      <c r="HO33" s="196">
        <v>118.4316395</v>
      </c>
      <c r="HP33" s="196">
        <v>119.112442</v>
      </c>
      <c r="HQ33" s="196">
        <v>139.58039954</v>
      </c>
      <c r="HR33" s="196">
        <v>131.33912799999999</v>
      </c>
      <c r="HS33" s="196">
        <v>142.994955</v>
      </c>
    </row>
    <row r="34" spans="1:227" x14ac:dyDescent="0.3">
      <c r="A34" s="1"/>
      <c r="B34" s="195">
        <v>45677.645833333299</v>
      </c>
      <c r="C34" s="196">
        <v>134.38942800000001</v>
      </c>
      <c r="D34" s="196">
        <v>134.79186300000001</v>
      </c>
      <c r="E34" s="196">
        <v>134.534302</v>
      </c>
      <c r="F34" s="196">
        <v>134.38942800000001</v>
      </c>
      <c r="G34" s="196">
        <v>130.114588</v>
      </c>
      <c r="H34" s="196">
        <v>138.152579</v>
      </c>
      <c r="I34" s="196">
        <v>137.54566199999999</v>
      </c>
      <c r="J34" s="196">
        <v>138.57747699999999</v>
      </c>
      <c r="K34" s="196">
        <v>129.31399400000001</v>
      </c>
      <c r="L34" s="196">
        <v>135.895364</v>
      </c>
      <c r="M34" s="196">
        <v>138.89674099999999</v>
      </c>
      <c r="N34" s="196">
        <v>137.789841</v>
      </c>
      <c r="O34" s="196">
        <v>140.48681500000001</v>
      </c>
      <c r="P34" s="196">
        <v>132.78466599999999</v>
      </c>
      <c r="Q34" s="196">
        <v>138.568479</v>
      </c>
      <c r="R34" s="196">
        <v>131.96576400000001</v>
      </c>
      <c r="S34" s="196">
        <v>137.53900899999999</v>
      </c>
      <c r="T34" s="196">
        <v>128.0340655</v>
      </c>
      <c r="U34" s="196">
        <v>128.531654</v>
      </c>
      <c r="V34" s="196">
        <v>134.88389900000001</v>
      </c>
      <c r="W34" s="196">
        <v>131.49829199999999</v>
      </c>
      <c r="X34" s="196">
        <v>126.126586</v>
      </c>
      <c r="Y34" s="196">
        <v>129.158996</v>
      </c>
      <c r="Z34" s="196">
        <v>140.19580199999999</v>
      </c>
      <c r="AA34" s="196">
        <v>125.159008</v>
      </c>
      <c r="AB34" s="196">
        <v>129.834292</v>
      </c>
      <c r="AC34" s="196">
        <v>132.097274</v>
      </c>
      <c r="AD34" s="196">
        <v>131.08028899999999</v>
      </c>
      <c r="AE34" s="196">
        <v>124.05189</v>
      </c>
      <c r="AF34" s="196">
        <v>133.73583550000001</v>
      </c>
      <c r="AG34" s="196">
        <v>135.72936564</v>
      </c>
      <c r="AH34" s="196">
        <v>134.846429</v>
      </c>
      <c r="AI34" s="196">
        <v>134.84786399999999</v>
      </c>
      <c r="AJ34" s="196">
        <v>120.33133100000001</v>
      </c>
      <c r="AK34" s="196">
        <v>135.205457</v>
      </c>
      <c r="AL34" s="196">
        <v>124.83875533</v>
      </c>
      <c r="AM34" s="196">
        <v>125.50071800000001</v>
      </c>
      <c r="AN34" s="196">
        <v>136.386934</v>
      </c>
      <c r="AO34" s="196">
        <v>123.998431</v>
      </c>
      <c r="AP34" s="196">
        <v>118.1043995</v>
      </c>
      <c r="AQ34" s="196">
        <v>118.550045</v>
      </c>
      <c r="AR34" s="196">
        <v>131.27090899999999</v>
      </c>
      <c r="AS34" s="196">
        <v>134.42235700000001</v>
      </c>
      <c r="AT34" s="196">
        <v>133.119089</v>
      </c>
      <c r="AU34" s="196">
        <v>134.44977800000001</v>
      </c>
      <c r="AV34" s="196">
        <v>132.487775</v>
      </c>
      <c r="AW34" s="196">
        <v>127.45499</v>
      </c>
      <c r="AX34" s="196">
        <v>127.911849</v>
      </c>
      <c r="AY34" s="196">
        <v>138.87871999999999</v>
      </c>
      <c r="AZ34" s="196">
        <v>130.249718</v>
      </c>
      <c r="BA34" s="196">
        <v>129.660854</v>
      </c>
      <c r="BB34" s="196">
        <v>129.660854</v>
      </c>
      <c r="BC34" s="196">
        <v>129.660854</v>
      </c>
      <c r="BD34" s="196">
        <v>128.62849700000001</v>
      </c>
      <c r="BE34" s="196">
        <v>129.660854</v>
      </c>
      <c r="BF34" s="196">
        <v>137.85273599999999</v>
      </c>
      <c r="BG34" s="196">
        <v>137.446335</v>
      </c>
      <c r="BH34" s="196">
        <v>137.446335</v>
      </c>
      <c r="BI34" s="196">
        <v>137.446335</v>
      </c>
      <c r="BJ34" s="196">
        <v>128.75628499999999</v>
      </c>
      <c r="BK34" s="196">
        <v>128.75628499999999</v>
      </c>
      <c r="BL34" s="196">
        <v>135.48174</v>
      </c>
      <c r="BM34" s="196">
        <v>135.08925600000001</v>
      </c>
      <c r="BN34" s="196">
        <v>130.18314799999999</v>
      </c>
      <c r="BO34" s="196">
        <v>127.880827</v>
      </c>
      <c r="BP34" s="196">
        <v>136.84020799999999</v>
      </c>
      <c r="BQ34" s="196">
        <v>120.157135</v>
      </c>
      <c r="BR34" s="196">
        <v>120.26948192</v>
      </c>
      <c r="BS34" s="196">
        <v>131.056207</v>
      </c>
      <c r="BT34" s="196">
        <v>127.4362635</v>
      </c>
      <c r="BU34" s="196">
        <v>138.73447999999999</v>
      </c>
      <c r="BV34" s="196">
        <v>136.93554700000001</v>
      </c>
      <c r="BW34" s="196">
        <v>130.36237800000001</v>
      </c>
      <c r="BX34" s="196">
        <v>130.432286</v>
      </c>
      <c r="BY34" s="196">
        <v>141.531173</v>
      </c>
      <c r="BZ34" s="196">
        <v>136.37632199999999</v>
      </c>
      <c r="CA34" s="196">
        <v>130.196979</v>
      </c>
      <c r="CB34" s="196">
        <v>133.59061399999999</v>
      </c>
      <c r="CC34" s="196">
        <v>132.79894899999999</v>
      </c>
      <c r="CD34" s="196">
        <v>134.97504799999999</v>
      </c>
      <c r="CE34" s="196">
        <v>128.99553700000001</v>
      </c>
      <c r="CF34" s="196">
        <v>138.73447999999999</v>
      </c>
      <c r="CG34" s="196">
        <v>129.63866400000001</v>
      </c>
      <c r="CH34" s="196">
        <v>130.134365</v>
      </c>
      <c r="CI34" s="196">
        <v>130.67404300000001</v>
      </c>
      <c r="CJ34" s="196">
        <v>138.244666</v>
      </c>
      <c r="CK34" s="196">
        <v>141.72861538999999</v>
      </c>
      <c r="CL34" s="196">
        <v>137.97453200000001</v>
      </c>
      <c r="CM34" s="196">
        <v>139.36765299999999</v>
      </c>
      <c r="CN34" s="196">
        <v>130.669693</v>
      </c>
      <c r="CO34" s="196">
        <v>128.55451600000001</v>
      </c>
      <c r="CP34" s="196">
        <v>141.52689605</v>
      </c>
      <c r="CQ34" s="196">
        <v>127.87324099999999</v>
      </c>
      <c r="CR34" s="196">
        <v>126.693631</v>
      </c>
      <c r="CS34" s="196">
        <v>125.88667977999999</v>
      </c>
      <c r="CT34" s="196">
        <v>131.537599</v>
      </c>
      <c r="CU34" s="196">
        <v>130.107088</v>
      </c>
      <c r="CV34" s="196">
        <v>143.91940249999999</v>
      </c>
      <c r="CW34" s="196">
        <v>126.75436500000001</v>
      </c>
      <c r="CX34" s="196">
        <v>129.27264099999999</v>
      </c>
      <c r="CY34" s="196">
        <v>129.790381</v>
      </c>
      <c r="CZ34" s="196">
        <v>129.19313</v>
      </c>
      <c r="DA34" s="196">
        <v>138.68983600000001</v>
      </c>
      <c r="DB34" s="196">
        <v>138.92983899999999</v>
      </c>
      <c r="DC34" s="196">
        <v>136.93554700000001</v>
      </c>
      <c r="DD34" s="196">
        <v>136.21029999999999</v>
      </c>
      <c r="DE34" s="196">
        <v>129.66560000000001</v>
      </c>
      <c r="DF34" s="196">
        <v>130.432286</v>
      </c>
      <c r="DG34" s="196">
        <v>132.08539350000001</v>
      </c>
      <c r="DH34" s="196">
        <v>140.72099886999999</v>
      </c>
      <c r="DI34" s="196">
        <v>139.93620000000001</v>
      </c>
      <c r="DJ34" s="196">
        <v>139.38615999999999</v>
      </c>
      <c r="DK34" s="196">
        <v>128.15412932999999</v>
      </c>
      <c r="DL34" s="196">
        <v>141.898214</v>
      </c>
      <c r="DM34" s="196">
        <v>138.98969099999999</v>
      </c>
      <c r="DN34" s="196">
        <v>132.64398499999999</v>
      </c>
      <c r="DO34" s="196">
        <v>115.365784</v>
      </c>
      <c r="DP34" s="196">
        <v>138.471675</v>
      </c>
      <c r="DQ34" s="196">
        <v>128.684608</v>
      </c>
      <c r="DR34" s="196">
        <v>129.168398</v>
      </c>
      <c r="DS34" s="196">
        <v>131.06836699999999</v>
      </c>
      <c r="DT34" s="196">
        <v>137.710858</v>
      </c>
      <c r="DU34" s="196">
        <v>138.23300599999999</v>
      </c>
      <c r="DV34" s="196">
        <v>124.890866</v>
      </c>
      <c r="DW34" s="196">
        <v>120.819301</v>
      </c>
      <c r="DX34" s="196">
        <v>119.053037</v>
      </c>
      <c r="DY34" s="196">
        <v>130.22219641000001</v>
      </c>
      <c r="DZ34" s="196">
        <v>130.14531099999999</v>
      </c>
      <c r="EA34" s="196">
        <v>130.464451</v>
      </c>
      <c r="EB34" s="196">
        <v>127.339333</v>
      </c>
      <c r="EC34" s="196">
        <v>128.124899</v>
      </c>
      <c r="ED34" s="196">
        <v>127.832988</v>
      </c>
      <c r="EE34" s="196">
        <v>130.885908</v>
      </c>
      <c r="EF34" s="196">
        <v>143.24912637</v>
      </c>
      <c r="EG34" s="196">
        <v>131.98291900000001</v>
      </c>
      <c r="EH34" s="196">
        <v>131.98291900000001</v>
      </c>
      <c r="EI34" s="196">
        <v>127.325715</v>
      </c>
      <c r="EJ34" s="196">
        <v>136.542439</v>
      </c>
      <c r="EK34" s="196">
        <v>137.073849</v>
      </c>
      <c r="EL34" s="196">
        <v>136.93554700000001</v>
      </c>
      <c r="EM34" s="196">
        <v>129.04699299999999</v>
      </c>
      <c r="EN34" s="196">
        <v>129.18492599999999</v>
      </c>
      <c r="EO34" s="196">
        <v>144.157501</v>
      </c>
      <c r="EP34" s="196">
        <v>130.263205</v>
      </c>
      <c r="EQ34" s="196">
        <v>130.250111</v>
      </c>
      <c r="ER34" s="196">
        <v>134.54775721999999</v>
      </c>
      <c r="ES34" s="196">
        <v>126.68824600000001</v>
      </c>
      <c r="ET34" s="196">
        <v>125.03856</v>
      </c>
      <c r="EU34" s="196">
        <v>127.821837</v>
      </c>
      <c r="EV34" s="196">
        <v>130.24816999999999</v>
      </c>
      <c r="EW34" s="196">
        <v>126.06119</v>
      </c>
      <c r="EX34" s="196">
        <v>124.37621300000001</v>
      </c>
      <c r="EY34" s="196">
        <v>131.112492</v>
      </c>
      <c r="EZ34" s="196">
        <v>131.01823899999999</v>
      </c>
      <c r="FA34" s="196">
        <v>130.97870499999999</v>
      </c>
      <c r="FB34" s="196">
        <v>136.90875978</v>
      </c>
      <c r="FC34" s="196">
        <v>131.73874499999999</v>
      </c>
      <c r="FD34" s="196">
        <v>142.14067900000001</v>
      </c>
      <c r="FE34" s="196">
        <v>132.21185600000001</v>
      </c>
      <c r="FF34" s="196">
        <v>137.57642819</v>
      </c>
      <c r="FG34" s="196">
        <v>148.31578400000001</v>
      </c>
      <c r="FH34" s="196">
        <v>121.8073335</v>
      </c>
      <c r="FI34" s="196">
        <v>122.60526400000001</v>
      </c>
      <c r="FJ34" s="196">
        <v>128.25811200000001</v>
      </c>
      <c r="FK34" s="196">
        <v>130.72781699999999</v>
      </c>
      <c r="FL34" s="196">
        <v>141.54829827</v>
      </c>
      <c r="FM34" s="196">
        <v>141.03547699999999</v>
      </c>
      <c r="FN34" s="196">
        <v>141.531173</v>
      </c>
      <c r="FO34" s="196">
        <v>135.88215299999999</v>
      </c>
      <c r="FP34" s="196">
        <v>135.88215299999999</v>
      </c>
      <c r="FQ34" s="196">
        <v>134.053324</v>
      </c>
      <c r="FR34" s="196">
        <v>134.053324</v>
      </c>
      <c r="FS34" s="196">
        <v>134.053324</v>
      </c>
      <c r="FT34" s="196">
        <v>139.05930799999999</v>
      </c>
      <c r="FU34" s="196">
        <v>138.77126999999999</v>
      </c>
      <c r="FV34" s="196">
        <v>125.056071</v>
      </c>
      <c r="FW34" s="196">
        <v>125.06116299999999</v>
      </c>
      <c r="FX34" s="196">
        <v>133.49560070000001</v>
      </c>
      <c r="FY34" s="196">
        <v>132.88206400000001</v>
      </c>
      <c r="FZ34" s="196">
        <v>130.55676099999999</v>
      </c>
      <c r="GA34" s="196">
        <v>138.73447999999999</v>
      </c>
      <c r="GB34" s="196">
        <v>138.73447999999999</v>
      </c>
      <c r="GC34" s="196">
        <v>134.74682100000001</v>
      </c>
      <c r="GD34" s="196">
        <v>125.11517732999999</v>
      </c>
      <c r="GE34" s="196">
        <v>135.178257</v>
      </c>
      <c r="GF34" s="196">
        <v>136.21029999999999</v>
      </c>
      <c r="GG34" s="196">
        <v>143.86052025999999</v>
      </c>
      <c r="GH34" s="196">
        <v>124.64277</v>
      </c>
      <c r="GI34" s="196">
        <v>143.86052025999999</v>
      </c>
      <c r="GJ34" s="196">
        <v>135.88215299999999</v>
      </c>
      <c r="GK34" s="196">
        <v>130.650431</v>
      </c>
      <c r="GL34" s="196">
        <v>132.812029</v>
      </c>
      <c r="GM34" s="196">
        <v>122.948992</v>
      </c>
      <c r="GN34" s="196">
        <v>131.55134899999999</v>
      </c>
      <c r="GO34" s="196">
        <v>119.93191098</v>
      </c>
      <c r="GP34" s="196">
        <v>119.62039443</v>
      </c>
      <c r="GQ34" s="196">
        <v>127.087531</v>
      </c>
      <c r="GR34" s="196">
        <v>137.23078899999999</v>
      </c>
      <c r="GS34" s="196">
        <v>136.56766500000001</v>
      </c>
      <c r="GT34" s="196">
        <v>136.370372</v>
      </c>
      <c r="GU34" s="196">
        <v>131.55134899999999</v>
      </c>
      <c r="GV34" s="196">
        <v>131.55134899999999</v>
      </c>
      <c r="GW34" s="196">
        <v>131.55134899999999</v>
      </c>
      <c r="GX34" s="196">
        <v>141.70295400000001</v>
      </c>
      <c r="GY34" s="196">
        <v>141.961491</v>
      </c>
      <c r="GZ34" s="196">
        <v>141.961491</v>
      </c>
      <c r="HA34" s="196">
        <v>141.961491</v>
      </c>
      <c r="HB34" s="196">
        <v>133.37970100000001</v>
      </c>
      <c r="HC34" s="196">
        <v>140.86017699999999</v>
      </c>
      <c r="HD34" s="196">
        <v>140.408995</v>
      </c>
      <c r="HE34" s="196">
        <v>141.258298</v>
      </c>
      <c r="HF34" s="196">
        <v>139.19532699999999</v>
      </c>
      <c r="HG34" s="196">
        <v>136.64792199999999</v>
      </c>
      <c r="HH34" s="196">
        <v>122.33289019</v>
      </c>
      <c r="HI34" s="196">
        <v>142.293285</v>
      </c>
      <c r="HJ34" s="196">
        <v>131.80262450000001</v>
      </c>
      <c r="HK34" s="196">
        <v>132.17360300000001</v>
      </c>
      <c r="HL34" s="196">
        <v>128.72448700000001</v>
      </c>
      <c r="HM34" s="196">
        <v>128.75628499999999</v>
      </c>
      <c r="HN34" s="196">
        <v>118.59594404000001</v>
      </c>
      <c r="HO34" s="196">
        <v>120.251558</v>
      </c>
      <c r="HP34" s="196">
        <v>120.90257099999999</v>
      </c>
      <c r="HQ34" s="196">
        <v>140.42767809</v>
      </c>
      <c r="HR34" s="196">
        <v>132.15895</v>
      </c>
      <c r="HS34" s="196">
        <v>143.89525</v>
      </c>
    </row>
    <row r="35" spans="1:227" x14ac:dyDescent="0.3">
      <c r="A35" s="1"/>
      <c r="B35" s="195">
        <v>45677.666666666701</v>
      </c>
      <c r="C35" s="196">
        <v>134.270363</v>
      </c>
      <c r="D35" s="196">
        <v>134.67885999999999</v>
      </c>
      <c r="E35" s="196">
        <v>134.41407100000001</v>
      </c>
      <c r="F35" s="196">
        <v>134.270363</v>
      </c>
      <c r="G35" s="196">
        <v>130.77317500000001</v>
      </c>
      <c r="H35" s="196">
        <v>138.280733</v>
      </c>
      <c r="I35" s="196">
        <v>137.74152799999999</v>
      </c>
      <c r="J35" s="196">
        <v>138.647741</v>
      </c>
      <c r="K35" s="196">
        <v>130.26414500000001</v>
      </c>
      <c r="L35" s="196">
        <v>135.668789</v>
      </c>
      <c r="M35" s="196">
        <v>138.98392899999999</v>
      </c>
      <c r="N35" s="196">
        <v>137.82261099999999</v>
      </c>
      <c r="O35" s="196">
        <v>139.803969</v>
      </c>
      <c r="P35" s="196">
        <v>132.32785351999999</v>
      </c>
      <c r="Q35" s="196">
        <v>138.63617300000001</v>
      </c>
      <c r="R35" s="196">
        <v>132.009657</v>
      </c>
      <c r="S35" s="196">
        <v>137.133342</v>
      </c>
      <c r="T35" s="196">
        <v>123.66237599999999</v>
      </c>
      <c r="U35" s="196">
        <v>124.68130499999999</v>
      </c>
      <c r="V35" s="196">
        <v>134.725627</v>
      </c>
      <c r="W35" s="196">
        <v>131.86774600000001</v>
      </c>
      <c r="X35" s="196">
        <v>126.460206</v>
      </c>
      <c r="Y35" s="196">
        <v>129.52703099999999</v>
      </c>
      <c r="Z35" s="196">
        <v>140.339744</v>
      </c>
      <c r="AA35" s="196">
        <v>125.640818</v>
      </c>
      <c r="AB35" s="196">
        <v>131.22337300000001</v>
      </c>
      <c r="AC35" s="196">
        <v>132.42303000000001</v>
      </c>
      <c r="AD35" s="196">
        <v>131.459216</v>
      </c>
      <c r="AE35" s="196">
        <v>124.248064</v>
      </c>
      <c r="AF35" s="196">
        <v>133.44592549999999</v>
      </c>
      <c r="AG35" s="196">
        <v>135.46616760000001</v>
      </c>
      <c r="AH35" s="196">
        <v>134.57317699999999</v>
      </c>
      <c r="AI35" s="196">
        <v>134.593514</v>
      </c>
      <c r="AJ35" s="196">
        <v>120.98535</v>
      </c>
      <c r="AK35" s="196">
        <v>135.04830200000001</v>
      </c>
      <c r="AL35" s="196">
        <v>125.26416433</v>
      </c>
      <c r="AM35" s="196">
        <v>125.930359</v>
      </c>
      <c r="AN35" s="196">
        <v>137.01049499999999</v>
      </c>
      <c r="AO35" s="196">
        <v>124.47940199999999</v>
      </c>
      <c r="AP35" s="196">
        <v>118.0542435</v>
      </c>
      <c r="AQ35" s="196">
        <v>118.509688</v>
      </c>
      <c r="AR35" s="196">
        <v>135.03636499999999</v>
      </c>
      <c r="AS35" s="196">
        <v>134.61715899999999</v>
      </c>
      <c r="AT35" s="196">
        <v>133.31166999999999</v>
      </c>
      <c r="AU35" s="196">
        <v>134.77507</v>
      </c>
      <c r="AV35" s="196">
        <v>132.83835099999999</v>
      </c>
      <c r="AW35" s="196">
        <v>127.216885</v>
      </c>
      <c r="AX35" s="196">
        <v>127.67334700000001</v>
      </c>
      <c r="AY35" s="196">
        <v>138.61600200000001</v>
      </c>
      <c r="AZ35" s="196">
        <v>130.69610499999999</v>
      </c>
      <c r="BA35" s="196">
        <v>130.211062</v>
      </c>
      <c r="BB35" s="196">
        <v>130.211062</v>
      </c>
      <c r="BC35" s="196">
        <v>130.211062</v>
      </c>
      <c r="BD35" s="196">
        <v>129.36803900000001</v>
      </c>
      <c r="BE35" s="196">
        <v>130.211062</v>
      </c>
      <c r="BF35" s="196">
        <v>138.048495</v>
      </c>
      <c r="BG35" s="196">
        <v>137.647255</v>
      </c>
      <c r="BH35" s="196">
        <v>137.647255</v>
      </c>
      <c r="BI35" s="196">
        <v>137.647255</v>
      </c>
      <c r="BJ35" s="196">
        <v>129.14434900000001</v>
      </c>
      <c r="BK35" s="196">
        <v>129.14434900000001</v>
      </c>
      <c r="BL35" s="196">
        <v>135.399045</v>
      </c>
      <c r="BM35" s="196">
        <v>135.04523599999999</v>
      </c>
      <c r="BN35" s="196">
        <v>131.97714199999999</v>
      </c>
      <c r="BO35" s="196">
        <v>129.25629900000001</v>
      </c>
      <c r="BP35" s="196">
        <v>136.951277</v>
      </c>
      <c r="BQ35" s="196">
        <v>120.93335500000001</v>
      </c>
      <c r="BR35" s="196">
        <v>121.04642769</v>
      </c>
      <c r="BS35" s="196">
        <v>131.242054</v>
      </c>
      <c r="BT35" s="196">
        <v>127.34103682999999</v>
      </c>
      <c r="BU35" s="196">
        <v>138.47207499999999</v>
      </c>
      <c r="BV35" s="196">
        <v>136.92240899999999</v>
      </c>
      <c r="BW35" s="196">
        <v>132.42665700000001</v>
      </c>
      <c r="BX35" s="196">
        <v>132.497097</v>
      </c>
      <c r="BY35" s="196">
        <v>141.52224699999999</v>
      </c>
      <c r="BZ35" s="196">
        <v>135.93299099999999</v>
      </c>
      <c r="CA35" s="196">
        <v>131.77883</v>
      </c>
      <c r="CB35" s="196">
        <v>133.64066600000001</v>
      </c>
      <c r="CC35" s="196">
        <v>132.84783200000001</v>
      </c>
      <c r="CD35" s="196">
        <v>134.47760299999999</v>
      </c>
      <c r="CE35" s="196">
        <v>129.36400800000001</v>
      </c>
      <c r="CF35" s="196">
        <v>138.47207499999999</v>
      </c>
      <c r="CG35" s="196">
        <v>130.07096232999999</v>
      </c>
      <c r="CH35" s="196">
        <v>130.57809599999999</v>
      </c>
      <c r="CI35" s="196">
        <v>130.93748099999999</v>
      </c>
      <c r="CJ35" s="196">
        <v>137.99989500000001</v>
      </c>
      <c r="CK35" s="196">
        <v>141.25201039000001</v>
      </c>
      <c r="CL35" s="196">
        <v>137.71389600000001</v>
      </c>
      <c r="CM35" s="196">
        <v>139.101631</v>
      </c>
      <c r="CN35" s="196">
        <v>130.42887899999999</v>
      </c>
      <c r="CO35" s="196">
        <v>128.487571</v>
      </c>
      <c r="CP35" s="196">
        <v>141.57305117000001</v>
      </c>
      <c r="CQ35" s="196">
        <v>128.311781</v>
      </c>
      <c r="CR35" s="196">
        <v>127.606874</v>
      </c>
      <c r="CS35" s="196">
        <v>126.59066925</v>
      </c>
      <c r="CT35" s="196">
        <v>131.465767</v>
      </c>
      <c r="CU35" s="196">
        <v>130.38009099999999</v>
      </c>
      <c r="CV35" s="196">
        <v>144.0671676</v>
      </c>
      <c r="CW35" s="196">
        <v>127.19272100000001</v>
      </c>
      <c r="CX35" s="196">
        <v>129.61099533000001</v>
      </c>
      <c r="CY35" s="196">
        <v>130.12966800000001</v>
      </c>
      <c r="CZ35" s="196">
        <v>130.993448</v>
      </c>
      <c r="DA35" s="196">
        <v>138.63549499999999</v>
      </c>
      <c r="DB35" s="196">
        <v>138.902964</v>
      </c>
      <c r="DC35" s="196">
        <v>136.92240899999999</v>
      </c>
      <c r="DD35" s="196">
        <v>136.27148199999999</v>
      </c>
      <c r="DE35" s="196">
        <v>131.73162099999999</v>
      </c>
      <c r="DF35" s="196">
        <v>132.497097</v>
      </c>
      <c r="DG35" s="196">
        <v>132.531621</v>
      </c>
      <c r="DH35" s="196">
        <v>140.26354423000001</v>
      </c>
      <c r="DI35" s="196">
        <v>139.98110600000001</v>
      </c>
      <c r="DJ35" s="196">
        <v>139.42802</v>
      </c>
      <c r="DK35" s="196">
        <v>128.93731267000001</v>
      </c>
      <c r="DL35" s="196">
        <v>141.41987800000001</v>
      </c>
      <c r="DM35" s="196">
        <v>138.74830399999999</v>
      </c>
      <c r="DN35" s="196">
        <v>132.576562</v>
      </c>
      <c r="DO35" s="196">
        <v>116.05082299999999</v>
      </c>
      <c r="DP35" s="196">
        <v>138.262148</v>
      </c>
      <c r="DQ35" s="196">
        <v>129.230018</v>
      </c>
      <c r="DR35" s="196">
        <v>129.71618699999999</v>
      </c>
      <c r="DS35" s="196">
        <v>130.88063199999999</v>
      </c>
      <c r="DT35" s="196">
        <v>137.60735</v>
      </c>
      <c r="DU35" s="196">
        <v>138.05541199999999</v>
      </c>
      <c r="DV35" s="196">
        <v>124.84010000000001</v>
      </c>
      <c r="DW35" s="196">
        <v>121.28246799999999</v>
      </c>
      <c r="DX35" s="196">
        <v>119.509433</v>
      </c>
      <c r="DY35" s="196">
        <v>130.11882552</v>
      </c>
      <c r="DZ35" s="196">
        <v>130.48709199999999</v>
      </c>
      <c r="EA35" s="196">
        <v>130.797158</v>
      </c>
      <c r="EB35" s="196">
        <v>127.654371</v>
      </c>
      <c r="EC35" s="196">
        <v>128.462864</v>
      </c>
      <c r="ED35" s="196">
        <v>127.70683</v>
      </c>
      <c r="EE35" s="196">
        <v>130.60221799999999</v>
      </c>
      <c r="EF35" s="196">
        <v>143.39620328000001</v>
      </c>
      <c r="EG35" s="196">
        <v>135.765038</v>
      </c>
      <c r="EH35" s="196">
        <v>135.765038</v>
      </c>
      <c r="EI35" s="196">
        <v>128.235502</v>
      </c>
      <c r="EJ35" s="196">
        <v>136.50753900000001</v>
      </c>
      <c r="EK35" s="196">
        <v>137.09329</v>
      </c>
      <c r="EL35" s="196">
        <v>136.92240899999999</v>
      </c>
      <c r="EM35" s="196">
        <v>129.43409</v>
      </c>
      <c r="EN35" s="196">
        <v>129.93543399999999</v>
      </c>
      <c r="EO35" s="196">
        <v>143.64627400000001</v>
      </c>
      <c r="EP35" s="196">
        <v>130.70851400000001</v>
      </c>
      <c r="EQ35" s="196">
        <v>130.69646700000001</v>
      </c>
      <c r="ER35" s="196">
        <v>134.89560954999999</v>
      </c>
      <c r="ES35" s="196">
        <v>127.05304</v>
      </c>
      <c r="ET35" s="196">
        <v>125.511799</v>
      </c>
      <c r="EU35" s="196">
        <v>128.213874</v>
      </c>
      <c r="EV35" s="196">
        <v>130.97655</v>
      </c>
      <c r="EW35" s="196">
        <v>126.14825</v>
      </c>
      <c r="EX35" s="196">
        <v>124.462581</v>
      </c>
      <c r="EY35" s="196">
        <v>129.928088</v>
      </c>
      <c r="EZ35" s="196">
        <v>130.446709</v>
      </c>
      <c r="FA35" s="196">
        <v>130.66377299999999</v>
      </c>
      <c r="FB35" s="196">
        <v>136.83746429000001</v>
      </c>
      <c r="FC35" s="196">
        <v>131.56196299999999</v>
      </c>
      <c r="FD35" s="196">
        <v>141.67716100000001</v>
      </c>
      <c r="FE35" s="196">
        <v>132.593964</v>
      </c>
      <c r="FF35" s="196">
        <v>137.4613228</v>
      </c>
      <c r="FG35" s="196">
        <v>147.99480700000001</v>
      </c>
      <c r="FH35" s="196">
        <v>122.3580015</v>
      </c>
      <c r="FI35" s="196">
        <v>123.178269</v>
      </c>
      <c r="FJ35" s="196">
        <v>128.66604899999999</v>
      </c>
      <c r="FK35" s="196">
        <v>130.99300400000001</v>
      </c>
      <c r="FL35" s="196">
        <v>141.53937119</v>
      </c>
      <c r="FM35" s="196">
        <v>141.01897600000001</v>
      </c>
      <c r="FN35" s="196">
        <v>141.52224699999999</v>
      </c>
      <c r="FO35" s="196">
        <v>136.00395900000001</v>
      </c>
      <c r="FP35" s="196">
        <v>136.00395900000001</v>
      </c>
      <c r="FQ35" s="196">
        <v>133.98851400000001</v>
      </c>
      <c r="FR35" s="196">
        <v>133.98851400000001</v>
      </c>
      <c r="FS35" s="196">
        <v>133.98851400000001</v>
      </c>
      <c r="FT35" s="196">
        <v>139.08923300000001</v>
      </c>
      <c r="FU35" s="196">
        <v>138.80191099999999</v>
      </c>
      <c r="FV35" s="196">
        <v>126.441711</v>
      </c>
      <c r="FW35" s="196">
        <v>126.432765</v>
      </c>
      <c r="FX35" s="196">
        <v>133.16309835999999</v>
      </c>
      <c r="FY35" s="196">
        <v>132.933042</v>
      </c>
      <c r="FZ35" s="196">
        <v>130.58264500000001</v>
      </c>
      <c r="GA35" s="196">
        <v>138.47207499999999</v>
      </c>
      <c r="GB35" s="196">
        <v>138.47207499999999</v>
      </c>
      <c r="GC35" s="196">
        <v>136.756158</v>
      </c>
      <c r="GD35" s="196">
        <v>125.59654933</v>
      </c>
      <c r="GE35" s="196">
        <v>134.52394899999999</v>
      </c>
      <c r="GF35" s="196">
        <v>136.27148199999999</v>
      </c>
      <c r="GG35" s="196">
        <v>144.00822491</v>
      </c>
      <c r="GH35" s="196">
        <v>124.47842199999999</v>
      </c>
      <c r="GI35" s="196">
        <v>144.00822491</v>
      </c>
      <c r="GJ35" s="196">
        <v>136.00395900000001</v>
      </c>
      <c r="GK35" s="196">
        <v>131.260839</v>
      </c>
      <c r="GL35" s="196">
        <v>133.139107</v>
      </c>
      <c r="GM35" s="196">
        <v>123.072335</v>
      </c>
      <c r="GN35" s="196">
        <v>132.036575</v>
      </c>
      <c r="GO35" s="196">
        <v>119.71088587</v>
      </c>
      <c r="GP35" s="196">
        <v>119.39994342</v>
      </c>
      <c r="GQ35" s="196">
        <v>127.113022</v>
      </c>
      <c r="GR35" s="196">
        <v>137.414062</v>
      </c>
      <c r="GS35" s="196">
        <v>136.82956899999999</v>
      </c>
      <c r="GT35" s="196">
        <v>136.56375199999999</v>
      </c>
      <c r="GU35" s="196">
        <v>132.036575</v>
      </c>
      <c r="GV35" s="196">
        <v>132.036575</v>
      </c>
      <c r="GW35" s="196">
        <v>132.036575</v>
      </c>
      <c r="GX35" s="196">
        <v>141.22442899999999</v>
      </c>
      <c r="GY35" s="196">
        <v>141.48234299999999</v>
      </c>
      <c r="GZ35" s="196">
        <v>141.48234299999999</v>
      </c>
      <c r="HA35" s="196">
        <v>141.48234299999999</v>
      </c>
      <c r="HB35" s="196">
        <v>133.20879500000001</v>
      </c>
      <c r="HC35" s="196">
        <v>141.03184300000001</v>
      </c>
      <c r="HD35" s="196">
        <v>140.592716</v>
      </c>
      <c r="HE35" s="196">
        <v>140.90447700000001</v>
      </c>
      <c r="HF35" s="196">
        <v>139.22696500000001</v>
      </c>
      <c r="HG35" s="196">
        <v>136.553921</v>
      </c>
      <c r="HH35" s="196">
        <v>122.17158788</v>
      </c>
      <c r="HI35" s="196">
        <v>141.81879499999999</v>
      </c>
      <c r="HJ35" s="196">
        <v>132.14632950000001</v>
      </c>
      <c r="HK35" s="196">
        <v>132.51724200000001</v>
      </c>
      <c r="HL35" s="196">
        <v>128.62230500000001</v>
      </c>
      <c r="HM35" s="196">
        <v>129.14434900000001</v>
      </c>
      <c r="HN35" s="196">
        <v>118.37738100999999</v>
      </c>
      <c r="HO35" s="196">
        <v>120.220776</v>
      </c>
      <c r="HP35" s="196">
        <v>120.911652</v>
      </c>
      <c r="HQ35" s="196">
        <v>140.15919374000001</v>
      </c>
      <c r="HR35" s="196">
        <v>132.47981100000001</v>
      </c>
      <c r="HS35" s="196">
        <v>143.387641</v>
      </c>
    </row>
    <row r="36" spans="1:227" x14ac:dyDescent="0.3">
      <c r="A36" s="1"/>
      <c r="B36" s="195">
        <v>45677.6875</v>
      </c>
      <c r="C36" s="196">
        <v>133.444175</v>
      </c>
      <c r="D36" s="196">
        <v>133.83883599999999</v>
      </c>
      <c r="E36" s="196">
        <v>133.590418</v>
      </c>
      <c r="F36" s="196">
        <v>133.444175</v>
      </c>
      <c r="G36" s="196">
        <v>130.19999799999999</v>
      </c>
      <c r="H36" s="196">
        <v>140.27674500000001</v>
      </c>
      <c r="I36" s="196">
        <v>139.753072</v>
      </c>
      <c r="J36" s="196">
        <v>140.646738</v>
      </c>
      <c r="K36" s="196">
        <v>129.75096400000001</v>
      </c>
      <c r="L36" s="196">
        <v>134.89794900000001</v>
      </c>
      <c r="M36" s="196">
        <v>140.37785299999999</v>
      </c>
      <c r="N36" s="196">
        <v>139.27883399999999</v>
      </c>
      <c r="O36" s="196">
        <v>138.842116</v>
      </c>
      <c r="P36" s="196">
        <v>131.82576326</v>
      </c>
      <c r="Q36" s="196">
        <v>140.53028</v>
      </c>
      <c r="R36" s="196">
        <v>132.796694</v>
      </c>
      <c r="S36" s="196">
        <v>136.24067600000001</v>
      </c>
      <c r="T36" s="196">
        <v>123.08938999999999</v>
      </c>
      <c r="U36" s="196">
        <v>124.102029</v>
      </c>
      <c r="V36" s="196">
        <v>133.88018700000001</v>
      </c>
      <c r="W36" s="196">
        <v>131.494507</v>
      </c>
      <c r="X36" s="196">
        <v>126.15029</v>
      </c>
      <c r="Y36" s="196">
        <v>129.19273899999999</v>
      </c>
      <c r="Z36" s="196">
        <v>141.43900199999999</v>
      </c>
      <c r="AA36" s="196">
        <v>125.65999600000001</v>
      </c>
      <c r="AB36" s="196">
        <v>130.85639699999999</v>
      </c>
      <c r="AC36" s="196">
        <v>132.07163700000001</v>
      </c>
      <c r="AD36" s="196">
        <v>131.086468</v>
      </c>
      <c r="AE36" s="196">
        <v>123.89223200000001</v>
      </c>
      <c r="AF36" s="196">
        <v>132.60867400000001</v>
      </c>
      <c r="AG36" s="196">
        <v>134.62701393</v>
      </c>
      <c r="AH36" s="196">
        <v>133.728069</v>
      </c>
      <c r="AI36" s="196">
        <v>133.76973100000001</v>
      </c>
      <c r="AJ36" s="196">
        <v>120.90396</v>
      </c>
      <c r="AK36" s="196">
        <v>134.20426900000001</v>
      </c>
      <c r="AL36" s="196">
        <v>125.26526200000001</v>
      </c>
      <c r="AM36" s="196">
        <v>125.933368</v>
      </c>
      <c r="AN36" s="196">
        <v>138.24601200000001</v>
      </c>
      <c r="AO36" s="196">
        <v>124.267518</v>
      </c>
      <c r="AP36" s="196">
        <v>117.6991665</v>
      </c>
      <c r="AQ36" s="196">
        <v>118.150368</v>
      </c>
      <c r="AR36" s="196">
        <v>136.35478900000001</v>
      </c>
      <c r="AS36" s="196">
        <v>135.693681</v>
      </c>
      <c r="AT36" s="196">
        <v>134.393202</v>
      </c>
      <c r="AU36" s="196">
        <v>135.51015899999999</v>
      </c>
      <c r="AV36" s="196">
        <v>132.45927399999999</v>
      </c>
      <c r="AW36" s="196">
        <v>126.9136195</v>
      </c>
      <c r="AX36" s="196">
        <v>127.34337600000001</v>
      </c>
      <c r="AY36" s="196">
        <v>137.97117</v>
      </c>
      <c r="AZ36" s="196">
        <v>130.34586300000001</v>
      </c>
      <c r="BA36" s="196">
        <v>129.771637</v>
      </c>
      <c r="BB36" s="196">
        <v>129.771637</v>
      </c>
      <c r="BC36" s="196">
        <v>129.771637</v>
      </c>
      <c r="BD36" s="196">
        <v>128.76809600000001</v>
      </c>
      <c r="BE36" s="196">
        <v>129.771637</v>
      </c>
      <c r="BF36" s="196">
        <v>139.03289699999999</v>
      </c>
      <c r="BG36" s="196">
        <v>138.71311399999999</v>
      </c>
      <c r="BH36" s="196">
        <v>138.71311399999999</v>
      </c>
      <c r="BI36" s="196">
        <v>138.71311399999999</v>
      </c>
      <c r="BJ36" s="196">
        <v>128.98787899999999</v>
      </c>
      <c r="BK36" s="196">
        <v>128.98787899999999</v>
      </c>
      <c r="BL36" s="196">
        <v>134.55790400000001</v>
      </c>
      <c r="BM36" s="196">
        <v>134.33115699999999</v>
      </c>
      <c r="BN36" s="196">
        <v>131.793069</v>
      </c>
      <c r="BO36" s="196">
        <v>129.22048899999999</v>
      </c>
      <c r="BP36" s="196">
        <v>138.00696199999999</v>
      </c>
      <c r="BQ36" s="196">
        <v>120.88745299999999</v>
      </c>
      <c r="BR36" s="196">
        <v>121.00048277</v>
      </c>
      <c r="BS36" s="196">
        <v>131.86850100000001</v>
      </c>
      <c r="BT36" s="196">
        <v>126.5139405</v>
      </c>
      <c r="BU36" s="196">
        <v>137.83436599999999</v>
      </c>
      <c r="BV36" s="196">
        <v>138.74263500000001</v>
      </c>
      <c r="BW36" s="196">
        <v>132.301027</v>
      </c>
      <c r="BX36" s="196">
        <v>132.372749</v>
      </c>
      <c r="BY36" s="196">
        <v>140.44549000000001</v>
      </c>
      <c r="BZ36" s="196">
        <v>134.91652300000001</v>
      </c>
      <c r="CA36" s="196">
        <v>131.527052</v>
      </c>
      <c r="CB36" s="196">
        <v>134.455434</v>
      </c>
      <c r="CC36" s="196">
        <v>133.66147599999999</v>
      </c>
      <c r="CD36" s="196">
        <v>133.3878</v>
      </c>
      <c r="CE36" s="196">
        <v>129.75426300000001</v>
      </c>
      <c r="CF36" s="196">
        <v>137.83436599999999</v>
      </c>
      <c r="CG36" s="196">
        <v>129.72308566999999</v>
      </c>
      <c r="CH36" s="196">
        <v>130.22829999999999</v>
      </c>
      <c r="CI36" s="196">
        <v>131.44236699999999</v>
      </c>
      <c r="CJ36" s="196">
        <v>137.295672</v>
      </c>
      <c r="CK36" s="196">
        <v>140.73040559</v>
      </c>
      <c r="CL36" s="196">
        <v>137.11375699999999</v>
      </c>
      <c r="CM36" s="196">
        <v>138.45748399999999</v>
      </c>
      <c r="CN36" s="196">
        <v>129.938692</v>
      </c>
      <c r="CO36" s="196">
        <v>127.656409</v>
      </c>
      <c r="CP36" s="196">
        <v>140.66712279000001</v>
      </c>
      <c r="CQ36" s="196">
        <v>127.978847</v>
      </c>
      <c r="CR36" s="196">
        <v>127.596986</v>
      </c>
      <c r="CS36" s="196">
        <v>126.17731924</v>
      </c>
      <c r="CT36" s="196">
        <v>130.892222</v>
      </c>
      <c r="CU36" s="196">
        <v>130.140365</v>
      </c>
      <c r="CV36" s="196">
        <v>145.19562189000001</v>
      </c>
      <c r="CW36" s="196">
        <v>127.14108299999999</v>
      </c>
      <c r="CX36" s="196">
        <v>129.09911</v>
      </c>
      <c r="CY36" s="196">
        <v>129.653773</v>
      </c>
      <c r="CZ36" s="196">
        <v>130.93341699999999</v>
      </c>
      <c r="DA36" s="196">
        <v>140.64380499999999</v>
      </c>
      <c r="DB36" s="196">
        <v>140.86247</v>
      </c>
      <c r="DC36" s="196">
        <v>138.74263500000001</v>
      </c>
      <c r="DD36" s="196">
        <v>137.814346</v>
      </c>
      <c r="DE36" s="196">
        <v>131.65819999999999</v>
      </c>
      <c r="DF36" s="196">
        <v>132.372749</v>
      </c>
      <c r="DG36" s="196">
        <v>132.0931425</v>
      </c>
      <c r="DH36" s="196">
        <v>139.21469359</v>
      </c>
      <c r="DI36" s="196">
        <v>141.60920300000001</v>
      </c>
      <c r="DJ36" s="196">
        <v>141.04454100000001</v>
      </c>
      <c r="DK36" s="196">
        <v>128.28918866999999</v>
      </c>
      <c r="DL36" s="196">
        <v>140.896736</v>
      </c>
      <c r="DM36" s="196">
        <v>138.15609000000001</v>
      </c>
      <c r="DN36" s="196">
        <v>131.66951299999999</v>
      </c>
      <c r="DO36" s="196">
        <v>116.112397</v>
      </c>
      <c r="DP36" s="196">
        <v>137.65765099999999</v>
      </c>
      <c r="DQ36" s="196">
        <v>128.765266</v>
      </c>
      <c r="DR36" s="196">
        <v>129.26400000000001</v>
      </c>
      <c r="DS36" s="196">
        <v>130.39610400000001</v>
      </c>
      <c r="DT36" s="196">
        <v>139.49185</v>
      </c>
      <c r="DU36" s="196">
        <v>139.96527900000001</v>
      </c>
      <c r="DV36" s="196">
        <v>125.538776</v>
      </c>
      <c r="DW36" s="196">
        <v>121.074449</v>
      </c>
      <c r="DX36" s="196">
        <v>119.304455</v>
      </c>
      <c r="DY36" s="196">
        <v>129.39190406</v>
      </c>
      <c r="DZ36" s="196">
        <v>130.921235</v>
      </c>
      <c r="EA36" s="196">
        <v>131.225751</v>
      </c>
      <c r="EB36" s="196">
        <v>127.32561</v>
      </c>
      <c r="EC36" s="196">
        <v>128.13171299999999</v>
      </c>
      <c r="ED36" s="196">
        <v>128.99255500000001</v>
      </c>
      <c r="EE36" s="196">
        <v>130.06396899999999</v>
      </c>
      <c r="EF36" s="196">
        <v>144.51940202</v>
      </c>
      <c r="EG36" s="196">
        <v>137.074264</v>
      </c>
      <c r="EH36" s="196">
        <v>137.074264</v>
      </c>
      <c r="EI36" s="196">
        <v>128.241164</v>
      </c>
      <c r="EJ36" s="196">
        <v>138.33101199999999</v>
      </c>
      <c r="EK36" s="196">
        <v>138.92204899999999</v>
      </c>
      <c r="EL36" s="196">
        <v>138.74263500000001</v>
      </c>
      <c r="EM36" s="196">
        <v>128.92181199999999</v>
      </c>
      <c r="EN36" s="196">
        <v>130.21623</v>
      </c>
      <c r="EO36" s="196">
        <v>143.15790000000001</v>
      </c>
      <c r="EP36" s="196">
        <v>130.358766</v>
      </c>
      <c r="EQ36" s="196">
        <v>130.34623999999999</v>
      </c>
      <c r="ER36" s="196">
        <v>134.51554866999999</v>
      </c>
      <c r="ES36" s="196">
        <v>126.774321</v>
      </c>
      <c r="ET36" s="196">
        <v>125.29476699999999</v>
      </c>
      <c r="EU36" s="196">
        <v>127.946659</v>
      </c>
      <c r="EV36" s="196">
        <v>130.548879</v>
      </c>
      <c r="EW36" s="196">
        <v>125.742617</v>
      </c>
      <c r="EX36" s="196">
        <v>124.048404</v>
      </c>
      <c r="EY36" s="196">
        <v>129.31679399999999</v>
      </c>
      <c r="EZ36" s="196">
        <v>129.86211</v>
      </c>
      <c r="FA36" s="196">
        <v>130.090326</v>
      </c>
      <c r="FB36" s="196">
        <v>135.95228839999999</v>
      </c>
      <c r="FC36" s="196">
        <v>130.855638</v>
      </c>
      <c r="FD36" s="196">
        <v>141.13253900000001</v>
      </c>
      <c r="FE36" s="196">
        <v>132.20842200000001</v>
      </c>
      <c r="FF36" s="196">
        <v>136.58539891999999</v>
      </c>
      <c r="FG36" s="196">
        <v>147.39927599999999</v>
      </c>
      <c r="FH36" s="196">
        <v>121.80163400000001</v>
      </c>
      <c r="FI36" s="196">
        <v>122.616756</v>
      </c>
      <c r="FJ36" s="196">
        <v>128.37900099999999</v>
      </c>
      <c r="FK36" s="196">
        <v>131.49805599999999</v>
      </c>
      <c r="FL36" s="196">
        <v>140.4624839</v>
      </c>
      <c r="FM36" s="196">
        <v>139.959405</v>
      </c>
      <c r="FN36" s="196">
        <v>140.44549000000001</v>
      </c>
      <c r="FO36" s="196">
        <v>137.32989699999999</v>
      </c>
      <c r="FP36" s="196">
        <v>137.32989699999999</v>
      </c>
      <c r="FQ36" s="196">
        <v>135.22602699999999</v>
      </c>
      <c r="FR36" s="196">
        <v>135.22602699999999</v>
      </c>
      <c r="FS36" s="196">
        <v>135.22602699999999</v>
      </c>
      <c r="FT36" s="196">
        <v>140.74515</v>
      </c>
      <c r="FU36" s="196">
        <v>140.436813</v>
      </c>
      <c r="FV36" s="196">
        <v>126.48805</v>
      </c>
      <c r="FW36" s="196">
        <v>126.522857</v>
      </c>
      <c r="FX36" s="196">
        <v>132.58090118999999</v>
      </c>
      <c r="FY36" s="196">
        <v>133.76120700000001</v>
      </c>
      <c r="FZ36" s="196">
        <v>129.59952699999999</v>
      </c>
      <c r="GA36" s="196">
        <v>137.83436599999999</v>
      </c>
      <c r="GB36" s="196">
        <v>137.83436599999999</v>
      </c>
      <c r="GC36" s="196">
        <v>138.01471799999999</v>
      </c>
      <c r="GD36" s="196">
        <v>125.61551933</v>
      </c>
      <c r="GE36" s="196">
        <v>137.74738300000001</v>
      </c>
      <c r="GF36" s="196">
        <v>137.814346</v>
      </c>
      <c r="GG36" s="196">
        <v>145.13621750999999</v>
      </c>
      <c r="GH36" s="196">
        <v>125.836552</v>
      </c>
      <c r="GI36" s="196">
        <v>145.13621750999999</v>
      </c>
      <c r="GJ36" s="196">
        <v>137.32989699999999</v>
      </c>
      <c r="GK36" s="196">
        <v>130.70546899999999</v>
      </c>
      <c r="GL36" s="196">
        <v>133.575366</v>
      </c>
      <c r="GM36" s="196">
        <v>122.704573</v>
      </c>
      <c r="GN36" s="196">
        <v>131.583078</v>
      </c>
      <c r="GO36" s="196">
        <v>119.26097998</v>
      </c>
      <c r="GP36" s="196">
        <v>118.95120614</v>
      </c>
      <c r="GQ36" s="196">
        <v>127.78363299999999</v>
      </c>
      <c r="GR36" s="196">
        <v>138.38904099999999</v>
      </c>
      <c r="GS36" s="196">
        <v>138.063793</v>
      </c>
      <c r="GT36" s="196">
        <v>137.83153799999999</v>
      </c>
      <c r="GU36" s="196">
        <v>131.583078</v>
      </c>
      <c r="GV36" s="196">
        <v>131.583078</v>
      </c>
      <c r="GW36" s="196">
        <v>131.583078</v>
      </c>
      <c r="GX36" s="196">
        <v>140.702707</v>
      </c>
      <c r="GY36" s="196">
        <v>140.959643</v>
      </c>
      <c r="GZ36" s="196">
        <v>140.959643</v>
      </c>
      <c r="HA36" s="196">
        <v>140.959643</v>
      </c>
      <c r="HB36" s="196">
        <v>132.39751999999999</v>
      </c>
      <c r="HC36" s="196">
        <v>142.30756299999999</v>
      </c>
      <c r="HD36" s="196">
        <v>141.88168999999999</v>
      </c>
      <c r="HE36" s="196">
        <v>140.19357600000001</v>
      </c>
      <c r="HF36" s="196">
        <v>141.227239</v>
      </c>
      <c r="HG36" s="196">
        <v>135.92619099999999</v>
      </c>
      <c r="HH36" s="196">
        <v>123.50454902</v>
      </c>
      <c r="HI36" s="196">
        <v>141.28093899999999</v>
      </c>
      <c r="HJ36" s="196">
        <v>131.7728315</v>
      </c>
      <c r="HK36" s="196">
        <v>132.143846</v>
      </c>
      <c r="HL36" s="196">
        <v>127.903744</v>
      </c>
      <c r="HM36" s="196">
        <v>128.98787899999999</v>
      </c>
      <c r="HN36" s="196">
        <v>117.93248680000001</v>
      </c>
      <c r="HO36" s="196">
        <v>119.8582325</v>
      </c>
      <c r="HP36" s="196">
        <v>120.54800299999999</v>
      </c>
      <c r="HQ36" s="196">
        <v>139.50984288000001</v>
      </c>
      <c r="HR36" s="196">
        <v>132.12618399999999</v>
      </c>
      <c r="HS36" s="196">
        <v>142.89571599999999</v>
      </c>
    </row>
    <row r="37" spans="1:227" x14ac:dyDescent="0.3">
      <c r="A37" s="1"/>
      <c r="B37" s="195">
        <v>45677.708333333299</v>
      </c>
      <c r="C37" s="196">
        <v>130.923227</v>
      </c>
      <c r="D37" s="196">
        <v>131.30183199999999</v>
      </c>
      <c r="E37" s="196">
        <v>131.06777199999999</v>
      </c>
      <c r="F37" s="196">
        <v>130.923227</v>
      </c>
      <c r="G37" s="196">
        <v>127.779183</v>
      </c>
      <c r="H37" s="196">
        <v>138.41625500000001</v>
      </c>
      <c r="I37" s="196">
        <v>137.795017</v>
      </c>
      <c r="J37" s="196">
        <v>138.8349</v>
      </c>
      <c r="K37" s="196">
        <v>127.218153</v>
      </c>
      <c r="L37" s="196">
        <v>132.34248600000001</v>
      </c>
      <c r="M37" s="196">
        <v>138.66671700000001</v>
      </c>
      <c r="N37" s="196">
        <v>137.58175499999999</v>
      </c>
      <c r="O37" s="196">
        <v>136.23308700000001</v>
      </c>
      <c r="P37" s="196">
        <v>129.09266238999999</v>
      </c>
      <c r="Q37" s="196">
        <v>138.69160199999999</v>
      </c>
      <c r="R37" s="196">
        <v>131.042058</v>
      </c>
      <c r="S37" s="196">
        <v>133.78561300000001</v>
      </c>
      <c r="T37" s="196">
        <v>121.11835050000001</v>
      </c>
      <c r="U37" s="196">
        <v>122.10620299999999</v>
      </c>
      <c r="V37" s="196">
        <v>131.58306400000001</v>
      </c>
      <c r="W37" s="196">
        <v>128.92594700000001</v>
      </c>
      <c r="X37" s="196">
        <v>123.78906000000001</v>
      </c>
      <c r="Y37" s="196">
        <v>126.769367</v>
      </c>
      <c r="Z37" s="196">
        <v>139.83858699999999</v>
      </c>
      <c r="AA37" s="196">
        <v>123.445948</v>
      </c>
      <c r="AB37" s="196">
        <v>128.037295</v>
      </c>
      <c r="AC37" s="196">
        <v>129.636382</v>
      </c>
      <c r="AD37" s="196">
        <v>128.59256300000001</v>
      </c>
      <c r="AE37" s="196">
        <v>121.540734</v>
      </c>
      <c r="AF37" s="196">
        <v>130.28150400000001</v>
      </c>
      <c r="AG37" s="196">
        <v>132.25149497000001</v>
      </c>
      <c r="AH37" s="196">
        <v>131.37529000000001</v>
      </c>
      <c r="AI37" s="196">
        <v>131.407915</v>
      </c>
      <c r="AJ37" s="196">
        <v>118.76034199999999</v>
      </c>
      <c r="AK37" s="196">
        <v>131.90464800000001</v>
      </c>
      <c r="AL37" s="196">
        <v>123.10670933</v>
      </c>
      <c r="AM37" s="196">
        <v>123.756877</v>
      </c>
      <c r="AN37" s="196">
        <v>136.74083999999999</v>
      </c>
      <c r="AO37" s="196">
        <v>122.009122</v>
      </c>
      <c r="AP37" s="196">
        <v>115.201778</v>
      </c>
      <c r="AQ37" s="196">
        <v>115.66247199999999</v>
      </c>
      <c r="AR37" s="196">
        <v>136.45694900000001</v>
      </c>
      <c r="AS37" s="196">
        <v>134.216016</v>
      </c>
      <c r="AT37" s="196">
        <v>132.94190599999999</v>
      </c>
      <c r="AU37" s="196">
        <v>133.683052</v>
      </c>
      <c r="AV37" s="196">
        <v>129.91713200000001</v>
      </c>
      <c r="AW37" s="196">
        <v>124.9765215</v>
      </c>
      <c r="AX37" s="196">
        <v>125.380709</v>
      </c>
      <c r="AY37" s="196">
        <v>135.30596700000001</v>
      </c>
      <c r="AZ37" s="196">
        <v>127.989301</v>
      </c>
      <c r="BA37" s="196">
        <v>127.417646</v>
      </c>
      <c r="BB37" s="196">
        <v>127.417646</v>
      </c>
      <c r="BC37" s="196">
        <v>127.417646</v>
      </c>
      <c r="BD37" s="196">
        <v>126.41982400000001</v>
      </c>
      <c r="BE37" s="196">
        <v>127.417646</v>
      </c>
      <c r="BF37" s="196">
        <v>137.566093</v>
      </c>
      <c r="BG37" s="196">
        <v>137.17517599999999</v>
      </c>
      <c r="BH37" s="196">
        <v>137.17517599999999</v>
      </c>
      <c r="BI37" s="196">
        <v>137.17517599999999</v>
      </c>
      <c r="BJ37" s="196">
        <v>126.69450500000001</v>
      </c>
      <c r="BK37" s="196">
        <v>126.69450500000001</v>
      </c>
      <c r="BL37" s="196">
        <v>132.47634099999999</v>
      </c>
      <c r="BM37" s="196">
        <v>132.105558</v>
      </c>
      <c r="BN37" s="196">
        <v>128.23766000000001</v>
      </c>
      <c r="BO37" s="196">
        <v>126.12044899999999</v>
      </c>
      <c r="BP37" s="196">
        <v>136.280756</v>
      </c>
      <c r="BQ37" s="196">
        <v>118.76972499999999</v>
      </c>
      <c r="BR37" s="196">
        <v>118.88077469</v>
      </c>
      <c r="BS37" s="196">
        <v>130.01752400000001</v>
      </c>
      <c r="BT37" s="196">
        <v>124.48073133</v>
      </c>
      <c r="BU37" s="196">
        <v>135.16057499999999</v>
      </c>
      <c r="BV37" s="196">
        <v>137.03019399999999</v>
      </c>
      <c r="BW37" s="196">
        <v>128.47732199999999</v>
      </c>
      <c r="BX37" s="196">
        <v>128.549374</v>
      </c>
      <c r="BY37" s="196">
        <v>137.63717299999999</v>
      </c>
      <c r="BZ37" s="196">
        <v>132.58865299999999</v>
      </c>
      <c r="CA37" s="196">
        <v>128.168668</v>
      </c>
      <c r="CB37" s="196">
        <v>132.698858</v>
      </c>
      <c r="CC37" s="196">
        <v>131.91476599999999</v>
      </c>
      <c r="CD37" s="196">
        <v>131.15091200000001</v>
      </c>
      <c r="CE37" s="196">
        <v>127.91868700000001</v>
      </c>
      <c r="CF37" s="196">
        <v>135.16057499999999</v>
      </c>
      <c r="CG37" s="196">
        <v>127.38589632999999</v>
      </c>
      <c r="CH37" s="196">
        <v>127.875393</v>
      </c>
      <c r="CI37" s="196">
        <v>129.46229500000001</v>
      </c>
      <c r="CJ37" s="196">
        <v>134.53304</v>
      </c>
      <c r="CK37" s="196">
        <v>137.81424433000001</v>
      </c>
      <c r="CL37" s="196">
        <v>134.394755</v>
      </c>
      <c r="CM37" s="196">
        <v>135.65345600000001</v>
      </c>
      <c r="CN37" s="196">
        <v>127.822267</v>
      </c>
      <c r="CO37" s="196">
        <v>125.59520999999999</v>
      </c>
      <c r="CP37" s="196">
        <v>138.31631929</v>
      </c>
      <c r="CQ37" s="196">
        <v>125.47803</v>
      </c>
      <c r="CR37" s="196">
        <v>124.93884300000001</v>
      </c>
      <c r="CS37" s="196">
        <v>123.83479278999999</v>
      </c>
      <c r="CT37" s="196">
        <v>128.403479</v>
      </c>
      <c r="CU37" s="196">
        <v>127.803833</v>
      </c>
      <c r="CV37" s="196">
        <v>143.55269987</v>
      </c>
      <c r="CW37" s="196">
        <v>124.89722999999999</v>
      </c>
      <c r="CX37" s="196">
        <v>126.83932532999999</v>
      </c>
      <c r="CY37" s="196">
        <v>127.340968</v>
      </c>
      <c r="CZ37" s="196">
        <v>127.414681</v>
      </c>
      <c r="DA37" s="196">
        <v>138.90470400000001</v>
      </c>
      <c r="DB37" s="196">
        <v>139.10373200000001</v>
      </c>
      <c r="DC37" s="196">
        <v>137.03019399999999</v>
      </c>
      <c r="DD37" s="196">
        <v>136.085264</v>
      </c>
      <c r="DE37" s="196">
        <v>127.897373</v>
      </c>
      <c r="DF37" s="196">
        <v>128.549374</v>
      </c>
      <c r="DG37" s="196">
        <v>129.633713</v>
      </c>
      <c r="DH37" s="196">
        <v>136.81266231000001</v>
      </c>
      <c r="DI37" s="196">
        <v>139.86230499999999</v>
      </c>
      <c r="DJ37" s="196">
        <v>139.306702</v>
      </c>
      <c r="DK37" s="196">
        <v>125.97564300000001</v>
      </c>
      <c r="DL37" s="196">
        <v>137.96814900000001</v>
      </c>
      <c r="DM37" s="196">
        <v>135.523717</v>
      </c>
      <c r="DN37" s="196">
        <v>129.529336</v>
      </c>
      <c r="DO37" s="196">
        <v>114.103065</v>
      </c>
      <c r="DP37" s="196">
        <v>135.074062</v>
      </c>
      <c r="DQ37" s="196">
        <v>126.445356</v>
      </c>
      <c r="DR37" s="196">
        <v>126.92719200000001</v>
      </c>
      <c r="DS37" s="196">
        <v>128.35707300000001</v>
      </c>
      <c r="DT37" s="196">
        <v>137.796278</v>
      </c>
      <c r="DU37" s="196">
        <v>138.292517</v>
      </c>
      <c r="DV37" s="196">
        <v>123.97646899999999</v>
      </c>
      <c r="DW37" s="196">
        <v>118.872783</v>
      </c>
      <c r="DX37" s="196">
        <v>117.13497599999999</v>
      </c>
      <c r="DY37" s="196">
        <v>127.11483810999999</v>
      </c>
      <c r="DZ37" s="196">
        <v>128.951325</v>
      </c>
      <c r="EA37" s="196">
        <v>129.24165099999999</v>
      </c>
      <c r="EB37" s="196">
        <v>124.960522</v>
      </c>
      <c r="EC37" s="196">
        <v>125.741437</v>
      </c>
      <c r="ED37" s="196">
        <v>127.455134</v>
      </c>
      <c r="EE37" s="196">
        <v>127.933233</v>
      </c>
      <c r="EF37" s="196">
        <v>142.88413159000001</v>
      </c>
      <c r="EG37" s="196">
        <v>137.145782</v>
      </c>
      <c r="EH37" s="196">
        <v>137.145782</v>
      </c>
      <c r="EI37" s="196">
        <v>125.54177799999999</v>
      </c>
      <c r="EJ37" s="196">
        <v>136.63080400000001</v>
      </c>
      <c r="EK37" s="196">
        <v>137.19579899999999</v>
      </c>
      <c r="EL37" s="196">
        <v>137.03019399999999</v>
      </c>
      <c r="EM37" s="196">
        <v>126.439897</v>
      </c>
      <c r="EN37" s="196">
        <v>127.81500699999999</v>
      </c>
      <c r="EO37" s="196">
        <v>140.13364799999999</v>
      </c>
      <c r="EP37" s="196">
        <v>128.00208900000001</v>
      </c>
      <c r="EQ37" s="196">
        <v>127.98967399999999</v>
      </c>
      <c r="ER37" s="196">
        <v>131.95236631</v>
      </c>
      <c r="ES37" s="196">
        <v>124.434659</v>
      </c>
      <c r="ET37" s="196">
        <v>123.01490800000001</v>
      </c>
      <c r="EU37" s="196">
        <v>125.592765</v>
      </c>
      <c r="EV37" s="196">
        <v>128.125193</v>
      </c>
      <c r="EW37" s="196">
        <v>123.30951399999999</v>
      </c>
      <c r="EX37" s="196">
        <v>121.681477</v>
      </c>
      <c r="EY37" s="196">
        <v>127.19384700000001</v>
      </c>
      <c r="EZ37" s="196">
        <v>127.724357</v>
      </c>
      <c r="FA37" s="196">
        <v>127.94638</v>
      </c>
      <c r="FB37" s="196">
        <v>133.75714031999999</v>
      </c>
      <c r="FC37" s="196">
        <v>128.401173</v>
      </c>
      <c r="FD37" s="196">
        <v>138.22534300000001</v>
      </c>
      <c r="FE37" s="196">
        <v>129.796819</v>
      </c>
      <c r="FF37" s="196">
        <v>134.44073513999999</v>
      </c>
      <c r="FG37" s="196">
        <v>144.334329</v>
      </c>
      <c r="FH37" s="196">
        <v>119.61831650000001</v>
      </c>
      <c r="FI37" s="196">
        <v>120.414081</v>
      </c>
      <c r="FJ37" s="196">
        <v>126.014797</v>
      </c>
      <c r="FK37" s="196">
        <v>129.51831000000001</v>
      </c>
      <c r="FL37" s="196">
        <v>137.6538271</v>
      </c>
      <c r="FM37" s="196">
        <v>137.17090200000001</v>
      </c>
      <c r="FN37" s="196">
        <v>137.63717299999999</v>
      </c>
      <c r="FO37" s="196">
        <v>135.559335</v>
      </c>
      <c r="FP37" s="196">
        <v>135.559335</v>
      </c>
      <c r="FQ37" s="196">
        <v>133.42501899999999</v>
      </c>
      <c r="FR37" s="196">
        <v>133.42501899999999</v>
      </c>
      <c r="FS37" s="196">
        <v>133.42501899999999</v>
      </c>
      <c r="FT37" s="196">
        <v>139.00433899999999</v>
      </c>
      <c r="FU37" s="196">
        <v>138.69810899999999</v>
      </c>
      <c r="FV37" s="196">
        <v>123.50417400000001</v>
      </c>
      <c r="FW37" s="196">
        <v>123.49826899999999</v>
      </c>
      <c r="FX37" s="196">
        <v>130.40508507999999</v>
      </c>
      <c r="FY37" s="196">
        <v>132.023663</v>
      </c>
      <c r="FZ37" s="196">
        <v>127.61395899999999</v>
      </c>
      <c r="GA37" s="196">
        <v>135.16057499999999</v>
      </c>
      <c r="GB37" s="196">
        <v>135.16057499999999</v>
      </c>
      <c r="GC37" s="196">
        <v>137.222014</v>
      </c>
      <c r="GD37" s="196">
        <v>123.403098</v>
      </c>
      <c r="GE37" s="196">
        <v>136.36689899999999</v>
      </c>
      <c r="GF37" s="196">
        <v>136.085264</v>
      </c>
      <c r="GG37" s="196">
        <v>143.49396766000001</v>
      </c>
      <c r="GH37" s="196">
        <v>124.387792</v>
      </c>
      <c r="GI37" s="196">
        <v>143.49396766000001</v>
      </c>
      <c r="GJ37" s="196">
        <v>135.559335</v>
      </c>
      <c r="GK37" s="196">
        <v>128.25445500000001</v>
      </c>
      <c r="GL37" s="196">
        <v>131.521298</v>
      </c>
      <c r="GM37" s="196">
        <v>120.397835</v>
      </c>
      <c r="GN37" s="196">
        <v>129.08613299999999</v>
      </c>
      <c r="GO37" s="196">
        <v>117.31847221</v>
      </c>
      <c r="GP37" s="196">
        <v>117.01374392</v>
      </c>
      <c r="GQ37" s="196">
        <v>126.134968</v>
      </c>
      <c r="GR37" s="196">
        <v>136.986097</v>
      </c>
      <c r="GS37" s="196">
        <v>136.383678</v>
      </c>
      <c r="GT37" s="196">
        <v>136.10469599999999</v>
      </c>
      <c r="GU37" s="196">
        <v>129.08613299999999</v>
      </c>
      <c r="GV37" s="196">
        <v>129.08613299999999</v>
      </c>
      <c r="GW37" s="196">
        <v>129.08613299999999</v>
      </c>
      <c r="GX37" s="196">
        <v>137.78000800000001</v>
      </c>
      <c r="GY37" s="196">
        <v>138.02820500000001</v>
      </c>
      <c r="GZ37" s="196">
        <v>138.02820500000001</v>
      </c>
      <c r="HA37" s="196">
        <v>138.02820500000001</v>
      </c>
      <c r="HB37" s="196">
        <v>129.92452900000001</v>
      </c>
      <c r="HC37" s="196">
        <v>140.56688800000001</v>
      </c>
      <c r="HD37" s="196">
        <v>140.16096999999999</v>
      </c>
      <c r="HE37" s="196">
        <v>137.47545400000001</v>
      </c>
      <c r="HF37" s="196">
        <v>139.478714</v>
      </c>
      <c r="HG37" s="196">
        <v>133.50007299999999</v>
      </c>
      <c r="HH37" s="196">
        <v>122.08263744</v>
      </c>
      <c r="HI37" s="196">
        <v>138.31836999999999</v>
      </c>
      <c r="HJ37" s="196">
        <v>129.2735155</v>
      </c>
      <c r="HK37" s="196">
        <v>129.630853</v>
      </c>
      <c r="HL37" s="196">
        <v>125.652867</v>
      </c>
      <c r="HM37" s="196">
        <v>126.69450500000001</v>
      </c>
      <c r="HN37" s="196">
        <v>116.01161734999999</v>
      </c>
      <c r="HO37" s="196">
        <v>117.686328</v>
      </c>
      <c r="HP37" s="196">
        <v>118.341294</v>
      </c>
      <c r="HQ37" s="196">
        <v>136.80730782000001</v>
      </c>
      <c r="HR37" s="196">
        <v>129.680182</v>
      </c>
      <c r="HS37" s="196">
        <v>139.88305500000001</v>
      </c>
    </row>
    <row r="38" spans="1:227" x14ac:dyDescent="0.3">
      <c r="A38" s="1"/>
      <c r="B38" s="195">
        <v>45677.729166666701</v>
      </c>
      <c r="C38" s="196">
        <v>130.38755800000001</v>
      </c>
      <c r="D38" s="196">
        <v>130.74636599999999</v>
      </c>
      <c r="E38" s="196">
        <v>130.51950299999999</v>
      </c>
      <c r="F38" s="196">
        <v>130.38755800000001</v>
      </c>
      <c r="G38" s="196">
        <v>128.422887</v>
      </c>
      <c r="H38" s="196">
        <v>139.190755</v>
      </c>
      <c r="I38" s="196">
        <v>138.568894</v>
      </c>
      <c r="J38" s="196">
        <v>139.59586999999999</v>
      </c>
      <c r="K38" s="196">
        <v>127.823347</v>
      </c>
      <c r="L38" s="196">
        <v>131.752227</v>
      </c>
      <c r="M38" s="196">
        <v>139.23608200000001</v>
      </c>
      <c r="N38" s="196">
        <v>138.175962</v>
      </c>
      <c r="O38" s="196">
        <v>136.27933400000001</v>
      </c>
      <c r="P38" s="196">
        <v>128.97659825</v>
      </c>
      <c r="Q38" s="196">
        <v>139.44489799999999</v>
      </c>
      <c r="R38" s="196">
        <v>131.25983199999999</v>
      </c>
      <c r="S38" s="196">
        <v>134.04066599999999</v>
      </c>
      <c r="T38" s="196">
        <v>121.118737</v>
      </c>
      <c r="U38" s="196">
        <v>122.11175</v>
      </c>
      <c r="V38" s="196">
        <v>132.039008</v>
      </c>
      <c r="W38" s="196">
        <v>129.24668600000001</v>
      </c>
      <c r="X38" s="196">
        <v>124.120774</v>
      </c>
      <c r="Y38" s="196">
        <v>127.091987</v>
      </c>
      <c r="Z38" s="196">
        <v>140.39218099999999</v>
      </c>
      <c r="AA38" s="196">
        <v>123.69479200000001</v>
      </c>
      <c r="AB38" s="196">
        <v>128.31687299999999</v>
      </c>
      <c r="AC38" s="196">
        <v>129.770218</v>
      </c>
      <c r="AD38" s="196">
        <v>128.94856999999999</v>
      </c>
      <c r="AE38" s="196">
        <v>121.27118299999999</v>
      </c>
      <c r="AF38" s="196">
        <v>130.6102645</v>
      </c>
      <c r="AG38" s="196">
        <v>132.57635465000001</v>
      </c>
      <c r="AH38" s="196">
        <v>131.66644700000001</v>
      </c>
      <c r="AI38" s="196">
        <v>131.716081</v>
      </c>
      <c r="AJ38" s="196">
        <v>118.522329</v>
      </c>
      <c r="AK38" s="196">
        <v>132.35828000000001</v>
      </c>
      <c r="AL38" s="196">
        <v>123.40246033</v>
      </c>
      <c r="AM38" s="196">
        <v>124.056866</v>
      </c>
      <c r="AN38" s="196">
        <v>137.46342799999999</v>
      </c>
      <c r="AO38" s="196">
        <v>121.983656</v>
      </c>
      <c r="AP38" s="196">
        <v>114.0124745</v>
      </c>
      <c r="AQ38" s="196">
        <v>114.52923</v>
      </c>
      <c r="AR38" s="196">
        <v>138.18790200000001</v>
      </c>
      <c r="AS38" s="196">
        <v>134.79660999999999</v>
      </c>
      <c r="AT38" s="196">
        <v>133.52541299999999</v>
      </c>
      <c r="AU38" s="196">
        <v>134.21735000000001</v>
      </c>
      <c r="AV38" s="196">
        <v>130.10901699999999</v>
      </c>
      <c r="AW38" s="196">
        <v>125.1580835</v>
      </c>
      <c r="AX38" s="196">
        <v>125.55289399999999</v>
      </c>
      <c r="AY38" s="196">
        <v>135.416661</v>
      </c>
      <c r="AZ38" s="196">
        <v>128.44907699999999</v>
      </c>
      <c r="BA38" s="196">
        <v>127.987949</v>
      </c>
      <c r="BB38" s="196">
        <v>127.987949</v>
      </c>
      <c r="BC38" s="196">
        <v>127.987949</v>
      </c>
      <c r="BD38" s="196">
        <v>127.197204</v>
      </c>
      <c r="BE38" s="196">
        <v>127.987949</v>
      </c>
      <c r="BF38" s="196">
        <v>138.09010599999999</v>
      </c>
      <c r="BG38" s="196">
        <v>137.75539499999999</v>
      </c>
      <c r="BH38" s="196">
        <v>137.75539499999999</v>
      </c>
      <c r="BI38" s="196">
        <v>137.75539499999999</v>
      </c>
      <c r="BJ38" s="196">
        <v>127.039125</v>
      </c>
      <c r="BK38" s="196">
        <v>127.039125</v>
      </c>
      <c r="BL38" s="196">
        <v>132.82986299999999</v>
      </c>
      <c r="BM38" s="196">
        <v>132.42118600000001</v>
      </c>
      <c r="BN38" s="196">
        <v>128.621242</v>
      </c>
      <c r="BO38" s="196">
        <v>126.404858</v>
      </c>
      <c r="BP38" s="196">
        <v>136.619741</v>
      </c>
      <c r="BQ38" s="196">
        <v>118.55111599999999</v>
      </c>
      <c r="BR38" s="196">
        <v>118.66196128999999</v>
      </c>
      <c r="BS38" s="196">
        <v>130.32350299999999</v>
      </c>
      <c r="BT38" s="196">
        <v>125.08556016999999</v>
      </c>
      <c r="BU38" s="196">
        <v>135.275768</v>
      </c>
      <c r="BV38" s="196">
        <v>137.70446899999999</v>
      </c>
      <c r="BW38" s="196">
        <v>128.91363999999999</v>
      </c>
      <c r="BX38" s="196">
        <v>128.91363999999999</v>
      </c>
      <c r="BY38" s="196">
        <v>136.760651</v>
      </c>
      <c r="BZ38" s="196">
        <v>132.648865</v>
      </c>
      <c r="CA38" s="196">
        <v>128.640974</v>
      </c>
      <c r="CB38" s="196">
        <v>132.91765799999999</v>
      </c>
      <c r="CC38" s="196">
        <v>132.12027599999999</v>
      </c>
      <c r="CD38" s="196">
        <v>131.254896</v>
      </c>
      <c r="CE38" s="196">
        <v>128.42259300000001</v>
      </c>
      <c r="CF38" s="196">
        <v>135.275768</v>
      </c>
      <c r="CG38" s="196">
        <v>127.83626833</v>
      </c>
      <c r="CH38" s="196">
        <v>128.33339599999999</v>
      </c>
      <c r="CI38" s="196">
        <v>129.94421199999999</v>
      </c>
      <c r="CJ38" s="196">
        <v>134.66496000000001</v>
      </c>
      <c r="CK38" s="196">
        <v>137.63118266000001</v>
      </c>
      <c r="CL38" s="196">
        <v>134.53381999999999</v>
      </c>
      <c r="CM38" s="196">
        <v>135.75105500000001</v>
      </c>
      <c r="CN38" s="196">
        <v>127.938143</v>
      </c>
      <c r="CO38" s="196">
        <v>126.20900399999999</v>
      </c>
      <c r="CP38" s="196">
        <v>139.12989039000001</v>
      </c>
      <c r="CQ38" s="196">
        <v>125.799488</v>
      </c>
      <c r="CR38" s="196">
        <v>125.213865</v>
      </c>
      <c r="CS38" s="196">
        <v>123.16135676</v>
      </c>
      <c r="CT38" s="196">
        <v>127.982494</v>
      </c>
      <c r="CU38" s="196">
        <v>127.952271</v>
      </c>
      <c r="CV38" s="196">
        <v>144.12099732999999</v>
      </c>
      <c r="CW38" s="196">
        <v>125.11024</v>
      </c>
      <c r="CX38" s="196">
        <v>127.395258</v>
      </c>
      <c r="CY38" s="196">
        <v>127.804709</v>
      </c>
      <c r="CZ38" s="196">
        <v>127.725908</v>
      </c>
      <c r="DA38" s="196">
        <v>139.55249699999999</v>
      </c>
      <c r="DB38" s="196">
        <v>139.77904599999999</v>
      </c>
      <c r="DC38" s="196">
        <v>137.70446899999999</v>
      </c>
      <c r="DD38" s="196">
        <v>136.66509600000001</v>
      </c>
      <c r="DE38" s="196">
        <v>128.195043</v>
      </c>
      <c r="DF38" s="196">
        <v>128.91363999999999</v>
      </c>
      <c r="DG38" s="196">
        <v>130.0254425</v>
      </c>
      <c r="DH38" s="196">
        <v>136.87479253999999</v>
      </c>
      <c r="DI38" s="196">
        <v>140.50906900000001</v>
      </c>
      <c r="DJ38" s="196">
        <v>139.94394</v>
      </c>
      <c r="DK38" s="196">
        <v>126.83997667</v>
      </c>
      <c r="DL38" s="196">
        <v>137.79602600000001</v>
      </c>
      <c r="DM38" s="196">
        <v>135.62349599999999</v>
      </c>
      <c r="DN38" s="196">
        <v>130.19738000000001</v>
      </c>
      <c r="DO38" s="196">
        <v>113.62646700000001</v>
      </c>
      <c r="DP38" s="196">
        <v>135.203596</v>
      </c>
      <c r="DQ38" s="196">
        <v>127.002776</v>
      </c>
      <c r="DR38" s="196">
        <v>127.491004</v>
      </c>
      <c r="DS38" s="196">
        <v>128.46297100000001</v>
      </c>
      <c r="DT38" s="196">
        <v>138.45433299999999</v>
      </c>
      <c r="DU38" s="196">
        <v>138.933188</v>
      </c>
      <c r="DV38" s="196">
        <v>124.21615</v>
      </c>
      <c r="DW38" s="196">
        <v>118.85487500000001</v>
      </c>
      <c r="DX38" s="196">
        <v>117.117329</v>
      </c>
      <c r="DY38" s="196">
        <v>126.94026531</v>
      </c>
      <c r="DZ38" s="196">
        <v>129.42226400000001</v>
      </c>
      <c r="EA38" s="196">
        <v>129.73761099999999</v>
      </c>
      <c r="EB38" s="196">
        <v>125.372353</v>
      </c>
      <c r="EC38" s="196">
        <v>126.114666</v>
      </c>
      <c r="ED38" s="196">
        <v>128.051277</v>
      </c>
      <c r="EE38" s="196">
        <v>128.04200599999999</v>
      </c>
      <c r="EF38" s="196">
        <v>143.44978230999999</v>
      </c>
      <c r="EG38" s="196">
        <v>138.792777</v>
      </c>
      <c r="EH38" s="196">
        <v>138.792777</v>
      </c>
      <c r="EI38" s="196">
        <v>125.86303700000001</v>
      </c>
      <c r="EJ38" s="196">
        <v>137.29851400000001</v>
      </c>
      <c r="EK38" s="196">
        <v>137.87747999999999</v>
      </c>
      <c r="EL38" s="196">
        <v>137.70446899999999</v>
      </c>
      <c r="EM38" s="196">
        <v>126.80505599999999</v>
      </c>
      <c r="EN38" s="196">
        <v>128.228962</v>
      </c>
      <c r="EO38" s="196">
        <v>139.93044</v>
      </c>
      <c r="EP38" s="196">
        <v>128.46188699999999</v>
      </c>
      <c r="EQ38" s="196">
        <v>128.44945100000001</v>
      </c>
      <c r="ER38" s="196">
        <v>132.08975792999999</v>
      </c>
      <c r="ES38" s="196">
        <v>124.488258</v>
      </c>
      <c r="ET38" s="196">
        <v>123.004075</v>
      </c>
      <c r="EU38" s="196">
        <v>125.787864</v>
      </c>
      <c r="EV38" s="196">
        <v>127.428425</v>
      </c>
      <c r="EW38" s="196">
        <v>122.90831799999999</v>
      </c>
      <c r="EX38" s="196">
        <v>121.269571</v>
      </c>
      <c r="EY38" s="196">
        <v>127.22553499999999</v>
      </c>
      <c r="EZ38" s="196">
        <v>127.808099</v>
      </c>
      <c r="FA38" s="196">
        <v>128.051861</v>
      </c>
      <c r="FB38" s="196">
        <v>134.41082233</v>
      </c>
      <c r="FC38" s="196">
        <v>127.93323599999999</v>
      </c>
      <c r="FD38" s="196">
        <v>138.11504299999999</v>
      </c>
      <c r="FE38" s="196">
        <v>130.17362199999999</v>
      </c>
      <c r="FF38" s="196">
        <v>134.79597473999999</v>
      </c>
      <c r="FG38" s="196">
        <v>144.20949200000001</v>
      </c>
      <c r="FH38" s="196">
        <v>120.33841200000001</v>
      </c>
      <c r="FI38" s="196">
        <v>121.14096600000001</v>
      </c>
      <c r="FJ38" s="196">
        <v>126.225275</v>
      </c>
      <c r="FK38" s="196">
        <v>129.99972199999999</v>
      </c>
      <c r="FL38" s="196">
        <v>136.77719904</v>
      </c>
      <c r="FM38" s="196">
        <v>136.317713</v>
      </c>
      <c r="FN38" s="196">
        <v>136.760651</v>
      </c>
      <c r="FO38" s="196">
        <v>136.130698</v>
      </c>
      <c r="FP38" s="196">
        <v>136.130698</v>
      </c>
      <c r="FQ38" s="196">
        <v>134.03479999999999</v>
      </c>
      <c r="FR38" s="196">
        <v>134.03479999999999</v>
      </c>
      <c r="FS38" s="196">
        <v>134.03479999999999</v>
      </c>
      <c r="FT38" s="196">
        <v>139.66320099999999</v>
      </c>
      <c r="FU38" s="196">
        <v>139.34362999999999</v>
      </c>
      <c r="FV38" s="196">
        <v>123.836961</v>
      </c>
      <c r="FW38" s="196">
        <v>123.848947</v>
      </c>
      <c r="FX38" s="196">
        <v>130.49908871</v>
      </c>
      <c r="FY38" s="196">
        <v>132.21540999999999</v>
      </c>
      <c r="FZ38" s="196">
        <v>128.54557199999999</v>
      </c>
      <c r="GA38" s="196">
        <v>135.275768</v>
      </c>
      <c r="GB38" s="196">
        <v>135.275768</v>
      </c>
      <c r="GC38" s="196">
        <v>138.37527299999999</v>
      </c>
      <c r="GD38" s="196">
        <v>123.65144367000001</v>
      </c>
      <c r="GE38" s="196">
        <v>137.18396100000001</v>
      </c>
      <c r="GF38" s="196">
        <v>136.66509600000001</v>
      </c>
      <c r="GG38" s="196">
        <v>144.06203260999999</v>
      </c>
      <c r="GH38" s="196">
        <v>124.94673400000001</v>
      </c>
      <c r="GI38" s="196">
        <v>144.06203260999999</v>
      </c>
      <c r="GJ38" s="196">
        <v>136.130698</v>
      </c>
      <c r="GK38" s="196">
        <v>128.817161</v>
      </c>
      <c r="GL38" s="196">
        <v>132.009747</v>
      </c>
      <c r="GM38" s="196">
        <v>120.101349</v>
      </c>
      <c r="GN38" s="196">
        <v>129.478408</v>
      </c>
      <c r="GO38" s="196">
        <v>117.4248261</v>
      </c>
      <c r="GP38" s="196">
        <v>117.11982157</v>
      </c>
      <c r="GQ38" s="196">
        <v>126.380897</v>
      </c>
      <c r="GR38" s="196">
        <v>137.50858600000001</v>
      </c>
      <c r="GS38" s="196">
        <v>136.99944600000001</v>
      </c>
      <c r="GT38" s="196">
        <v>136.712515</v>
      </c>
      <c r="GU38" s="196">
        <v>129.478408</v>
      </c>
      <c r="GV38" s="196">
        <v>129.478408</v>
      </c>
      <c r="GW38" s="196">
        <v>129.478408</v>
      </c>
      <c r="GX38" s="196">
        <v>137.60221100000001</v>
      </c>
      <c r="GY38" s="196">
        <v>137.858653</v>
      </c>
      <c r="GZ38" s="196">
        <v>137.858653</v>
      </c>
      <c r="HA38" s="196">
        <v>137.858653</v>
      </c>
      <c r="HB38" s="196">
        <v>129.44823</v>
      </c>
      <c r="HC38" s="196">
        <v>141.09540000000001</v>
      </c>
      <c r="HD38" s="196">
        <v>140.70429799999999</v>
      </c>
      <c r="HE38" s="196">
        <v>136.68837400000001</v>
      </c>
      <c r="HF38" s="196">
        <v>140.231785</v>
      </c>
      <c r="HG38" s="196">
        <v>133.761674</v>
      </c>
      <c r="HH38" s="196">
        <v>122.63122113</v>
      </c>
      <c r="HI38" s="196">
        <v>138.17118600000001</v>
      </c>
      <c r="HJ38" s="196">
        <v>129.4354045</v>
      </c>
      <c r="HK38" s="196">
        <v>129.800915</v>
      </c>
      <c r="HL38" s="196">
        <v>125.48030199999999</v>
      </c>
      <c r="HM38" s="196">
        <v>127.039125</v>
      </c>
      <c r="HN38" s="196">
        <v>116.11678652000001</v>
      </c>
      <c r="HO38" s="196">
        <v>117.394953</v>
      </c>
      <c r="HP38" s="196">
        <v>118.04890899999999</v>
      </c>
      <c r="HQ38" s="196">
        <v>136.90013514</v>
      </c>
      <c r="HR38" s="196">
        <v>129.814244</v>
      </c>
      <c r="HS38" s="196">
        <v>139.68414799999999</v>
      </c>
    </row>
    <row r="39" spans="1:227" x14ac:dyDescent="0.3">
      <c r="A39" s="1"/>
      <c r="B39" s="195">
        <v>45677.75</v>
      </c>
      <c r="C39" s="196">
        <v>129.799915</v>
      </c>
      <c r="D39" s="196">
        <v>130.152838</v>
      </c>
      <c r="E39" s="196">
        <v>129.93326500000001</v>
      </c>
      <c r="F39" s="196">
        <v>129.799915</v>
      </c>
      <c r="G39" s="196">
        <v>128.23443399999999</v>
      </c>
      <c r="H39" s="196">
        <v>138.60971900000001</v>
      </c>
      <c r="I39" s="196">
        <v>138.00212300000001</v>
      </c>
      <c r="J39" s="196">
        <v>139.017797</v>
      </c>
      <c r="K39" s="196">
        <v>127.623603</v>
      </c>
      <c r="L39" s="196">
        <v>131.13794200000001</v>
      </c>
      <c r="M39" s="196">
        <v>138.964969</v>
      </c>
      <c r="N39" s="196">
        <v>137.912747</v>
      </c>
      <c r="O39" s="196">
        <v>135.79063099999999</v>
      </c>
      <c r="P39" s="196">
        <v>128.37919446000001</v>
      </c>
      <c r="Q39" s="196">
        <v>138.76677599999999</v>
      </c>
      <c r="R39" s="196">
        <v>130.81684899999999</v>
      </c>
      <c r="S39" s="196">
        <v>133.548484</v>
      </c>
      <c r="T39" s="196">
        <v>120.6643165</v>
      </c>
      <c r="U39" s="196">
        <v>121.66369400000001</v>
      </c>
      <c r="V39" s="196">
        <v>131.53908000000001</v>
      </c>
      <c r="W39" s="196">
        <v>128.88445200000001</v>
      </c>
      <c r="X39" s="196">
        <v>123.691838</v>
      </c>
      <c r="Y39" s="196">
        <v>126.70120799999999</v>
      </c>
      <c r="Z39" s="196">
        <v>140.00920199999999</v>
      </c>
      <c r="AA39" s="196">
        <v>123.245031</v>
      </c>
      <c r="AB39" s="196">
        <v>127.928803</v>
      </c>
      <c r="AC39" s="196">
        <v>129.38053099999999</v>
      </c>
      <c r="AD39" s="196">
        <v>128.613652</v>
      </c>
      <c r="AE39" s="196">
        <v>120.83069</v>
      </c>
      <c r="AF39" s="196">
        <v>129.97585475</v>
      </c>
      <c r="AG39" s="196">
        <v>131.94159366</v>
      </c>
      <c r="AH39" s="196">
        <v>131.037148</v>
      </c>
      <c r="AI39" s="196">
        <v>131.094086</v>
      </c>
      <c r="AJ39" s="196">
        <v>117.997331</v>
      </c>
      <c r="AK39" s="196">
        <v>131.85054099999999</v>
      </c>
      <c r="AL39" s="196">
        <v>122.956551</v>
      </c>
      <c r="AM39" s="196">
        <v>123.61663299999999</v>
      </c>
      <c r="AN39" s="196">
        <v>137.254243</v>
      </c>
      <c r="AO39" s="196">
        <v>121.81753999999999</v>
      </c>
      <c r="AP39" s="196">
        <v>113.4721</v>
      </c>
      <c r="AQ39" s="196">
        <v>113.99381700000001</v>
      </c>
      <c r="AR39" s="196">
        <v>139.01696100000001</v>
      </c>
      <c r="AS39" s="196">
        <v>134.419521</v>
      </c>
      <c r="AT39" s="196">
        <v>133.136605</v>
      </c>
      <c r="AU39" s="196">
        <v>133.756618</v>
      </c>
      <c r="AV39" s="196">
        <v>129.68087199999999</v>
      </c>
      <c r="AW39" s="196">
        <v>124.8474155</v>
      </c>
      <c r="AX39" s="196">
        <v>125.224969</v>
      </c>
      <c r="AY39" s="196">
        <v>134.62224499999999</v>
      </c>
      <c r="AZ39" s="196">
        <v>128.12143399999999</v>
      </c>
      <c r="BA39" s="196">
        <v>127.73639</v>
      </c>
      <c r="BB39" s="196">
        <v>127.73639</v>
      </c>
      <c r="BC39" s="196">
        <v>127.73639</v>
      </c>
      <c r="BD39" s="196">
        <v>127.086369</v>
      </c>
      <c r="BE39" s="196">
        <v>127.73639</v>
      </c>
      <c r="BF39" s="196">
        <v>137.75288599999999</v>
      </c>
      <c r="BG39" s="196">
        <v>137.412059</v>
      </c>
      <c r="BH39" s="196">
        <v>137.412059</v>
      </c>
      <c r="BI39" s="196">
        <v>137.412059</v>
      </c>
      <c r="BJ39" s="196">
        <v>126.65074</v>
      </c>
      <c r="BK39" s="196">
        <v>126.65074</v>
      </c>
      <c r="BL39" s="196">
        <v>132.29964899999999</v>
      </c>
      <c r="BM39" s="196">
        <v>131.89336700000001</v>
      </c>
      <c r="BN39" s="196">
        <v>128.04537300000001</v>
      </c>
      <c r="BO39" s="196">
        <v>125.84374</v>
      </c>
      <c r="BP39" s="196">
        <v>136.29645500000001</v>
      </c>
      <c r="BQ39" s="196">
        <v>117.912381</v>
      </c>
      <c r="BR39" s="196">
        <v>118.02262908</v>
      </c>
      <c r="BS39" s="196">
        <v>129.932087</v>
      </c>
      <c r="BT39" s="196">
        <v>124.66896233</v>
      </c>
      <c r="BU39" s="196">
        <v>134.474345</v>
      </c>
      <c r="BV39" s="196">
        <v>137.28139999999999</v>
      </c>
      <c r="BW39" s="196">
        <v>128.11797100000001</v>
      </c>
      <c r="BX39" s="196">
        <v>128.11797100000001</v>
      </c>
      <c r="BY39" s="196">
        <v>136.066777</v>
      </c>
      <c r="BZ39" s="196">
        <v>131.94230300000001</v>
      </c>
      <c r="CA39" s="196">
        <v>128.13849200000001</v>
      </c>
      <c r="CB39" s="196">
        <v>132.52830299999999</v>
      </c>
      <c r="CC39" s="196">
        <v>131.666357</v>
      </c>
      <c r="CD39" s="196">
        <v>130.55001999999999</v>
      </c>
      <c r="CE39" s="196">
        <v>127.65819</v>
      </c>
      <c r="CF39" s="196">
        <v>134.474345</v>
      </c>
      <c r="CG39" s="196">
        <v>127.49536000000001</v>
      </c>
      <c r="CH39" s="196">
        <v>128.00325000000001</v>
      </c>
      <c r="CI39" s="196">
        <v>129.42179899999999</v>
      </c>
      <c r="CJ39" s="196">
        <v>133.59950499999999</v>
      </c>
      <c r="CK39" s="196">
        <v>136.95779734000001</v>
      </c>
      <c r="CL39" s="196">
        <v>133.69551100000001</v>
      </c>
      <c r="CM39" s="196">
        <v>134.650812</v>
      </c>
      <c r="CN39" s="196">
        <v>127.506699</v>
      </c>
      <c r="CO39" s="196">
        <v>125.805052</v>
      </c>
      <c r="CP39" s="196">
        <v>138.77932881999999</v>
      </c>
      <c r="CQ39" s="196">
        <v>125.44067200000001</v>
      </c>
      <c r="CR39" s="196">
        <v>124.71968</v>
      </c>
      <c r="CS39" s="196">
        <v>122.93844867</v>
      </c>
      <c r="CT39" s="196">
        <v>127.599749</v>
      </c>
      <c r="CU39" s="196">
        <v>127.585414</v>
      </c>
      <c r="CV39" s="196">
        <v>143.72784641000001</v>
      </c>
      <c r="CW39" s="196">
        <v>124.701086</v>
      </c>
      <c r="CX39" s="196">
        <v>127.53235033</v>
      </c>
      <c r="CY39" s="196">
        <v>127.808609</v>
      </c>
      <c r="CZ39" s="196">
        <v>127.015337</v>
      </c>
      <c r="DA39" s="196">
        <v>139.14428000000001</v>
      </c>
      <c r="DB39" s="196">
        <v>139.35409200000001</v>
      </c>
      <c r="DC39" s="196">
        <v>137.28139999999999</v>
      </c>
      <c r="DD39" s="196">
        <v>136.27656999999999</v>
      </c>
      <c r="DE39" s="196">
        <v>127.53367799999999</v>
      </c>
      <c r="DF39" s="196">
        <v>128.11797100000001</v>
      </c>
      <c r="DG39" s="196">
        <v>129.694242</v>
      </c>
      <c r="DH39" s="196">
        <v>136.14572089000001</v>
      </c>
      <c r="DI39" s="196">
        <v>140.399867</v>
      </c>
      <c r="DJ39" s="196">
        <v>139.76934800000001</v>
      </c>
      <c r="DK39" s="196">
        <v>126.785945</v>
      </c>
      <c r="DL39" s="196">
        <v>137.12439000000001</v>
      </c>
      <c r="DM39" s="196">
        <v>134.984228</v>
      </c>
      <c r="DN39" s="196">
        <v>129.81375800000001</v>
      </c>
      <c r="DO39" s="196">
        <v>113.15607900000001</v>
      </c>
      <c r="DP39" s="196">
        <v>134.578002</v>
      </c>
      <c r="DQ39" s="196">
        <v>126.74003399999999</v>
      </c>
      <c r="DR39" s="196">
        <v>127.23380400000001</v>
      </c>
      <c r="DS39" s="196">
        <v>127.976168</v>
      </c>
      <c r="DT39" s="196">
        <v>138.00055</v>
      </c>
      <c r="DU39" s="196">
        <v>138.474064</v>
      </c>
      <c r="DV39" s="196">
        <v>123.59810899999999</v>
      </c>
      <c r="DW39" s="196">
        <v>119.679919</v>
      </c>
      <c r="DX39" s="196">
        <v>118.4648325</v>
      </c>
      <c r="DY39" s="196">
        <v>126.42902444000001</v>
      </c>
      <c r="DZ39" s="196">
        <v>128.786204</v>
      </c>
      <c r="EA39" s="196">
        <v>129.084205</v>
      </c>
      <c r="EB39" s="196">
        <v>124.830898</v>
      </c>
      <c r="EC39" s="196">
        <v>125.638392</v>
      </c>
      <c r="ED39" s="196">
        <v>127.79776099999999</v>
      </c>
      <c r="EE39" s="196">
        <v>127.606251</v>
      </c>
      <c r="EF39" s="196">
        <v>143.05846241</v>
      </c>
      <c r="EG39" s="196">
        <v>139.647784</v>
      </c>
      <c r="EH39" s="196">
        <v>139.647784</v>
      </c>
      <c r="EI39" s="196">
        <v>125.422134</v>
      </c>
      <c r="EJ39" s="196">
        <v>136.888228</v>
      </c>
      <c r="EK39" s="196">
        <v>137.435439</v>
      </c>
      <c r="EL39" s="196">
        <v>137.28139999999999</v>
      </c>
      <c r="EM39" s="196">
        <v>126.44900800000001</v>
      </c>
      <c r="EN39" s="196">
        <v>127.57156500000001</v>
      </c>
      <c r="EO39" s="196">
        <v>139.236627</v>
      </c>
      <c r="EP39" s="196">
        <v>128.13455999999999</v>
      </c>
      <c r="EQ39" s="196">
        <v>128.12181699999999</v>
      </c>
      <c r="ER39" s="196">
        <v>131.64827714</v>
      </c>
      <c r="ES39" s="196">
        <v>124.115616</v>
      </c>
      <c r="ET39" s="196">
        <v>122.656792</v>
      </c>
      <c r="EU39" s="196">
        <v>125.419257</v>
      </c>
      <c r="EV39" s="196">
        <v>127.197794</v>
      </c>
      <c r="EW39" s="196">
        <v>122.46006800000001</v>
      </c>
      <c r="EX39" s="196">
        <v>120.799052</v>
      </c>
      <c r="EY39" s="196">
        <v>126.810655</v>
      </c>
      <c r="EZ39" s="196">
        <v>127.374639</v>
      </c>
      <c r="FA39" s="196">
        <v>127.610647</v>
      </c>
      <c r="FB39" s="196">
        <v>133.98061910999999</v>
      </c>
      <c r="FC39" s="196">
        <v>127.384518</v>
      </c>
      <c r="FD39" s="196">
        <v>137.47129100000001</v>
      </c>
      <c r="FE39" s="196">
        <v>129.79388</v>
      </c>
      <c r="FF39" s="196">
        <v>134.24250149</v>
      </c>
      <c r="FG39" s="196">
        <v>143.536224</v>
      </c>
      <c r="FH39" s="196">
        <v>120.235505</v>
      </c>
      <c r="FI39" s="196">
        <v>121.03700499999999</v>
      </c>
      <c r="FJ39" s="196">
        <v>125.880728</v>
      </c>
      <c r="FK39" s="196">
        <v>129.478072</v>
      </c>
      <c r="FL39" s="196">
        <v>136.08324107999999</v>
      </c>
      <c r="FM39" s="196">
        <v>135.631077</v>
      </c>
      <c r="FN39" s="196">
        <v>136.066777</v>
      </c>
      <c r="FO39" s="196">
        <v>135.76299700000001</v>
      </c>
      <c r="FP39" s="196">
        <v>135.76299700000001</v>
      </c>
      <c r="FQ39" s="196">
        <v>133.96409499999999</v>
      </c>
      <c r="FR39" s="196">
        <v>133.96409499999999</v>
      </c>
      <c r="FS39" s="196">
        <v>133.96409499999999</v>
      </c>
      <c r="FT39" s="196">
        <v>139.44673399999999</v>
      </c>
      <c r="FU39" s="196">
        <v>139.10694699999999</v>
      </c>
      <c r="FV39" s="196">
        <v>123.184248</v>
      </c>
      <c r="FW39" s="196">
        <v>123.136838</v>
      </c>
      <c r="FX39" s="196">
        <v>130.04661791999999</v>
      </c>
      <c r="FY39" s="196">
        <v>131.72329300000001</v>
      </c>
      <c r="FZ39" s="196">
        <v>128.286385</v>
      </c>
      <c r="GA39" s="196">
        <v>134.474345</v>
      </c>
      <c r="GB39" s="196">
        <v>134.474345</v>
      </c>
      <c r="GC39" s="196">
        <v>138.598388</v>
      </c>
      <c r="GD39" s="196">
        <v>123.201311</v>
      </c>
      <c r="GE39" s="196">
        <v>136.80986799999999</v>
      </c>
      <c r="GF39" s="196">
        <v>136.27656999999999</v>
      </c>
      <c r="GG39" s="196">
        <v>143.66904253999999</v>
      </c>
      <c r="GH39" s="196">
        <v>124.62585300000001</v>
      </c>
      <c r="GI39" s="196">
        <v>143.66904253999999</v>
      </c>
      <c r="GJ39" s="196">
        <v>135.76299700000001</v>
      </c>
      <c r="GK39" s="196">
        <v>128.598882</v>
      </c>
      <c r="GL39" s="196">
        <v>131.32857300000001</v>
      </c>
      <c r="GM39" s="196">
        <v>119.639188</v>
      </c>
      <c r="GN39" s="196">
        <v>129.19287499999999</v>
      </c>
      <c r="GO39" s="196">
        <v>117.02883601000001</v>
      </c>
      <c r="GP39" s="196">
        <v>116.72486004</v>
      </c>
      <c r="GQ39" s="196">
        <v>125.880512</v>
      </c>
      <c r="GR39" s="196">
        <v>137.165233</v>
      </c>
      <c r="GS39" s="196">
        <v>136.67256699999999</v>
      </c>
      <c r="GT39" s="196">
        <v>136.35930400000001</v>
      </c>
      <c r="GU39" s="196">
        <v>129.19287499999999</v>
      </c>
      <c r="GV39" s="196">
        <v>129.19287499999999</v>
      </c>
      <c r="GW39" s="196">
        <v>129.19287499999999</v>
      </c>
      <c r="GX39" s="196">
        <v>136.92067</v>
      </c>
      <c r="GY39" s="196">
        <v>137.185438</v>
      </c>
      <c r="GZ39" s="196">
        <v>137.185438</v>
      </c>
      <c r="HA39" s="196">
        <v>137.185438</v>
      </c>
      <c r="HB39" s="196">
        <v>128.85980799999999</v>
      </c>
      <c r="HC39" s="196">
        <v>140.810802</v>
      </c>
      <c r="HD39" s="196">
        <v>140.41669400000001</v>
      </c>
      <c r="HE39" s="196">
        <v>136.04305400000001</v>
      </c>
      <c r="HF39" s="196">
        <v>139.65820099999999</v>
      </c>
      <c r="HG39" s="196">
        <v>133.178676</v>
      </c>
      <c r="HH39" s="196">
        <v>122.31628669</v>
      </c>
      <c r="HI39" s="196">
        <v>137.511123</v>
      </c>
      <c r="HJ39" s="196">
        <v>128.99945149999999</v>
      </c>
      <c r="HK39" s="196">
        <v>129.369831</v>
      </c>
      <c r="HL39" s="196">
        <v>124.974941</v>
      </c>
      <c r="HM39" s="196">
        <v>126.65074</v>
      </c>
      <c r="HN39" s="196">
        <v>115.72520752</v>
      </c>
      <c r="HO39" s="196">
        <v>116.8276865</v>
      </c>
      <c r="HP39" s="196">
        <v>117.507724</v>
      </c>
      <c r="HQ39" s="196">
        <v>136.07285282000001</v>
      </c>
      <c r="HR39" s="196">
        <v>129.41551999999999</v>
      </c>
      <c r="HS39" s="196">
        <v>138.992661</v>
      </c>
    </row>
    <row r="40" spans="1:227" x14ac:dyDescent="0.3">
      <c r="A40" s="1"/>
      <c r="B40" s="195">
        <v>45677.770833333299</v>
      </c>
      <c r="C40" s="196">
        <v>128.88900799999999</v>
      </c>
      <c r="D40" s="196">
        <v>129.255258</v>
      </c>
      <c r="E40" s="196">
        <v>129.02697499999999</v>
      </c>
      <c r="F40" s="196">
        <v>128.88900799999999</v>
      </c>
      <c r="G40" s="196">
        <v>126.082646</v>
      </c>
      <c r="H40" s="196">
        <v>138.00143700000001</v>
      </c>
      <c r="I40" s="196">
        <v>137.50570099999999</v>
      </c>
      <c r="J40" s="196">
        <v>138.35463999999999</v>
      </c>
      <c r="K40" s="196">
        <v>125.49760999999999</v>
      </c>
      <c r="L40" s="196">
        <v>130.357291</v>
      </c>
      <c r="M40" s="196">
        <v>138.50692699999999</v>
      </c>
      <c r="N40" s="196">
        <v>137.49987300000001</v>
      </c>
      <c r="O40" s="196">
        <v>134.891536</v>
      </c>
      <c r="P40" s="196">
        <v>126.32528191999999</v>
      </c>
      <c r="Q40" s="196">
        <v>138.10550599999999</v>
      </c>
      <c r="R40" s="196">
        <v>130.887686</v>
      </c>
      <c r="S40" s="196">
        <v>132.46241699999999</v>
      </c>
      <c r="T40" s="196">
        <v>118.5846415</v>
      </c>
      <c r="U40" s="196">
        <v>119.567291</v>
      </c>
      <c r="V40" s="196">
        <v>130.22931</v>
      </c>
      <c r="W40" s="196">
        <v>127.04374799999999</v>
      </c>
      <c r="X40" s="196">
        <v>122.142729</v>
      </c>
      <c r="Y40" s="196">
        <v>124.943804</v>
      </c>
      <c r="Z40" s="196">
        <v>139.220293</v>
      </c>
      <c r="AA40" s="196">
        <v>121.825354</v>
      </c>
      <c r="AB40" s="196">
        <v>125.97330100000001</v>
      </c>
      <c r="AC40" s="196">
        <v>127.579408</v>
      </c>
      <c r="AD40" s="196">
        <v>126.773769</v>
      </c>
      <c r="AE40" s="196">
        <v>119.454909</v>
      </c>
      <c r="AF40" s="196">
        <v>128.6730915</v>
      </c>
      <c r="AG40" s="196">
        <v>130.03863601</v>
      </c>
      <c r="AH40" s="196">
        <v>129.77153300000001</v>
      </c>
      <c r="AI40" s="196">
        <v>129.77945800000001</v>
      </c>
      <c r="AJ40" s="196">
        <v>116.742947</v>
      </c>
      <c r="AK40" s="196">
        <v>130.541538</v>
      </c>
      <c r="AL40" s="196">
        <v>121.47933633</v>
      </c>
      <c r="AM40" s="196">
        <v>122.135469</v>
      </c>
      <c r="AN40" s="196">
        <v>136.32470599999999</v>
      </c>
      <c r="AO40" s="196">
        <v>120.2881</v>
      </c>
      <c r="AP40" s="196">
        <v>112.6432155</v>
      </c>
      <c r="AQ40" s="196">
        <v>113.134024</v>
      </c>
      <c r="AR40" s="196">
        <v>138.25865099999999</v>
      </c>
      <c r="AS40" s="196">
        <v>133.71659600000001</v>
      </c>
      <c r="AT40" s="196">
        <v>132.46682300000001</v>
      </c>
      <c r="AU40" s="196">
        <v>133.129977</v>
      </c>
      <c r="AV40" s="196">
        <v>127.806589</v>
      </c>
      <c r="AW40" s="196">
        <v>123.89176999999999</v>
      </c>
      <c r="AX40" s="196">
        <v>124.19524800000001</v>
      </c>
      <c r="AY40" s="196">
        <v>133.01793799999999</v>
      </c>
      <c r="AZ40" s="196">
        <v>126.25773100000001</v>
      </c>
      <c r="BA40" s="196">
        <v>125.752645</v>
      </c>
      <c r="BB40" s="196">
        <v>125.752645</v>
      </c>
      <c r="BC40" s="196">
        <v>125.752645</v>
      </c>
      <c r="BD40" s="196">
        <v>124.88126699999999</v>
      </c>
      <c r="BE40" s="196">
        <v>125.752645</v>
      </c>
      <c r="BF40" s="196">
        <v>136.956558</v>
      </c>
      <c r="BG40" s="196">
        <v>136.66482500000001</v>
      </c>
      <c r="BH40" s="196">
        <v>136.66482500000001</v>
      </c>
      <c r="BI40" s="196">
        <v>136.66482500000001</v>
      </c>
      <c r="BJ40" s="196">
        <v>125.000597</v>
      </c>
      <c r="BK40" s="196">
        <v>125.000597</v>
      </c>
      <c r="BL40" s="196">
        <v>130.38919899999999</v>
      </c>
      <c r="BM40" s="196">
        <v>130.05475300000001</v>
      </c>
      <c r="BN40" s="196">
        <v>126.20451300000001</v>
      </c>
      <c r="BO40" s="196">
        <v>124.263516</v>
      </c>
      <c r="BP40" s="196">
        <v>136.13739000000001</v>
      </c>
      <c r="BQ40" s="196">
        <v>116.67379200000001</v>
      </c>
      <c r="BR40" s="196">
        <v>116.81613403</v>
      </c>
      <c r="BS40" s="196">
        <v>129.045309</v>
      </c>
      <c r="BT40" s="196">
        <v>123.33759133</v>
      </c>
      <c r="BU40" s="196">
        <v>132.86379400000001</v>
      </c>
      <c r="BV40" s="196">
        <v>136.404076</v>
      </c>
      <c r="BW40" s="196">
        <v>126.349965</v>
      </c>
      <c r="BX40" s="196">
        <v>126.349965</v>
      </c>
      <c r="BY40" s="196">
        <v>135.38868299999999</v>
      </c>
      <c r="BZ40" s="196">
        <v>131.236861</v>
      </c>
      <c r="CA40" s="196">
        <v>126.241541</v>
      </c>
      <c r="CB40" s="196">
        <v>132.73454599999999</v>
      </c>
      <c r="CC40" s="196">
        <v>131.79993300000001</v>
      </c>
      <c r="CD40" s="196">
        <v>129.78482700000001</v>
      </c>
      <c r="CE40" s="196">
        <v>126.514178</v>
      </c>
      <c r="CF40" s="196">
        <v>132.86379400000001</v>
      </c>
      <c r="CG40" s="196">
        <v>125.638351</v>
      </c>
      <c r="CH40" s="196">
        <v>126.14081</v>
      </c>
      <c r="CI40" s="196">
        <v>128.17132000000001</v>
      </c>
      <c r="CJ40" s="196">
        <v>132.020241</v>
      </c>
      <c r="CK40" s="196">
        <v>135.37432432</v>
      </c>
      <c r="CL40" s="196">
        <v>132.05190099999999</v>
      </c>
      <c r="CM40" s="196">
        <v>132.94336200000001</v>
      </c>
      <c r="CN40" s="196">
        <v>126.031235</v>
      </c>
      <c r="CO40" s="196">
        <v>124.459744</v>
      </c>
      <c r="CP40" s="196">
        <v>142.81379354000001</v>
      </c>
      <c r="CQ40" s="196">
        <v>123.58573800000001</v>
      </c>
      <c r="CR40" s="196">
        <v>123.248008</v>
      </c>
      <c r="CS40" s="196">
        <v>120.00451304000001</v>
      </c>
      <c r="CT40" s="196">
        <v>126.787098</v>
      </c>
      <c r="CU40" s="196">
        <v>126.06526100000001</v>
      </c>
      <c r="CV40" s="196">
        <v>144.33858785000001</v>
      </c>
      <c r="CW40" s="196">
        <v>123.361206</v>
      </c>
      <c r="CX40" s="196">
        <v>125.83438467000001</v>
      </c>
      <c r="CY40" s="196">
        <v>126.074955</v>
      </c>
      <c r="CZ40" s="196">
        <v>125.397324</v>
      </c>
      <c r="DA40" s="196">
        <v>138.30482900000001</v>
      </c>
      <c r="DB40" s="196">
        <v>138.497477</v>
      </c>
      <c r="DC40" s="196">
        <v>136.404076</v>
      </c>
      <c r="DD40" s="196">
        <v>135.33523600000001</v>
      </c>
      <c r="DE40" s="196">
        <v>125.79150300000001</v>
      </c>
      <c r="DF40" s="196">
        <v>126.349965</v>
      </c>
      <c r="DG40" s="196">
        <v>127.72641849999999</v>
      </c>
      <c r="DH40" s="196">
        <v>135.37961498999999</v>
      </c>
      <c r="DI40" s="196">
        <v>139.98486800000001</v>
      </c>
      <c r="DJ40" s="196">
        <v>139.28379799999999</v>
      </c>
      <c r="DK40" s="196">
        <v>124.51604267</v>
      </c>
      <c r="DL40" s="196">
        <v>135.55801399999999</v>
      </c>
      <c r="DM40" s="196">
        <v>133.28919500000001</v>
      </c>
      <c r="DN40" s="196">
        <v>128.54543799999999</v>
      </c>
      <c r="DO40" s="196">
        <v>112.18539699999999</v>
      </c>
      <c r="DP40" s="196">
        <v>132.87042400000001</v>
      </c>
      <c r="DQ40" s="196">
        <v>124.76421000000001</v>
      </c>
      <c r="DR40" s="196">
        <v>125.254057</v>
      </c>
      <c r="DS40" s="196">
        <v>126.50441499999999</v>
      </c>
      <c r="DT40" s="196">
        <v>137.14617200000001</v>
      </c>
      <c r="DU40" s="196">
        <v>137.61617100000001</v>
      </c>
      <c r="DV40" s="196">
        <v>123.491015</v>
      </c>
      <c r="DW40" s="196">
        <v>118.13639000000001</v>
      </c>
      <c r="DX40" s="196">
        <v>116.91404575</v>
      </c>
      <c r="DY40" s="196">
        <v>124.82293448999999</v>
      </c>
      <c r="DZ40" s="196">
        <v>127.57429500000001</v>
      </c>
      <c r="EA40" s="196">
        <v>127.86507400000001</v>
      </c>
      <c r="EB40" s="196">
        <v>123.09777099999999</v>
      </c>
      <c r="EC40" s="196">
        <v>123.894784</v>
      </c>
      <c r="ED40" s="196">
        <v>128.54508799999999</v>
      </c>
      <c r="EE40" s="196">
        <v>126.07300600000001</v>
      </c>
      <c r="EF40" s="196">
        <v>142.31321102999999</v>
      </c>
      <c r="EG40" s="196">
        <v>138.920118</v>
      </c>
      <c r="EH40" s="196">
        <v>138.920118</v>
      </c>
      <c r="EI40" s="196">
        <v>124.07596100000001</v>
      </c>
      <c r="EJ40" s="196">
        <v>135.98442900000001</v>
      </c>
      <c r="EK40" s="196">
        <v>136.57912200000001</v>
      </c>
      <c r="EL40" s="196">
        <v>136.404076</v>
      </c>
      <c r="EM40" s="196">
        <v>124.569273</v>
      </c>
      <c r="EN40" s="196">
        <v>126.281936</v>
      </c>
      <c r="EO40" s="196">
        <v>137.700166</v>
      </c>
      <c r="EP40" s="196">
        <v>126.270709</v>
      </c>
      <c r="EQ40" s="196">
        <v>126.258109</v>
      </c>
      <c r="ER40" s="196">
        <v>129.17007287999999</v>
      </c>
      <c r="ES40" s="196">
        <v>122.551647</v>
      </c>
      <c r="ET40" s="196">
        <v>121.128705</v>
      </c>
      <c r="EU40" s="196">
        <v>123.772334</v>
      </c>
      <c r="EV40" s="196">
        <v>125.44650799999999</v>
      </c>
      <c r="EW40" s="196">
        <v>121.15390600000001</v>
      </c>
      <c r="EX40" s="196">
        <v>119.540661</v>
      </c>
      <c r="EY40" s="196">
        <v>124.628398</v>
      </c>
      <c r="EZ40" s="196">
        <v>125.617231</v>
      </c>
      <c r="FA40" s="196">
        <v>126.030379</v>
      </c>
      <c r="FB40" s="196">
        <v>130.94546571999999</v>
      </c>
      <c r="FC40" s="196">
        <v>126.525068</v>
      </c>
      <c r="FD40" s="196">
        <v>135.831603</v>
      </c>
      <c r="FE40" s="196">
        <v>127.917873</v>
      </c>
      <c r="FF40" s="196">
        <v>131.31934494000001</v>
      </c>
      <c r="FG40" s="196">
        <v>141.83277000000001</v>
      </c>
      <c r="FH40" s="196">
        <v>118.06610550000001</v>
      </c>
      <c r="FI40" s="196">
        <v>118.863508</v>
      </c>
      <c r="FJ40" s="196">
        <v>124.192435</v>
      </c>
      <c r="FK40" s="196">
        <v>128.225773</v>
      </c>
      <c r="FL40" s="196">
        <v>135.40628353</v>
      </c>
      <c r="FM40" s="196">
        <v>134.937094</v>
      </c>
      <c r="FN40" s="196">
        <v>135.38868299999999</v>
      </c>
      <c r="FO40" s="196">
        <v>134.73352800000001</v>
      </c>
      <c r="FP40" s="196">
        <v>134.73352800000001</v>
      </c>
      <c r="FQ40" s="196">
        <v>135.78959800000001</v>
      </c>
      <c r="FR40" s="196">
        <v>135.78959800000001</v>
      </c>
      <c r="FS40" s="196">
        <v>135.78959800000001</v>
      </c>
      <c r="FT40" s="196">
        <v>138.90319099999999</v>
      </c>
      <c r="FU40" s="196">
        <v>138.552809</v>
      </c>
      <c r="FV40" s="196">
        <v>121.89598599999999</v>
      </c>
      <c r="FW40" s="196">
        <v>121.8047</v>
      </c>
      <c r="FX40" s="196">
        <v>128.50536711999999</v>
      </c>
      <c r="FY40" s="196">
        <v>131.85758799999999</v>
      </c>
      <c r="FZ40" s="196">
        <v>127.078012</v>
      </c>
      <c r="GA40" s="196">
        <v>132.86379400000001</v>
      </c>
      <c r="GB40" s="196">
        <v>132.86379400000001</v>
      </c>
      <c r="GC40" s="196">
        <v>137.73285000000001</v>
      </c>
      <c r="GD40" s="196">
        <v>121.78208367000001</v>
      </c>
      <c r="GE40" s="196">
        <v>135.98442900000001</v>
      </c>
      <c r="GF40" s="196">
        <v>135.33523600000001</v>
      </c>
      <c r="GG40" s="196">
        <v>144.36879866000001</v>
      </c>
      <c r="GH40" s="196">
        <v>124.84010600000001</v>
      </c>
      <c r="GI40" s="196">
        <v>144.36879866000001</v>
      </c>
      <c r="GJ40" s="196">
        <v>134.73352800000001</v>
      </c>
      <c r="GK40" s="196">
        <v>126.494398</v>
      </c>
      <c r="GL40" s="196">
        <v>130.15006700000001</v>
      </c>
      <c r="GM40" s="196">
        <v>118.328794</v>
      </c>
      <c r="GN40" s="196">
        <v>127.180324</v>
      </c>
      <c r="GO40" s="196">
        <v>115.55715714999999</v>
      </c>
      <c r="GP40" s="196">
        <v>115.25972344</v>
      </c>
      <c r="GQ40" s="196">
        <v>125.59654399999999</v>
      </c>
      <c r="GR40" s="196">
        <v>136.306656</v>
      </c>
      <c r="GS40" s="196">
        <v>135.731449</v>
      </c>
      <c r="GT40" s="196">
        <v>135.41658899999999</v>
      </c>
      <c r="GU40" s="196">
        <v>127.180324</v>
      </c>
      <c r="GV40" s="196">
        <v>127.180324</v>
      </c>
      <c r="GW40" s="196">
        <v>127.180324</v>
      </c>
      <c r="GX40" s="196">
        <v>135.363269</v>
      </c>
      <c r="GY40" s="196">
        <v>135.61787200000001</v>
      </c>
      <c r="GZ40" s="196">
        <v>135.61787200000001</v>
      </c>
      <c r="HA40" s="196">
        <v>135.61787200000001</v>
      </c>
      <c r="HB40" s="196">
        <v>127.97396999999999</v>
      </c>
      <c r="HC40" s="196">
        <v>140.14344500000001</v>
      </c>
      <c r="HD40" s="196">
        <v>139.76273399999999</v>
      </c>
      <c r="HE40" s="196">
        <v>135.42963800000001</v>
      </c>
      <c r="HF40" s="196">
        <v>138.910753</v>
      </c>
      <c r="HG40" s="196">
        <v>131.44641899999999</v>
      </c>
      <c r="HH40" s="196">
        <v>121.73982681</v>
      </c>
      <c r="HI40" s="196">
        <v>135.898843</v>
      </c>
      <c r="HJ40" s="196">
        <v>127.130225</v>
      </c>
      <c r="HK40" s="196">
        <v>127.499353</v>
      </c>
      <c r="HL40" s="196">
        <v>123.674003</v>
      </c>
      <c r="HM40" s="196">
        <v>125.000597</v>
      </c>
      <c r="HN40" s="196">
        <v>114.76643718</v>
      </c>
      <c r="HO40" s="196">
        <v>115.5571655</v>
      </c>
      <c r="HP40" s="196">
        <v>116.22790999999999</v>
      </c>
      <c r="HQ40" s="196">
        <v>134.64763976</v>
      </c>
      <c r="HR40" s="196">
        <v>127.60780200000001</v>
      </c>
      <c r="HS40" s="196">
        <v>137.45246299999999</v>
      </c>
    </row>
    <row r="41" spans="1:227" x14ac:dyDescent="0.3">
      <c r="A41" s="1"/>
      <c r="B41" s="195">
        <v>45677.791666666701</v>
      </c>
      <c r="C41" s="196">
        <v>132.679417</v>
      </c>
      <c r="D41" s="196">
        <v>133.06994499999999</v>
      </c>
      <c r="E41" s="196">
        <v>132.82810499999999</v>
      </c>
      <c r="F41" s="196">
        <v>132.679417</v>
      </c>
      <c r="G41" s="196">
        <v>129.81268700000001</v>
      </c>
      <c r="H41" s="196">
        <v>140.86435599999999</v>
      </c>
      <c r="I41" s="196">
        <v>140.370937</v>
      </c>
      <c r="J41" s="196">
        <v>141.231131</v>
      </c>
      <c r="K41" s="196">
        <v>129.28186199999999</v>
      </c>
      <c r="L41" s="196">
        <v>134.47886099999999</v>
      </c>
      <c r="M41" s="196">
        <v>141.290852</v>
      </c>
      <c r="N41" s="196">
        <v>140.324861</v>
      </c>
      <c r="O41" s="196">
        <v>139.551063</v>
      </c>
      <c r="P41" s="196">
        <v>130.97267830000001</v>
      </c>
      <c r="Q41" s="196">
        <v>141.05638400000001</v>
      </c>
      <c r="R41" s="196">
        <v>132.128401</v>
      </c>
      <c r="S41" s="196">
        <v>136.78270900000001</v>
      </c>
      <c r="T41" s="196">
        <v>121.494291</v>
      </c>
      <c r="U41" s="196">
        <v>122.485989</v>
      </c>
      <c r="V41" s="196">
        <v>134.21557799999999</v>
      </c>
      <c r="W41" s="196">
        <v>130.480469</v>
      </c>
      <c r="X41" s="196">
        <v>125.423621</v>
      </c>
      <c r="Y41" s="196">
        <v>128.33987999999999</v>
      </c>
      <c r="Z41" s="196">
        <v>141.53850800000001</v>
      </c>
      <c r="AA41" s="196">
        <v>125.080384</v>
      </c>
      <c r="AB41" s="196">
        <v>129.82020299999999</v>
      </c>
      <c r="AC41" s="196">
        <v>131.07163800000001</v>
      </c>
      <c r="AD41" s="196">
        <v>130.180296</v>
      </c>
      <c r="AE41" s="196">
        <v>122.544988</v>
      </c>
      <c r="AF41" s="196">
        <v>132.94543899999999</v>
      </c>
      <c r="AG41" s="196">
        <v>134.34971131</v>
      </c>
      <c r="AH41" s="196">
        <v>134.13655399999999</v>
      </c>
      <c r="AI41" s="196">
        <v>134.078428</v>
      </c>
      <c r="AJ41" s="196">
        <v>119.859399</v>
      </c>
      <c r="AK41" s="196">
        <v>134.529348</v>
      </c>
      <c r="AL41" s="196">
        <v>124.785259</v>
      </c>
      <c r="AM41" s="196">
        <v>125.445222</v>
      </c>
      <c r="AN41" s="196">
        <v>139.18598700000001</v>
      </c>
      <c r="AO41" s="196">
        <v>123.245377</v>
      </c>
      <c r="AP41" s="196">
        <v>115.28738850000001</v>
      </c>
      <c r="AQ41" s="196">
        <v>115.80754</v>
      </c>
      <c r="AR41" s="196">
        <v>141.313571</v>
      </c>
      <c r="AS41" s="196">
        <v>136.14111</v>
      </c>
      <c r="AT41" s="196">
        <v>134.89801199999999</v>
      </c>
      <c r="AU41" s="196">
        <v>135.64220399999999</v>
      </c>
      <c r="AV41" s="196">
        <v>131.36878400000001</v>
      </c>
      <c r="AW41" s="196">
        <v>124.85033850000001</v>
      </c>
      <c r="AX41" s="196">
        <v>125.395222</v>
      </c>
      <c r="AY41" s="196">
        <v>137.63911200000001</v>
      </c>
      <c r="AZ41" s="196">
        <v>129.79036099999999</v>
      </c>
      <c r="BA41" s="196">
        <v>129.34565599999999</v>
      </c>
      <c r="BB41" s="196">
        <v>129.34565599999999</v>
      </c>
      <c r="BC41" s="196">
        <v>129.34565599999999</v>
      </c>
      <c r="BD41" s="196">
        <v>128.587176</v>
      </c>
      <c r="BE41" s="196">
        <v>129.34565599999999</v>
      </c>
      <c r="BF41" s="196">
        <v>139.08848800000001</v>
      </c>
      <c r="BG41" s="196">
        <v>139.09309300000001</v>
      </c>
      <c r="BH41" s="196">
        <v>139.09309300000001</v>
      </c>
      <c r="BI41" s="196">
        <v>139.09309300000001</v>
      </c>
      <c r="BJ41" s="196">
        <v>128.39718999999999</v>
      </c>
      <c r="BK41" s="196">
        <v>128.39718999999999</v>
      </c>
      <c r="BL41" s="196">
        <v>134.27975900000001</v>
      </c>
      <c r="BM41" s="196">
        <v>133.967668</v>
      </c>
      <c r="BN41" s="196">
        <v>130.074172</v>
      </c>
      <c r="BO41" s="196">
        <v>127.874197</v>
      </c>
      <c r="BP41" s="196">
        <v>138.256395</v>
      </c>
      <c r="BQ41" s="196">
        <v>119.818472</v>
      </c>
      <c r="BR41" s="196">
        <v>119.96465053999999</v>
      </c>
      <c r="BS41" s="196">
        <v>131.781981</v>
      </c>
      <c r="BT41" s="196">
        <v>126.85468817</v>
      </c>
      <c r="BU41" s="196">
        <v>137.47164100000001</v>
      </c>
      <c r="BV41" s="196">
        <v>139.35942600000001</v>
      </c>
      <c r="BW41" s="196">
        <v>130.23433800000001</v>
      </c>
      <c r="BX41" s="196">
        <v>130.23433800000001</v>
      </c>
      <c r="BY41" s="196">
        <v>139.60322099999999</v>
      </c>
      <c r="BZ41" s="196">
        <v>136.51528999999999</v>
      </c>
      <c r="CA41" s="196">
        <v>130.08684299999999</v>
      </c>
      <c r="CB41" s="196">
        <v>134.205523</v>
      </c>
      <c r="CC41" s="196">
        <v>133.237573</v>
      </c>
      <c r="CD41" s="196">
        <v>134.78504100000001</v>
      </c>
      <c r="CE41" s="196">
        <v>130.400025</v>
      </c>
      <c r="CF41" s="196">
        <v>137.47164100000001</v>
      </c>
      <c r="CG41" s="196">
        <v>129.16442699999999</v>
      </c>
      <c r="CH41" s="196">
        <v>129.672203</v>
      </c>
      <c r="CI41" s="196">
        <v>131.598061</v>
      </c>
      <c r="CJ41" s="196">
        <v>137.479106</v>
      </c>
      <c r="CK41" s="196">
        <v>140.52788290999999</v>
      </c>
      <c r="CL41" s="196">
        <v>136.589102</v>
      </c>
      <c r="CM41" s="196">
        <v>137.68719100000001</v>
      </c>
      <c r="CN41" s="196">
        <v>128.679982</v>
      </c>
      <c r="CO41" s="196">
        <v>127.989327</v>
      </c>
      <c r="CP41" s="196">
        <v>146.6615573</v>
      </c>
      <c r="CQ41" s="196">
        <v>127.692758</v>
      </c>
      <c r="CR41" s="196">
        <v>126.696074</v>
      </c>
      <c r="CS41" s="196">
        <v>123.09381461</v>
      </c>
      <c r="CT41" s="196">
        <v>130.33895899999999</v>
      </c>
      <c r="CU41" s="196">
        <v>128.29302000000001</v>
      </c>
      <c r="CV41" s="196">
        <v>146.74202971</v>
      </c>
      <c r="CW41" s="196">
        <v>126.379274</v>
      </c>
      <c r="CX41" s="196">
        <v>128.13022566999999</v>
      </c>
      <c r="CY41" s="196">
        <v>128.669578</v>
      </c>
      <c r="CZ41" s="196">
        <v>129.34624600000001</v>
      </c>
      <c r="DA41" s="196">
        <v>141.29058599999999</v>
      </c>
      <c r="DB41" s="196">
        <v>141.47906499999999</v>
      </c>
      <c r="DC41" s="196">
        <v>139.35942600000001</v>
      </c>
      <c r="DD41" s="196">
        <v>138.265782</v>
      </c>
      <c r="DE41" s="196">
        <v>129.64502300000001</v>
      </c>
      <c r="DF41" s="196">
        <v>130.23433800000001</v>
      </c>
      <c r="DG41" s="196">
        <v>131.33487450000001</v>
      </c>
      <c r="DH41" s="196">
        <v>140.82466815999999</v>
      </c>
      <c r="DI41" s="196">
        <v>142.96630300000001</v>
      </c>
      <c r="DJ41" s="196">
        <v>142.227915</v>
      </c>
      <c r="DK41" s="196">
        <v>128.23263900000001</v>
      </c>
      <c r="DL41" s="196">
        <v>140.71181899999999</v>
      </c>
      <c r="DM41" s="196">
        <v>137.797147</v>
      </c>
      <c r="DN41" s="196">
        <v>132.14015800000001</v>
      </c>
      <c r="DO41" s="196">
        <v>115.27898399999999</v>
      </c>
      <c r="DP41" s="196">
        <v>137.298787</v>
      </c>
      <c r="DQ41" s="196">
        <v>128.33716000000001</v>
      </c>
      <c r="DR41" s="196">
        <v>128.83695299999999</v>
      </c>
      <c r="DS41" s="196">
        <v>129.276208</v>
      </c>
      <c r="DT41" s="196">
        <v>140.15761599999999</v>
      </c>
      <c r="DU41" s="196">
        <v>140.66911300000001</v>
      </c>
      <c r="DV41" s="196">
        <v>125.42758600000001</v>
      </c>
      <c r="DW41" s="196">
        <v>120.084304</v>
      </c>
      <c r="DX41" s="196">
        <v>118.328785</v>
      </c>
      <c r="DY41" s="196">
        <v>128.11090256</v>
      </c>
      <c r="DZ41" s="196">
        <v>131.22074499999999</v>
      </c>
      <c r="EA41" s="196">
        <v>131.50978000000001</v>
      </c>
      <c r="EB41" s="196">
        <v>126.531431</v>
      </c>
      <c r="EC41" s="196">
        <v>127.312155</v>
      </c>
      <c r="ED41" s="196">
        <v>131.415863</v>
      </c>
      <c r="EE41" s="196">
        <v>128.88313600000001</v>
      </c>
      <c r="EF41" s="196">
        <v>144.68292749</v>
      </c>
      <c r="EG41" s="196">
        <v>142.04095799999999</v>
      </c>
      <c r="EH41" s="196">
        <v>142.04095799999999</v>
      </c>
      <c r="EI41" s="196">
        <v>127.603128</v>
      </c>
      <c r="EJ41" s="196">
        <v>138.943071</v>
      </c>
      <c r="EK41" s="196">
        <v>139.53439499999999</v>
      </c>
      <c r="EL41" s="196">
        <v>139.35942600000001</v>
      </c>
      <c r="EM41" s="196">
        <v>128.552381</v>
      </c>
      <c r="EN41" s="196">
        <v>130.07696100000001</v>
      </c>
      <c r="EO41" s="196">
        <v>143.13738799999999</v>
      </c>
      <c r="EP41" s="196">
        <v>129.80410699999999</v>
      </c>
      <c r="EQ41" s="196">
        <v>129.790762</v>
      </c>
      <c r="ER41" s="196">
        <v>132.78867407000001</v>
      </c>
      <c r="ES41" s="196">
        <v>125.79904999999999</v>
      </c>
      <c r="ET41" s="196">
        <v>124.27650199999999</v>
      </c>
      <c r="EU41" s="196">
        <v>127.10339</v>
      </c>
      <c r="EV41" s="196">
        <v>128.675904</v>
      </c>
      <c r="EW41" s="196">
        <v>124.184021</v>
      </c>
      <c r="EX41" s="196">
        <v>122.592557</v>
      </c>
      <c r="EY41" s="196">
        <v>127.593943</v>
      </c>
      <c r="EZ41" s="196">
        <v>128.56347199999999</v>
      </c>
      <c r="FA41" s="196">
        <v>128.96860000000001</v>
      </c>
      <c r="FB41" s="196">
        <v>134.65897881999999</v>
      </c>
      <c r="FC41" s="196">
        <v>130.20732799999999</v>
      </c>
      <c r="FD41" s="196">
        <v>140.806445</v>
      </c>
      <c r="FE41" s="196">
        <v>131.50208699999999</v>
      </c>
      <c r="FF41" s="196">
        <v>135.35508336000001</v>
      </c>
      <c r="FG41" s="196">
        <v>146.852318</v>
      </c>
      <c r="FH41" s="196">
        <v>121.67645899999999</v>
      </c>
      <c r="FI41" s="196">
        <v>122.48506</v>
      </c>
      <c r="FJ41" s="196">
        <v>127.55248899999999</v>
      </c>
      <c r="FK41" s="196">
        <v>131.649834</v>
      </c>
      <c r="FL41" s="196">
        <v>139.62136942000001</v>
      </c>
      <c r="FM41" s="196">
        <v>139.12251499999999</v>
      </c>
      <c r="FN41" s="196">
        <v>139.60322099999999</v>
      </c>
      <c r="FO41" s="196">
        <v>137.66239100000001</v>
      </c>
      <c r="FP41" s="196">
        <v>137.66239100000001</v>
      </c>
      <c r="FQ41" s="196">
        <v>138.90205900000001</v>
      </c>
      <c r="FR41" s="196">
        <v>138.90205900000001</v>
      </c>
      <c r="FS41" s="196">
        <v>138.90205900000001</v>
      </c>
      <c r="FT41" s="196">
        <v>141.86052599999999</v>
      </c>
      <c r="FU41" s="196">
        <v>141.483779</v>
      </c>
      <c r="FV41" s="196">
        <v>125.95788400000001</v>
      </c>
      <c r="FW41" s="196">
        <v>125.777317</v>
      </c>
      <c r="FX41" s="196">
        <v>131.50381464</v>
      </c>
      <c r="FY41" s="196">
        <v>133.38995600000001</v>
      </c>
      <c r="FZ41" s="196">
        <v>130.277411</v>
      </c>
      <c r="GA41" s="196">
        <v>137.47164100000001</v>
      </c>
      <c r="GB41" s="196">
        <v>137.47164100000001</v>
      </c>
      <c r="GC41" s="196">
        <v>140.73523299999999</v>
      </c>
      <c r="GD41" s="196">
        <v>125.03664233000001</v>
      </c>
      <c r="GE41" s="196">
        <v>138.943071</v>
      </c>
      <c r="GF41" s="196">
        <v>138.265782</v>
      </c>
      <c r="GG41" s="196">
        <v>146.77274356000001</v>
      </c>
      <c r="GH41" s="196">
        <v>127.598004</v>
      </c>
      <c r="GI41" s="196">
        <v>146.77274356000001</v>
      </c>
      <c r="GJ41" s="196">
        <v>137.66239100000001</v>
      </c>
      <c r="GK41" s="196">
        <v>130.212504</v>
      </c>
      <c r="GL41" s="196">
        <v>133.84162799999999</v>
      </c>
      <c r="GM41" s="196">
        <v>121.44490999999999</v>
      </c>
      <c r="GN41" s="196">
        <v>130.77019300000001</v>
      </c>
      <c r="GO41" s="196">
        <v>117.98577474</v>
      </c>
      <c r="GP41" s="196">
        <v>117.68208998</v>
      </c>
      <c r="GQ41" s="196">
        <v>127.708125</v>
      </c>
      <c r="GR41" s="196">
        <v>138.280486</v>
      </c>
      <c r="GS41" s="196">
        <v>138.550003</v>
      </c>
      <c r="GT41" s="196">
        <v>138.28082599999999</v>
      </c>
      <c r="GU41" s="196">
        <v>130.77019300000001</v>
      </c>
      <c r="GV41" s="196">
        <v>130.77019300000001</v>
      </c>
      <c r="GW41" s="196">
        <v>130.77019300000001</v>
      </c>
      <c r="GX41" s="196">
        <v>140.52634800000001</v>
      </c>
      <c r="GY41" s="196">
        <v>140.774945</v>
      </c>
      <c r="GZ41" s="196">
        <v>140.774945</v>
      </c>
      <c r="HA41" s="196">
        <v>140.774945</v>
      </c>
      <c r="HB41" s="196">
        <v>131.75427500000001</v>
      </c>
      <c r="HC41" s="196">
        <v>142.821392</v>
      </c>
      <c r="HD41" s="196">
        <v>142.45836800000001</v>
      </c>
      <c r="HE41" s="196">
        <v>140.218917</v>
      </c>
      <c r="HF41" s="196">
        <v>141.779753</v>
      </c>
      <c r="HG41" s="196">
        <v>135.59574900000001</v>
      </c>
      <c r="HH41" s="196">
        <v>124.42923517</v>
      </c>
      <c r="HI41" s="196">
        <v>140.95963900000001</v>
      </c>
      <c r="HJ41" s="196">
        <v>130.6927455</v>
      </c>
      <c r="HK41" s="196">
        <v>131.061339</v>
      </c>
      <c r="HL41" s="196">
        <v>126.931707</v>
      </c>
      <c r="HM41" s="196">
        <v>128.39718999999999</v>
      </c>
      <c r="HN41" s="196">
        <v>117.17843653</v>
      </c>
      <c r="HO41" s="196">
        <v>118.716528</v>
      </c>
      <c r="HP41" s="196">
        <v>119.37567199999999</v>
      </c>
      <c r="HQ41" s="196">
        <v>139.37037207</v>
      </c>
      <c r="HR41" s="196">
        <v>131.104996</v>
      </c>
      <c r="HS41" s="196">
        <v>142.85621</v>
      </c>
    </row>
    <row r="42" spans="1:227" x14ac:dyDescent="0.3">
      <c r="A42" s="1"/>
      <c r="B42" s="195">
        <v>45677.8125</v>
      </c>
      <c r="C42" s="196">
        <v>133.103499</v>
      </c>
      <c r="D42" s="196">
        <v>133.48723899999999</v>
      </c>
      <c r="E42" s="196">
        <v>133.254401</v>
      </c>
      <c r="F42" s="196">
        <v>133.103499</v>
      </c>
      <c r="G42" s="196">
        <v>130.101448</v>
      </c>
      <c r="H42" s="196">
        <v>141.45003399999999</v>
      </c>
      <c r="I42" s="196">
        <v>140.96542099999999</v>
      </c>
      <c r="J42" s="196">
        <v>141.80523199999999</v>
      </c>
      <c r="K42" s="196">
        <v>129.51185699999999</v>
      </c>
      <c r="L42" s="196">
        <v>134.93079700000001</v>
      </c>
      <c r="M42" s="196">
        <v>142.021795</v>
      </c>
      <c r="N42" s="196">
        <v>141.01968099999999</v>
      </c>
      <c r="O42" s="196">
        <v>140.04737600000001</v>
      </c>
      <c r="P42" s="196">
        <v>132.22287781</v>
      </c>
      <c r="Q42" s="196">
        <v>141.61760100000001</v>
      </c>
      <c r="R42" s="196">
        <v>133.226789</v>
      </c>
      <c r="S42" s="196">
        <v>137.22802899999999</v>
      </c>
      <c r="T42" s="196">
        <v>122.24118799999999</v>
      </c>
      <c r="U42" s="196">
        <v>123.238649</v>
      </c>
      <c r="V42" s="196">
        <v>134.628533</v>
      </c>
      <c r="W42" s="196">
        <v>130.98775499999999</v>
      </c>
      <c r="X42" s="196">
        <v>125.659111</v>
      </c>
      <c r="Y42" s="196">
        <v>128.780372</v>
      </c>
      <c r="Z42" s="196">
        <v>142.163533</v>
      </c>
      <c r="AA42" s="196">
        <v>125.601788</v>
      </c>
      <c r="AB42" s="196">
        <v>130.068037</v>
      </c>
      <c r="AC42" s="196">
        <v>131.59695099999999</v>
      </c>
      <c r="AD42" s="196">
        <v>130.67376300000001</v>
      </c>
      <c r="AE42" s="196">
        <v>123.012244</v>
      </c>
      <c r="AF42" s="196">
        <v>133.60174799999999</v>
      </c>
      <c r="AG42" s="196">
        <v>135.00643292999999</v>
      </c>
      <c r="AH42" s="196">
        <v>134.81990099999999</v>
      </c>
      <c r="AI42" s="196">
        <v>134.736054</v>
      </c>
      <c r="AJ42" s="196">
        <v>120.320795</v>
      </c>
      <c r="AK42" s="196">
        <v>134.94006999999999</v>
      </c>
      <c r="AL42" s="196">
        <v>125.31466333</v>
      </c>
      <c r="AM42" s="196">
        <v>125.976798</v>
      </c>
      <c r="AN42" s="196">
        <v>139.79819499999999</v>
      </c>
      <c r="AO42" s="196">
        <v>123.71955800000001</v>
      </c>
      <c r="AP42" s="196">
        <v>115.7297275</v>
      </c>
      <c r="AQ42" s="196">
        <v>116.251885</v>
      </c>
      <c r="AR42" s="196">
        <v>141.92156900000001</v>
      </c>
      <c r="AS42" s="196">
        <v>136.655415</v>
      </c>
      <c r="AT42" s="196">
        <v>135.41304500000001</v>
      </c>
      <c r="AU42" s="196">
        <v>136.324063</v>
      </c>
      <c r="AV42" s="196">
        <v>131.94303300000001</v>
      </c>
      <c r="AW42" s="196">
        <v>126.410111</v>
      </c>
      <c r="AX42" s="196">
        <v>126.874397</v>
      </c>
      <c r="AY42" s="196">
        <v>138.65086700000001</v>
      </c>
      <c r="AZ42" s="196">
        <v>130.17858100000001</v>
      </c>
      <c r="BA42" s="196">
        <v>129.66886099999999</v>
      </c>
      <c r="BB42" s="196">
        <v>129.660583</v>
      </c>
      <c r="BC42" s="196">
        <v>129.54726933000001</v>
      </c>
      <c r="BD42" s="196">
        <v>128.81383099999999</v>
      </c>
      <c r="BE42" s="196">
        <v>129.660583</v>
      </c>
      <c r="BF42" s="196">
        <v>139.60819100000001</v>
      </c>
      <c r="BG42" s="196">
        <v>139.618921</v>
      </c>
      <c r="BH42" s="196">
        <v>139.618921</v>
      </c>
      <c r="BI42" s="196">
        <v>139.618921</v>
      </c>
      <c r="BJ42" s="196">
        <v>128.89535599999999</v>
      </c>
      <c r="BK42" s="196">
        <v>128.89535599999999</v>
      </c>
      <c r="BL42" s="196">
        <v>135.019891</v>
      </c>
      <c r="BM42" s="196">
        <v>134.72196500000001</v>
      </c>
      <c r="BN42" s="196">
        <v>130.45009200000001</v>
      </c>
      <c r="BO42" s="196">
        <v>128.32101900000001</v>
      </c>
      <c r="BP42" s="196">
        <v>139.19646299999999</v>
      </c>
      <c r="BQ42" s="196">
        <v>120.26306099999999</v>
      </c>
      <c r="BR42" s="196">
        <v>120.40978192999999</v>
      </c>
      <c r="BS42" s="196">
        <v>132.50184100000001</v>
      </c>
      <c r="BT42" s="196">
        <v>127.07416117</v>
      </c>
      <c r="BU42" s="196">
        <v>138.47941299999999</v>
      </c>
      <c r="BV42" s="196">
        <v>139.95206999999999</v>
      </c>
      <c r="BW42" s="196">
        <v>130.63922600000001</v>
      </c>
      <c r="BX42" s="196">
        <v>130.63922600000001</v>
      </c>
      <c r="BY42" s="196">
        <v>139.903661</v>
      </c>
      <c r="BZ42" s="196">
        <v>137.54205300000001</v>
      </c>
      <c r="CA42" s="196">
        <v>130.43407300000001</v>
      </c>
      <c r="CB42" s="196">
        <v>135.30588700000001</v>
      </c>
      <c r="CC42" s="196">
        <v>134.32615999999999</v>
      </c>
      <c r="CD42" s="196">
        <v>135.722024</v>
      </c>
      <c r="CE42" s="196">
        <v>131.30272600000001</v>
      </c>
      <c r="CF42" s="196">
        <v>138.47941299999999</v>
      </c>
      <c r="CG42" s="196">
        <v>129.550907</v>
      </c>
      <c r="CH42" s="196">
        <v>130.06009399999999</v>
      </c>
      <c r="CI42" s="196">
        <v>132.401014</v>
      </c>
      <c r="CJ42" s="196">
        <v>138.84635499999999</v>
      </c>
      <c r="CK42" s="196">
        <v>141.92006549999999</v>
      </c>
      <c r="CL42" s="196">
        <v>137.57570000000001</v>
      </c>
      <c r="CM42" s="196">
        <v>138.74692999999999</v>
      </c>
      <c r="CN42" s="196">
        <v>129.67672099999999</v>
      </c>
      <c r="CO42" s="196">
        <v>128.20149000000001</v>
      </c>
      <c r="CP42" s="196">
        <v>146.64800631</v>
      </c>
      <c r="CQ42" s="196">
        <v>128.060292</v>
      </c>
      <c r="CR42" s="196">
        <v>127.187282</v>
      </c>
      <c r="CS42" s="196">
        <v>123.87529388999999</v>
      </c>
      <c r="CT42" s="196">
        <v>130.84171599999999</v>
      </c>
      <c r="CU42" s="196">
        <v>128.87174899999999</v>
      </c>
      <c r="CV42" s="196">
        <v>147.39003313000001</v>
      </c>
      <c r="CW42" s="196">
        <v>126.939026</v>
      </c>
      <c r="CX42" s="196">
        <v>128.87288799999999</v>
      </c>
      <c r="CY42" s="196">
        <v>129.38338400000001</v>
      </c>
      <c r="CZ42" s="196">
        <v>129.790738</v>
      </c>
      <c r="DA42" s="196">
        <v>141.88286400000001</v>
      </c>
      <c r="DB42" s="196">
        <v>142.06785300000001</v>
      </c>
      <c r="DC42" s="196">
        <v>139.95206999999999</v>
      </c>
      <c r="DD42" s="196">
        <v>138.87336199999999</v>
      </c>
      <c r="DE42" s="196">
        <v>130.02516700000001</v>
      </c>
      <c r="DF42" s="196">
        <v>130.63922600000001</v>
      </c>
      <c r="DG42" s="196">
        <v>131.75420299999999</v>
      </c>
      <c r="DH42" s="196">
        <v>141.88384299000001</v>
      </c>
      <c r="DI42" s="196">
        <v>143.623096</v>
      </c>
      <c r="DJ42" s="196">
        <v>142.88398699999999</v>
      </c>
      <c r="DK42" s="196">
        <v>128.45060733</v>
      </c>
      <c r="DL42" s="196">
        <v>142.10687999999999</v>
      </c>
      <c r="DM42" s="196">
        <v>138.83288899999999</v>
      </c>
      <c r="DN42" s="196">
        <v>132.26004699999999</v>
      </c>
      <c r="DO42" s="196">
        <v>115.758861</v>
      </c>
      <c r="DP42" s="196">
        <v>138.295581</v>
      </c>
      <c r="DQ42" s="196">
        <v>128.65149099999999</v>
      </c>
      <c r="DR42" s="196">
        <v>129.15568500000001</v>
      </c>
      <c r="DS42" s="196">
        <v>130.33593300000001</v>
      </c>
      <c r="DT42" s="196">
        <v>140.722914</v>
      </c>
      <c r="DU42" s="196">
        <v>141.21587400000001</v>
      </c>
      <c r="DV42" s="196">
        <v>126.40091099999999</v>
      </c>
      <c r="DW42" s="196">
        <v>120.54748600000001</v>
      </c>
      <c r="DX42" s="196">
        <v>118.785195</v>
      </c>
      <c r="DY42" s="196">
        <v>128.59902851000001</v>
      </c>
      <c r="DZ42" s="196">
        <v>132.090925</v>
      </c>
      <c r="EA42" s="196">
        <v>132.38427300000001</v>
      </c>
      <c r="EB42" s="196">
        <v>126.953692</v>
      </c>
      <c r="EC42" s="196">
        <v>127.74229800000001</v>
      </c>
      <c r="ED42" s="196">
        <v>131.55392000000001</v>
      </c>
      <c r="EE42" s="196">
        <v>129.791314</v>
      </c>
      <c r="EF42" s="196">
        <v>145.32183805</v>
      </c>
      <c r="EG42" s="196">
        <v>142.644507</v>
      </c>
      <c r="EH42" s="196">
        <v>142.644507</v>
      </c>
      <c r="EI42" s="196">
        <v>128.11270400000001</v>
      </c>
      <c r="EJ42" s="196">
        <v>139.53806800000001</v>
      </c>
      <c r="EK42" s="196">
        <v>140.12606500000001</v>
      </c>
      <c r="EL42" s="196">
        <v>139.95206999999999</v>
      </c>
      <c r="EM42" s="196">
        <v>128.96925999999999</v>
      </c>
      <c r="EN42" s="196">
        <v>130.82058499999999</v>
      </c>
      <c r="EO42" s="196">
        <v>144.628342</v>
      </c>
      <c r="EP42" s="196">
        <v>130.19225700000001</v>
      </c>
      <c r="EQ42" s="196">
        <v>130.17898</v>
      </c>
      <c r="ER42" s="196">
        <v>133.37204782000001</v>
      </c>
      <c r="ES42" s="196">
        <v>126.269339</v>
      </c>
      <c r="ET42" s="196">
        <v>124.75715099999999</v>
      </c>
      <c r="EU42" s="196">
        <v>127.56456</v>
      </c>
      <c r="EV42" s="196">
        <v>129.49282199999999</v>
      </c>
      <c r="EW42" s="196">
        <v>124.68609499999999</v>
      </c>
      <c r="EX42" s="196">
        <v>123.063073</v>
      </c>
      <c r="EY42" s="196">
        <v>128.37613300000001</v>
      </c>
      <c r="EZ42" s="196">
        <v>129.38167300000001</v>
      </c>
      <c r="FA42" s="196">
        <v>129.80179999999999</v>
      </c>
      <c r="FB42" s="196">
        <v>134.88219785000001</v>
      </c>
      <c r="FC42" s="196">
        <v>130.65315000000001</v>
      </c>
      <c r="FD42" s="196">
        <v>142.13117800000001</v>
      </c>
      <c r="FE42" s="196">
        <v>131.956164</v>
      </c>
      <c r="FF42" s="196">
        <v>136.18444453000001</v>
      </c>
      <c r="FG42" s="196">
        <v>148.288511</v>
      </c>
      <c r="FH42" s="196">
        <v>121.92666800000001</v>
      </c>
      <c r="FI42" s="196">
        <v>122.73244</v>
      </c>
      <c r="FJ42" s="196">
        <v>128.002531</v>
      </c>
      <c r="FK42" s="196">
        <v>132.444872</v>
      </c>
      <c r="FL42" s="196">
        <v>139.92184847999999</v>
      </c>
      <c r="FM42" s="196">
        <v>139.43141399999999</v>
      </c>
      <c r="FN42" s="196">
        <v>139.903661</v>
      </c>
      <c r="FO42" s="196">
        <v>138.25655</v>
      </c>
      <c r="FP42" s="196">
        <v>138.25655</v>
      </c>
      <c r="FQ42" s="196">
        <v>138.851966</v>
      </c>
      <c r="FR42" s="196">
        <v>138.851966</v>
      </c>
      <c r="FS42" s="196">
        <v>138.851966</v>
      </c>
      <c r="FT42" s="196">
        <v>142.513138</v>
      </c>
      <c r="FU42" s="196">
        <v>142.13627199999999</v>
      </c>
      <c r="FV42" s="196">
        <v>126.552606</v>
      </c>
      <c r="FW42" s="196">
        <v>126.271452</v>
      </c>
      <c r="FX42" s="196">
        <v>132.36445598</v>
      </c>
      <c r="FY42" s="196">
        <v>134.46738400000001</v>
      </c>
      <c r="FZ42" s="196">
        <v>130.06477100000001</v>
      </c>
      <c r="GA42" s="196">
        <v>138.47941299999999</v>
      </c>
      <c r="GB42" s="196">
        <v>138.47941299999999</v>
      </c>
      <c r="GC42" s="196">
        <v>141.34678600000001</v>
      </c>
      <c r="GD42" s="196">
        <v>125.55769167</v>
      </c>
      <c r="GE42" s="196">
        <v>139.53806800000001</v>
      </c>
      <c r="GF42" s="196">
        <v>138.87336199999999</v>
      </c>
      <c r="GG42" s="196">
        <v>147.42088261000001</v>
      </c>
      <c r="GH42" s="196">
        <v>128.015816</v>
      </c>
      <c r="GI42" s="196">
        <v>147.42088261000001</v>
      </c>
      <c r="GJ42" s="196">
        <v>138.25655</v>
      </c>
      <c r="GK42" s="196">
        <v>130.53634299999999</v>
      </c>
      <c r="GL42" s="196">
        <v>134.585567</v>
      </c>
      <c r="GM42" s="196">
        <v>121.906434</v>
      </c>
      <c r="GN42" s="196">
        <v>131.187465</v>
      </c>
      <c r="GO42" s="196">
        <v>118.89967775</v>
      </c>
      <c r="GP42" s="196">
        <v>118.59364069</v>
      </c>
      <c r="GQ42" s="196">
        <v>128.594222</v>
      </c>
      <c r="GR42" s="196">
        <v>138.772965</v>
      </c>
      <c r="GS42" s="196">
        <v>139.162916</v>
      </c>
      <c r="GT42" s="196">
        <v>138.90572399999999</v>
      </c>
      <c r="GU42" s="196">
        <v>131.187465</v>
      </c>
      <c r="GV42" s="196">
        <v>131.187465</v>
      </c>
      <c r="GW42" s="196">
        <v>131.187465</v>
      </c>
      <c r="GX42" s="196">
        <v>141.92578</v>
      </c>
      <c r="GY42" s="196">
        <v>142.17143999999999</v>
      </c>
      <c r="GZ42" s="196">
        <v>142.17143999999999</v>
      </c>
      <c r="HA42" s="196">
        <v>142.17143999999999</v>
      </c>
      <c r="HB42" s="196">
        <v>132.18061900000001</v>
      </c>
      <c r="HC42" s="196">
        <v>143.57669899999999</v>
      </c>
      <c r="HD42" s="196">
        <v>143.21028000000001</v>
      </c>
      <c r="HE42" s="196">
        <v>140.70088100000001</v>
      </c>
      <c r="HF42" s="196">
        <v>142.34114299999999</v>
      </c>
      <c r="HG42" s="196">
        <v>136.43713</v>
      </c>
      <c r="HH42" s="196">
        <v>124.83667122999999</v>
      </c>
      <c r="HI42" s="196">
        <v>142.326043</v>
      </c>
      <c r="HJ42" s="196">
        <v>131.25786400000001</v>
      </c>
      <c r="HK42" s="196">
        <v>131.630966</v>
      </c>
      <c r="HL42" s="196">
        <v>127.41534</v>
      </c>
      <c r="HM42" s="196">
        <v>128.89535599999999</v>
      </c>
      <c r="HN42" s="196">
        <v>118.08608599999999</v>
      </c>
      <c r="HO42" s="196">
        <v>119.172296</v>
      </c>
      <c r="HP42" s="196">
        <v>119.83265299999999</v>
      </c>
      <c r="HQ42" s="196">
        <v>140.42258085</v>
      </c>
      <c r="HR42" s="196">
        <v>131.64505199999999</v>
      </c>
      <c r="HS42" s="196">
        <v>144.33609899999999</v>
      </c>
    </row>
    <row r="43" spans="1:227" x14ac:dyDescent="0.3">
      <c r="A43" s="1"/>
      <c r="B43" s="195">
        <v>45677.833333333299</v>
      </c>
      <c r="C43" s="196">
        <v>131.142122</v>
      </c>
      <c r="D43" s="196">
        <v>131.51039800000001</v>
      </c>
      <c r="E43" s="196">
        <v>131.28519299999999</v>
      </c>
      <c r="F43" s="196">
        <v>131.142122</v>
      </c>
      <c r="G43" s="196">
        <v>128.10853900000001</v>
      </c>
      <c r="H43" s="196">
        <v>139.82699199999999</v>
      </c>
      <c r="I43" s="196">
        <v>139.307637</v>
      </c>
      <c r="J43" s="196">
        <v>140.19751099999999</v>
      </c>
      <c r="K43" s="196">
        <v>127.586862</v>
      </c>
      <c r="L43" s="196">
        <v>132.99456599999999</v>
      </c>
      <c r="M43" s="196">
        <v>140.44760099999999</v>
      </c>
      <c r="N43" s="196">
        <v>139.45075299999999</v>
      </c>
      <c r="O43" s="196">
        <v>138.02789899999999</v>
      </c>
      <c r="P43" s="196">
        <v>130.34938615999999</v>
      </c>
      <c r="Q43" s="196">
        <v>139.99258800000001</v>
      </c>
      <c r="R43" s="196">
        <v>131.46174099999999</v>
      </c>
      <c r="S43" s="196">
        <v>135.26425599999999</v>
      </c>
      <c r="T43" s="196">
        <v>120.587896</v>
      </c>
      <c r="U43" s="196">
        <v>121.57346200000001</v>
      </c>
      <c r="V43" s="196">
        <v>132.70050800000001</v>
      </c>
      <c r="W43" s="196">
        <v>129.20513800000001</v>
      </c>
      <c r="X43" s="196">
        <v>123.960797</v>
      </c>
      <c r="Y43" s="196">
        <v>127.034993</v>
      </c>
      <c r="Z43" s="196">
        <v>140.976912</v>
      </c>
      <c r="AA43" s="196">
        <v>124.051618</v>
      </c>
      <c r="AB43" s="196">
        <v>128.37224000000001</v>
      </c>
      <c r="AC43" s="196">
        <v>129.80255099999999</v>
      </c>
      <c r="AD43" s="196">
        <v>128.89261300000001</v>
      </c>
      <c r="AE43" s="196">
        <v>121.414374</v>
      </c>
      <c r="AF43" s="196">
        <v>131.68772000000001</v>
      </c>
      <c r="AG43" s="196">
        <v>133.07079540000001</v>
      </c>
      <c r="AH43" s="196">
        <v>132.87961899999999</v>
      </c>
      <c r="AI43" s="196">
        <v>132.80006499999999</v>
      </c>
      <c r="AJ43" s="196">
        <v>118.92036</v>
      </c>
      <c r="AK43" s="196">
        <v>133.009264</v>
      </c>
      <c r="AL43" s="196">
        <v>123.76540967</v>
      </c>
      <c r="AM43" s="196">
        <v>124.420356</v>
      </c>
      <c r="AN43" s="196">
        <v>138.39065400000001</v>
      </c>
      <c r="AO43" s="196">
        <v>122.164919</v>
      </c>
      <c r="AP43" s="196">
        <v>114.207291</v>
      </c>
      <c r="AQ43" s="196">
        <v>114.722887</v>
      </c>
      <c r="AR43" s="196">
        <v>140.49598900000001</v>
      </c>
      <c r="AS43" s="196">
        <v>135.45479</v>
      </c>
      <c r="AT43" s="196">
        <v>134.225303</v>
      </c>
      <c r="AU43" s="196">
        <v>134.927526</v>
      </c>
      <c r="AV43" s="196">
        <v>130.159503</v>
      </c>
      <c r="AW43" s="196">
        <v>124.4672075</v>
      </c>
      <c r="AX43" s="196">
        <v>124.94616499999999</v>
      </c>
      <c r="AY43" s="196">
        <v>136.65333200000001</v>
      </c>
      <c r="AZ43" s="196">
        <v>128.37303700000001</v>
      </c>
      <c r="BA43" s="196">
        <v>127.779447</v>
      </c>
      <c r="BB43" s="196">
        <v>127.771254</v>
      </c>
      <c r="BC43" s="196">
        <v>127.65912299999999</v>
      </c>
      <c r="BD43" s="196">
        <v>126.76795300000001</v>
      </c>
      <c r="BE43" s="196">
        <v>127.771254</v>
      </c>
      <c r="BF43" s="196">
        <v>138.49165099999999</v>
      </c>
      <c r="BG43" s="196">
        <v>138.37282500000001</v>
      </c>
      <c r="BH43" s="196">
        <v>138.37282500000001</v>
      </c>
      <c r="BI43" s="196">
        <v>138.37282500000001</v>
      </c>
      <c r="BJ43" s="196">
        <v>127.228191</v>
      </c>
      <c r="BK43" s="196">
        <v>127.228191</v>
      </c>
      <c r="BL43" s="196">
        <v>133.067714</v>
      </c>
      <c r="BM43" s="196">
        <v>132.78862699999999</v>
      </c>
      <c r="BN43" s="196">
        <v>128.89370199999999</v>
      </c>
      <c r="BO43" s="196">
        <v>126.83034499999999</v>
      </c>
      <c r="BP43" s="196">
        <v>137.55012300000001</v>
      </c>
      <c r="BQ43" s="196">
        <v>118.883847</v>
      </c>
      <c r="BR43" s="196">
        <v>119.02888529000001</v>
      </c>
      <c r="BS43" s="196">
        <v>131.01348100000001</v>
      </c>
      <c r="BT43" s="196">
        <v>125.25249282999999</v>
      </c>
      <c r="BU43" s="196">
        <v>136.48325399999999</v>
      </c>
      <c r="BV43" s="196">
        <v>138.434842</v>
      </c>
      <c r="BW43" s="196">
        <v>129.17692199999999</v>
      </c>
      <c r="BX43" s="196">
        <v>129.17692199999999</v>
      </c>
      <c r="BY43" s="196">
        <v>137.67274900000001</v>
      </c>
      <c r="BZ43" s="196">
        <v>135.51675599999999</v>
      </c>
      <c r="CA43" s="196">
        <v>128.79362699999999</v>
      </c>
      <c r="CB43" s="196">
        <v>133.50056799999999</v>
      </c>
      <c r="CC43" s="196">
        <v>132.551783</v>
      </c>
      <c r="CD43" s="196">
        <v>133.74241699999999</v>
      </c>
      <c r="CE43" s="196">
        <v>130.334011</v>
      </c>
      <c r="CF43" s="196">
        <v>136.48325399999999</v>
      </c>
      <c r="CG43" s="196">
        <v>127.75397533</v>
      </c>
      <c r="CH43" s="196">
        <v>128.25617600000001</v>
      </c>
      <c r="CI43" s="196">
        <v>131.14873900000001</v>
      </c>
      <c r="CJ43" s="196">
        <v>136.949262</v>
      </c>
      <c r="CK43" s="196">
        <v>139.99669736999999</v>
      </c>
      <c r="CL43" s="196">
        <v>135.586758</v>
      </c>
      <c r="CM43" s="196">
        <v>136.749324</v>
      </c>
      <c r="CN43" s="196">
        <v>127.83615</v>
      </c>
      <c r="CO43" s="196">
        <v>126.36729800000001</v>
      </c>
      <c r="CP43" s="196">
        <v>144.5682511</v>
      </c>
      <c r="CQ43" s="196">
        <v>126.289852</v>
      </c>
      <c r="CR43" s="196">
        <v>125.665035</v>
      </c>
      <c r="CS43" s="196">
        <v>122.48039607</v>
      </c>
      <c r="CT43" s="196">
        <v>129.016728</v>
      </c>
      <c r="CU43" s="196">
        <v>127.11609900000001</v>
      </c>
      <c r="CV43" s="196">
        <v>146.15978719</v>
      </c>
      <c r="CW43" s="196">
        <v>125.3079</v>
      </c>
      <c r="CX43" s="196">
        <v>127.27900833</v>
      </c>
      <c r="CY43" s="196">
        <v>127.685727</v>
      </c>
      <c r="CZ43" s="196">
        <v>128.52054699999999</v>
      </c>
      <c r="DA43" s="196">
        <v>140.37423799999999</v>
      </c>
      <c r="DB43" s="196">
        <v>140.560225</v>
      </c>
      <c r="DC43" s="196">
        <v>138.434842</v>
      </c>
      <c r="DD43" s="196">
        <v>137.39322799999999</v>
      </c>
      <c r="DE43" s="196">
        <v>128.58161899999999</v>
      </c>
      <c r="DF43" s="196">
        <v>129.17692199999999</v>
      </c>
      <c r="DG43" s="196">
        <v>129.900306</v>
      </c>
      <c r="DH43" s="196">
        <v>139.79461344000001</v>
      </c>
      <c r="DI43" s="196">
        <v>141.99489399999999</v>
      </c>
      <c r="DJ43" s="196">
        <v>141.280146</v>
      </c>
      <c r="DK43" s="196">
        <v>126.350251</v>
      </c>
      <c r="DL43" s="196">
        <v>140.178213</v>
      </c>
      <c r="DM43" s="196">
        <v>136.84846899999999</v>
      </c>
      <c r="DN43" s="196">
        <v>130.372783</v>
      </c>
      <c r="DO43" s="196">
        <v>114.523933</v>
      </c>
      <c r="DP43" s="196">
        <v>136.315742</v>
      </c>
      <c r="DQ43" s="196">
        <v>126.769874</v>
      </c>
      <c r="DR43" s="196">
        <v>127.270206</v>
      </c>
      <c r="DS43" s="196">
        <v>128.50100699999999</v>
      </c>
      <c r="DT43" s="196">
        <v>139.216724</v>
      </c>
      <c r="DU43" s="196">
        <v>139.723704</v>
      </c>
      <c r="DV43" s="196">
        <v>124.831512</v>
      </c>
      <c r="DW43" s="196">
        <v>119.032786</v>
      </c>
      <c r="DX43" s="196">
        <v>117.29263899999999</v>
      </c>
      <c r="DY43" s="196">
        <v>126.84702420000001</v>
      </c>
      <c r="DZ43" s="196">
        <v>130.998932</v>
      </c>
      <c r="EA43" s="196">
        <v>131.31102300000001</v>
      </c>
      <c r="EB43" s="196">
        <v>125.211174</v>
      </c>
      <c r="EC43" s="196">
        <v>125.998566</v>
      </c>
      <c r="ED43" s="196">
        <v>129.86121499999999</v>
      </c>
      <c r="EE43" s="196">
        <v>127.96314099999999</v>
      </c>
      <c r="EF43" s="196">
        <v>144.10885508000001</v>
      </c>
      <c r="EG43" s="196">
        <v>141.208541</v>
      </c>
      <c r="EH43" s="196">
        <v>141.208541</v>
      </c>
      <c r="EI43" s="196">
        <v>126.564869</v>
      </c>
      <c r="EJ43" s="196">
        <v>138.033186</v>
      </c>
      <c r="EK43" s="196">
        <v>138.59715499999999</v>
      </c>
      <c r="EL43" s="196">
        <v>138.434842</v>
      </c>
      <c r="EM43" s="196">
        <v>127.110395</v>
      </c>
      <c r="EN43" s="196">
        <v>129.76488599999999</v>
      </c>
      <c r="EO43" s="196">
        <v>142.65537399999999</v>
      </c>
      <c r="EP43" s="196">
        <v>128.386494</v>
      </c>
      <c r="EQ43" s="196">
        <v>128.37343000000001</v>
      </c>
      <c r="ER43" s="196">
        <v>131.56903467000001</v>
      </c>
      <c r="ES43" s="196">
        <v>124.622292</v>
      </c>
      <c r="ET43" s="196">
        <v>123.189646</v>
      </c>
      <c r="EU43" s="196">
        <v>125.87602099999999</v>
      </c>
      <c r="EV43" s="196">
        <v>128.03466800000001</v>
      </c>
      <c r="EW43" s="196">
        <v>123.05191000000001</v>
      </c>
      <c r="EX43" s="196">
        <v>121.448491</v>
      </c>
      <c r="EY43" s="196">
        <v>126.649627</v>
      </c>
      <c r="EZ43" s="196">
        <v>127.590281</v>
      </c>
      <c r="FA43" s="196">
        <v>127.983372</v>
      </c>
      <c r="FB43" s="196">
        <v>132.95242426999999</v>
      </c>
      <c r="FC43" s="196">
        <v>128.77191300000001</v>
      </c>
      <c r="FD43" s="196">
        <v>140.122738</v>
      </c>
      <c r="FE43" s="196">
        <v>130.14239599999999</v>
      </c>
      <c r="FF43" s="196">
        <v>134.20509025999999</v>
      </c>
      <c r="FG43" s="196">
        <v>146.27520100000001</v>
      </c>
      <c r="FH43" s="196">
        <v>119.949078</v>
      </c>
      <c r="FI43" s="196">
        <v>120.746886</v>
      </c>
      <c r="FJ43" s="196">
        <v>126.28762999999999</v>
      </c>
      <c r="FK43" s="196">
        <v>131.18664799999999</v>
      </c>
      <c r="FL43" s="196">
        <v>137.69064646000001</v>
      </c>
      <c r="FM43" s="196">
        <v>137.21903800000001</v>
      </c>
      <c r="FN43" s="196">
        <v>137.67274900000001</v>
      </c>
      <c r="FO43" s="196">
        <v>136.78615600000001</v>
      </c>
      <c r="FP43" s="196">
        <v>136.78615600000001</v>
      </c>
      <c r="FQ43" s="196">
        <v>136.82758899999999</v>
      </c>
      <c r="FR43" s="196">
        <v>136.82758899999999</v>
      </c>
      <c r="FS43" s="196">
        <v>136.82758899999999</v>
      </c>
      <c r="FT43" s="196">
        <v>140.915344</v>
      </c>
      <c r="FU43" s="196">
        <v>140.55278799999999</v>
      </c>
      <c r="FV43" s="196">
        <v>125.7183</v>
      </c>
      <c r="FW43" s="196">
        <v>125.537334</v>
      </c>
      <c r="FX43" s="196">
        <v>130.51199084000001</v>
      </c>
      <c r="FY43" s="196">
        <v>132.702752</v>
      </c>
      <c r="FZ43" s="196">
        <v>128.21741299999999</v>
      </c>
      <c r="GA43" s="196">
        <v>136.48325399999999</v>
      </c>
      <c r="GB43" s="196">
        <v>136.48325399999999</v>
      </c>
      <c r="GC43" s="196">
        <v>139.92946599999999</v>
      </c>
      <c r="GD43" s="196">
        <v>124.00823200000001</v>
      </c>
      <c r="GE43" s="196">
        <v>138.033186</v>
      </c>
      <c r="GF43" s="196">
        <v>137.39322799999999</v>
      </c>
      <c r="GG43" s="196">
        <v>146.19037918000001</v>
      </c>
      <c r="GH43" s="196">
        <v>126.478696</v>
      </c>
      <c r="GI43" s="196">
        <v>146.19037918000001</v>
      </c>
      <c r="GJ43" s="196">
        <v>136.78615600000001</v>
      </c>
      <c r="GK43" s="196">
        <v>128.58142699999999</v>
      </c>
      <c r="GL43" s="196">
        <v>133.69138100000001</v>
      </c>
      <c r="GM43" s="196">
        <v>120.315946</v>
      </c>
      <c r="GN43" s="196">
        <v>129.32896</v>
      </c>
      <c r="GO43" s="196">
        <v>117.21207108</v>
      </c>
      <c r="GP43" s="196">
        <v>116.91037777</v>
      </c>
      <c r="GQ43" s="196">
        <v>127.078057</v>
      </c>
      <c r="GR43" s="196">
        <v>137.73487499999999</v>
      </c>
      <c r="GS43" s="196">
        <v>137.76248699999999</v>
      </c>
      <c r="GT43" s="196">
        <v>137.472374</v>
      </c>
      <c r="GU43" s="196">
        <v>129.32896</v>
      </c>
      <c r="GV43" s="196">
        <v>129.32896</v>
      </c>
      <c r="GW43" s="196">
        <v>129.32896</v>
      </c>
      <c r="GX43" s="196">
        <v>139.98796400000001</v>
      </c>
      <c r="GY43" s="196">
        <v>140.233554</v>
      </c>
      <c r="GZ43" s="196">
        <v>140.233554</v>
      </c>
      <c r="HA43" s="196">
        <v>140.233554</v>
      </c>
      <c r="HB43" s="196">
        <v>130.249067</v>
      </c>
      <c r="HC43" s="196">
        <v>142.05786699999999</v>
      </c>
      <c r="HD43" s="196">
        <v>141.67803000000001</v>
      </c>
      <c r="HE43" s="196">
        <v>138.73826299999999</v>
      </c>
      <c r="HF43" s="196">
        <v>140.73214100000001</v>
      </c>
      <c r="HG43" s="196">
        <v>134.470663</v>
      </c>
      <c r="HH43" s="196">
        <v>123.33772406</v>
      </c>
      <c r="HI43" s="196">
        <v>140.33619100000001</v>
      </c>
      <c r="HJ43" s="196">
        <v>129.48177899999999</v>
      </c>
      <c r="HK43" s="196">
        <v>129.85005799999999</v>
      </c>
      <c r="HL43" s="196">
        <v>125.679462</v>
      </c>
      <c r="HM43" s="196">
        <v>127.228191</v>
      </c>
      <c r="HN43" s="196">
        <v>116.41002708000001</v>
      </c>
      <c r="HO43" s="196">
        <v>117.623833</v>
      </c>
      <c r="HP43" s="196">
        <v>118.274216</v>
      </c>
      <c r="HQ43" s="196">
        <v>138.39915289000001</v>
      </c>
      <c r="HR43" s="196">
        <v>129.853208</v>
      </c>
      <c r="HS43" s="196">
        <v>142.36752999999999</v>
      </c>
    </row>
    <row r="44" spans="1:227" x14ac:dyDescent="0.3">
      <c r="A44" s="1"/>
      <c r="B44" s="195">
        <v>45677.854166666701</v>
      </c>
      <c r="C44" s="196">
        <v>130.87310600000001</v>
      </c>
      <c r="D44" s="196">
        <v>131.23582200000001</v>
      </c>
      <c r="E44" s="196">
        <v>131.01387399999999</v>
      </c>
      <c r="F44" s="196">
        <v>130.87310600000001</v>
      </c>
      <c r="G44" s="196">
        <v>128.049116</v>
      </c>
      <c r="H44" s="196">
        <v>140.34547599999999</v>
      </c>
      <c r="I44" s="196">
        <v>139.76098500000001</v>
      </c>
      <c r="J44" s="196">
        <v>140.73727</v>
      </c>
      <c r="K44" s="196">
        <v>127.552542</v>
      </c>
      <c r="L44" s="196">
        <v>132.683303</v>
      </c>
      <c r="M44" s="196">
        <v>140.74473599999999</v>
      </c>
      <c r="N44" s="196">
        <v>139.73328599999999</v>
      </c>
      <c r="O44" s="196">
        <v>137.764341</v>
      </c>
      <c r="P44" s="196">
        <v>130.22788962999999</v>
      </c>
      <c r="Q44" s="196">
        <v>140.50361899999999</v>
      </c>
      <c r="R44" s="196">
        <v>131.61229</v>
      </c>
      <c r="S44" s="196">
        <v>135.04914199999999</v>
      </c>
      <c r="T44" s="196">
        <v>120.463538</v>
      </c>
      <c r="U44" s="196">
        <v>121.45137200000001</v>
      </c>
      <c r="V44" s="196">
        <v>132.53547399999999</v>
      </c>
      <c r="W44" s="196">
        <v>129.223162</v>
      </c>
      <c r="X44" s="196">
        <v>124.00340799999999</v>
      </c>
      <c r="Y44" s="196">
        <v>127.05452200000001</v>
      </c>
      <c r="Z44" s="196">
        <v>141.26696999999999</v>
      </c>
      <c r="AA44" s="196">
        <v>124.15839099999999</v>
      </c>
      <c r="AB44" s="196">
        <v>128.39488399999999</v>
      </c>
      <c r="AC44" s="196">
        <v>129.818118</v>
      </c>
      <c r="AD44" s="196">
        <v>128.90832</v>
      </c>
      <c r="AE44" s="196">
        <v>121.421049</v>
      </c>
      <c r="AF44" s="196">
        <v>131.47549774999999</v>
      </c>
      <c r="AG44" s="196">
        <v>132.87212708000001</v>
      </c>
      <c r="AH44" s="196">
        <v>132.6721</v>
      </c>
      <c r="AI44" s="196">
        <v>132.61094</v>
      </c>
      <c r="AJ44" s="196">
        <v>119.009349</v>
      </c>
      <c r="AK44" s="196">
        <v>132.843547</v>
      </c>
      <c r="AL44" s="196">
        <v>123.891361</v>
      </c>
      <c r="AM44" s="196">
        <v>124.54809</v>
      </c>
      <c r="AN44" s="196">
        <v>138.74795399999999</v>
      </c>
      <c r="AO44" s="196">
        <v>122.20903800000001</v>
      </c>
      <c r="AP44" s="196">
        <v>114.1689205</v>
      </c>
      <c r="AQ44" s="196">
        <v>114.684702</v>
      </c>
      <c r="AR44" s="196">
        <v>140.84816799999999</v>
      </c>
      <c r="AS44" s="196">
        <v>135.65458699999999</v>
      </c>
      <c r="AT44" s="196">
        <v>134.42738800000001</v>
      </c>
      <c r="AU44" s="196">
        <v>135.071034</v>
      </c>
      <c r="AV44" s="196">
        <v>130.17690200000001</v>
      </c>
      <c r="AW44" s="196">
        <v>124.470356</v>
      </c>
      <c r="AX44" s="196">
        <v>124.94374500000001</v>
      </c>
      <c r="AY44" s="196">
        <v>136.538905</v>
      </c>
      <c r="AZ44" s="196">
        <v>128.406127</v>
      </c>
      <c r="BA44" s="196">
        <v>127.77936800000001</v>
      </c>
      <c r="BB44" s="196">
        <v>127.77119399999999</v>
      </c>
      <c r="BC44" s="196">
        <v>127.65931067</v>
      </c>
      <c r="BD44" s="196">
        <v>126.705482</v>
      </c>
      <c r="BE44" s="196">
        <v>127.77119399999999</v>
      </c>
      <c r="BF44" s="196">
        <v>138.697881</v>
      </c>
      <c r="BG44" s="196">
        <v>138.57101</v>
      </c>
      <c r="BH44" s="196">
        <v>138.57101</v>
      </c>
      <c r="BI44" s="196">
        <v>138.57101</v>
      </c>
      <c r="BJ44" s="196">
        <v>127.318026</v>
      </c>
      <c r="BK44" s="196">
        <v>127.318026</v>
      </c>
      <c r="BL44" s="196">
        <v>133.01741899999999</v>
      </c>
      <c r="BM44" s="196">
        <v>132.73699199999999</v>
      </c>
      <c r="BN44" s="196">
        <v>128.94039799999999</v>
      </c>
      <c r="BO44" s="196">
        <v>126.911276</v>
      </c>
      <c r="BP44" s="196">
        <v>137.74739199999999</v>
      </c>
      <c r="BQ44" s="196">
        <v>118.98157999999999</v>
      </c>
      <c r="BR44" s="196">
        <v>119.12673753</v>
      </c>
      <c r="BS44" s="196">
        <v>131.131719</v>
      </c>
      <c r="BT44" s="196">
        <v>125.13119917</v>
      </c>
      <c r="BU44" s="196">
        <v>136.37797900000001</v>
      </c>
      <c r="BV44" s="196">
        <v>138.89504700000001</v>
      </c>
      <c r="BW44" s="196">
        <v>129.24798100000001</v>
      </c>
      <c r="BX44" s="196">
        <v>129.24798100000001</v>
      </c>
      <c r="BY44" s="196">
        <v>137.30661900000001</v>
      </c>
      <c r="BZ44" s="196">
        <v>135.095493</v>
      </c>
      <c r="CA44" s="196">
        <v>128.826976</v>
      </c>
      <c r="CB44" s="196">
        <v>133.632847</v>
      </c>
      <c r="CC44" s="196">
        <v>132.70327399999999</v>
      </c>
      <c r="CD44" s="196">
        <v>133.329362</v>
      </c>
      <c r="CE44" s="196">
        <v>130.890717</v>
      </c>
      <c r="CF44" s="196">
        <v>136.37797900000001</v>
      </c>
      <c r="CG44" s="196">
        <v>127.78410933000001</v>
      </c>
      <c r="CH44" s="196">
        <v>128.28870900000001</v>
      </c>
      <c r="CI44" s="196">
        <v>131.62841800000001</v>
      </c>
      <c r="CJ44" s="196">
        <v>136.899237</v>
      </c>
      <c r="CK44" s="196">
        <v>139.88380348000001</v>
      </c>
      <c r="CL44" s="196">
        <v>135.52985000000001</v>
      </c>
      <c r="CM44" s="196">
        <v>136.78303</v>
      </c>
      <c r="CN44" s="196">
        <v>127.800377</v>
      </c>
      <c r="CO44" s="196">
        <v>126.247905</v>
      </c>
      <c r="CP44" s="196">
        <v>144.41954491000001</v>
      </c>
      <c r="CQ44" s="196">
        <v>126.285815</v>
      </c>
      <c r="CR44" s="196">
        <v>125.755959</v>
      </c>
      <c r="CS44" s="196">
        <v>122.71913850999999</v>
      </c>
      <c r="CT44" s="196">
        <v>128.82637</v>
      </c>
      <c r="CU44" s="196">
        <v>127.13691900000001</v>
      </c>
      <c r="CV44" s="196">
        <v>146.46050889</v>
      </c>
      <c r="CW44" s="196">
        <v>125.37558300000001</v>
      </c>
      <c r="CX44" s="196">
        <v>127.19097832999999</v>
      </c>
      <c r="CY44" s="196">
        <v>127.675645</v>
      </c>
      <c r="CZ44" s="196">
        <v>128.676332</v>
      </c>
      <c r="DA44" s="196">
        <v>140.91403399999999</v>
      </c>
      <c r="DB44" s="196">
        <v>141.106281</v>
      </c>
      <c r="DC44" s="196">
        <v>138.89504700000001</v>
      </c>
      <c r="DD44" s="196">
        <v>137.813061</v>
      </c>
      <c r="DE44" s="196">
        <v>128.64731900000001</v>
      </c>
      <c r="DF44" s="196">
        <v>129.24798100000001</v>
      </c>
      <c r="DG44" s="196">
        <v>129.879718</v>
      </c>
      <c r="DH44" s="196">
        <v>139.36005243</v>
      </c>
      <c r="DI44" s="196">
        <v>142.27299099999999</v>
      </c>
      <c r="DJ44" s="196">
        <v>141.57084699999999</v>
      </c>
      <c r="DK44" s="196">
        <v>126.27245600000001</v>
      </c>
      <c r="DL44" s="196">
        <v>140.066644</v>
      </c>
      <c r="DM44" s="196">
        <v>136.75246799999999</v>
      </c>
      <c r="DN44" s="196">
        <v>130.22483700000001</v>
      </c>
      <c r="DO44" s="196">
        <v>114.669005</v>
      </c>
      <c r="DP44" s="196">
        <v>136.22327000000001</v>
      </c>
      <c r="DQ44" s="196">
        <v>126.785791</v>
      </c>
      <c r="DR44" s="196">
        <v>127.27818600000001</v>
      </c>
      <c r="DS44" s="196">
        <v>128.471384</v>
      </c>
      <c r="DT44" s="196">
        <v>139.641009</v>
      </c>
      <c r="DU44" s="196">
        <v>140.12237400000001</v>
      </c>
      <c r="DV44" s="196">
        <v>124.940563</v>
      </c>
      <c r="DW44" s="196">
        <v>119.075394</v>
      </c>
      <c r="DX44" s="196">
        <v>117.33462400000001</v>
      </c>
      <c r="DY44" s="196">
        <v>126.67731411</v>
      </c>
      <c r="DZ44" s="196">
        <v>131.506001</v>
      </c>
      <c r="EA44" s="196">
        <v>131.82206099999999</v>
      </c>
      <c r="EB44" s="196">
        <v>125.20553700000001</v>
      </c>
      <c r="EC44" s="196">
        <v>126.00382</v>
      </c>
      <c r="ED44" s="196">
        <v>130.10248300000001</v>
      </c>
      <c r="EE44" s="196">
        <v>127.913363</v>
      </c>
      <c r="EF44" s="196">
        <v>144.40535700999999</v>
      </c>
      <c r="EG44" s="196">
        <v>141.554461</v>
      </c>
      <c r="EH44" s="196">
        <v>141.554461</v>
      </c>
      <c r="EI44" s="196">
        <v>126.637096</v>
      </c>
      <c r="EJ44" s="196">
        <v>138.48432399999999</v>
      </c>
      <c r="EK44" s="196">
        <v>139.06608199999999</v>
      </c>
      <c r="EL44" s="196">
        <v>138.89504700000001</v>
      </c>
      <c r="EM44" s="196">
        <v>127.13559600000001</v>
      </c>
      <c r="EN44" s="196">
        <v>130.19547399999999</v>
      </c>
      <c r="EO44" s="196">
        <v>142.516369</v>
      </c>
      <c r="EP44" s="196">
        <v>128.41920300000001</v>
      </c>
      <c r="EQ44" s="196">
        <v>128.406509</v>
      </c>
      <c r="ER44" s="196">
        <v>131.58513212</v>
      </c>
      <c r="ES44" s="196">
        <v>124.652143</v>
      </c>
      <c r="ET44" s="196">
        <v>123.233317</v>
      </c>
      <c r="EU44" s="196">
        <v>125.915617</v>
      </c>
      <c r="EV44" s="196">
        <v>128.28423699999999</v>
      </c>
      <c r="EW44" s="196">
        <v>123.03326199999999</v>
      </c>
      <c r="EX44" s="196">
        <v>121.412713</v>
      </c>
      <c r="EY44" s="196">
        <v>126.539058</v>
      </c>
      <c r="EZ44" s="196">
        <v>127.51407</v>
      </c>
      <c r="FA44" s="196">
        <v>127.921468</v>
      </c>
      <c r="FB44" s="196">
        <v>132.82680958</v>
      </c>
      <c r="FC44" s="196">
        <v>128.518857</v>
      </c>
      <c r="FD44" s="196">
        <v>139.99715599999999</v>
      </c>
      <c r="FE44" s="196">
        <v>130.14399900000001</v>
      </c>
      <c r="FF44" s="196">
        <v>134.17087075000001</v>
      </c>
      <c r="FG44" s="196">
        <v>146.163014</v>
      </c>
      <c r="FH44" s="196">
        <v>119.89816399999999</v>
      </c>
      <c r="FI44" s="196">
        <v>120.69459999999999</v>
      </c>
      <c r="FJ44" s="196">
        <v>126.32496399999999</v>
      </c>
      <c r="FK44" s="196">
        <v>131.658635</v>
      </c>
      <c r="FL44" s="196">
        <v>137.32446886</v>
      </c>
      <c r="FM44" s="196">
        <v>136.85956100000001</v>
      </c>
      <c r="FN44" s="196">
        <v>137.30661900000001</v>
      </c>
      <c r="FO44" s="196">
        <v>137.23281900000001</v>
      </c>
      <c r="FP44" s="196">
        <v>137.23281900000001</v>
      </c>
      <c r="FQ44" s="196">
        <v>136.86125000000001</v>
      </c>
      <c r="FR44" s="196">
        <v>136.86125000000001</v>
      </c>
      <c r="FS44" s="196">
        <v>136.86125000000001</v>
      </c>
      <c r="FT44" s="196">
        <v>141.230603</v>
      </c>
      <c r="FU44" s="196">
        <v>140.875472</v>
      </c>
      <c r="FV44" s="196">
        <v>126.202093</v>
      </c>
      <c r="FW44" s="196">
        <v>125.847793</v>
      </c>
      <c r="FX44" s="196">
        <v>130.45462792000001</v>
      </c>
      <c r="FY44" s="196">
        <v>132.864295</v>
      </c>
      <c r="FZ44" s="196">
        <v>128.075524</v>
      </c>
      <c r="GA44" s="196">
        <v>136.37797900000001</v>
      </c>
      <c r="GB44" s="196">
        <v>136.37797900000001</v>
      </c>
      <c r="GC44" s="196">
        <v>140.28663700000001</v>
      </c>
      <c r="GD44" s="196">
        <v>124.11482433</v>
      </c>
      <c r="GE44" s="196">
        <v>138.48432399999999</v>
      </c>
      <c r="GF44" s="196">
        <v>137.813061</v>
      </c>
      <c r="GG44" s="196">
        <v>146.49116382</v>
      </c>
      <c r="GH44" s="196">
        <v>126.768215</v>
      </c>
      <c r="GI44" s="196">
        <v>146.49116382</v>
      </c>
      <c r="GJ44" s="196">
        <v>137.23281900000001</v>
      </c>
      <c r="GK44" s="196">
        <v>128.52656500000001</v>
      </c>
      <c r="GL44" s="196">
        <v>134.191777</v>
      </c>
      <c r="GM44" s="196">
        <v>120.29577</v>
      </c>
      <c r="GN44" s="196">
        <v>129.307277</v>
      </c>
      <c r="GO44" s="196">
        <v>117.17927107</v>
      </c>
      <c r="GP44" s="196">
        <v>116.87766218</v>
      </c>
      <c r="GQ44" s="196">
        <v>127.147794</v>
      </c>
      <c r="GR44" s="196">
        <v>137.95724899999999</v>
      </c>
      <c r="GS44" s="196">
        <v>138.11438899999999</v>
      </c>
      <c r="GT44" s="196">
        <v>137.83489700000001</v>
      </c>
      <c r="GU44" s="196">
        <v>129.307277</v>
      </c>
      <c r="GV44" s="196">
        <v>129.307277</v>
      </c>
      <c r="GW44" s="196">
        <v>129.307277</v>
      </c>
      <c r="GX44" s="196">
        <v>139.87094999999999</v>
      </c>
      <c r="GY44" s="196">
        <v>140.11889099999999</v>
      </c>
      <c r="GZ44" s="196">
        <v>140.11889099999999</v>
      </c>
      <c r="HA44" s="196">
        <v>140.11889099999999</v>
      </c>
      <c r="HB44" s="196">
        <v>129.97256300000001</v>
      </c>
      <c r="HC44" s="196">
        <v>142.35386500000001</v>
      </c>
      <c r="HD44" s="196">
        <v>141.983362</v>
      </c>
      <c r="HE44" s="196">
        <v>138.42855399999999</v>
      </c>
      <c r="HF44" s="196">
        <v>141.34636599999999</v>
      </c>
      <c r="HG44" s="196">
        <v>134.389253</v>
      </c>
      <c r="HH44" s="196">
        <v>123.62005315</v>
      </c>
      <c r="HI44" s="196">
        <v>140.20854399999999</v>
      </c>
      <c r="HJ44" s="196">
        <v>129.49822599999999</v>
      </c>
      <c r="HK44" s="196">
        <v>129.86685600000001</v>
      </c>
      <c r="HL44" s="196">
        <v>125.511314</v>
      </c>
      <c r="HM44" s="196">
        <v>127.318026</v>
      </c>
      <c r="HN44" s="196">
        <v>116.37745150000001</v>
      </c>
      <c r="HO44" s="196">
        <v>117.586173</v>
      </c>
      <c r="HP44" s="196">
        <v>118.240921</v>
      </c>
      <c r="HQ44" s="196">
        <v>138.27656646</v>
      </c>
      <c r="HR44" s="196">
        <v>129.86899199999999</v>
      </c>
      <c r="HS44" s="196">
        <v>142.231425</v>
      </c>
    </row>
    <row r="45" spans="1:227" x14ac:dyDescent="0.3">
      <c r="A45" s="1"/>
      <c r="B45" s="195">
        <v>45677.875</v>
      </c>
      <c r="C45" s="196">
        <v>130.62630899999999</v>
      </c>
      <c r="D45" s="196">
        <v>130.976438</v>
      </c>
      <c r="E45" s="196">
        <v>130.761989</v>
      </c>
      <c r="F45" s="196">
        <v>130.62630899999999</v>
      </c>
      <c r="G45" s="196">
        <v>128.029876</v>
      </c>
      <c r="H45" s="196">
        <v>140.738337</v>
      </c>
      <c r="I45" s="196">
        <v>140.201931</v>
      </c>
      <c r="J45" s="196">
        <v>141.09433300000001</v>
      </c>
      <c r="K45" s="196">
        <v>127.582838</v>
      </c>
      <c r="L45" s="196">
        <v>132.34635700000001</v>
      </c>
      <c r="M45" s="196">
        <v>140.91121799999999</v>
      </c>
      <c r="N45" s="196">
        <v>139.887145</v>
      </c>
      <c r="O45" s="196">
        <v>137.334124</v>
      </c>
      <c r="P45" s="196">
        <v>129.72138634000001</v>
      </c>
      <c r="Q45" s="196">
        <v>140.87013300000001</v>
      </c>
      <c r="R45" s="196">
        <v>131.53769800000001</v>
      </c>
      <c r="S45" s="196">
        <v>134.75682499999999</v>
      </c>
      <c r="T45" s="196">
        <v>120.42025599999999</v>
      </c>
      <c r="U45" s="196">
        <v>121.404343</v>
      </c>
      <c r="V45" s="196">
        <v>132.35192000000001</v>
      </c>
      <c r="W45" s="196">
        <v>129.20631599999999</v>
      </c>
      <c r="X45" s="196">
        <v>124.028139</v>
      </c>
      <c r="Y45" s="196">
        <v>127.056772</v>
      </c>
      <c r="Z45" s="196">
        <v>141.48934499999999</v>
      </c>
      <c r="AA45" s="196">
        <v>124.293694</v>
      </c>
      <c r="AB45" s="196">
        <v>128.51046600000001</v>
      </c>
      <c r="AC45" s="196">
        <v>129.793148</v>
      </c>
      <c r="AD45" s="196">
        <v>128.89029099999999</v>
      </c>
      <c r="AE45" s="196">
        <v>121.415587</v>
      </c>
      <c r="AF45" s="196">
        <v>131.26908649999999</v>
      </c>
      <c r="AG45" s="196">
        <v>132.66483646</v>
      </c>
      <c r="AH45" s="196">
        <v>132.491724</v>
      </c>
      <c r="AI45" s="196">
        <v>132.40410900000001</v>
      </c>
      <c r="AJ45" s="196">
        <v>119.00088700000001</v>
      </c>
      <c r="AK45" s="196">
        <v>132.67626100000001</v>
      </c>
      <c r="AL45" s="196">
        <v>124.026866</v>
      </c>
      <c r="AM45" s="196">
        <v>124.68168</v>
      </c>
      <c r="AN45" s="196">
        <v>139.022008</v>
      </c>
      <c r="AO45" s="196">
        <v>122.272493</v>
      </c>
      <c r="AP45" s="196">
        <v>114.1678685</v>
      </c>
      <c r="AQ45" s="196">
        <v>114.683916</v>
      </c>
      <c r="AR45" s="196">
        <v>141.129704</v>
      </c>
      <c r="AS45" s="196">
        <v>135.75400999999999</v>
      </c>
      <c r="AT45" s="196">
        <v>134.52071799999999</v>
      </c>
      <c r="AU45" s="196">
        <v>135.09961100000001</v>
      </c>
      <c r="AV45" s="196">
        <v>130.16145299999999</v>
      </c>
      <c r="AW45" s="196">
        <v>124.41416</v>
      </c>
      <c r="AX45" s="196">
        <v>124.885989</v>
      </c>
      <c r="AY45" s="196">
        <v>136.14278899999999</v>
      </c>
      <c r="AZ45" s="196">
        <v>128.41874999999999</v>
      </c>
      <c r="BA45" s="196">
        <v>127.783215</v>
      </c>
      <c r="BB45" s="196">
        <v>127.775036</v>
      </c>
      <c r="BC45" s="196">
        <v>127.66308567</v>
      </c>
      <c r="BD45" s="196">
        <v>126.69376699999999</v>
      </c>
      <c r="BE45" s="196">
        <v>127.775036</v>
      </c>
      <c r="BF45" s="196">
        <v>138.84257700000001</v>
      </c>
      <c r="BG45" s="196">
        <v>138.68543099999999</v>
      </c>
      <c r="BH45" s="196">
        <v>138.68543099999999</v>
      </c>
      <c r="BI45" s="196">
        <v>138.68543099999999</v>
      </c>
      <c r="BJ45" s="196">
        <v>127.38565</v>
      </c>
      <c r="BK45" s="196">
        <v>127.38565</v>
      </c>
      <c r="BL45" s="196">
        <v>132.819095</v>
      </c>
      <c r="BM45" s="196">
        <v>132.54457500000001</v>
      </c>
      <c r="BN45" s="196">
        <v>129.122345</v>
      </c>
      <c r="BO45" s="196">
        <v>127.09711299999999</v>
      </c>
      <c r="BP45" s="196">
        <v>137.76418799999999</v>
      </c>
      <c r="BQ45" s="196">
        <v>118.964556</v>
      </c>
      <c r="BR45" s="196">
        <v>119.10969276</v>
      </c>
      <c r="BS45" s="196">
        <v>131.440575</v>
      </c>
      <c r="BT45" s="196">
        <v>124.946021</v>
      </c>
      <c r="BU45" s="196">
        <v>135.97496000000001</v>
      </c>
      <c r="BV45" s="196">
        <v>139.20327399999999</v>
      </c>
      <c r="BW45" s="196">
        <v>129.467849</v>
      </c>
      <c r="BX45" s="196">
        <v>129.467849</v>
      </c>
      <c r="BY45" s="196">
        <v>136.83970199999999</v>
      </c>
      <c r="BZ45" s="196">
        <v>135.10694599999999</v>
      </c>
      <c r="CA45" s="196">
        <v>128.969053</v>
      </c>
      <c r="CB45" s="196">
        <v>133.48966300000001</v>
      </c>
      <c r="CC45" s="196">
        <v>132.598423</v>
      </c>
      <c r="CD45" s="196">
        <v>133.52411799999999</v>
      </c>
      <c r="CE45" s="196">
        <v>131.373268</v>
      </c>
      <c r="CF45" s="196">
        <v>135.97496000000001</v>
      </c>
      <c r="CG45" s="196">
        <v>127.80168033</v>
      </c>
      <c r="CH45" s="196">
        <v>128.30226500000001</v>
      </c>
      <c r="CI45" s="196">
        <v>131.99691799999999</v>
      </c>
      <c r="CJ45" s="196">
        <v>136.02328600000001</v>
      </c>
      <c r="CK45" s="196">
        <v>139.28789021</v>
      </c>
      <c r="CL45" s="196">
        <v>135.090474</v>
      </c>
      <c r="CM45" s="196">
        <v>136.16461799999999</v>
      </c>
      <c r="CN45" s="196">
        <v>127.733282</v>
      </c>
      <c r="CO45" s="196">
        <v>126.06189500000001</v>
      </c>
      <c r="CP45" s="196">
        <v>144.22414918000001</v>
      </c>
      <c r="CQ45" s="196">
        <v>126.33499500000001</v>
      </c>
      <c r="CR45" s="196">
        <v>125.906758</v>
      </c>
      <c r="CS45" s="196">
        <v>123.06632903000001</v>
      </c>
      <c r="CT45" s="196">
        <v>128.60579799999999</v>
      </c>
      <c r="CU45" s="196">
        <v>127.13785300000001</v>
      </c>
      <c r="CV45" s="196">
        <v>146.69105927999999</v>
      </c>
      <c r="CW45" s="196">
        <v>125.43618499999999</v>
      </c>
      <c r="CX45" s="196">
        <v>127.09215367</v>
      </c>
      <c r="CY45" s="196">
        <v>127.582914</v>
      </c>
      <c r="CZ45" s="196">
        <v>129.048856</v>
      </c>
      <c r="DA45" s="196">
        <v>141.198925</v>
      </c>
      <c r="DB45" s="196">
        <v>141.40844200000001</v>
      </c>
      <c r="DC45" s="196">
        <v>139.20327399999999</v>
      </c>
      <c r="DD45" s="196">
        <v>138.12513999999999</v>
      </c>
      <c r="DE45" s="196">
        <v>128.88532900000001</v>
      </c>
      <c r="DF45" s="196">
        <v>129.467849</v>
      </c>
      <c r="DG45" s="196">
        <v>129.83893399999999</v>
      </c>
      <c r="DH45" s="196">
        <v>139.37186696000001</v>
      </c>
      <c r="DI45" s="196">
        <v>142.35845699999999</v>
      </c>
      <c r="DJ45" s="196">
        <v>141.712402</v>
      </c>
      <c r="DK45" s="196">
        <v>126.25774432999999</v>
      </c>
      <c r="DL45" s="196">
        <v>139.47204500000001</v>
      </c>
      <c r="DM45" s="196">
        <v>136.381338</v>
      </c>
      <c r="DN45" s="196">
        <v>130.05964599999999</v>
      </c>
      <c r="DO45" s="196">
        <v>114.586488</v>
      </c>
      <c r="DP45" s="196">
        <v>135.88107400000001</v>
      </c>
      <c r="DQ45" s="196">
        <v>126.777458</v>
      </c>
      <c r="DR45" s="196">
        <v>127.275896</v>
      </c>
      <c r="DS45" s="196">
        <v>128.40907100000001</v>
      </c>
      <c r="DT45" s="196">
        <v>139.91457600000001</v>
      </c>
      <c r="DU45" s="196">
        <v>140.36227600000001</v>
      </c>
      <c r="DV45" s="196">
        <v>125.016355</v>
      </c>
      <c r="DW45" s="196">
        <v>119.136921</v>
      </c>
      <c r="DX45" s="196">
        <v>117.395252</v>
      </c>
      <c r="DY45" s="196">
        <v>126.69373625999999</v>
      </c>
      <c r="DZ45" s="196">
        <v>131.91038499999999</v>
      </c>
      <c r="EA45" s="196">
        <v>132.22816</v>
      </c>
      <c r="EB45" s="196">
        <v>125.200986</v>
      </c>
      <c r="EC45" s="196">
        <v>126.002211</v>
      </c>
      <c r="ED45" s="196">
        <v>130.02687900000001</v>
      </c>
      <c r="EE45" s="196">
        <v>127.84585800000001</v>
      </c>
      <c r="EF45" s="196">
        <v>144.63267228999999</v>
      </c>
      <c r="EG45" s="196">
        <v>141.866996</v>
      </c>
      <c r="EH45" s="196">
        <v>141.866996</v>
      </c>
      <c r="EI45" s="196">
        <v>126.73464199999999</v>
      </c>
      <c r="EJ45" s="196">
        <v>138.79644300000001</v>
      </c>
      <c r="EK45" s="196">
        <v>139.38183599999999</v>
      </c>
      <c r="EL45" s="196">
        <v>139.20327399999999</v>
      </c>
      <c r="EM45" s="196">
        <v>127.083941</v>
      </c>
      <c r="EN45" s="196">
        <v>130.659086</v>
      </c>
      <c r="EO45" s="196">
        <v>141.88746599999999</v>
      </c>
      <c r="EP45" s="196">
        <v>128.432243</v>
      </c>
      <c r="EQ45" s="196">
        <v>128.41914399999999</v>
      </c>
      <c r="ER45" s="196">
        <v>131.56634822000001</v>
      </c>
      <c r="ES45" s="196">
        <v>124.689741</v>
      </c>
      <c r="ET45" s="196">
        <v>123.29665799999999</v>
      </c>
      <c r="EU45" s="196">
        <v>125.954858</v>
      </c>
      <c r="EV45" s="196">
        <v>128.64717200000001</v>
      </c>
      <c r="EW45" s="196">
        <v>123.040408</v>
      </c>
      <c r="EX45" s="196">
        <v>121.415404</v>
      </c>
      <c r="EY45" s="196">
        <v>126.473078</v>
      </c>
      <c r="EZ45" s="196">
        <v>127.445019</v>
      </c>
      <c r="FA45" s="196">
        <v>127.85114</v>
      </c>
      <c r="FB45" s="196">
        <v>132.63110641</v>
      </c>
      <c r="FC45" s="196">
        <v>128.29292599999999</v>
      </c>
      <c r="FD45" s="196">
        <v>139.46239399999999</v>
      </c>
      <c r="FE45" s="196">
        <v>130.10782399999999</v>
      </c>
      <c r="FF45" s="196">
        <v>133.93989009000001</v>
      </c>
      <c r="FG45" s="196">
        <v>145.58909499999999</v>
      </c>
      <c r="FH45" s="196">
        <v>119.886585</v>
      </c>
      <c r="FI45" s="196">
        <v>120.68300000000001</v>
      </c>
      <c r="FJ45" s="196">
        <v>126.36252</v>
      </c>
      <c r="FK45" s="196">
        <v>132.019915</v>
      </c>
      <c r="FL45" s="196">
        <v>136.85749116</v>
      </c>
      <c r="FM45" s="196">
        <v>136.407737</v>
      </c>
      <c r="FN45" s="196">
        <v>136.83970199999999</v>
      </c>
      <c r="FO45" s="196">
        <v>137.584441</v>
      </c>
      <c r="FP45" s="196">
        <v>137.584441</v>
      </c>
      <c r="FQ45" s="196">
        <v>136.51297199999999</v>
      </c>
      <c r="FR45" s="196">
        <v>136.51297199999999</v>
      </c>
      <c r="FS45" s="196">
        <v>136.51297199999999</v>
      </c>
      <c r="FT45" s="196">
        <v>141.39810199999999</v>
      </c>
      <c r="FU45" s="196">
        <v>141.05108200000001</v>
      </c>
      <c r="FV45" s="196">
        <v>126.98426600000001</v>
      </c>
      <c r="FW45" s="196">
        <v>126.623454</v>
      </c>
      <c r="FX45" s="196">
        <v>130.38524333000001</v>
      </c>
      <c r="FY45" s="196">
        <v>132.760908</v>
      </c>
      <c r="FZ45" s="196">
        <v>127.922921</v>
      </c>
      <c r="GA45" s="196">
        <v>135.97496000000001</v>
      </c>
      <c r="GB45" s="196">
        <v>135.97496000000001</v>
      </c>
      <c r="GC45" s="196">
        <v>140.543453</v>
      </c>
      <c r="GD45" s="196">
        <v>124.25027733</v>
      </c>
      <c r="GE45" s="196">
        <v>138.79644300000001</v>
      </c>
      <c r="GF45" s="196">
        <v>138.12513999999999</v>
      </c>
      <c r="GG45" s="196">
        <v>146.72176246999999</v>
      </c>
      <c r="GH45" s="196">
        <v>126.815477</v>
      </c>
      <c r="GI45" s="196">
        <v>146.72176246999999</v>
      </c>
      <c r="GJ45" s="196">
        <v>137.584441</v>
      </c>
      <c r="GK45" s="196">
        <v>128.49752799999999</v>
      </c>
      <c r="GL45" s="196">
        <v>134.52867800000001</v>
      </c>
      <c r="GM45" s="196">
        <v>120.29397400000001</v>
      </c>
      <c r="GN45" s="196">
        <v>129.277659</v>
      </c>
      <c r="GO45" s="196">
        <v>117.11775213</v>
      </c>
      <c r="GP45" s="196">
        <v>116.81630158999999</v>
      </c>
      <c r="GQ45" s="196">
        <v>127.331701</v>
      </c>
      <c r="GR45" s="196">
        <v>138.131641</v>
      </c>
      <c r="GS45" s="196">
        <v>138.392979</v>
      </c>
      <c r="GT45" s="196">
        <v>138.12286599999999</v>
      </c>
      <c r="GU45" s="196">
        <v>129.277659</v>
      </c>
      <c r="GV45" s="196">
        <v>129.277659</v>
      </c>
      <c r="GW45" s="196">
        <v>129.277659</v>
      </c>
      <c r="GX45" s="196">
        <v>139.276411</v>
      </c>
      <c r="GY45" s="196">
        <v>139.52651800000001</v>
      </c>
      <c r="GZ45" s="196">
        <v>139.52651800000001</v>
      </c>
      <c r="HA45" s="196">
        <v>139.52651800000001</v>
      </c>
      <c r="HB45" s="196">
        <v>129.742559</v>
      </c>
      <c r="HC45" s="196">
        <v>142.590554</v>
      </c>
      <c r="HD45" s="196">
        <v>142.21998199999999</v>
      </c>
      <c r="HE45" s="196">
        <v>137.831028</v>
      </c>
      <c r="HF45" s="196">
        <v>141.660383</v>
      </c>
      <c r="HG45" s="196">
        <v>134.15138400000001</v>
      </c>
      <c r="HH45" s="196">
        <v>123.66614144</v>
      </c>
      <c r="HI45" s="196">
        <v>139.645477</v>
      </c>
      <c r="HJ45" s="196">
        <v>129.47984299999999</v>
      </c>
      <c r="HK45" s="196">
        <v>129.848748</v>
      </c>
      <c r="HL45" s="196">
        <v>125.527585</v>
      </c>
      <c r="HM45" s="196">
        <v>127.38565</v>
      </c>
      <c r="HN45" s="196">
        <v>116.31635352000001</v>
      </c>
      <c r="HO45" s="196">
        <v>117.585866</v>
      </c>
      <c r="HP45" s="196">
        <v>118.23985999999999</v>
      </c>
      <c r="HQ45" s="196">
        <v>137.86614564000001</v>
      </c>
      <c r="HR45" s="196">
        <v>129.845089</v>
      </c>
      <c r="HS45" s="196">
        <v>141.60617300000001</v>
      </c>
    </row>
    <row r="46" spans="1:227" x14ac:dyDescent="0.3">
      <c r="A46" s="1"/>
      <c r="B46" s="195">
        <v>45677.895833333299</v>
      </c>
      <c r="C46" s="196">
        <v>131.99788899999999</v>
      </c>
      <c r="D46" s="196">
        <v>132.33821</v>
      </c>
      <c r="E46" s="196">
        <v>132.128152</v>
      </c>
      <c r="F46" s="196">
        <v>131.99788899999999</v>
      </c>
      <c r="G46" s="196">
        <v>129.902693</v>
      </c>
      <c r="H46" s="196">
        <v>142.86151699999999</v>
      </c>
      <c r="I46" s="196">
        <v>142.336592</v>
      </c>
      <c r="J46" s="196">
        <v>143.198869</v>
      </c>
      <c r="K46" s="196">
        <v>129.500405</v>
      </c>
      <c r="L46" s="196">
        <v>133.64561599999999</v>
      </c>
      <c r="M46" s="196">
        <v>142.69498200000001</v>
      </c>
      <c r="N46" s="196">
        <v>141.653638</v>
      </c>
      <c r="O46" s="196">
        <v>138.729748</v>
      </c>
      <c r="P46" s="196">
        <v>131.51996075</v>
      </c>
      <c r="Q46" s="196">
        <v>142.973107</v>
      </c>
      <c r="R46" s="196">
        <v>133.07725600000001</v>
      </c>
      <c r="S46" s="196">
        <v>136.25171499999999</v>
      </c>
      <c r="T46" s="196">
        <v>121.81130949999999</v>
      </c>
      <c r="U46" s="196">
        <v>122.810124</v>
      </c>
      <c r="V46" s="196">
        <v>133.991581</v>
      </c>
      <c r="W46" s="196">
        <v>131.05417499999999</v>
      </c>
      <c r="X46" s="196">
        <v>125.788539</v>
      </c>
      <c r="Y46" s="196">
        <v>128.86888999999999</v>
      </c>
      <c r="Z46" s="196">
        <v>143.08088100000001</v>
      </c>
      <c r="AA46" s="196">
        <v>126.092072</v>
      </c>
      <c r="AB46" s="196">
        <v>130.470608</v>
      </c>
      <c r="AC46" s="196">
        <v>131.64861099999999</v>
      </c>
      <c r="AD46" s="196">
        <v>130.72866500000001</v>
      </c>
      <c r="AE46" s="196">
        <v>123.107438</v>
      </c>
      <c r="AF46" s="196">
        <v>132.92689050000001</v>
      </c>
      <c r="AG46" s="196">
        <v>134.33097108000001</v>
      </c>
      <c r="AH46" s="196">
        <v>134.14774399999999</v>
      </c>
      <c r="AI46" s="196">
        <v>134.06692699999999</v>
      </c>
      <c r="AJ46" s="196">
        <v>120.73467100000001</v>
      </c>
      <c r="AK46" s="196">
        <v>134.31929700000001</v>
      </c>
      <c r="AL46" s="196">
        <v>125.84119367</v>
      </c>
      <c r="AM46" s="196">
        <v>126.507651</v>
      </c>
      <c r="AN46" s="196">
        <v>140.90319600000001</v>
      </c>
      <c r="AO46" s="196">
        <v>124.019037</v>
      </c>
      <c r="AP46" s="196">
        <v>115.7082965</v>
      </c>
      <c r="AQ46" s="196">
        <v>116.23172700000001</v>
      </c>
      <c r="AR46" s="196">
        <v>143.06208599999999</v>
      </c>
      <c r="AS46" s="196">
        <v>137.234487</v>
      </c>
      <c r="AT46" s="196">
        <v>135.975247</v>
      </c>
      <c r="AU46" s="196">
        <v>136.73106000000001</v>
      </c>
      <c r="AV46" s="196">
        <v>132.008465</v>
      </c>
      <c r="AW46" s="196">
        <v>125.391727</v>
      </c>
      <c r="AX46" s="196">
        <v>125.933362</v>
      </c>
      <c r="AY46" s="196">
        <v>137.91888499999999</v>
      </c>
      <c r="AZ46" s="196">
        <v>130.331231</v>
      </c>
      <c r="BA46" s="196">
        <v>129.69387900000001</v>
      </c>
      <c r="BB46" s="196">
        <v>129.689751</v>
      </c>
      <c r="BC46" s="196">
        <v>129.63326133000001</v>
      </c>
      <c r="BD46" s="196">
        <v>128.590372</v>
      </c>
      <c r="BE46" s="196">
        <v>129.689751</v>
      </c>
      <c r="BF46" s="196">
        <v>140.22684799999999</v>
      </c>
      <c r="BG46" s="196">
        <v>140.210407</v>
      </c>
      <c r="BH46" s="196">
        <v>140.210407</v>
      </c>
      <c r="BI46" s="196">
        <v>140.210407</v>
      </c>
      <c r="BJ46" s="196">
        <v>129.25380799999999</v>
      </c>
      <c r="BK46" s="196">
        <v>129.25380799999999</v>
      </c>
      <c r="BL46" s="196">
        <v>134.613587</v>
      </c>
      <c r="BM46" s="196">
        <v>134.345268</v>
      </c>
      <c r="BN46" s="196">
        <v>131.14574400000001</v>
      </c>
      <c r="BO46" s="196">
        <v>129.02293399999999</v>
      </c>
      <c r="BP46" s="196">
        <v>139.44738899999999</v>
      </c>
      <c r="BQ46" s="196">
        <v>120.713643</v>
      </c>
      <c r="BR46" s="196">
        <v>120.86091364000001</v>
      </c>
      <c r="BS46" s="196">
        <v>133.15746999999999</v>
      </c>
      <c r="BT46" s="196">
        <v>126.53740383</v>
      </c>
      <c r="BU46" s="196">
        <v>137.75507300000001</v>
      </c>
      <c r="BV46" s="196">
        <v>141.229806</v>
      </c>
      <c r="BW46" s="196">
        <v>131.52252999999999</v>
      </c>
      <c r="BX46" s="196">
        <v>131.52252999999999</v>
      </c>
      <c r="BY46" s="196">
        <v>138.04227599999999</v>
      </c>
      <c r="BZ46" s="196">
        <v>136.65491</v>
      </c>
      <c r="CA46" s="196">
        <v>130.98683</v>
      </c>
      <c r="CB46" s="196">
        <v>134.99754899999999</v>
      </c>
      <c r="CC46" s="196">
        <v>134.15120400000001</v>
      </c>
      <c r="CD46" s="196">
        <v>135.16171900000001</v>
      </c>
      <c r="CE46" s="196">
        <v>133.621396</v>
      </c>
      <c r="CF46" s="196">
        <v>137.75507300000001</v>
      </c>
      <c r="CG46" s="196">
        <v>129.70521167000001</v>
      </c>
      <c r="CH46" s="196">
        <v>130.21305599999999</v>
      </c>
      <c r="CI46" s="196">
        <v>134.191473</v>
      </c>
      <c r="CJ46" s="196">
        <v>137.769612</v>
      </c>
      <c r="CK46" s="196">
        <v>141.32076459000001</v>
      </c>
      <c r="CL46" s="196">
        <v>136.89182299999999</v>
      </c>
      <c r="CM46" s="196">
        <v>138.18172999999999</v>
      </c>
      <c r="CN46" s="196">
        <v>129.19886700000001</v>
      </c>
      <c r="CO46" s="196">
        <v>127.667767</v>
      </c>
      <c r="CP46" s="196">
        <v>146.04050588999999</v>
      </c>
      <c r="CQ46" s="196">
        <v>127.951936</v>
      </c>
      <c r="CR46" s="196">
        <v>127.762906</v>
      </c>
      <c r="CS46" s="196">
        <v>124.87706817999999</v>
      </c>
      <c r="CT46" s="196">
        <v>130.07423600000001</v>
      </c>
      <c r="CU46" s="196">
        <v>128.92918700000001</v>
      </c>
      <c r="CV46" s="196">
        <v>148.34110651</v>
      </c>
      <c r="CW46" s="196">
        <v>127.185678</v>
      </c>
      <c r="CX46" s="196">
        <v>128.67963832999999</v>
      </c>
      <c r="CY46" s="196">
        <v>129.25098600000001</v>
      </c>
      <c r="CZ46" s="196">
        <v>131.15864999999999</v>
      </c>
      <c r="DA46" s="196">
        <v>143.22782900000001</v>
      </c>
      <c r="DB46" s="196">
        <v>143.42371600000001</v>
      </c>
      <c r="DC46" s="196">
        <v>141.229806</v>
      </c>
      <c r="DD46" s="196">
        <v>140.12786600000001</v>
      </c>
      <c r="DE46" s="196">
        <v>130.91480899999999</v>
      </c>
      <c r="DF46" s="196">
        <v>131.52252999999999</v>
      </c>
      <c r="DG46" s="196">
        <v>131.70450399999999</v>
      </c>
      <c r="DH46" s="196">
        <v>140.96869554</v>
      </c>
      <c r="DI46" s="196">
        <v>144.10954899999999</v>
      </c>
      <c r="DJ46" s="196">
        <v>143.51188999999999</v>
      </c>
      <c r="DK46" s="196">
        <v>128.14691067000001</v>
      </c>
      <c r="DL46" s="196">
        <v>141.50689800000001</v>
      </c>
      <c r="DM46" s="196">
        <v>138.235524</v>
      </c>
      <c r="DN46" s="196">
        <v>131.67039</v>
      </c>
      <c r="DO46" s="196">
        <v>116.272661</v>
      </c>
      <c r="DP46" s="196">
        <v>137.726371</v>
      </c>
      <c r="DQ46" s="196">
        <v>128.669163</v>
      </c>
      <c r="DR46" s="196">
        <v>129.17699999999999</v>
      </c>
      <c r="DS46" s="196">
        <v>129.88475299999999</v>
      </c>
      <c r="DT46" s="196">
        <v>141.92089300000001</v>
      </c>
      <c r="DU46" s="196">
        <v>142.345901</v>
      </c>
      <c r="DV46" s="196">
        <v>126.52026499999999</v>
      </c>
      <c r="DW46" s="196">
        <v>120.841472</v>
      </c>
      <c r="DX46" s="196">
        <v>119.074884</v>
      </c>
      <c r="DY46" s="196">
        <v>128.27676826999999</v>
      </c>
      <c r="DZ46" s="196">
        <v>134.16920300000001</v>
      </c>
      <c r="EA46" s="196">
        <v>134.51482200000001</v>
      </c>
      <c r="EB46" s="196">
        <v>126.99118</v>
      </c>
      <c r="EC46" s="196">
        <v>127.801866</v>
      </c>
      <c r="ED46" s="196">
        <v>131.402928</v>
      </c>
      <c r="EE46" s="196">
        <v>129.34514999999999</v>
      </c>
      <c r="EF46" s="196">
        <v>146.25956585</v>
      </c>
      <c r="EG46" s="196">
        <v>143.821167</v>
      </c>
      <c r="EH46" s="196">
        <v>143.821167</v>
      </c>
      <c r="EI46" s="196">
        <v>128.54328699999999</v>
      </c>
      <c r="EJ46" s="196">
        <v>140.82600400000001</v>
      </c>
      <c r="EK46" s="196">
        <v>141.41420400000001</v>
      </c>
      <c r="EL46" s="196">
        <v>141.229806</v>
      </c>
      <c r="EM46" s="196">
        <v>128.80047200000001</v>
      </c>
      <c r="EN46" s="196">
        <v>132.906947</v>
      </c>
      <c r="EO46" s="196">
        <v>143.9324</v>
      </c>
      <c r="EP46" s="196">
        <v>130.34499</v>
      </c>
      <c r="EQ46" s="196">
        <v>130.33163200000001</v>
      </c>
      <c r="ER46" s="196">
        <v>133.43096954999999</v>
      </c>
      <c r="ES46" s="196">
        <v>126.461355</v>
      </c>
      <c r="ET46" s="196">
        <v>125.063841</v>
      </c>
      <c r="EU46" s="196">
        <v>127.756788</v>
      </c>
      <c r="EV46" s="196">
        <v>130.54002500000001</v>
      </c>
      <c r="EW46" s="196">
        <v>124.74684600000001</v>
      </c>
      <c r="EX46" s="196">
        <v>123.05952600000001</v>
      </c>
      <c r="EY46" s="196">
        <v>127.954663</v>
      </c>
      <c r="EZ46" s="196">
        <v>128.95810900000001</v>
      </c>
      <c r="FA46" s="196">
        <v>129.37736799999999</v>
      </c>
      <c r="FB46" s="196">
        <v>134.32066201000001</v>
      </c>
      <c r="FC46" s="196">
        <v>129.69837999999999</v>
      </c>
      <c r="FD46" s="196">
        <v>141.39878200000001</v>
      </c>
      <c r="FE46" s="196">
        <v>132.000114</v>
      </c>
      <c r="FF46" s="196">
        <v>135.76048632999999</v>
      </c>
      <c r="FG46" s="196">
        <v>147.45151999999999</v>
      </c>
      <c r="FH46" s="196">
        <v>121.66510599999999</v>
      </c>
      <c r="FI46" s="196">
        <v>122.47536700000001</v>
      </c>
      <c r="FJ46" s="196">
        <v>128.17076499999999</v>
      </c>
      <c r="FK46" s="196">
        <v>134.20783599999999</v>
      </c>
      <c r="FL46" s="196">
        <v>138.06022150000001</v>
      </c>
      <c r="FM46" s="196">
        <v>137.62182999999999</v>
      </c>
      <c r="FN46" s="196">
        <v>138.04227599999999</v>
      </c>
      <c r="FO46" s="196">
        <v>139.65948599999999</v>
      </c>
      <c r="FP46" s="196">
        <v>139.65948599999999</v>
      </c>
      <c r="FQ46" s="196">
        <v>137.668723</v>
      </c>
      <c r="FR46" s="196">
        <v>137.668723</v>
      </c>
      <c r="FS46" s="196">
        <v>137.668723</v>
      </c>
      <c r="FT46" s="196">
        <v>143.24766399999999</v>
      </c>
      <c r="FU46" s="196">
        <v>142.89816999999999</v>
      </c>
      <c r="FV46" s="196">
        <v>129.482564</v>
      </c>
      <c r="FW46" s="196">
        <v>128.80969400000001</v>
      </c>
      <c r="FX46" s="196">
        <v>131.9352499</v>
      </c>
      <c r="FY46" s="196">
        <v>134.343389</v>
      </c>
      <c r="FZ46" s="196">
        <v>129.50724700000001</v>
      </c>
      <c r="GA46" s="196">
        <v>137.75507300000001</v>
      </c>
      <c r="GB46" s="196">
        <v>137.75507300000001</v>
      </c>
      <c r="GC46" s="196">
        <v>142.458482</v>
      </c>
      <c r="GD46" s="196">
        <v>126.04800066999999</v>
      </c>
      <c r="GE46" s="196">
        <v>140.82600400000001</v>
      </c>
      <c r="GF46" s="196">
        <v>140.12786600000001</v>
      </c>
      <c r="GG46" s="196">
        <v>148.37215506000001</v>
      </c>
      <c r="GH46" s="196">
        <v>128.291369</v>
      </c>
      <c r="GI46" s="196">
        <v>148.37215506000001</v>
      </c>
      <c r="GJ46" s="196">
        <v>139.65948599999999</v>
      </c>
      <c r="GK46" s="196">
        <v>130.35330300000001</v>
      </c>
      <c r="GL46" s="196">
        <v>136.93426500000001</v>
      </c>
      <c r="GM46" s="196">
        <v>121.94506699999999</v>
      </c>
      <c r="GN46" s="196">
        <v>131.119202</v>
      </c>
      <c r="GO46" s="196">
        <v>118.46153676</v>
      </c>
      <c r="GP46" s="196">
        <v>118.15662743</v>
      </c>
      <c r="GQ46" s="196">
        <v>128.870395</v>
      </c>
      <c r="GR46" s="196">
        <v>139.48353700000001</v>
      </c>
      <c r="GS46" s="196">
        <v>140.264567</v>
      </c>
      <c r="GT46" s="196">
        <v>140.03927999999999</v>
      </c>
      <c r="GU46" s="196">
        <v>131.119202</v>
      </c>
      <c r="GV46" s="196">
        <v>131.119202</v>
      </c>
      <c r="GW46" s="196">
        <v>131.119202</v>
      </c>
      <c r="GX46" s="196">
        <v>141.29565099999999</v>
      </c>
      <c r="GY46" s="196">
        <v>141.55216899999999</v>
      </c>
      <c r="GZ46" s="196">
        <v>141.55216899999999</v>
      </c>
      <c r="HA46" s="196">
        <v>141.55216899999999</v>
      </c>
      <c r="HB46" s="196">
        <v>131.11380199999999</v>
      </c>
      <c r="HC46" s="196">
        <v>144.442106</v>
      </c>
      <c r="HD46" s="196">
        <v>144.06857600000001</v>
      </c>
      <c r="HE46" s="196">
        <v>138.97930400000001</v>
      </c>
      <c r="HF46" s="196">
        <v>143.747074</v>
      </c>
      <c r="HG46" s="196">
        <v>135.96411000000001</v>
      </c>
      <c r="HH46" s="196">
        <v>125.10538114000001</v>
      </c>
      <c r="HI46" s="196">
        <v>141.61001200000001</v>
      </c>
      <c r="HJ46" s="196">
        <v>131.31752299999999</v>
      </c>
      <c r="HK46" s="196">
        <v>131.69113999999999</v>
      </c>
      <c r="HL46" s="196">
        <v>127.096046</v>
      </c>
      <c r="HM46" s="196">
        <v>129.25380799999999</v>
      </c>
      <c r="HN46" s="196">
        <v>117.65094307</v>
      </c>
      <c r="HO46" s="196">
        <v>119.20382549999999</v>
      </c>
      <c r="HP46" s="196">
        <v>119.86562000000001</v>
      </c>
      <c r="HQ46" s="196">
        <v>139.65151048000001</v>
      </c>
      <c r="HR46" s="196">
        <v>131.69475</v>
      </c>
      <c r="HS46" s="196">
        <v>143.64832799999999</v>
      </c>
    </row>
    <row r="47" spans="1:227" x14ac:dyDescent="0.3">
      <c r="A47" s="1"/>
      <c r="B47" s="195">
        <v>45677.916666666701</v>
      </c>
      <c r="C47" s="196">
        <v>95.310254999999998</v>
      </c>
      <c r="D47" s="196">
        <v>95.541955999999999</v>
      </c>
      <c r="E47" s="196">
        <v>95.399028999999999</v>
      </c>
      <c r="F47" s="196">
        <v>95.310254999999998</v>
      </c>
      <c r="G47" s="196">
        <v>94.318575999999993</v>
      </c>
      <c r="H47" s="196">
        <v>103.45905</v>
      </c>
      <c r="I47" s="196">
        <v>103.07571299999999</v>
      </c>
      <c r="J47" s="196">
        <v>103.68968700000001</v>
      </c>
      <c r="K47" s="196">
        <v>94.043746999999996</v>
      </c>
      <c r="L47" s="196">
        <v>96.423597999999998</v>
      </c>
      <c r="M47" s="196">
        <v>103.153316</v>
      </c>
      <c r="N47" s="196">
        <v>102.38603000000001</v>
      </c>
      <c r="O47" s="196">
        <v>100.02620400000001</v>
      </c>
      <c r="P47" s="196">
        <v>95.055418399999994</v>
      </c>
      <c r="Q47" s="196">
        <v>103.513397</v>
      </c>
      <c r="R47" s="196">
        <v>96.530240000000006</v>
      </c>
      <c r="S47" s="196">
        <v>98.372866999999999</v>
      </c>
      <c r="T47" s="196">
        <v>88.312713500000001</v>
      </c>
      <c r="U47" s="196">
        <v>89.028739000000002</v>
      </c>
      <c r="V47" s="196">
        <v>96.873222999999996</v>
      </c>
      <c r="W47" s="196">
        <v>95.109031999999999</v>
      </c>
      <c r="X47" s="196">
        <v>91.362307000000001</v>
      </c>
      <c r="Y47" s="196">
        <v>93.548804000000004</v>
      </c>
      <c r="Z47" s="196">
        <v>103.504159</v>
      </c>
      <c r="AA47" s="196">
        <v>91.554888000000005</v>
      </c>
      <c r="AB47" s="196">
        <v>94.709956000000005</v>
      </c>
      <c r="AC47" s="196">
        <v>95.498058</v>
      </c>
      <c r="AD47" s="196">
        <v>94.886730999999997</v>
      </c>
      <c r="AE47" s="196">
        <v>89.375349</v>
      </c>
      <c r="AF47" s="196">
        <v>96.121729999999999</v>
      </c>
      <c r="AG47" s="196">
        <v>97.122815669999994</v>
      </c>
      <c r="AH47" s="196">
        <v>96.965674000000007</v>
      </c>
      <c r="AI47" s="196">
        <v>96.920430999999994</v>
      </c>
      <c r="AJ47" s="196">
        <v>87.744538000000006</v>
      </c>
      <c r="AK47" s="196">
        <v>97.103050999999994</v>
      </c>
      <c r="AL47" s="196">
        <v>91.384984329999995</v>
      </c>
      <c r="AM47" s="196">
        <v>91.859442000000001</v>
      </c>
      <c r="AN47" s="196">
        <v>102.000387</v>
      </c>
      <c r="AO47" s="196">
        <v>89.798556000000005</v>
      </c>
      <c r="AP47" s="196">
        <v>84.083753999999999</v>
      </c>
      <c r="AQ47" s="196">
        <v>84.453492999999995</v>
      </c>
      <c r="AR47" s="196">
        <v>103.50571600000001</v>
      </c>
      <c r="AS47" s="196">
        <v>99.252955</v>
      </c>
      <c r="AT47" s="196">
        <v>98.34778</v>
      </c>
      <c r="AU47" s="196">
        <v>98.877829000000006</v>
      </c>
      <c r="AV47" s="196">
        <v>95.754778999999999</v>
      </c>
      <c r="AW47" s="196">
        <v>89.981512499999994</v>
      </c>
      <c r="AX47" s="196">
        <v>90.452893000000003</v>
      </c>
      <c r="AY47" s="196">
        <v>99.707931000000002</v>
      </c>
      <c r="AZ47" s="196">
        <v>94.619290000000007</v>
      </c>
      <c r="BA47" s="196">
        <v>94.179995000000005</v>
      </c>
      <c r="BB47" s="196">
        <v>94.179995000000005</v>
      </c>
      <c r="BC47" s="196">
        <v>94.179995000000005</v>
      </c>
      <c r="BD47" s="196">
        <v>93.412362999999999</v>
      </c>
      <c r="BE47" s="196">
        <v>94.179995000000005</v>
      </c>
      <c r="BF47" s="196">
        <v>101.39631900000001</v>
      </c>
      <c r="BG47" s="196">
        <v>101.383132</v>
      </c>
      <c r="BH47" s="196">
        <v>101.383132</v>
      </c>
      <c r="BI47" s="196">
        <v>101.383132</v>
      </c>
      <c r="BJ47" s="196">
        <v>93.815994000000003</v>
      </c>
      <c r="BK47" s="196">
        <v>93.815994000000003</v>
      </c>
      <c r="BL47" s="196">
        <v>97.438536999999997</v>
      </c>
      <c r="BM47" s="196">
        <v>97.261886000000004</v>
      </c>
      <c r="BN47" s="196">
        <v>95.187684000000004</v>
      </c>
      <c r="BO47" s="196">
        <v>93.645503000000005</v>
      </c>
      <c r="BP47" s="196">
        <v>100.93212800000001</v>
      </c>
      <c r="BQ47" s="196">
        <v>87.734497000000005</v>
      </c>
      <c r="BR47" s="196">
        <v>87.841533089999999</v>
      </c>
      <c r="BS47" s="196">
        <v>96.544442000000004</v>
      </c>
      <c r="BT47" s="196">
        <v>91.635098170000006</v>
      </c>
      <c r="BU47" s="196">
        <v>99.602525999999997</v>
      </c>
      <c r="BV47" s="196">
        <v>102.269711</v>
      </c>
      <c r="BW47" s="196">
        <v>95.439393999999993</v>
      </c>
      <c r="BX47" s="196">
        <v>95.439393999999993</v>
      </c>
      <c r="BY47" s="196">
        <v>99.427616999999998</v>
      </c>
      <c r="BZ47" s="196">
        <v>98.509426000000005</v>
      </c>
      <c r="CA47" s="196">
        <v>95.081508999999997</v>
      </c>
      <c r="CB47" s="196">
        <v>97.823528999999994</v>
      </c>
      <c r="CC47" s="196">
        <v>97.258652999999995</v>
      </c>
      <c r="CD47" s="196">
        <v>97.587744999999998</v>
      </c>
      <c r="CE47" s="196">
        <v>96.949432999999999</v>
      </c>
      <c r="CF47" s="196">
        <v>99.602525999999997</v>
      </c>
      <c r="CG47" s="196">
        <v>94.174201670000002</v>
      </c>
      <c r="CH47" s="196">
        <v>94.535269999999997</v>
      </c>
      <c r="CI47" s="196">
        <v>97.393852999999993</v>
      </c>
      <c r="CJ47" s="196">
        <v>99.484308999999996</v>
      </c>
      <c r="CK47" s="196">
        <v>102.25516016</v>
      </c>
      <c r="CL47" s="196">
        <v>99.047201000000001</v>
      </c>
      <c r="CM47" s="196">
        <v>99.942411000000007</v>
      </c>
      <c r="CN47" s="196">
        <v>93.289822999999998</v>
      </c>
      <c r="CO47" s="196">
        <v>92.440415999999999</v>
      </c>
      <c r="CP47" s="196">
        <v>105.73016179</v>
      </c>
      <c r="CQ47" s="196">
        <v>92.869011999999998</v>
      </c>
      <c r="CR47" s="196">
        <v>92.736142999999998</v>
      </c>
      <c r="CS47" s="196">
        <v>90.556925669999998</v>
      </c>
      <c r="CT47" s="196">
        <v>93.980705999999998</v>
      </c>
      <c r="CU47" s="196">
        <v>93.628563999999997</v>
      </c>
      <c r="CV47" s="196">
        <v>107.3093859</v>
      </c>
      <c r="CW47" s="196">
        <v>92.307203999999999</v>
      </c>
      <c r="CX47" s="196">
        <v>93.596890329999994</v>
      </c>
      <c r="CY47" s="196">
        <v>93.967422999999997</v>
      </c>
      <c r="CZ47" s="196">
        <v>95.182717999999994</v>
      </c>
      <c r="DA47" s="196">
        <v>103.687151</v>
      </c>
      <c r="DB47" s="196">
        <v>103.8259</v>
      </c>
      <c r="DC47" s="196">
        <v>102.269711</v>
      </c>
      <c r="DD47" s="196">
        <v>101.489394</v>
      </c>
      <c r="DE47" s="196">
        <v>95.010463999999999</v>
      </c>
      <c r="DF47" s="196">
        <v>95.439393999999993</v>
      </c>
      <c r="DG47" s="196">
        <v>95.556937000000005</v>
      </c>
      <c r="DH47" s="196">
        <v>101.61907305</v>
      </c>
      <c r="DI47" s="196">
        <v>104.09379199999999</v>
      </c>
      <c r="DJ47" s="196">
        <v>103.71166700000001</v>
      </c>
      <c r="DK47" s="196">
        <v>93.100941669999997</v>
      </c>
      <c r="DL47" s="196">
        <v>102.388828</v>
      </c>
      <c r="DM47" s="196">
        <v>99.977234999999993</v>
      </c>
      <c r="DN47" s="196">
        <v>95.243526000000003</v>
      </c>
      <c r="DO47" s="196">
        <v>84.691924999999998</v>
      </c>
      <c r="DP47" s="196">
        <v>99.621668</v>
      </c>
      <c r="DQ47" s="196">
        <v>93.449562999999998</v>
      </c>
      <c r="DR47" s="196">
        <v>93.811555999999996</v>
      </c>
      <c r="DS47" s="196">
        <v>93.773216000000005</v>
      </c>
      <c r="DT47" s="196">
        <v>102.71574699999999</v>
      </c>
      <c r="DU47" s="196">
        <v>102.98445700000001</v>
      </c>
      <c r="DV47" s="196">
        <v>91.849964999999997</v>
      </c>
      <c r="DW47" s="196">
        <v>86.600616000000002</v>
      </c>
      <c r="DX47" s="196">
        <v>84.840643999999998</v>
      </c>
      <c r="DY47" s="196">
        <v>92.903426690000003</v>
      </c>
      <c r="DZ47" s="196">
        <v>97.374032</v>
      </c>
      <c r="EA47" s="196">
        <v>97.619979999999998</v>
      </c>
      <c r="EB47" s="196">
        <v>92.218445000000003</v>
      </c>
      <c r="EC47" s="196">
        <v>92.792809000000005</v>
      </c>
      <c r="ED47" s="196">
        <v>94.769242000000006</v>
      </c>
      <c r="EE47" s="196">
        <v>93.460277000000005</v>
      </c>
      <c r="EF47" s="196">
        <v>105.8036074</v>
      </c>
      <c r="EG47" s="196">
        <v>104.04849299999999</v>
      </c>
      <c r="EH47" s="196">
        <v>104.04849299999999</v>
      </c>
      <c r="EI47" s="196">
        <v>93.244193999999993</v>
      </c>
      <c r="EJ47" s="196">
        <v>101.985529</v>
      </c>
      <c r="EK47" s="196">
        <v>102.40337700000001</v>
      </c>
      <c r="EL47" s="196">
        <v>102.269711</v>
      </c>
      <c r="EM47" s="196">
        <v>93.511002000000005</v>
      </c>
      <c r="EN47" s="196">
        <v>96.471575000000001</v>
      </c>
      <c r="EO47" s="196">
        <v>104.048529</v>
      </c>
      <c r="EP47" s="196">
        <v>94.629059999999996</v>
      </c>
      <c r="EQ47" s="196">
        <v>94.619574999999998</v>
      </c>
      <c r="ER47" s="196">
        <v>96.785982529999998</v>
      </c>
      <c r="ES47" s="196">
        <v>91.764375000000001</v>
      </c>
      <c r="ET47" s="196">
        <v>90.734350000000006</v>
      </c>
      <c r="EU47" s="196">
        <v>92.728116999999997</v>
      </c>
      <c r="EV47" s="196">
        <v>94.663523999999995</v>
      </c>
      <c r="EW47" s="196">
        <v>90.455472999999998</v>
      </c>
      <c r="EX47" s="196">
        <v>89.277124000000001</v>
      </c>
      <c r="EY47" s="196">
        <v>92.716379000000003</v>
      </c>
      <c r="EZ47" s="196">
        <v>93.296428000000006</v>
      </c>
      <c r="FA47" s="196">
        <v>93.538945999999996</v>
      </c>
      <c r="FB47" s="196">
        <v>97.257578519999996</v>
      </c>
      <c r="FC47" s="196">
        <v>93.686826999999994</v>
      </c>
      <c r="FD47" s="196">
        <v>102.21096199999999</v>
      </c>
      <c r="FE47" s="196">
        <v>95.761401000000006</v>
      </c>
      <c r="FF47" s="196">
        <v>98.244581629999999</v>
      </c>
      <c r="FG47" s="196">
        <v>106.512703</v>
      </c>
      <c r="FH47" s="196">
        <v>88.501226000000003</v>
      </c>
      <c r="FI47" s="196">
        <v>89.075798000000006</v>
      </c>
      <c r="FJ47" s="196">
        <v>93.034243000000004</v>
      </c>
      <c r="FK47" s="196">
        <v>97.402049000000005</v>
      </c>
      <c r="FL47" s="196">
        <v>99.440542590000007</v>
      </c>
      <c r="FM47" s="196">
        <v>99.141058000000001</v>
      </c>
      <c r="FN47" s="196">
        <v>99.427616999999998</v>
      </c>
      <c r="FO47" s="196">
        <v>101.171662</v>
      </c>
      <c r="FP47" s="196">
        <v>101.171662</v>
      </c>
      <c r="FQ47" s="196">
        <v>98.982145000000003</v>
      </c>
      <c r="FR47" s="196">
        <v>98.982145000000003</v>
      </c>
      <c r="FS47" s="196">
        <v>98.982145000000003</v>
      </c>
      <c r="FT47" s="196">
        <v>103.55671599999999</v>
      </c>
      <c r="FU47" s="196">
        <v>103.31551899999999</v>
      </c>
      <c r="FV47" s="196">
        <v>93.991032000000004</v>
      </c>
      <c r="FW47" s="196">
        <v>93.703962000000004</v>
      </c>
      <c r="FX47" s="196">
        <v>95.384627399999999</v>
      </c>
      <c r="FY47" s="196">
        <v>97.393692000000001</v>
      </c>
      <c r="FZ47" s="196">
        <v>93.720893000000004</v>
      </c>
      <c r="GA47" s="196">
        <v>99.602525999999997</v>
      </c>
      <c r="GB47" s="196">
        <v>99.602525999999997</v>
      </c>
      <c r="GC47" s="196">
        <v>103.074107</v>
      </c>
      <c r="GD47" s="196">
        <v>91.523522999999997</v>
      </c>
      <c r="GE47" s="196">
        <v>101.985529</v>
      </c>
      <c r="GF47" s="196">
        <v>101.489394</v>
      </c>
      <c r="GG47" s="196">
        <v>107.3318463</v>
      </c>
      <c r="GH47" s="196">
        <v>92.698931000000002</v>
      </c>
      <c r="GI47" s="196">
        <v>107.3318463</v>
      </c>
      <c r="GJ47" s="196">
        <v>101.171662</v>
      </c>
      <c r="GK47" s="196">
        <v>94.615791000000002</v>
      </c>
      <c r="GL47" s="196">
        <v>99.302430000000001</v>
      </c>
      <c r="GM47" s="196">
        <v>88.495108999999999</v>
      </c>
      <c r="GN47" s="196">
        <v>95.151898000000003</v>
      </c>
      <c r="GO47" s="196">
        <v>85.536785679999994</v>
      </c>
      <c r="GP47" s="196">
        <v>85.316621699999999</v>
      </c>
      <c r="GQ47" s="196">
        <v>93.521726999999998</v>
      </c>
      <c r="GR47" s="196">
        <v>100.895101</v>
      </c>
      <c r="GS47" s="196">
        <v>101.553196</v>
      </c>
      <c r="GT47" s="196">
        <v>101.40854899999999</v>
      </c>
      <c r="GU47" s="196">
        <v>95.151898000000003</v>
      </c>
      <c r="GV47" s="196">
        <v>95.151898000000003</v>
      </c>
      <c r="GW47" s="196">
        <v>95.151898000000003</v>
      </c>
      <c r="GX47" s="196">
        <v>102.224694</v>
      </c>
      <c r="GY47" s="196">
        <v>102.40900600000001</v>
      </c>
      <c r="GZ47" s="196">
        <v>102.40900600000001</v>
      </c>
      <c r="HA47" s="196">
        <v>102.40900600000001</v>
      </c>
      <c r="HB47" s="196">
        <v>94.685057999999998</v>
      </c>
      <c r="HC47" s="196">
        <v>104.452538</v>
      </c>
      <c r="HD47" s="196">
        <v>104.18522299999999</v>
      </c>
      <c r="HE47" s="196">
        <v>100.085892</v>
      </c>
      <c r="HF47" s="196">
        <v>104.08637299999999</v>
      </c>
      <c r="HG47" s="196">
        <v>98.391043999999994</v>
      </c>
      <c r="HH47" s="196">
        <v>90.396845749999997</v>
      </c>
      <c r="HI47" s="196">
        <v>102.384947</v>
      </c>
      <c r="HJ47" s="196">
        <v>95.260707499999995</v>
      </c>
      <c r="HK47" s="196">
        <v>95.527146999999999</v>
      </c>
      <c r="HL47" s="196">
        <v>92.048298000000003</v>
      </c>
      <c r="HM47" s="196">
        <v>93.815994000000003</v>
      </c>
      <c r="HN47" s="196">
        <v>84.951485329999997</v>
      </c>
      <c r="HO47" s="196">
        <v>86.493383499999993</v>
      </c>
      <c r="HP47" s="196">
        <v>86.977838000000006</v>
      </c>
      <c r="HQ47" s="196">
        <v>100.94190166</v>
      </c>
      <c r="HR47" s="196">
        <v>95.525396000000001</v>
      </c>
      <c r="HS47" s="196">
        <v>103.85292699999999</v>
      </c>
    </row>
    <row r="48" spans="1:227" x14ac:dyDescent="0.3">
      <c r="A48" s="1"/>
      <c r="B48" s="195">
        <v>45677.9375</v>
      </c>
      <c r="C48" s="196">
        <v>94.853954000000002</v>
      </c>
      <c r="D48" s="196">
        <v>95.070525000000004</v>
      </c>
      <c r="E48" s="196">
        <v>94.938124999999999</v>
      </c>
      <c r="F48" s="196">
        <v>94.853954000000002</v>
      </c>
      <c r="G48" s="196">
        <v>94.282347000000001</v>
      </c>
      <c r="H48" s="196">
        <v>103.29086</v>
      </c>
      <c r="I48" s="196">
        <v>102.880252</v>
      </c>
      <c r="J48" s="196">
        <v>103.53628399999999</v>
      </c>
      <c r="K48" s="196">
        <v>94.182384999999996</v>
      </c>
      <c r="L48" s="196">
        <v>95.911063999999996</v>
      </c>
      <c r="M48" s="196">
        <v>102.99396400000001</v>
      </c>
      <c r="N48" s="196">
        <v>102.21834800000001</v>
      </c>
      <c r="O48" s="196">
        <v>99.522912000000005</v>
      </c>
      <c r="P48" s="196">
        <v>94.435049989999996</v>
      </c>
      <c r="Q48" s="196">
        <v>103.404219</v>
      </c>
      <c r="R48" s="196">
        <v>96.483924999999999</v>
      </c>
      <c r="S48" s="196">
        <v>97.956788000000003</v>
      </c>
      <c r="T48" s="196">
        <v>88.357164999999995</v>
      </c>
      <c r="U48" s="196">
        <v>89.073069000000004</v>
      </c>
      <c r="V48" s="196">
        <v>96.563118000000003</v>
      </c>
      <c r="W48" s="196">
        <v>94.958573999999999</v>
      </c>
      <c r="X48" s="196">
        <v>91.230356</v>
      </c>
      <c r="Y48" s="196">
        <v>93.415116999999995</v>
      </c>
      <c r="Z48" s="196">
        <v>103.35664300000001</v>
      </c>
      <c r="AA48" s="196">
        <v>91.539049000000006</v>
      </c>
      <c r="AB48" s="196">
        <v>95.111768999999995</v>
      </c>
      <c r="AC48" s="196">
        <v>95.341954000000001</v>
      </c>
      <c r="AD48" s="196">
        <v>94.740751000000003</v>
      </c>
      <c r="AE48" s="196">
        <v>89.269447999999997</v>
      </c>
      <c r="AF48" s="196">
        <v>95.771395249999998</v>
      </c>
      <c r="AG48" s="196">
        <v>96.771508449999999</v>
      </c>
      <c r="AH48" s="196">
        <v>96.606748999999994</v>
      </c>
      <c r="AI48" s="196">
        <v>96.572158999999999</v>
      </c>
      <c r="AJ48" s="196">
        <v>87.680108000000004</v>
      </c>
      <c r="AK48" s="196">
        <v>96.78819</v>
      </c>
      <c r="AL48" s="196">
        <v>91.337424330000005</v>
      </c>
      <c r="AM48" s="196">
        <v>91.812432999999999</v>
      </c>
      <c r="AN48" s="196">
        <v>101.893156</v>
      </c>
      <c r="AO48" s="196">
        <v>89.720246000000003</v>
      </c>
      <c r="AP48" s="196">
        <v>83.972948000000002</v>
      </c>
      <c r="AQ48" s="196">
        <v>84.341232000000005</v>
      </c>
      <c r="AR48" s="196">
        <v>103.459706</v>
      </c>
      <c r="AS48" s="196">
        <v>99.032321999999994</v>
      </c>
      <c r="AT48" s="196">
        <v>98.120591000000005</v>
      </c>
      <c r="AU48" s="196">
        <v>98.602772999999999</v>
      </c>
      <c r="AV48" s="196">
        <v>95.586983000000004</v>
      </c>
      <c r="AW48" s="196">
        <v>89.814182500000001</v>
      </c>
      <c r="AX48" s="196">
        <v>90.286354000000003</v>
      </c>
      <c r="AY48" s="196">
        <v>99.320644000000001</v>
      </c>
      <c r="AZ48" s="196">
        <v>94.518670999999998</v>
      </c>
      <c r="BA48" s="196">
        <v>94.112976000000003</v>
      </c>
      <c r="BB48" s="196">
        <v>94.112976000000003</v>
      </c>
      <c r="BC48" s="196">
        <v>94.112976000000003</v>
      </c>
      <c r="BD48" s="196">
        <v>93.406143</v>
      </c>
      <c r="BE48" s="196">
        <v>94.112976000000003</v>
      </c>
      <c r="BF48" s="196">
        <v>101.216049</v>
      </c>
      <c r="BG48" s="196">
        <v>101.170992</v>
      </c>
      <c r="BH48" s="196">
        <v>101.170992</v>
      </c>
      <c r="BI48" s="196">
        <v>101.170992</v>
      </c>
      <c r="BJ48" s="196">
        <v>93.725264999999993</v>
      </c>
      <c r="BK48" s="196">
        <v>93.725264999999993</v>
      </c>
      <c r="BL48" s="196">
        <v>97.398088999999999</v>
      </c>
      <c r="BM48" s="196">
        <v>97.143607000000003</v>
      </c>
      <c r="BN48" s="196">
        <v>95.817145999999994</v>
      </c>
      <c r="BO48" s="196">
        <v>94.070204000000004</v>
      </c>
      <c r="BP48" s="196">
        <v>100.801907</v>
      </c>
      <c r="BQ48" s="196">
        <v>87.708029999999994</v>
      </c>
      <c r="BR48" s="196">
        <v>87.815033799999995</v>
      </c>
      <c r="BS48" s="196">
        <v>96.477560999999994</v>
      </c>
      <c r="BT48" s="196">
        <v>91.370108830000007</v>
      </c>
      <c r="BU48" s="196">
        <v>99.227373</v>
      </c>
      <c r="BV48" s="196">
        <v>102.16986900000001</v>
      </c>
      <c r="BW48" s="196">
        <v>96.391290999999995</v>
      </c>
      <c r="BX48" s="196">
        <v>96.391290999999995</v>
      </c>
      <c r="BY48" s="196">
        <v>98.704032999999995</v>
      </c>
      <c r="BZ48" s="196">
        <v>97.970410999999999</v>
      </c>
      <c r="CA48" s="196">
        <v>95.602103999999997</v>
      </c>
      <c r="CB48" s="196">
        <v>97.677329</v>
      </c>
      <c r="CC48" s="196">
        <v>97.156256999999997</v>
      </c>
      <c r="CD48" s="196">
        <v>97.150222999999997</v>
      </c>
      <c r="CE48" s="196">
        <v>96.883892000000003</v>
      </c>
      <c r="CF48" s="196">
        <v>99.227373</v>
      </c>
      <c r="CG48" s="196">
        <v>94.070153329999997</v>
      </c>
      <c r="CH48" s="196">
        <v>94.434004999999999</v>
      </c>
      <c r="CI48" s="196">
        <v>97.329431</v>
      </c>
      <c r="CJ48" s="196">
        <v>98.848821999999998</v>
      </c>
      <c r="CK48" s="196">
        <v>101.40806331</v>
      </c>
      <c r="CL48" s="196">
        <v>98.736200999999994</v>
      </c>
      <c r="CM48" s="196">
        <v>99.596045000000004</v>
      </c>
      <c r="CN48" s="196">
        <v>93.127955</v>
      </c>
      <c r="CO48" s="196">
        <v>92.180760000000006</v>
      </c>
      <c r="CP48" s="196">
        <v>105.39376756</v>
      </c>
      <c r="CQ48" s="196">
        <v>92.627977000000001</v>
      </c>
      <c r="CR48" s="196">
        <v>92.920914999999994</v>
      </c>
      <c r="CS48" s="196">
        <v>90.548148690000005</v>
      </c>
      <c r="CT48" s="196">
        <v>93.565084999999996</v>
      </c>
      <c r="CU48" s="196">
        <v>93.485557</v>
      </c>
      <c r="CV48" s="196">
        <v>107.15644662</v>
      </c>
      <c r="CW48" s="196">
        <v>92.208568</v>
      </c>
      <c r="CX48" s="196">
        <v>93.382274330000001</v>
      </c>
      <c r="CY48" s="196">
        <v>93.769064</v>
      </c>
      <c r="CZ48" s="196">
        <v>95.877544999999998</v>
      </c>
      <c r="DA48" s="196">
        <v>103.581344</v>
      </c>
      <c r="DB48" s="196">
        <v>103.722708</v>
      </c>
      <c r="DC48" s="196">
        <v>102.16986900000001</v>
      </c>
      <c r="DD48" s="196">
        <v>101.390917</v>
      </c>
      <c r="DE48" s="196">
        <v>95.793187000000003</v>
      </c>
      <c r="DF48" s="196">
        <v>96.391290999999995</v>
      </c>
      <c r="DG48" s="196">
        <v>95.420948499999994</v>
      </c>
      <c r="DH48" s="196">
        <v>101.06304296</v>
      </c>
      <c r="DI48" s="196">
        <v>103.886956</v>
      </c>
      <c r="DJ48" s="196">
        <v>103.53845800000001</v>
      </c>
      <c r="DK48" s="196">
        <v>93.100722329999996</v>
      </c>
      <c r="DL48" s="196">
        <v>101.54396199999999</v>
      </c>
      <c r="DM48" s="196">
        <v>99.566820000000007</v>
      </c>
      <c r="DN48" s="196">
        <v>94.975128999999995</v>
      </c>
      <c r="DO48" s="196">
        <v>84.546443999999994</v>
      </c>
      <c r="DP48" s="196">
        <v>99.250316999999995</v>
      </c>
      <c r="DQ48" s="196">
        <v>93.391093999999995</v>
      </c>
      <c r="DR48" s="196">
        <v>93.748846</v>
      </c>
      <c r="DS48" s="196">
        <v>93.571012999999994</v>
      </c>
      <c r="DT48" s="196">
        <v>102.596647</v>
      </c>
      <c r="DU48" s="196">
        <v>102.858574</v>
      </c>
      <c r="DV48" s="196">
        <v>91.786541999999997</v>
      </c>
      <c r="DW48" s="196">
        <v>86.510873000000004</v>
      </c>
      <c r="DX48" s="196">
        <v>84.744845749999996</v>
      </c>
      <c r="DY48" s="196">
        <v>92.735262829999996</v>
      </c>
      <c r="DZ48" s="196">
        <v>97.33672</v>
      </c>
      <c r="EA48" s="196">
        <v>97.575215999999998</v>
      </c>
      <c r="EB48" s="196">
        <v>92.068072000000001</v>
      </c>
      <c r="EC48" s="196">
        <v>92.649659</v>
      </c>
      <c r="ED48" s="196">
        <v>94.356478999999993</v>
      </c>
      <c r="EE48" s="196">
        <v>93.313936999999996</v>
      </c>
      <c r="EF48" s="196">
        <v>105.65281417999999</v>
      </c>
      <c r="EG48" s="196">
        <v>104.05486399999999</v>
      </c>
      <c r="EH48" s="196">
        <v>104.05486399999999</v>
      </c>
      <c r="EI48" s="196">
        <v>93.381679000000005</v>
      </c>
      <c r="EJ48" s="196">
        <v>101.886318</v>
      </c>
      <c r="EK48" s="196">
        <v>102.30240000000001</v>
      </c>
      <c r="EL48" s="196">
        <v>102.16986900000001</v>
      </c>
      <c r="EM48" s="196">
        <v>93.329631000000006</v>
      </c>
      <c r="EN48" s="196">
        <v>96.665491000000003</v>
      </c>
      <c r="EO48" s="196">
        <v>103.154865</v>
      </c>
      <c r="EP48" s="196">
        <v>94.528774999999996</v>
      </c>
      <c r="EQ48" s="196">
        <v>94.518966000000006</v>
      </c>
      <c r="ER48" s="196">
        <v>96.615053829999994</v>
      </c>
      <c r="ES48" s="196">
        <v>91.667531999999994</v>
      </c>
      <c r="ET48" s="196">
        <v>90.657711000000006</v>
      </c>
      <c r="EU48" s="196">
        <v>92.634175999999997</v>
      </c>
      <c r="EV48" s="196">
        <v>94.654348999999996</v>
      </c>
      <c r="EW48" s="196">
        <v>90.306433999999996</v>
      </c>
      <c r="EX48" s="196">
        <v>89.146058999999994</v>
      </c>
      <c r="EY48" s="196">
        <v>92.760006000000004</v>
      </c>
      <c r="EZ48" s="196">
        <v>93.215543999999994</v>
      </c>
      <c r="FA48" s="196">
        <v>93.406121999999996</v>
      </c>
      <c r="FB48" s="196">
        <v>96.984391579999993</v>
      </c>
      <c r="FC48" s="196">
        <v>93.269638999999998</v>
      </c>
      <c r="FD48" s="196">
        <v>101.552526</v>
      </c>
      <c r="FE48" s="196">
        <v>95.611744000000002</v>
      </c>
      <c r="FF48" s="196">
        <v>98.17271787</v>
      </c>
      <c r="FG48" s="196">
        <v>105.86029499999999</v>
      </c>
      <c r="FH48" s="196">
        <v>88.463274499999997</v>
      </c>
      <c r="FI48" s="196">
        <v>89.041616000000005</v>
      </c>
      <c r="FJ48" s="196">
        <v>92.946083999999999</v>
      </c>
      <c r="FK48" s="196">
        <v>97.336695000000006</v>
      </c>
      <c r="FL48" s="196">
        <v>98.716864520000001</v>
      </c>
      <c r="FM48" s="196">
        <v>98.435879</v>
      </c>
      <c r="FN48" s="196">
        <v>98.704032999999995</v>
      </c>
      <c r="FO48" s="196">
        <v>101.074923</v>
      </c>
      <c r="FP48" s="196">
        <v>101.074923</v>
      </c>
      <c r="FQ48" s="196">
        <v>98.280634000000006</v>
      </c>
      <c r="FR48" s="196">
        <v>98.280634000000006</v>
      </c>
      <c r="FS48" s="196">
        <v>98.280634000000006</v>
      </c>
      <c r="FT48" s="196">
        <v>103.404515</v>
      </c>
      <c r="FU48" s="196">
        <v>103.164573</v>
      </c>
      <c r="FV48" s="196">
        <v>94.684212000000002</v>
      </c>
      <c r="FW48" s="196">
        <v>94.298921000000007</v>
      </c>
      <c r="FX48" s="196">
        <v>95.246089370000007</v>
      </c>
      <c r="FY48" s="196">
        <v>97.280935999999997</v>
      </c>
      <c r="FZ48" s="196">
        <v>93.485311999999993</v>
      </c>
      <c r="GA48" s="196">
        <v>99.227373</v>
      </c>
      <c r="GB48" s="196">
        <v>99.227373</v>
      </c>
      <c r="GC48" s="196">
        <v>102.9863</v>
      </c>
      <c r="GD48" s="196">
        <v>91.507644999999997</v>
      </c>
      <c r="GE48" s="196">
        <v>101.886318</v>
      </c>
      <c r="GF48" s="196">
        <v>101.390917</v>
      </c>
      <c r="GG48" s="196">
        <v>107.17887501</v>
      </c>
      <c r="GH48" s="196">
        <v>92.420497999999995</v>
      </c>
      <c r="GI48" s="196">
        <v>107.17887501</v>
      </c>
      <c r="GJ48" s="196">
        <v>101.074923</v>
      </c>
      <c r="GK48" s="196">
        <v>94.563428000000002</v>
      </c>
      <c r="GL48" s="196">
        <v>99.256251000000006</v>
      </c>
      <c r="GM48" s="196">
        <v>88.370435000000001</v>
      </c>
      <c r="GN48" s="196">
        <v>95.026161999999999</v>
      </c>
      <c r="GO48" s="196">
        <v>85.388370039999998</v>
      </c>
      <c r="GP48" s="196">
        <v>85.168588069999998</v>
      </c>
      <c r="GQ48" s="196">
        <v>93.440387999999999</v>
      </c>
      <c r="GR48" s="196">
        <v>100.751285</v>
      </c>
      <c r="GS48" s="196">
        <v>101.44261</v>
      </c>
      <c r="GT48" s="196">
        <v>101.305978</v>
      </c>
      <c r="GU48" s="196">
        <v>95.026161999999999</v>
      </c>
      <c r="GV48" s="196">
        <v>95.026161999999999</v>
      </c>
      <c r="GW48" s="196">
        <v>95.026161999999999</v>
      </c>
      <c r="GX48" s="196">
        <v>101.38630999999999</v>
      </c>
      <c r="GY48" s="196">
        <v>101.57471099999999</v>
      </c>
      <c r="GZ48" s="196">
        <v>101.57471099999999</v>
      </c>
      <c r="HA48" s="196">
        <v>101.57471099999999</v>
      </c>
      <c r="HB48" s="196">
        <v>94.246601999999996</v>
      </c>
      <c r="HC48" s="196">
        <v>104.364086</v>
      </c>
      <c r="HD48" s="196">
        <v>104.09895299999999</v>
      </c>
      <c r="HE48" s="196">
        <v>99.421385000000001</v>
      </c>
      <c r="HF48" s="196">
        <v>103.97451</v>
      </c>
      <c r="HG48" s="196">
        <v>98.151814999999999</v>
      </c>
      <c r="HH48" s="196">
        <v>90.125327350000006</v>
      </c>
      <c r="HI48" s="196">
        <v>101.659965</v>
      </c>
      <c r="HJ48" s="196">
        <v>95.094634499999998</v>
      </c>
      <c r="HK48" s="196">
        <v>95.360899000000003</v>
      </c>
      <c r="HL48" s="196">
        <v>91.881681999999998</v>
      </c>
      <c r="HM48" s="196">
        <v>93.725264999999993</v>
      </c>
      <c r="HN48" s="196">
        <v>84.80408525</v>
      </c>
      <c r="HO48" s="196">
        <v>86.414927000000006</v>
      </c>
      <c r="HP48" s="196">
        <v>86.886962999999994</v>
      </c>
      <c r="HQ48" s="196">
        <v>100.53641376</v>
      </c>
      <c r="HR48" s="196">
        <v>95.365769</v>
      </c>
      <c r="HS48" s="196">
        <v>102.965954</v>
      </c>
    </row>
    <row r="49" spans="1:227" x14ac:dyDescent="0.3">
      <c r="A49" s="1"/>
      <c r="B49" s="195">
        <v>45677.958333333299</v>
      </c>
      <c r="C49" s="196">
        <v>93.839223000000004</v>
      </c>
      <c r="D49" s="196">
        <v>94.033951999999999</v>
      </c>
      <c r="E49" s="196">
        <v>93.916175999999993</v>
      </c>
      <c r="F49" s="196">
        <v>93.839223000000004</v>
      </c>
      <c r="G49" s="196">
        <v>94.139638000000005</v>
      </c>
      <c r="H49" s="196">
        <v>103.33006899999999</v>
      </c>
      <c r="I49" s="196">
        <v>102.93687199999999</v>
      </c>
      <c r="J49" s="196">
        <v>103.54405199999999</v>
      </c>
      <c r="K49" s="196">
        <v>94.202566000000004</v>
      </c>
      <c r="L49" s="196">
        <v>94.803765999999996</v>
      </c>
      <c r="M49" s="196">
        <v>102.911086</v>
      </c>
      <c r="N49" s="196">
        <v>102.097729</v>
      </c>
      <c r="O49" s="196">
        <v>98.554941999999997</v>
      </c>
      <c r="P49" s="196">
        <v>93.798931460000006</v>
      </c>
      <c r="Q49" s="196">
        <v>103.39406700000001</v>
      </c>
      <c r="R49" s="196">
        <v>96.697851999999997</v>
      </c>
      <c r="S49" s="196">
        <v>97.118930000000006</v>
      </c>
      <c r="T49" s="196">
        <v>87.959875499999995</v>
      </c>
      <c r="U49" s="196">
        <v>88.673170999999996</v>
      </c>
      <c r="V49" s="196">
        <v>95.852866000000006</v>
      </c>
      <c r="W49" s="196">
        <v>94.665107000000006</v>
      </c>
      <c r="X49" s="196">
        <v>91.003051999999997</v>
      </c>
      <c r="Y49" s="196">
        <v>93.174152000000007</v>
      </c>
      <c r="Z49" s="196">
        <v>103.66714399999999</v>
      </c>
      <c r="AA49" s="196">
        <v>91.428117999999998</v>
      </c>
      <c r="AB49" s="196">
        <v>95.315977000000004</v>
      </c>
      <c r="AC49" s="196">
        <v>94.994656000000006</v>
      </c>
      <c r="AD49" s="196">
        <v>94.469831999999997</v>
      </c>
      <c r="AE49" s="196">
        <v>88.930256</v>
      </c>
      <c r="AF49" s="196">
        <v>95.079201999999995</v>
      </c>
      <c r="AG49" s="196">
        <v>96.070809510000004</v>
      </c>
      <c r="AH49" s="196">
        <v>95.882686000000007</v>
      </c>
      <c r="AI49" s="196">
        <v>95.868379000000004</v>
      </c>
      <c r="AJ49" s="196">
        <v>87.442767000000003</v>
      </c>
      <c r="AK49" s="196">
        <v>96.074290000000005</v>
      </c>
      <c r="AL49" s="196">
        <v>91.21186333</v>
      </c>
      <c r="AM49" s="196">
        <v>91.681085999999993</v>
      </c>
      <c r="AN49" s="196">
        <v>101.894064</v>
      </c>
      <c r="AO49" s="196">
        <v>89.457472999999993</v>
      </c>
      <c r="AP49" s="196">
        <v>83.580318000000005</v>
      </c>
      <c r="AQ49" s="196">
        <v>83.946929999999995</v>
      </c>
      <c r="AR49" s="196">
        <v>103.34233399999999</v>
      </c>
      <c r="AS49" s="196">
        <v>99.256364000000005</v>
      </c>
      <c r="AT49" s="196">
        <v>98.335808</v>
      </c>
      <c r="AU49" s="196">
        <v>98.688365000000005</v>
      </c>
      <c r="AV49" s="196">
        <v>95.200520999999995</v>
      </c>
      <c r="AW49" s="196">
        <v>89.347371999999993</v>
      </c>
      <c r="AX49" s="196">
        <v>89.816434999999998</v>
      </c>
      <c r="AY49" s="196">
        <v>98.701446000000004</v>
      </c>
      <c r="AZ49" s="196">
        <v>94.296660000000003</v>
      </c>
      <c r="BA49" s="196">
        <v>93.953525999999997</v>
      </c>
      <c r="BB49" s="196">
        <v>93.953525999999997</v>
      </c>
      <c r="BC49" s="196">
        <v>93.953525999999997</v>
      </c>
      <c r="BD49" s="196">
        <v>93.361812999999998</v>
      </c>
      <c r="BE49" s="196">
        <v>93.953525999999997</v>
      </c>
      <c r="BF49" s="196">
        <v>101.66111100000001</v>
      </c>
      <c r="BG49" s="196">
        <v>101.39301500000001</v>
      </c>
      <c r="BH49" s="196">
        <v>101.39301500000001</v>
      </c>
      <c r="BI49" s="196">
        <v>101.39301500000001</v>
      </c>
      <c r="BJ49" s="196">
        <v>93.509045</v>
      </c>
      <c r="BK49" s="196">
        <v>93.509045</v>
      </c>
      <c r="BL49" s="196">
        <v>96.852208000000005</v>
      </c>
      <c r="BM49" s="196">
        <v>96.619024999999993</v>
      </c>
      <c r="BN49" s="196">
        <v>96.202094000000002</v>
      </c>
      <c r="BO49" s="196">
        <v>94.302417000000005</v>
      </c>
      <c r="BP49" s="196">
        <v>100.817027</v>
      </c>
      <c r="BQ49" s="196">
        <v>87.515968000000001</v>
      </c>
      <c r="BR49" s="196">
        <v>87.622737479999998</v>
      </c>
      <c r="BS49" s="196">
        <v>96.407878999999994</v>
      </c>
      <c r="BT49" s="196">
        <v>90.762026329999998</v>
      </c>
      <c r="BU49" s="196">
        <v>98.629226000000003</v>
      </c>
      <c r="BV49" s="196">
        <v>102.09891399999999</v>
      </c>
      <c r="BW49" s="196">
        <v>96.885071999999994</v>
      </c>
      <c r="BX49" s="196">
        <v>96.885071999999994</v>
      </c>
      <c r="BY49" s="196">
        <v>97.303254999999993</v>
      </c>
      <c r="BZ49" s="196">
        <v>96.896315999999999</v>
      </c>
      <c r="CA49" s="196">
        <v>95.896331000000004</v>
      </c>
      <c r="CB49" s="196">
        <v>97.709063999999998</v>
      </c>
      <c r="CC49" s="196">
        <v>97.258722000000006</v>
      </c>
      <c r="CD49" s="196">
        <v>96.256953999999993</v>
      </c>
      <c r="CE49" s="196">
        <v>96.747665999999995</v>
      </c>
      <c r="CF49" s="196">
        <v>98.629226000000003</v>
      </c>
      <c r="CG49" s="196">
        <v>93.851677670000001</v>
      </c>
      <c r="CH49" s="196">
        <v>94.21266</v>
      </c>
      <c r="CI49" s="196">
        <v>97.165564000000003</v>
      </c>
      <c r="CJ49" s="196">
        <v>98.051788000000002</v>
      </c>
      <c r="CK49" s="196">
        <v>100.67165755000001</v>
      </c>
      <c r="CL49" s="196">
        <v>98.249055999999996</v>
      </c>
      <c r="CM49" s="196">
        <v>99.050019000000006</v>
      </c>
      <c r="CN49" s="196">
        <v>92.639363000000003</v>
      </c>
      <c r="CO49" s="196">
        <v>91.566147999999998</v>
      </c>
      <c r="CP49" s="196">
        <v>104.67297882</v>
      </c>
      <c r="CQ49" s="196">
        <v>92.228917999999993</v>
      </c>
      <c r="CR49" s="196">
        <v>92.962767999999997</v>
      </c>
      <c r="CS49" s="196">
        <v>90.208924890000006</v>
      </c>
      <c r="CT49" s="196">
        <v>92.643693999999996</v>
      </c>
      <c r="CU49" s="196">
        <v>93.180031</v>
      </c>
      <c r="CV49" s="196">
        <v>107.47836288000001</v>
      </c>
      <c r="CW49" s="196">
        <v>91.962352999999993</v>
      </c>
      <c r="CX49" s="196">
        <v>93.326611330000006</v>
      </c>
      <c r="CY49" s="196">
        <v>93.650446000000002</v>
      </c>
      <c r="CZ49" s="196">
        <v>96.265392000000006</v>
      </c>
      <c r="DA49" s="196">
        <v>103.504</v>
      </c>
      <c r="DB49" s="196">
        <v>103.64763000000001</v>
      </c>
      <c r="DC49" s="196">
        <v>102.09891399999999</v>
      </c>
      <c r="DD49" s="196">
        <v>101.335487</v>
      </c>
      <c r="DE49" s="196">
        <v>96.308745999999999</v>
      </c>
      <c r="DF49" s="196">
        <v>96.885071999999994</v>
      </c>
      <c r="DG49" s="196">
        <v>95.130252999999996</v>
      </c>
      <c r="DH49" s="196">
        <v>99.95504201</v>
      </c>
      <c r="DI49" s="196">
        <v>103.645588</v>
      </c>
      <c r="DJ49" s="196">
        <v>103.347638</v>
      </c>
      <c r="DK49" s="196">
        <v>93.099162669999998</v>
      </c>
      <c r="DL49" s="196">
        <v>100.80345800000001</v>
      </c>
      <c r="DM49" s="196">
        <v>98.963984999999994</v>
      </c>
      <c r="DN49" s="196">
        <v>94.295098999999993</v>
      </c>
      <c r="DO49" s="196">
        <v>84.224844000000004</v>
      </c>
      <c r="DP49" s="196">
        <v>98.655337000000003</v>
      </c>
      <c r="DQ49" s="196">
        <v>93.229061999999999</v>
      </c>
      <c r="DR49" s="196">
        <v>93.588097000000005</v>
      </c>
      <c r="DS49" s="196">
        <v>93.062618000000001</v>
      </c>
      <c r="DT49" s="196">
        <v>102.471735</v>
      </c>
      <c r="DU49" s="196">
        <v>102.686621</v>
      </c>
      <c r="DV49" s="196">
        <v>91.752352000000002</v>
      </c>
      <c r="DW49" s="196">
        <v>86.124578</v>
      </c>
      <c r="DX49" s="196">
        <v>84.293377750000005</v>
      </c>
      <c r="DY49" s="196">
        <v>92.113902519999996</v>
      </c>
      <c r="DZ49" s="196">
        <v>97.193213999999998</v>
      </c>
      <c r="EA49" s="196">
        <v>97.426676999999998</v>
      </c>
      <c r="EB49" s="196">
        <v>91.918261999999999</v>
      </c>
      <c r="EC49" s="196">
        <v>92.460409999999996</v>
      </c>
      <c r="ED49" s="196">
        <v>93.979422999999997</v>
      </c>
      <c r="EE49" s="196">
        <v>92.818077000000002</v>
      </c>
      <c r="EF49" s="196">
        <v>105.97021327</v>
      </c>
      <c r="EG49" s="196">
        <v>103.915584</v>
      </c>
      <c r="EH49" s="196">
        <v>103.915584</v>
      </c>
      <c r="EI49" s="196">
        <v>93.364076999999995</v>
      </c>
      <c r="EJ49" s="196">
        <v>101.815612</v>
      </c>
      <c r="EK49" s="196">
        <v>102.239642</v>
      </c>
      <c r="EL49" s="196">
        <v>102.09891399999999</v>
      </c>
      <c r="EM49" s="196">
        <v>92.966902000000005</v>
      </c>
      <c r="EN49" s="196">
        <v>96.653226000000004</v>
      </c>
      <c r="EO49" s="196">
        <v>102.331328</v>
      </c>
      <c r="EP49" s="196">
        <v>94.306640000000002</v>
      </c>
      <c r="EQ49" s="196">
        <v>94.296951000000007</v>
      </c>
      <c r="ER49" s="196">
        <v>96.221649780000007</v>
      </c>
      <c r="ES49" s="196">
        <v>91.396607000000003</v>
      </c>
      <c r="ET49" s="196">
        <v>90.4131</v>
      </c>
      <c r="EU49" s="196">
        <v>92.393469999999994</v>
      </c>
      <c r="EV49" s="196">
        <v>94.299741999999995</v>
      </c>
      <c r="EW49" s="196">
        <v>89.875849000000002</v>
      </c>
      <c r="EX49" s="196">
        <v>88.729879999999994</v>
      </c>
      <c r="EY49" s="196">
        <v>92.346574000000004</v>
      </c>
      <c r="EZ49" s="196">
        <v>92.740987000000004</v>
      </c>
      <c r="FA49" s="196">
        <v>92.906041000000002</v>
      </c>
      <c r="FB49" s="196">
        <v>96.337751539999999</v>
      </c>
      <c r="FC49" s="196">
        <v>92.295137999999994</v>
      </c>
      <c r="FD49" s="196">
        <v>100.870126</v>
      </c>
      <c r="FE49" s="196">
        <v>95.298142999999996</v>
      </c>
      <c r="FF49" s="196">
        <v>97.589858699999994</v>
      </c>
      <c r="FG49" s="196">
        <v>105.2471</v>
      </c>
      <c r="FH49" s="196">
        <v>88.454572499999998</v>
      </c>
      <c r="FI49" s="196">
        <v>89.028732000000005</v>
      </c>
      <c r="FJ49" s="196">
        <v>92.705102999999994</v>
      </c>
      <c r="FK49" s="196">
        <v>97.174099999999996</v>
      </c>
      <c r="FL49" s="196">
        <v>97.315904419999995</v>
      </c>
      <c r="FM49" s="196">
        <v>97.061738000000005</v>
      </c>
      <c r="FN49" s="196">
        <v>97.303254999999993</v>
      </c>
      <c r="FO49" s="196">
        <v>101.0091</v>
      </c>
      <c r="FP49" s="196">
        <v>101.0091</v>
      </c>
      <c r="FQ49" s="196">
        <v>97.604731999999998</v>
      </c>
      <c r="FR49" s="196">
        <v>97.604731999999998</v>
      </c>
      <c r="FS49" s="196">
        <v>97.604731999999998</v>
      </c>
      <c r="FT49" s="196">
        <v>103.23580200000001</v>
      </c>
      <c r="FU49" s="196">
        <v>103.011709</v>
      </c>
      <c r="FV49" s="196">
        <v>94.865064000000004</v>
      </c>
      <c r="FW49" s="196">
        <v>94.545782000000003</v>
      </c>
      <c r="FX49" s="196">
        <v>94.733566569999994</v>
      </c>
      <c r="FY49" s="196">
        <v>97.354838999999998</v>
      </c>
      <c r="FZ49" s="196">
        <v>92.830957999999995</v>
      </c>
      <c r="GA49" s="196">
        <v>98.629226000000003</v>
      </c>
      <c r="GB49" s="196">
        <v>98.629226000000003</v>
      </c>
      <c r="GC49" s="196">
        <v>102.886404</v>
      </c>
      <c r="GD49" s="196">
        <v>91.396925999999993</v>
      </c>
      <c r="GE49" s="196">
        <v>101.815612</v>
      </c>
      <c r="GF49" s="196">
        <v>101.335487</v>
      </c>
      <c r="GG49" s="196">
        <v>107.50085865</v>
      </c>
      <c r="GH49" s="196">
        <v>92.232175999999995</v>
      </c>
      <c r="GI49" s="196">
        <v>107.50085865</v>
      </c>
      <c r="GJ49" s="196">
        <v>101.0091</v>
      </c>
      <c r="GK49" s="196">
        <v>94.367277999999999</v>
      </c>
      <c r="GL49" s="196">
        <v>99.076021999999995</v>
      </c>
      <c r="GM49" s="196">
        <v>87.987054999999998</v>
      </c>
      <c r="GN49" s="196">
        <v>94.758878999999993</v>
      </c>
      <c r="GO49" s="196">
        <v>84.940383460000007</v>
      </c>
      <c r="GP49" s="196">
        <v>84.721754559999994</v>
      </c>
      <c r="GQ49" s="196">
        <v>93.417911000000004</v>
      </c>
      <c r="GR49" s="196">
        <v>101.321366</v>
      </c>
      <c r="GS49" s="196">
        <v>101.46979399999999</v>
      </c>
      <c r="GT49" s="196">
        <v>101.296941</v>
      </c>
      <c r="GU49" s="196">
        <v>94.758878999999993</v>
      </c>
      <c r="GV49" s="196">
        <v>94.758878999999993</v>
      </c>
      <c r="GW49" s="196">
        <v>94.758878999999993</v>
      </c>
      <c r="GX49" s="196">
        <v>100.63794300000001</v>
      </c>
      <c r="GY49" s="196">
        <v>100.83140400000001</v>
      </c>
      <c r="GZ49" s="196">
        <v>100.83140400000001</v>
      </c>
      <c r="HA49" s="196">
        <v>100.83140400000001</v>
      </c>
      <c r="HB49" s="196">
        <v>93.242011000000005</v>
      </c>
      <c r="HC49" s="196">
        <v>104.34616699999999</v>
      </c>
      <c r="HD49" s="196">
        <v>104.06591</v>
      </c>
      <c r="HE49" s="196">
        <v>98.141174000000007</v>
      </c>
      <c r="HF49" s="196">
        <v>103.95447299999999</v>
      </c>
      <c r="HG49" s="196">
        <v>97.581168000000005</v>
      </c>
      <c r="HH49" s="196">
        <v>89.941682139999998</v>
      </c>
      <c r="HI49" s="196">
        <v>100.976974</v>
      </c>
      <c r="HJ49" s="196">
        <v>94.713055999999995</v>
      </c>
      <c r="HK49" s="196">
        <v>94.977635000000006</v>
      </c>
      <c r="HL49" s="196">
        <v>91.266041000000001</v>
      </c>
      <c r="HM49" s="196">
        <v>93.509045</v>
      </c>
      <c r="HN49" s="196">
        <v>84.359164100000001</v>
      </c>
      <c r="HO49" s="196">
        <v>86.009884</v>
      </c>
      <c r="HP49" s="196">
        <v>86.488423999999995</v>
      </c>
      <c r="HQ49" s="196">
        <v>99.888752319999995</v>
      </c>
      <c r="HR49" s="196">
        <v>95.007172999999995</v>
      </c>
      <c r="HS49" s="196">
        <v>102.15211499999999</v>
      </c>
    </row>
    <row r="50" spans="1:227" x14ac:dyDescent="0.3">
      <c r="A50" s="1"/>
      <c r="B50" s="195">
        <v>45677.979166666701</v>
      </c>
      <c r="C50" s="196">
        <v>93.659352999999996</v>
      </c>
      <c r="D50" s="196">
        <v>93.841846000000004</v>
      </c>
      <c r="E50" s="196">
        <v>93.732741000000004</v>
      </c>
      <c r="F50" s="196">
        <v>93.659352999999996</v>
      </c>
      <c r="G50" s="196">
        <v>94.077382</v>
      </c>
      <c r="H50" s="196">
        <v>103.028482</v>
      </c>
      <c r="I50" s="196">
        <v>102.62615700000001</v>
      </c>
      <c r="J50" s="196">
        <v>103.24787499999999</v>
      </c>
      <c r="K50" s="196">
        <v>93.958055999999999</v>
      </c>
      <c r="L50" s="196">
        <v>94.603482999999997</v>
      </c>
      <c r="M50" s="196">
        <v>102.65947300000001</v>
      </c>
      <c r="N50" s="196">
        <v>101.837991</v>
      </c>
      <c r="O50" s="196">
        <v>98.496048000000002</v>
      </c>
      <c r="P50" s="196">
        <v>93.423075519999998</v>
      </c>
      <c r="Q50" s="196">
        <v>103.103844</v>
      </c>
      <c r="R50" s="196">
        <v>96.168452000000002</v>
      </c>
      <c r="S50" s="196">
        <v>97.153165999999999</v>
      </c>
      <c r="T50" s="196">
        <v>87.980838500000004</v>
      </c>
      <c r="U50" s="196">
        <v>88.691007999999997</v>
      </c>
      <c r="V50" s="196">
        <v>95.991298</v>
      </c>
      <c r="W50" s="196">
        <v>94.805124000000006</v>
      </c>
      <c r="X50" s="196">
        <v>91.019039000000006</v>
      </c>
      <c r="Y50" s="196">
        <v>93.172833999999995</v>
      </c>
      <c r="Z50" s="196">
        <v>103.40009499999999</v>
      </c>
      <c r="AA50" s="196">
        <v>91.161923000000002</v>
      </c>
      <c r="AB50" s="196">
        <v>94.671895000000006</v>
      </c>
      <c r="AC50" s="196">
        <v>94.922808000000003</v>
      </c>
      <c r="AD50" s="196">
        <v>94.550798999999998</v>
      </c>
      <c r="AE50" s="196">
        <v>88.883548000000005</v>
      </c>
      <c r="AF50" s="196">
        <v>95.084227499999997</v>
      </c>
      <c r="AG50" s="196">
        <v>96.082484359999995</v>
      </c>
      <c r="AH50" s="196">
        <v>95.891319999999993</v>
      </c>
      <c r="AI50" s="196">
        <v>95.883858000000004</v>
      </c>
      <c r="AJ50" s="196">
        <v>87.297417999999993</v>
      </c>
      <c r="AK50" s="196">
        <v>96.214051999999995</v>
      </c>
      <c r="AL50" s="196">
        <v>91.017083</v>
      </c>
      <c r="AM50" s="196">
        <v>91.483912000000004</v>
      </c>
      <c r="AN50" s="196">
        <v>101.65883599999999</v>
      </c>
      <c r="AO50" s="196">
        <v>89.419657999999998</v>
      </c>
      <c r="AP50" s="196">
        <v>83.544730000000001</v>
      </c>
      <c r="AQ50" s="196">
        <v>83.911298000000002</v>
      </c>
      <c r="AR50" s="196">
        <v>103.149181</v>
      </c>
      <c r="AS50" s="196">
        <v>98.897885000000002</v>
      </c>
      <c r="AT50" s="196">
        <v>97.967945999999998</v>
      </c>
      <c r="AU50" s="196">
        <v>98.127125000000007</v>
      </c>
      <c r="AV50" s="196">
        <v>95.204680999999994</v>
      </c>
      <c r="AW50" s="196">
        <v>89.316433500000002</v>
      </c>
      <c r="AX50" s="196">
        <v>89.784231000000005</v>
      </c>
      <c r="AY50" s="196">
        <v>98.544959000000006</v>
      </c>
      <c r="AZ50" s="196">
        <v>94.242428000000004</v>
      </c>
      <c r="BA50" s="196">
        <v>93.906885000000003</v>
      </c>
      <c r="BB50" s="196">
        <v>93.906885000000003</v>
      </c>
      <c r="BC50" s="196">
        <v>93.906885000000003</v>
      </c>
      <c r="BD50" s="196">
        <v>93.328648000000001</v>
      </c>
      <c r="BE50" s="196">
        <v>93.906885000000003</v>
      </c>
      <c r="BF50" s="196">
        <v>101.368533</v>
      </c>
      <c r="BG50" s="196">
        <v>101.05033299999999</v>
      </c>
      <c r="BH50" s="196">
        <v>101.05033299999999</v>
      </c>
      <c r="BI50" s="196">
        <v>101.05033299999999</v>
      </c>
      <c r="BJ50" s="196">
        <v>93.410365999999996</v>
      </c>
      <c r="BK50" s="196">
        <v>93.410365999999996</v>
      </c>
      <c r="BL50" s="196">
        <v>96.613523999999998</v>
      </c>
      <c r="BM50" s="196">
        <v>96.425396000000006</v>
      </c>
      <c r="BN50" s="196">
        <v>95.276452000000006</v>
      </c>
      <c r="BO50" s="196">
        <v>93.540589999999995</v>
      </c>
      <c r="BP50" s="196">
        <v>100.401359</v>
      </c>
      <c r="BQ50" s="196">
        <v>87.335924000000006</v>
      </c>
      <c r="BR50" s="196">
        <v>87.442473829999997</v>
      </c>
      <c r="BS50" s="196">
        <v>96.133752999999999</v>
      </c>
      <c r="BT50" s="196">
        <v>91.029008829999995</v>
      </c>
      <c r="BU50" s="196">
        <v>98.476403000000005</v>
      </c>
      <c r="BV50" s="196">
        <v>101.86124599999999</v>
      </c>
      <c r="BW50" s="196">
        <v>95.762344999999996</v>
      </c>
      <c r="BX50" s="196">
        <v>95.762344999999996</v>
      </c>
      <c r="BY50" s="196">
        <v>96.906458000000001</v>
      </c>
      <c r="BZ50" s="196">
        <v>96.801303000000004</v>
      </c>
      <c r="CA50" s="196">
        <v>95.1387</v>
      </c>
      <c r="CB50" s="196">
        <v>97.108529000000004</v>
      </c>
      <c r="CC50" s="196">
        <v>96.701123999999993</v>
      </c>
      <c r="CD50" s="196">
        <v>96.236818</v>
      </c>
      <c r="CE50" s="196">
        <v>96.448235999999994</v>
      </c>
      <c r="CF50" s="196">
        <v>98.476403000000005</v>
      </c>
      <c r="CG50" s="196">
        <v>93.799924669999996</v>
      </c>
      <c r="CH50" s="196">
        <v>94.158895000000001</v>
      </c>
      <c r="CI50" s="196">
        <v>96.953565999999995</v>
      </c>
      <c r="CJ50" s="196">
        <v>97.707738000000006</v>
      </c>
      <c r="CK50" s="196">
        <v>100.18764417</v>
      </c>
      <c r="CL50" s="196">
        <v>98.115587000000005</v>
      </c>
      <c r="CM50" s="196">
        <v>98.880709999999993</v>
      </c>
      <c r="CN50" s="196">
        <v>92.599721000000002</v>
      </c>
      <c r="CO50" s="196">
        <v>91.837497999999997</v>
      </c>
      <c r="CP50" s="196">
        <v>105.21558795999999</v>
      </c>
      <c r="CQ50" s="196">
        <v>92.131111000000004</v>
      </c>
      <c r="CR50" s="196">
        <v>92.449505000000002</v>
      </c>
      <c r="CS50" s="196">
        <v>90.175778039999997</v>
      </c>
      <c r="CT50" s="196">
        <v>92.430189999999996</v>
      </c>
      <c r="CU50" s="196">
        <v>93.058294000000004</v>
      </c>
      <c r="CV50" s="196">
        <v>107.20149609000001</v>
      </c>
      <c r="CW50" s="196">
        <v>91.703605999999994</v>
      </c>
      <c r="CX50" s="196">
        <v>93.720820669999995</v>
      </c>
      <c r="CY50" s="196">
        <v>93.921267999999998</v>
      </c>
      <c r="CZ50" s="196">
        <v>95.305126000000001</v>
      </c>
      <c r="DA50" s="196">
        <v>103.262316</v>
      </c>
      <c r="DB50" s="196">
        <v>103.422685</v>
      </c>
      <c r="DC50" s="196">
        <v>101.86124599999999</v>
      </c>
      <c r="DD50" s="196">
        <v>101.10066399999999</v>
      </c>
      <c r="DE50" s="196">
        <v>95.176250999999993</v>
      </c>
      <c r="DF50" s="196">
        <v>95.762344999999996</v>
      </c>
      <c r="DG50" s="196">
        <v>95.066812999999996</v>
      </c>
      <c r="DH50" s="196">
        <v>99.857029729999994</v>
      </c>
      <c r="DI50" s="196">
        <v>103.351221</v>
      </c>
      <c r="DJ50" s="196">
        <v>103.069036</v>
      </c>
      <c r="DK50" s="196">
        <v>93.097996330000001</v>
      </c>
      <c r="DL50" s="196">
        <v>100.319382</v>
      </c>
      <c r="DM50" s="196">
        <v>98.730912000000004</v>
      </c>
      <c r="DN50" s="196">
        <v>94.636337999999995</v>
      </c>
      <c r="DO50" s="196">
        <v>84.051642999999999</v>
      </c>
      <c r="DP50" s="196">
        <v>98.435017000000002</v>
      </c>
      <c r="DQ50" s="196">
        <v>93.179604999999995</v>
      </c>
      <c r="DR50" s="196">
        <v>93.540036000000001</v>
      </c>
      <c r="DS50" s="196">
        <v>93.034317999999999</v>
      </c>
      <c r="DT50" s="196">
        <v>102.25052599999999</v>
      </c>
      <c r="DU50" s="196">
        <v>102.480656</v>
      </c>
      <c r="DV50" s="196">
        <v>91.287893999999994</v>
      </c>
      <c r="DW50" s="196">
        <v>86.329553000000004</v>
      </c>
      <c r="DX50" s="196">
        <v>84.627583999999999</v>
      </c>
      <c r="DY50" s="196">
        <v>92.146229070000004</v>
      </c>
      <c r="DZ50" s="196">
        <v>96.914670000000001</v>
      </c>
      <c r="EA50" s="196">
        <v>97.152416000000002</v>
      </c>
      <c r="EB50" s="196">
        <v>91.841172</v>
      </c>
      <c r="EC50" s="196">
        <v>92.416104000000004</v>
      </c>
      <c r="ED50" s="196">
        <v>93.527576999999994</v>
      </c>
      <c r="EE50" s="196">
        <v>92.785872999999995</v>
      </c>
      <c r="EF50" s="196">
        <v>105.69723150999999</v>
      </c>
      <c r="EG50" s="196">
        <v>103.751856</v>
      </c>
      <c r="EH50" s="196">
        <v>103.751856</v>
      </c>
      <c r="EI50" s="196">
        <v>92.808665000000005</v>
      </c>
      <c r="EJ50" s="196">
        <v>101.58029000000001</v>
      </c>
      <c r="EK50" s="196">
        <v>101.99642</v>
      </c>
      <c r="EL50" s="196">
        <v>101.86124599999999</v>
      </c>
      <c r="EM50" s="196">
        <v>92.818308999999999</v>
      </c>
      <c r="EN50" s="196">
        <v>96.232287999999997</v>
      </c>
      <c r="EO50" s="196">
        <v>101.804248</v>
      </c>
      <c r="EP50" s="196">
        <v>94.252010999999996</v>
      </c>
      <c r="EQ50" s="196">
        <v>94.242706999999996</v>
      </c>
      <c r="ER50" s="196">
        <v>96.201626919999995</v>
      </c>
      <c r="ES50" s="196">
        <v>91.320476999999997</v>
      </c>
      <c r="ET50" s="196">
        <v>90.333524999999995</v>
      </c>
      <c r="EU50" s="196">
        <v>92.310378</v>
      </c>
      <c r="EV50" s="196">
        <v>94.265091999999996</v>
      </c>
      <c r="EW50" s="196">
        <v>89.833659999999995</v>
      </c>
      <c r="EX50" s="196">
        <v>88.693965000000006</v>
      </c>
      <c r="EY50" s="196">
        <v>92.348792000000003</v>
      </c>
      <c r="EZ50" s="196">
        <v>92.723815000000002</v>
      </c>
      <c r="FA50" s="196">
        <v>92.880771999999993</v>
      </c>
      <c r="FB50" s="196">
        <v>96.623241859999993</v>
      </c>
      <c r="FC50" s="196">
        <v>92.124996999999993</v>
      </c>
      <c r="FD50" s="196">
        <v>100.475404</v>
      </c>
      <c r="FE50" s="196">
        <v>95.211222000000006</v>
      </c>
      <c r="FF50" s="196">
        <v>97.331831910000005</v>
      </c>
      <c r="FG50" s="196">
        <v>104.75448</v>
      </c>
      <c r="FH50" s="196">
        <v>88.428034999999994</v>
      </c>
      <c r="FI50" s="196">
        <v>89.001382000000007</v>
      </c>
      <c r="FJ50" s="196">
        <v>92.613628000000006</v>
      </c>
      <c r="FK50" s="196">
        <v>96.961843999999999</v>
      </c>
      <c r="FL50" s="196">
        <v>96.919055839999999</v>
      </c>
      <c r="FM50" s="196">
        <v>96.679919999999996</v>
      </c>
      <c r="FN50" s="196">
        <v>96.906458000000001</v>
      </c>
      <c r="FO50" s="196">
        <v>100.77825799999999</v>
      </c>
      <c r="FP50" s="196">
        <v>100.77825799999999</v>
      </c>
      <c r="FQ50" s="196">
        <v>96.961810999999997</v>
      </c>
      <c r="FR50" s="196">
        <v>96.961810999999997</v>
      </c>
      <c r="FS50" s="196">
        <v>96.961810999999997</v>
      </c>
      <c r="FT50" s="196">
        <v>102.962633</v>
      </c>
      <c r="FU50" s="196">
        <v>102.743246</v>
      </c>
      <c r="FV50" s="196">
        <v>94.228121000000002</v>
      </c>
      <c r="FW50" s="196">
        <v>94.095420000000004</v>
      </c>
      <c r="FX50" s="196">
        <v>94.701167609999999</v>
      </c>
      <c r="FY50" s="196">
        <v>96.801976999999994</v>
      </c>
      <c r="FZ50" s="196">
        <v>93.409734999999998</v>
      </c>
      <c r="GA50" s="196">
        <v>98.476403000000005</v>
      </c>
      <c r="GB50" s="196">
        <v>98.476403000000005</v>
      </c>
      <c r="GC50" s="196">
        <v>102.66977300000001</v>
      </c>
      <c r="GD50" s="196">
        <v>91.130686330000003</v>
      </c>
      <c r="GE50" s="196">
        <v>101.58029000000001</v>
      </c>
      <c r="GF50" s="196">
        <v>101.10066399999999</v>
      </c>
      <c r="GG50" s="196">
        <v>107.22393391</v>
      </c>
      <c r="GH50" s="196">
        <v>91.892747</v>
      </c>
      <c r="GI50" s="196">
        <v>107.22393391</v>
      </c>
      <c r="GJ50" s="196">
        <v>100.77825799999999</v>
      </c>
      <c r="GK50" s="196">
        <v>94.294622000000004</v>
      </c>
      <c r="GL50" s="196">
        <v>98.830793</v>
      </c>
      <c r="GM50" s="196">
        <v>87.938829999999996</v>
      </c>
      <c r="GN50" s="196">
        <v>94.744352000000006</v>
      </c>
      <c r="GO50" s="196">
        <v>84.904035989999997</v>
      </c>
      <c r="GP50" s="196">
        <v>84.685500649999994</v>
      </c>
      <c r="GQ50" s="196">
        <v>92.990594000000002</v>
      </c>
      <c r="GR50" s="196">
        <v>101.065348</v>
      </c>
      <c r="GS50" s="196">
        <v>101.228539</v>
      </c>
      <c r="GT50" s="196">
        <v>101.057996</v>
      </c>
      <c r="GU50" s="196">
        <v>94.744352000000006</v>
      </c>
      <c r="GV50" s="196">
        <v>94.744352000000006</v>
      </c>
      <c r="GW50" s="196">
        <v>94.744352000000006</v>
      </c>
      <c r="GX50" s="196">
        <v>100.15408100000001</v>
      </c>
      <c r="GY50" s="196">
        <v>100.350667</v>
      </c>
      <c r="GZ50" s="196">
        <v>100.350667</v>
      </c>
      <c r="HA50" s="196">
        <v>100.350667</v>
      </c>
      <c r="HB50" s="196">
        <v>93.094178999999997</v>
      </c>
      <c r="HC50" s="196">
        <v>104.133115</v>
      </c>
      <c r="HD50" s="196">
        <v>103.844088</v>
      </c>
      <c r="HE50" s="196">
        <v>97.842263000000003</v>
      </c>
      <c r="HF50" s="196">
        <v>103.646652</v>
      </c>
      <c r="HG50" s="196">
        <v>97.429422000000002</v>
      </c>
      <c r="HH50" s="196">
        <v>89.610682519999997</v>
      </c>
      <c r="HI50" s="196">
        <v>100.552547</v>
      </c>
      <c r="HJ50" s="196">
        <v>94.696196999999998</v>
      </c>
      <c r="HK50" s="196">
        <v>94.961485999999994</v>
      </c>
      <c r="HL50" s="196">
        <v>91.298069999999996</v>
      </c>
      <c r="HM50" s="196">
        <v>93.410365999999996</v>
      </c>
      <c r="HN50" s="196">
        <v>84.323065339999999</v>
      </c>
      <c r="HO50" s="196">
        <v>85.970107499999997</v>
      </c>
      <c r="HP50" s="196">
        <v>86.445893999999996</v>
      </c>
      <c r="HQ50" s="196">
        <v>99.720537340000007</v>
      </c>
      <c r="HR50" s="196">
        <v>94.941038000000006</v>
      </c>
      <c r="HS50" s="196">
        <v>101.63063200000001</v>
      </c>
    </row>
    <row r="51" spans="1:227" x14ac:dyDescent="0.3">
      <c r="A51" s="1"/>
      <c r="B51" s="195">
        <v>45677.999305555597</v>
      </c>
      <c r="C51" s="196">
        <v>127.802475</v>
      </c>
      <c r="D51" s="196">
        <v>128.041541</v>
      </c>
      <c r="E51" s="196">
        <v>127.891283</v>
      </c>
      <c r="F51" s="196">
        <v>127.802475</v>
      </c>
      <c r="G51" s="196">
        <v>128.85231400000001</v>
      </c>
      <c r="H51" s="196">
        <v>141.50451100000001</v>
      </c>
      <c r="I51" s="196">
        <v>140.94621599999999</v>
      </c>
      <c r="J51" s="196">
        <v>141.80956900000001</v>
      </c>
      <c r="K51" s="196">
        <v>129.05344600000001</v>
      </c>
      <c r="L51" s="196">
        <v>129.068907</v>
      </c>
      <c r="M51" s="196">
        <v>140.78804700000001</v>
      </c>
      <c r="N51" s="196">
        <v>139.61247</v>
      </c>
      <c r="O51" s="196">
        <v>134.36597</v>
      </c>
      <c r="P51" s="196">
        <v>127.17543366</v>
      </c>
      <c r="Q51" s="196">
        <v>141.60177100000001</v>
      </c>
      <c r="R51" s="196">
        <v>131.43658300000001</v>
      </c>
      <c r="S51" s="196">
        <v>132.54172399999999</v>
      </c>
      <c r="T51" s="196">
        <v>120.6912545</v>
      </c>
      <c r="U51" s="196">
        <v>121.678873</v>
      </c>
      <c r="V51" s="196">
        <v>130.977462</v>
      </c>
      <c r="W51" s="196">
        <v>129.73584299999999</v>
      </c>
      <c r="X51" s="196">
        <v>124.537081</v>
      </c>
      <c r="Y51" s="196">
        <v>127.55451100000001</v>
      </c>
      <c r="Z51" s="196">
        <v>142.10008999999999</v>
      </c>
      <c r="AA51" s="196">
        <v>124.969161</v>
      </c>
      <c r="AB51" s="196">
        <v>130.658638</v>
      </c>
      <c r="AC51" s="196">
        <v>129.857148</v>
      </c>
      <c r="AD51" s="196">
        <v>129.41111599999999</v>
      </c>
      <c r="AE51" s="196">
        <v>121.533495</v>
      </c>
      <c r="AF51" s="196">
        <v>129.65786524999999</v>
      </c>
      <c r="AG51" s="196">
        <v>131.02626928000001</v>
      </c>
      <c r="AH51" s="196">
        <v>130.763901</v>
      </c>
      <c r="AI51" s="196">
        <v>130.76345800000001</v>
      </c>
      <c r="AJ51" s="196">
        <v>119.535307</v>
      </c>
      <c r="AK51" s="196">
        <v>131.2842</v>
      </c>
      <c r="AL51" s="196">
        <v>124.67097</v>
      </c>
      <c r="AM51" s="196">
        <v>125.328941</v>
      </c>
      <c r="AN51" s="196">
        <v>139.53865200000001</v>
      </c>
      <c r="AO51" s="196">
        <v>122.77955900000001</v>
      </c>
      <c r="AP51" s="196">
        <v>113.971971</v>
      </c>
      <c r="AQ51" s="196">
        <v>114.490094</v>
      </c>
      <c r="AR51" s="196">
        <v>141.55238800000001</v>
      </c>
      <c r="AS51" s="196">
        <v>135.744901</v>
      </c>
      <c r="AT51" s="196">
        <v>134.438186</v>
      </c>
      <c r="AU51" s="196">
        <v>134.63554500000001</v>
      </c>
      <c r="AV51" s="196">
        <v>130.19322299999999</v>
      </c>
      <c r="AW51" s="196">
        <v>124.259826</v>
      </c>
      <c r="AX51" s="196">
        <v>124.70876800000001</v>
      </c>
      <c r="AY51" s="196">
        <v>134.364485</v>
      </c>
      <c r="AZ51" s="196">
        <v>129.01408000000001</v>
      </c>
      <c r="BA51" s="196">
        <v>128.59763599999999</v>
      </c>
      <c r="BB51" s="196">
        <v>128.59763599999999</v>
      </c>
      <c r="BC51" s="196">
        <v>128.59763599999999</v>
      </c>
      <c r="BD51" s="196">
        <v>127.883968</v>
      </c>
      <c r="BE51" s="196">
        <v>128.59763599999999</v>
      </c>
      <c r="BF51" s="196">
        <v>139.30801399999999</v>
      </c>
      <c r="BG51" s="196">
        <v>138.76021900000001</v>
      </c>
      <c r="BH51" s="196">
        <v>138.76021900000001</v>
      </c>
      <c r="BI51" s="196">
        <v>138.76021900000001</v>
      </c>
      <c r="BJ51" s="196">
        <v>127.907341</v>
      </c>
      <c r="BK51" s="196">
        <v>127.907341</v>
      </c>
      <c r="BL51" s="196">
        <v>131.93041199999999</v>
      </c>
      <c r="BM51" s="196">
        <v>131.701729</v>
      </c>
      <c r="BN51" s="196">
        <v>132.082055</v>
      </c>
      <c r="BO51" s="196">
        <v>129.24203</v>
      </c>
      <c r="BP51" s="196">
        <v>137.467646</v>
      </c>
      <c r="BQ51" s="196">
        <v>119.619013</v>
      </c>
      <c r="BR51" s="196">
        <v>119.76494820000001</v>
      </c>
      <c r="BS51" s="196">
        <v>131.787969</v>
      </c>
      <c r="BT51" s="196">
        <v>124.15756450000001</v>
      </c>
      <c r="BU51" s="196">
        <v>134.278175</v>
      </c>
      <c r="BV51" s="196">
        <v>139.82727199999999</v>
      </c>
      <c r="BW51" s="196">
        <v>133.081672</v>
      </c>
      <c r="BX51" s="196">
        <v>133.081672</v>
      </c>
      <c r="BY51" s="196">
        <v>132.066835</v>
      </c>
      <c r="BZ51" s="196">
        <v>131.90241700000001</v>
      </c>
      <c r="CA51" s="196">
        <v>131.63304500000001</v>
      </c>
      <c r="CB51" s="196">
        <v>132.670468</v>
      </c>
      <c r="CC51" s="196">
        <v>132.15181200000001</v>
      </c>
      <c r="CD51" s="196">
        <v>131.16219100000001</v>
      </c>
      <c r="CE51" s="196">
        <v>132.35752500000001</v>
      </c>
      <c r="CF51" s="196">
        <v>134.278175</v>
      </c>
      <c r="CG51" s="196">
        <v>128.38061467</v>
      </c>
      <c r="CH51" s="196">
        <v>128.89450199999999</v>
      </c>
      <c r="CI51" s="196">
        <v>132.940414</v>
      </c>
      <c r="CJ51" s="196">
        <v>133.04002700000001</v>
      </c>
      <c r="CK51" s="196">
        <v>136.23060605000001</v>
      </c>
      <c r="CL51" s="196">
        <v>133.82406700000001</v>
      </c>
      <c r="CM51" s="196">
        <v>134.83439000000001</v>
      </c>
      <c r="CN51" s="196">
        <v>127.418959</v>
      </c>
      <c r="CO51" s="196">
        <v>125.29056199999999</v>
      </c>
      <c r="CP51" s="196">
        <v>143.61283584</v>
      </c>
      <c r="CQ51" s="196">
        <v>125.968473</v>
      </c>
      <c r="CR51" s="196">
        <v>127.21262900000001</v>
      </c>
      <c r="CS51" s="196">
        <v>123.55633416000001</v>
      </c>
      <c r="CT51" s="196">
        <v>126.139028</v>
      </c>
      <c r="CU51" s="196">
        <v>127.210297</v>
      </c>
      <c r="CV51" s="196">
        <v>147.32425771000001</v>
      </c>
      <c r="CW51" s="196">
        <v>125.56217599999999</v>
      </c>
      <c r="CX51" s="196">
        <v>128.40228250000001</v>
      </c>
      <c r="CY51" s="196">
        <v>128.72105999999999</v>
      </c>
      <c r="CZ51" s="196">
        <v>132.20836</v>
      </c>
      <c r="DA51" s="196">
        <v>141.76509200000001</v>
      </c>
      <c r="DB51" s="196">
        <v>141.98564999999999</v>
      </c>
      <c r="DC51" s="196">
        <v>139.82727199999999</v>
      </c>
      <c r="DD51" s="196">
        <v>138.761619</v>
      </c>
      <c r="DE51" s="196">
        <v>132.279032</v>
      </c>
      <c r="DF51" s="196">
        <v>133.081672</v>
      </c>
      <c r="DG51" s="196">
        <v>130.1036455</v>
      </c>
      <c r="DH51" s="196">
        <v>136.0661806</v>
      </c>
      <c r="DI51" s="196">
        <v>141.71127200000001</v>
      </c>
      <c r="DJ51" s="196">
        <v>141.351572</v>
      </c>
      <c r="DK51" s="196">
        <v>127.57461933</v>
      </c>
      <c r="DL51" s="196">
        <v>136.41654500000001</v>
      </c>
      <c r="DM51" s="196">
        <v>134.634334</v>
      </c>
      <c r="DN51" s="196">
        <v>129.16152199999999</v>
      </c>
      <c r="DO51" s="196">
        <v>114.95450700000001</v>
      </c>
      <c r="DP51" s="196">
        <v>134.261853</v>
      </c>
      <c r="DQ51" s="196">
        <v>127.585718</v>
      </c>
      <c r="DR51" s="196">
        <v>128.087211</v>
      </c>
      <c r="DS51" s="196">
        <v>128.03469899999999</v>
      </c>
      <c r="DT51" s="196">
        <v>140.380121</v>
      </c>
      <c r="DU51" s="196">
        <v>140.70444000000001</v>
      </c>
      <c r="DV51" s="196">
        <v>124.86569</v>
      </c>
      <c r="DW51" s="196">
        <v>119.61623400000001</v>
      </c>
      <c r="DX51" s="196">
        <v>117.867558</v>
      </c>
      <c r="DY51" s="196">
        <v>125.99898039</v>
      </c>
      <c r="DZ51" s="196">
        <v>132.98345900000001</v>
      </c>
      <c r="EA51" s="196">
        <v>133.29371499999999</v>
      </c>
      <c r="EB51" s="196">
        <v>125.82672599999999</v>
      </c>
      <c r="EC51" s="196">
        <v>126.57255499999999</v>
      </c>
      <c r="ED51" s="196">
        <v>127.756483</v>
      </c>
      <c r="EE51" s="196">
        <v>127.511579</v>
      </c>
      <c r="EF51" s="196">
        <v>145.25698560000001</v>
      </c>
      <c r="EG51" s="196">
        <v>142.39673199999999</v>
      </c>
      <c r="EH51" s="196">
        <v>142.39673199999999</v>
      </c>
      <c r="EI51" s="196">
        <v>127.675657</v>
      </c>
      <c r="EJ51" s="196">
        <v>139.43346600000001</v>
      </c>
      <c r="EK51" s="196">
        <v>140.017999</v>
      </c>
      <c r="EL51" s="196">
        <v>139.82727199999999</v>
      </c>
      <c r="EM51" s="196">
        <v>126.89832</v>
      </c>
      <c r="EN51" s="196">
        <v>132.4436</v>
      </c>
      <c r="EO51" s="196">
        <v>138.37141299999999</v>
      </c>
      <c r="EP51" s="196">
        <v>129.02723900000001</v>
      </c>
      <c r="EQ51" s="196">
        <v>129.014464</v>
      </c>
      <c r="ER51" s="196">
        <v>131.54392637999999</v>
      </c>
      <c r="ES51" s="196">
        <v>125.038346</v>
      </c>
      <c r="ET51" s="196">
        <v>123.77625399999999</v>
      </c>
      <c r="EU51" s="196">
        <v>126.40476099999999</v>
      </c>
      <c r="EV51" s="196">
        <v>129.15939800000001</v>
      </c>
      <c r="EW51" s="196">
        <v>122.83736399999999</v>
      </c>
      <c r="EX51" s="196">
        <v>121.248665</v>
      </c>
      <c r="EY51" s="196">
        <v>126.76582999999999</v>
      </c>
      <c r="EZ51" s="196">
        <v>127.290109</v>
      </c>
      <c r="FA51" s="196">
        <v>127.509531</v>
      </c>
      <c r="FB51" s="196">
        <v>131.81957847999999</v>
      </c>
      <c r="FC51" s="196">
        <v>125.689903</v>
      </c>
      <c r="FD51" s="196">
        <v>136.78671</v>
      </c>
      <c r="FE51" s="196">
        <v>130.27585199999999</v>
      </c>
      <c r="FF51" s="196">
        <v>132.88335685999999</v>
      </c>
      <c r="FG51" s="196">
        <v>142.81378100000001</v>
      </c>
      <c r="FH51" s="196">
        <v>121.03350399999999</v>
      </c>
      <c r="FI51" s="196">
        <v>121.83500600000001</v>
      </c>
      <c r="FJ51" s="196">
        <v>126.82217</v>
      </c>
      <c r="FK51" s="196">
        <v>132.952866</v>
      </c>
      <c r="FL51" s="196">
        <v>132.08400369</v>
      </c>
      <c r="FM51" s="196">
        <v>131.76913200000001</v>
      </c>
      <c r="FN51" s="196">
        <v>132.066835</v>
      </c>
      <c r="FO51" s="196">
        <v>138.30962600000001</v>
      </c>
      <c r="FP51" s="196">
        <v>138.30962600000001</v>
      </c>
      <c r="FQ51" s="196">
        <v>132.23859200000001</v>
      </c>
      <c r="FR51" s="196">
        <v>132.23859200000001</v>
      </c>
      <c r="FS51" s="196">
        <v>132.23859200000001</v>
      </c>
      <c r="FT51" s="196">
        <v>141.220934</v>
      </c>
      <c r="FU51" s="196">
        <v>140.92253299999999</v>
      </c>
      <c r="FV51" s="196">
        <v>130.41025099999999</v>
      </c>
      <c r="FW51" s="196">
        <v>130.132745</v>
      </c>
      <c r="FX51" s="196">
        <v>130.01086649000001</v>
      </c>
      <c r="FY51" s="196">
        <v>132.30081200000001</v>
      </c>
      <c r="FZ51" s="196">
        <v>127.50905899999999</v>
      </c>
      <c r="GA51" s="196">
        <v>134.278175</v>
      </c>
      <c r="GB51" s="196">
        <v>134.278175</v>
      </c>
      <c r="GC51" s="196">
        <v>140.880728</v>
      </c>
      <c r="GD51" s="196">
        <v>124.92548832999999</v>
      </c>
      <c r="GE51" s="196">
        <v>139.43346600000001</v>
      </c>
      <c r="GF51" s="196">
        <v>138.761619</v>
      </c>
      <c r="GG51" s="196">
        <v>147.35509343000001</v>
      </c>
      <c r="GH51" s="196">
        <v>125.63274800000001</v>
      </c>
      <c r="GI51" s="196">
        <v>147.35509343000001</v>
      </c>
      <c r="GJ51" s="196">
        <v>138.30962600000001</v>
      </c>
      <c r="GK51" s="196">
        <v>129.118697</v>
      </c>
      <c r="GL51" s="196">
        <v>135.62224499999999</v>
      </c>
      <c r="GM51" s="196">
        <v>120.20382600000001</v>
      </c>
      <c r="GN51" s="196">
        <v>129.686182</v>
      </c>
      <c r="GO51" s="196">
        <v>116.82955157000001</v>
      </c>
      <c r="GP51" s="196">
        <v>116.52884283</v>
      </c>
      <c r="GQ51" s="196">
        <v>127.26504</v>
      </c>
      <c r="GR51" s="196">
        <v>138.96069700000001</v>
      </c>
      <c r="GS51" s="196">
        <v>138.956378</v>
      </c>
      <c r="GT51" s="196">
        <v>138.704385</v>
      </c>
      <c r="GU51" s="196">
        <v>129.686182</v>
      </c>
      <c r="GV51" s="196">
        <v>129.686182</v>
      </c>
      <c r="GW51" s="196">
        <v>129.686182</v>
      </c>
      <c r="GX51" s="196">
        <v>136.18448000000001</v>
      </c>
      <c r="GY51" s="196">
        <v>136.46446299999999</v>
      </c>
      <c r="GZ51" s="196">
        <v>136.46446299999999</v>
      </c>
      <c r="HA51" s="196">
        <v>136.46446299999999</v>
      </c>
      <c r="HB51" s="196">
        <v>127.01558199999999</v>
      </c>
      <c r="HC51" s="196">
        <v>142.873436</v>
      </c>
      <c r="HD51" s="196">
        <v>142.46948699999999</v>
      </c>
      <c r="HE51" s="196">
        <v>133.410967</v>
      </c>
      <c r="HF51" s="196">
        <v>142.36302000000001</v>
      </c>
      <c r="HG51" s="196">
        <v>133.00259800000001</v>
      </c>
      <c r="HH51" s="196">
        <v>122.51278434</v>
      </c>
      <c r="HI51" s="196">
        <v>136.83027200000001</v>
      </c>
      <c r="HJ51" s="196">
        <v>129.47818950000001</v>
      </c>
      <c r="HK51" s="196">
        <v>129.853185</v>
      </c>
      <c r="HL51" s="196">
        <v>124.839224</v>
      </c>
      <c r="HM51" s="196">
        <v>127.907341</v>
      </c>
      <c r="HN51" s="196">
        <v>116.03012502999999</v>
      </c>
      <c r="HO51" s="196">
        <v>117.38418900000001</v>
      </c>
      <c r="HP51" s="196">
        <v>118.064387</v>
      </c>
      <c r="HQ51" s="196">
        <v>135.953104</v>
      </c>
      <c r="HR51" s="196">
        <v>129.87814399999999</v>
      </c>
      <c r="HS51" s="196">
        <v>138.14320699999999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25E3-72CF-4EFE-ABD0-CCB87AC9F27A}">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3161</v>
      </c>
      <c r="C3" s="3" t="s">
        <v>3162</v>
      </c>
      <c r="D3" s="3" t="s">
        <v>3163</v>
      </c>
      <c r="E3" s="3" t="s">
        <v>3164</v>
      </c>
      <c r="F3" s="3" t="s">
        <v>3165</v>
      </c>
      <c r="G3" s="3" t="s">
        <v>3166</v>
      </c>
      <c r="H3" s="3" t="s">
        <v>3167</v>
      </c>
      <c r="I3" s="3" t="s">
        <v>3168</v>
      </c>
      <c r="J3" s="3" t="s">
        <v>3169</v>
      </c>
      <c r="K3" s="3" t="s">
        <v>3170</v>
      </c>
      <c r="L3" s="3" t="s">
        <v>3171</v>
      </c>
      <c r="M3" s="3" t="s">
        <v>3172</v>
      </c>
      <c r="N3" s="3" t="s">
        <v>3173</v>
      </c>
      <c r="O3" s="3" t="s">
        <v>3174</v>
      </c>
      <c r="P3" s="3" t="s">
        <v>3175</v>
      </c>
      <c r="Q3" s="3" t="s">
        <v>3176</v>
      </c>
      <c r="R3" s="3" t="s">
        <v>3177</v>
      </c>
      <c r="S3" s="3" t="s">
        <v>3178</v>
      </c>
      <c r="T3" s="3" t="s">
        <v>3179</v>
      </c>
      <c r="U3" s="3" t="s">
        <v>3180</v>
      </c>
      <c r="V3" s="3" t="s">
        <v>3181</v>
      </c>
      <c r="W3" s="3" t="s">
        <v>3182</v>
      </c>
      <c r="X3" s="3" t="s">
        <v>3183</v>
      </c>
      <c r="Y3" s="3" t="s">
        <v>3184</v>
      </c>
      <c r="Z3" s="3" t="s">
        <v>3185</v>
      </c>
      <c r="AA3" s="3" t="s">
        <v>3186</v>
      </c>
      <c r="AB3" s="3" t="s">
        <v>3187</v>
      </c>
      <c r="AC3" s="3" t="s">
        <v>3188</v>
      </c>
      <c r="AD3" s="3" t="s">
        <v>3189</v>
      </c>
      <c r="AE3" s="3" t="s">
        <v>3190</v>
      </c>
      <c r="AF3" s="3" t="s">
        <v>3191</v>
      </c>
      <c r="AG3" s="3" t="s">
        <v>3192</v>
      </c>
      <c r="AH3" s="3" t="s">
        <v>3193</v>
      </c>
      <c r="AI3" s="3" t="s">
        <v>3194</v>
      </c>
      <c r="AJ3" s="3" t="s">
        <v>3195</v>
      </c>
      <c r="AK3" s="3" t="s">
        <v>3196</v>
      </c>
      <c r="AL3" s="3" t="s">
        <v>3197</v>
      </c>
      <c r="AM3" s="3" t="s">
        <v>3198</v>
      </c>
      <c r="AN3" s="3" t="s">
        <v>3199</v>
      </c>
      <c r="AO3" s="3" t="s">
        <v>3200</v>
      </c>
      <c r="AP3" s="3" t="s">
        <v>3201</v>
      </c>
      <c r="AQ3" s="3" t="s">
        <v>3202</v>
      </c>
      <c r="AR3" s="3" t="s">
        <v>3203</v>
      </c>
      <c r="AS3" s="3" t="s">
        <v>3204</v>
      </c>
      <c r="AT3" s="3" t="s">
        <v>3205</v>
      </c>
      <c r="AU3" s="3" t="s">
        <v>3206</v>
      </c>
      <c r="AV3" s="3" t="s">
        <v>3207</v>
      </c>
      <c r="AW3" s="3" t="s">
        <v>3208</v>
      </c>
      <c r="AX3" s="3" t="s">
        <v>3209</v>
      </c>
      <c r="AY3" s="3" t="s">
        <v>3210</v>
      </c>
      <c r="AZ3" s="3" t="s">
        <v>3211</v>
      </c>
      <c r="BA3" s="3" t="s">
        <v>3212</v>
      </c>
      <c r="BB3" s="3" t="s">
        <v>3213</v>
      </c>
      <c r="BC3" s="3" t="s">
        <v>3214</v>
      </c>
      <c r="BD3" s="3" t="s">
        <v>3215</v>
      </c>
      <c r="BE3" s="3" t="s">
        <v>3216</v>
      </c>
      <c r="BF3" s="3" t="s">
        <v>3217</v>
      </c>
      <c r="BG3" s="3" t="s">
        <v>3218</v>
      </c>
      <c r="BH3" s="3" t="s">
        <v>3219</v>
      </c>
      <c r="BI3" s="3" t="s">
        <v>3220</v>
      </c>
      <c r="BJ3" s="3" t="s">
        <v>3221</v>
      </c>
      <c r="BK3" s="3" t="s">
        <v>3222</v>
      </c>
      <c r="BL3" s="3" t="s">
        <v>3223</v>
      </c>
      <c r="BM3" s="3" t="s">
        <v>3224</v>
      </c>
      <c r="BN3" s="3" t="s">
        <v>3225</v>
      </c>
      <c r="BO3" s="3" t="s">
        <v>3226</v>
      </c>
      <c r="BP3" s="3" t="s">
        <v>3227</v>
      </c>
      <c r="BQ3" s="3" t="s">
        <v>3228</v>
      </c>
      <c r="BR3" s="3" t="s">
        <v>3229</v>
      </c>
      <c r="BS3" s="3" t="s">
        <v>3230</v>
      </c>
      <c r="BT3" s="3" t="s">
        <v>3231</v>
      </c>
      <c r="BU3" s="3" t="s">
        <v>3232</v>
      </c>
      <c r="BV3" s="3" t="s">
        <v>3233</v>
      </c>
      <c r="BW3" s="3" t="s">
        <v>3234</v>
      </c>
      <c r="BX3" s="3" t="s">
        <v>3235</v>
      </c>
      <c r="BY3" s="3" t="s">
        <v>3236</v>
      </c>
      <c r="BZ3" s="3" t="s">
        <v>3237</v>
      </c>
      <c r="CA3" s="3" t="s">
        <v>3238</v>
      </c>
      <c r="CB3" s="3" t="s">
        <v>3239</v>
      </c>
      <c r="CC3" s="3" t="s">
        <v>3240</v>
      </c>
      <c r="CD3" s="3" t="s">
        <v>3241</v>
      </c>
      <c r="CE3" s="3" t="s">
        <v>3242</v>
      </c>
      <c r="CF3" s="3" t="s">
        <v>3243</v>
      </c>
      <c r="CG3" s="3" t="s">
        <v>3244</v>
      </c>
      <c r="CH3" s="3" t="s">
        <v>3245</v>
      </c>
      <c r="CI3" s="3" t="s">
        <v>3246</v>
      </c>
      <c r="CJ3" s="3" t="s">
        <v>3247</v>
      </c>
      <c r="CK3" s="3" t="s">
        <v>3248</v>
      </c>
      <c r="CL3" s="3" t="s">
        <v>3249</v>
      </c>
      <c r="CM3" s="3" t="s">
        <v>3250</v>
      </c>
      <c r="CN3" s="3" t="s">
        <v>3251</v>
      </c>
      <c r="CO3" s="3" t="s">
        <v>3252</v>
      </c>
      <c r="CP3" s="3" t="s">
        <v>3253</v>
      </c>
      <c r="CQ3" s="3" t="s">
        <v>3254</v>
      </c>
      <c r="CR3" s="3" t="s">
        <v>3255</v>
      </c>
      <c r="CS3" s="3" t="s">
        <v>3256</v>
      </c>
      <c r="CT3" s="3" t="s">
        <v>3257</v>
      </c>
      <c r="CU3" s="3" t="s">
        <v>3258</v>
      </c>
      <c r="CV3" s="3" t="s">
        <v>3259</v>
      </c>
      <c r="CW3" s="3" t="s">
        <v>3260</v>
      </c>
      <c r="CX3" s="3" t="s">
        <v>3261</v>
      </c>
      <c r="CY3" s="3" t="s">
        <v>3262</v>
      </c>
      <c r="CZ3" s="3" t="s">
        <v>3263</v>
      </c>
      <c r="DA3" s="3" t="s">
        <v>3264</v>
      </c>
      <c r="DB3" s="3" t="s">
        <v>3265</v>
      </c>
      <c r="DC3" s="3" t="s">
        <v>3266</v>
      </c>
      <c r="DD3" s="3" t="s">
        <v>3267</v>
      </c>
      <c r="DE3" s="3" t="s">
        <v>3268</v>
      </c>
      <c r="DF3" s="3" t="s">
        <v>3269</v>
      </c>
      <c r="DG3" s="3" t="s">
        <v>3270</v>
      </c>
      <c r="DH3" s="3" t="s">
        <v>3271</v>
      </c>
      <c r="DI3" s="3" t="s">
        <v>3272</v>
      </c>
      <c r="DJ3" s="3" t="s">
        <v>3273</v>
      </c>
      <c r="DK3" s="3" t="s">
        <v>3274</v>
      </c>
      <c r="DL3" s="3" t="s">
        <v>3275</v>
      </c>
      <c r="DM3" s="3" t="s">
        <v>3276</v>
      </c>
      <c r="DN3" s="3" t="s">
        <v>3277</v>
      </c>
      <c r="DO3" s="3" t="s">
        <v>3278</v>
      </c>
      <c r="DP3" s="3" t="s">
        <v>3279</v>
      </c>
      <c r="DQ3" s="3" t="s">
        <v>3280</v>
      </c>
      <c r="DR3" s="3" t="s">
        <v>3281</v>
      </c>
      <c r="DS3" s="3" t="s">
        <v>3282</v>
      </c>
      <c r="DT3" s="3" t="s">
        <v>3283</v>
      </c>
      <c r="DU3" s="3" t="s">
        <v>3284</v>
      </c>
      <c r="DV3" s="3" t="s">
        <v>3285</v>
      </c>
      <c r="DW3" s="3" t="s">
        <v>3286</v>
      </c>
      <c r="DX3" s="3" t="s">
        <v>3287</v>
      </c>
      <c r="DY3" s="3" t="s">
        <v>3288</v>
      </c>
      <c r="DZ3" s="3" t="s">
        <v>3289</v>
      </c>
      <c r="EA3" s="3" t="s">
        <v>3290</v>
      </c>
      <c r="EB3" s="3" t="s">
        <v>3291</v>
      </c>
      <c r="EC3" s="3" t="s">
        <v>3292</v>
      </c>
      <c r="ED3" s="3" t="s">
        <v>3293</v>
      </c>
      <c r="EE3" s="3" t="s">
        <v>3294</v>
      </c>
      <c r="EF3" s="3" t="s">
        <v>3295</v>
      </c>
      <c r="EG3" s="3" t="s">
        <v>3296</v>
      </c>
      <c r="EH3" s="3" t="s">
        <v>3297</v>
      </c>
      <c r="EI3" s="3" t="s">
        <v>3298</v>
      </c>
      <c r="EJ3" s="3" t="s">
        <v>3299</v>
      </c>
      <c r="EK3" s="3" t="s">
        <v>3300</v>
      </c>
      <c r="EL3" s="3" t="s">
        <v>3301</v>
      </c>
      <c r="EM3" s="3" t="s">
        <v>3302</v>
      </c>
      <c r="EN3" s="3" t="s">
        <v>3303</v>
      </c>
      <c r="EO3" s="3" t="s">
        <v>3304</v>
      </c>
      <c r="EP3" s="3" t="s">
        <v>3305</v>
      </c>
      <c r="EQ3" s="3" t="s">
        <v>3306</v>
      </c>
      <c r="ER3" s="3" t="s">
        <v>3307</v>
      </c>
      <c r="ES3" s="3" t="s">
        <v>3308</v>
      </c>
      <c r="ET3" s="3" t="s">
        <v>3309</v>
      </c>
      <c r="EU3" s="3" t="s">
        <v>3310</v>
      </c>
      <c r="EV3" s="3" t="s">
        <v>3311</v>
      </c>
      <c r="EW3" s="3" t="s">
        <v>3312</v>
      </c>
      <c r="EX3" s="3" t="s">
        <v>3313</v>
      </c>
      <c r="EY3" s="3" t="s">
        <v>3314</v>
      </c>
      <c r="EZ3" s="3" t="s">
        <v>3315</v>
      </c>
      <c r="FA3" s="3" t="s">
        <v>3316</v>
      </c>
      <c r="FB3" s="3" t="s">
        <v>3317</v>
      </c>
      <c r="FC3" s="3" t="s">
        <v>3318</v>
      </c>
      <c r="FD3" s="3" t="s">
        <v>3319</v>
      </c>
      <c r="FE3" s="3" t="s">
        <v>3320</v>
      </c>
      <c r="FF3" s="3" t="s">
        <v>3321</v>
      </c>
      <c r="FG3" s="3" t="s">
        <v>3322</v>
      </c>
      <c r="FH3" s="3" t="s">
        <v>3323</v>
      </c>
      <c r="FI3" s="3" t="s">
        <v>3324</v>
      </c>
      <c r="FJ3" s="3" t="s">
        <v>3325</v>
      </c>
      <c r="FK3" s="3" t="s">
        <v>3326</v>
      </c>
      <c r="FL3" s="3" t="s">
        <v>3327</v>
      </c>
      <c r="FM3" s="3" t="s">
        <v>3328</v>
      </c>
      <c r="FN3" s="3" t="s">
        <v>3329</v>
      </c>
      <c r="FO3" s="3" t="s">
        <v>3330</v>
      </c>
      <c r="FP3" s="3" t="s">
        <v>3331</v>
      </c>
      <c r="FQ3" s="3" t="s">
        <v>3332</v>
      </c>
      <c r="FR3" s="3" t="s">
        <v>3333</v>
      </c>
      <c r="FS3" s="3" t="s">
        <v>3334</v>
      </c>
      <c r="FT3" s="3" t="s">
        <v>3335</v>
      </c>
      <c r="FU3" s="3" t="s">
        <v>3336</v>
      </c>
      <c r="FV3" s="3" t="s">
        <v>3337</v>
      </c>
      <c r="FW3" s="3" t="s">
        <v>3338</v>
      </c>
      <c r="FX3" s="3" t="s">
        <v>3339</v>
      </c>
      <c r="FY3" s="3" t="s">
        <v>3340</v>
      </c>
      <c r="FZ3" s="3" t="s">
        <v>3341</v>
      </c>
      <c r="GA3" s="3" t="s">
        <v>3342</v>
      </c>
      <c r="GB3" s="3" t="s">
        <v>3343</v>
      </c>
      <c r="GC3" s="3" t="s">
        <v>3344</v>
      </c>
      <c r="GD3" s="3" t="s">
        <v>3345</v>
      </c>
      <c r="GE3" s="3" t="s">
        <v>3346</v>
      </c>
      <c r="GF3" s="3" t="s">
        <v>3347</v>
      </c>
      <c r="GG3" s="3" t="s">
        <v>3348</v>
      </c>
      <c r="GH3" s="3" t="s">
        <v>3349</v>
      </c>
      <c r="GI3" s="3" t="s">
        <v>3350</v>
      </c>
      <c r="GJ3" s="3" t="s">
        <v>3351</v>
      </c>
      <c r="GK3" s="3" t="s">
        <v>3352</v>
      </c>
      <c r="GL3" s="3" t="s">
        <v>3353</v>
      </c>
      <c r="GM3" s="3" t="s">
        <v>3354</v>
      </c>
      <c r="GN3" s="3" t="s">
        <v>3355</v>
      </c>
      <c r="GO3" s="3" t="s">
        <v>3356</v>
      </c>
      <c r="GP3" s="3" t="s">
        <v>3357</v>
      </c>
      <c r="GQ3" s="3" t="s">
        <v>3358</v>
      </c>
      <c r="GR3" s="3" t="s">
        <v>3359</v>
      </c>
      <c r="GS3" s="3" t="s">
        <v>3360</v>
      </c>
      <c r="GT3" s="3" t="s">
        <v>3361</v>
      </c>
      <c r="GU3" s="3" t="s">
        <v>3362</v>
      </c>
      <c r="GV3" s="3" t="s">
        <v>3363</v>
      </c>
      <c r="GW3" s="3" t="s">
        <v>3364</v>
      </c>
      <c r="GX3" s="3" t="s">
        <v>3365</v>
      </c>
      <c r="GY3" s="3" t="s">
        <v>3366</v>
      </c>
      <c r="GZ3" s="3" t="s">
        <v>3367</v>
      </c>
      <c r="HA3" s="3" t="s">
        <v>3368</v>
      </c>
      <c r="HB3" s="3" t="s">
        <v>3369</v>
      </c>
      <c r="HC3" s="3" t="s">
        <v>3370</v>
      </c>
      <c r="HD3" s="3" t="s">
        <v>3371</v>
      </c>
      <c r="HE3" s="3" t="s">
        <v>3372</v>
      </c>
      <c r="HF3" s="3" t="s">
        <v>3373</v>
      </c>
      <c r="HG3" s="3" t="s">
        <v>3374</v>
      </c>
      <c r="HH3" s="3" t="s">
        <v>3375</v>
      </c>
      <c r="HI3" s="3" t="s">
        <v>3376</v>
      </c>
      <c r="HJ3" s="3" t="s">
        <v>3377</v>
      </c>
      <c r="HK3" s="3" t="s">
        <v>3378</v>
      </c>
      <c r="HL3" s="3" t="s">
        <v>3379</v>
      </c>
      <c r="HM3" s="3" t="s">
        <v>3380</v>
      </c>
      <c r="HN3" s="3" t="s">
        <v>3381</v>
      </c>
      <c r="HO3" s="3" t="s">
        <v>3382</v>
      </c>
      <c r="HP3" s="3" t="s">
        <v>3383</v>
      </c>
      <c r="HQ3" s="3" t="s">
        <v>3384</v>
      </c>
      <c r="HR3" s="3" t="s">
        <v>3385</v>
      </c>
      <c r="HS3" s="3" t="s">
        <v>3386</v>
      </c>
    </row>
    <row r="4" spans="1:227" x14ac:dyDescent="0.3">
      <c r="A4" s="1"/>
      <c r="B4" s="195">
        <v>45677.020833333299</v>
      </c>
      <c r="C4" s="196">
        <v>0</v>
      </c>
      <c r="D4" s="196">
        <v>0</v>
      </c>
      <c r="E4" s="196">
        <v>0</v>
      </c>
      <c r="F4" s="196">
        <v>0</v>
      </c>
      <c r="G4" s="196">
        <v>0</v>
      </c>
      <c r="H4" s="196">
        <v>0</v>
      </c>
      <c r="I4" s="196">
        <v>0</v>
      </c>
      <c r="J4" s="196">
        <v>0</v>
      </c>
      <c r="K4" s="196">
        <v>0</v>
      </c>
      <c r="L4" s="196">
        <v>0</v>
      </c>
      <c r="M4" s="196">
        <v>0</v>
      </c>
      <c r="N4" s="196">
        <v>0</v>
      </c>
      <c r="O4" s="196">
        <v>0</v>
      </c>
      <c r="P4" s="196">
        <v>0</v>
      </c>
      <c r="Q4" s="196">
        <v>0</v>
      </c>
      <c r="R4" s="196">
        <v>0</v>
      </c>
      <c r="S4" s="196">
        <v>0</v>
      </c>
      <c r="T4" s="196">
        <v>0</v>
      </c>
      <c r="U4" s="196">
        <v>0</v>
      </c>
      <c r="V4" s="196">
        <v>0</v>
      </c>
      <c r="W4" s="196">
        <v>0</v>
      </c>
      <c r="X4" s="196">
        <v>0</v>
      </c>
      <c r="Y4" s="196">
        <v>0</v>
      </c>
      <c r="Z4" s="196">
        <v>0</v>
      </c>
      <c r="AA4" s="196">
        <v>0</v>
      </c>
      <c r="AB4" s="196">
        <v>0</v>
      </c>
      <c r="AC4" s="196">
        <v>0</v>
      </c>
      <c r="AD4" s="196">
        <v>0</v>
      </c>
      <c r="AE4" s="196">
        <v>0</v>
      </c>
      <c r="AF4" s="196">
        <v>0</v>
      </c>
      <c r="AG4" s="196">
        <v>0</v>
      </c>
      <c r="AH4" s="196">
        <v>0</v>
      </c>
      <c r="AI4" s="196">
        <v>0</v>
      </c>
      <c r="AJ4" s="196">
        <v>0</v>
      </c>
      <c r="AK4" s="196">
        <v>0</v>
      </c>
      <c r="AL4" s="196">
        <v>0</v>
      </c>
      <c r="AM4" s="196">
        <v>0</v>
      </c>
      <c r="AN4" s="196">
        <v>0</v>
      </c>
      <c r="AO4" s="196">
        <v>0</v>
      </c>
      <c r="AP4" s="196">
        <v>0</v>
      </c>
      <c r="AQ4" s="196">
        <v>0</v>
      </c>
      <c r="AR4" s="196">
        <v>0</v>
      </c>
      <c r="AS4" s="196">
        <v>0</v>
      </c>
      <c r="AT4" s="196">
        <v>0</v>
      </c>
      <c r="AU4" s="196">
        <v>0</v>
      </c>
      <c r="AV4" s="196">
        <v>0</v>
      </c>
      <c r="AW4" s="196">
        <v>0</v>
      </c>
      <c r="AX4" s="196">
        <v>0</v>
      </c>
      <c r="AY4" s="196">
        <v>0</v>
      </c>
      <c r="AZ4" s="196">
        <v>0</v>
      </c>
      <c r="BA4" s="196">
        <v>0</v>
      </c>
      <c r="BB4" s="196">
        <v>0</v>
      </c>
      <c r="BC4" s="196">
        <v>0</v>
      </c>
      <c r="BD4" s="196">
        <v>0</v>
      </c>
      <c r="BE4" s="196">
        <v>0</v>
      </c>
      <c r="BF4" s="196">
        <v>0</v>
      </c>
      <c r="BG4" s="196">
        <v>0</v>
      </c>
      <c r="BH4" s="196">
        <v>0</v>
      </c>
      <c r="BI4" s="196">
        <v>0</v>
      </c>
      <c r="BJ4" s="196">
        <v>0</v>
      </c>
      <c r="BK4" s="196">
        <v>0</v>
      </c>
      <c r="BL4" s="196">
        <v>0</v>
      </c>
      <c r="BM4" s="196">
        <v>0</v>
      </c>
      <c r="BN4" s="196">
        <v>0</v>
      </c>
      <c r="BO4" s="196">
        <v>0</v>
      </c>
      <c r="BP4" s="196">
        <v>0</v>
      </c>
      <c r="BQ4" s="196">
        <v>0</v>
      </c>
      <c r="BR4" s="196">
        <v>0</v>
      </c>
      <c r="BS4" s="196">
        <v>0</v>
      </c>
      <c r="BT4" s="196">
        <v>0</v>
      </c>
      <c r="BU4" s="196">
        <v>0</v>
      </c>
      <c r="BV4" s="196">
        <v>0</v>
      </c>
      <c r="BW4" s="196">
        <v>0</v>
      </c>
      <c r="BX4" s="196">
        <v>0</v>
      </c>
      <c r="BY4" s="196">
        <v>0</v>
      </c>
      <c r="BZ4" s="196">
        <v>0</v>
      </c>
      <c r="CA4" s="196">
        <v>0</v>
      </c>
      <c r="CB4" s="196">
        <v>0</v>
      </c>
      <c r="CC4" s="196">
        <v>0</v>
      </c>
      <c r="CD4" s="196">
        <v>0</v>
      </c>
      <c r="CE4" s="196">
        <v>0</v>
      </c>
      <c r="CF4" s="196">
        <v>0</v>
      </c>
      <c r="CG4" s="196">
        <v>0</v>
      </c>
      <c r="CH4" s="196">
        <v>0</v>
      </c>
      <c r="CI4" s="196">
        <v>0</v>
      </c>
      <c r="CJ4" s="196">
        <v>0</v>
      </c>
      <c r="CK4" s="196">
        <v>0</v>
      </c>
      <c r="CL4" s="196">
        <v>0</v>
      </c>
      <c r="CM4" s="196">
        <v>0</v>
      </c>
      <c r="CN4" s="196">
        <v>0</v>
      </c>
      <c r="CO4" s="196">
        <v>0</v>
      </c>
      <c r="CP4" s="196">
        <v>0</v>
      </c>
      <c r="CQ4" s="196">
        <v>0</v>
      </c>
      <c r="CR4" s="196">
        <v>0</v>
      </c>
      <c r="CS4" s="196">
        <v>0</v>
      </c>
      <c r="CT4" s="196">
        <v>0</v>
      </c>
      <c r="CU4" s="196">
        <v>0</v>
      </c>
      <c r="CV4" s="196">
        <v>0</v>
      </c>
      <c r="CW4" s="196">
        <v>0</v>
      </c>
      <c r="CX4" s="196">
        <v>0</v>
      </c>
      <c r="CY4" s="196">
        <v>0</v>
      </c>
      <c r="CZ4" s="196">
        <v>0</v>
      </c>
      <c r="DA4" s="196">
        <v>0</v>
      </c>
      <c r="DB4" s="196">
        <v>0</v>
      </c>
      <c r="DC4" s="196">
        <v>0</v>
      </c>
      <c r="DD4" s="196">
        <v>0</v>
      </c>
      <c r="DE4" s="196">
        <v>0</v>
      </c>
      <c r="DF4" s="196">
        <v>0</v>
      </c>
      <c r="DG4" s="196">
        <v>0</v>
      </c>
      <c r="DH4" s="196">
        <v>0</v>
      </c>
      <c r="DI4" s="196">
        <v>0</v>
      </c>
      <c r="DJ4" s="196">
        <v>0</v>
      </c>
      <c r="DK4" s="196">
        <v>0</v>
      </c>
      <c r="DL4" s="196">
        <v>0</v>
      </c>
      <c r="DM4" s="196">
        <v>0</v>
      </c>
      <c r="DN4" s="196">
        <v>0</v>
      </c>
      <c r="DO4" s="196">
        <v>0</v>
      </c>
      <c r="DP4" s="196">
        <v>0</v>
      </c>
      <c r="DQ4" s="196">
        <v>0</v>
      </c>
      <c r="DR4" s="196">
        <v>0</v>
      </c>
      <c r="DS4" s="196">
        <v>0</v>
      </c>
      <c r="DT4" s="196">
        <v>0</v>
      </c>
      <c r="DU4" s="196">
        <v>0</v>
      </c>
      <c r="DV4" s="196">
        <v>0</v>
      </c>
      <c r="DW4" s="196">
        <v>0</v>
      </c>
      <c r="DX4" s="196">
        <v>0</v>
      </c>
      <c r="DY4" s="196">
        <v>0</v>
      </c>
      <c r="DZ4" s="196">
        <v>0</v>
      </c>
      <c r="EA4" s="196">
        <v>0</v>
      </c>
      <c r="EB4" s="196">
        <v>0</v>
      </c>
      <c r="EC4" s="196">
        <v>0</v>
      </c>
      <c r="ED4" s="196">
        <v>0</v>
      </c>
      <c r="EE4" s="196">
        <v>0</v>
      </c>
      <c r="EF4" s="196">
        <v>0</v>
      </c>
      <c r="EG4" s="196">
        <v>0</v>
      </c>
      <c r="EH4" s="196">
        <v>0</v>
      </c>
      <c r="EI4" s="196">
        <v>0</v>
      </c>
      <c r="EJ4" s="196">
        <v>0</v>
      </c>
      <c r="EK4" s="196">
        <v>0</v>
      </c>
      <c r="EL4" s="196">
        <v>0</v>
      </c>
      <c r="EM4" s="196">
        <v>0</v>
      </c>
      <c r="EN4" s="196">
        <v>0</v>
      </c>
      <c r="EO4" s="196">
        <v>0</v>
      </c>
      <c r="EP4" s="196">
        <v>0</v>
      </c>
      <c r="EQ4" s="196">
        <v>0</v>
      </c>
      <c r="ER4" s="196">
        <v>0</v>
      </c>
      <c r="ES4" s="196">
        <v>0</v>
      </c>
      <c r="ET4" s="196">
        <v>0</v>
      </c>
      <c r="EU4" s="196">
        <v>0</v>
      </c>
      <c r="EV4" s="196">
        <v>0</v>
      </c>
      <c r="EW4" s="196">
        <v>0</v>
      </c>
      <c r="EX4" s="196">
        <v>0</v>
      </c>
      <c r="EY4" s="196">
        <v>0</v>
      </c>
      <c r="EZ4" s="196">
        <v>0</v>
      </c>
      <c r="FA4" s="196">
        <v>0</v>
      </c>
      <c r="FB4" s="196">
        <v>0</v>
      </c>
      <c r="FC4" s="196">
        <v>0</v>
      </c>
      <c r="FD4" s="196">
        <v>0</v>
      </c>
      <c r="FE4" s="196">
        <v>0</v>
      </c>
      <c r="FF4" s="196">
        <v>0</v>
      </c>
      <c r="FG4" s="196">
        <v>0</v>
      </c>
      <c r="FH4" s="196">
        <v>0</v>
      </c>
      <c r="FI4" s="196">
        <v>0</v>
      </c>
      <c r="FJ4" s="196">
        <v>0</v>
      </c>
      <c r="FK4" s="196">
        <v>0</v>
      </c>
      <c r="FL4" s="196">
        <v>0</v>
      </c>
      <c r="FM4" s="196">
        <v>0</v>
      </c>
      <c r="FN4" s="196">
        <v>0</v>
      </c>
      <c r="FO4" s="196">
        <v>0</v>
      </c>
      <c r="FP4" s="196">
        <v>0</v>
      </c>
      <c r="FQ4" s="196">
        <v>0</v>
      </c>
      <c r="FR4" s="196">
        <v>0</v>
      </c>
      <c r="FS4" s="196">
        <v>0</v>
      </c>
      <c r="FT4" s="196">
        <v>0</v>
      </c>
      <c r="FU4" s="196">
        <v>0</v>
      </c>
      <c r="FV4" s="196">
        <v>0</v>
      </c>
      <c r="FW4" s="196">
        <v>0</v>
      </c>
      <c r="FX4" s="196">
        <v>0</v>
      </c>
      <c r="FY4" s="196">
        <v>0</v>
      </c>
      <c r="FZ4" s="196">
        <v>0</v>
      </c>
      <c r="GA4" s="196">
        <v>0</v>
      </c>
      <c r="GB4" s="196">
        <v>0</v>
      </c>
      <c r="GC4" s="196">
        <v>0</v>
      </c>
      <c r="GD4" s="196">
        <v>0</v>
      </c>
      <c r="GE4" s="196">
        <v>0</v>
      </c>
      <c r="GF4" s="196">
        <v>0</v>
      </c>
      <c r="GG4" s="196">
        <v>0</v>
      </c>
      <c r="GH4" s="196">
        <v>0</v>
      </c>
      <c r="GI4" s="196">
        <v>0</v>
      </c>
      <c r="GJ4" s="196">
        <v>0</v>
      </c>
      <c r="GK4" s="196">
        <v>0</v>
      </c>
      <c r="GL4" s="196">
        <v>0</v>
      </c>
      <c r="GM4" s="196">
        <v>0</v>
      </c>
      <c r="GN4" s="196">
        <v>0</v>
      </c>
      <c r="GO4" s="196">
        <v>0</v>
      </c>
      <c r="GP4" s="196">
        <v>0</v>
      </c>
      <c r="GQ4" s="196">
        <v>0</v>
      </c>
      <c r="GR4" s="196">
        <v>0</v>
      </c>
      <c r="GS4" s="196">
        <v>0</v>
      </c>
      <c r="GT4" s="196">
        <v>0</v>
      </c>
      <c r="GU4" s="196">
        <v>0</v>
      </c>
      <c r="GV4" s="196">
        <v>0</v>
      </c>
      <c r="GW4" s="196">
        <v>0</v>
      </c>
      <c r="GX4" s="196">
        <v>0</v>
      </c>
      <c r="GY4" s="196">
        <v>0</v>
      </c>
      <c r="GZ4" s="196">
        <v>0</v>
      </c>
      <c r="HA4" s="196">
        <v>0</v>
      </c>
      <c r="HB4" s="196">
        <v>0</v>
      </c>
      <c r="HC4" s="196">
        <v>0</v>
      </c>
      <c r="HD4" s="196">
        <v>0</v>
      </c>
      <c r="HE4" s="196">
        <v>0</v>
      </c>
      <c r="HF4" s="196">
        <v>0</v>
      </c>
      <c r="HG4" s="196">
        <v>0</v>
      </c>
      <c r="HH4" s="196">
        <v>0</v>
      </c>
      <c r="HI4" s="196">
        <v>0</v>
      </c>
      <c r="HJ4" s="196">
        <v>0</v>
      </c>
      <c r="HK4" s="196">
        <v>0</v>
      </c>
      <c r="HL4" s="196">
        <v>0</v>
      </c>
      <c r="HM4" s="196">
        <v>0</v>
      </c>
      <c r="HN4" s="196">
        <v>0</v>
      </c>
      <c r="HO4" s="196">
        <v>0</v>
      </c>
      <c r="HP4" s="196">
        <v>0</v>
      </c>
      <c r="HQ4" s="196">
        <v>0</v>
      </c>
      <c r="HR4" s="196">
        <v>0</v>
      </c>
      <c r="HS4" s="196">
        <v>0</v>
      </c>
    </row>
    <row r="5" spans="1:227" x14ac:dyDescent="0.3">
      <c r="A5" s="1"/>
      <c r="B5" s="195">
        <v>45677.041666666701</v>
      </c>
      <c r="C5" s="196">
        <v>0</v>
      </c>
      <c r="D5" s="196">
        <v>0</v>
      </c>
      <c r="E5" s="196">
        <v>0</v>
      </c>
      <c r="F5" s="196">
        <v>0</v>
      </c>
      <c r="G5" s="196">
        <v>0</v>
      </c>
      <c r="H5" s="196">
        <v>0</v>
      </c>
      <c r="I5" s="196">
        <v>0</v>
      </c>
      <c r="J5" s="196">
        <v>0</v>
      </c>
      <c r="K5" s="196">
        <v>0</v>
      </c>
      <c r="L5" s="196">
        <v>0</v>
      </c>
      <c r="M5" s="196">
        <v>0</v>
      </c>
      <c r="N5" s="196">
        <v>0</v>
      </c>
      <c r="O5" s="196">
        <v>0</v>
      </c>
      <c r="P5" s="196">
        <v>0</v>
      </c>
      <c r="Q5" s="196">
        <v>0</v>
      </c>
      <c r="R5" s="196">
        <v>0</v>
      </c>
      <c r="S5" s="196">
        <v>0</v>
      </c>
      <c r="T5" s="196">
        <v>0</v>
      </c>
      <c r="U5" s="196">
        <v>0</v>
      </c>
      <c r="V5" s="196">
        <v>0</v>
      </c>
      <c r="W5" s="196">
        <v>0</v>
      </c>
      <c r="X5" s="196">
        <v>0</v>
      </c>
      <c r="Y5" s="196">
        <v>0</v>
      </c>
      <c r="Z5" s="196">
        <v>0</v>
      </c>
      <c r="AA5" s="196">
        <v>0</v>
      </c>
      <c r="AB5" s="196">
        <v>0</v>
      </c>
      <c r="AC5" s="196">
        <v>0</v>
      </c>
      <c r="AD5" s="196">
        <v>0</v>
      </c>
      <c r="AE5" s="196">
        <v>0</v>
      </c>
      <c r="AF5" s="196">
        <v>0</v>
      </c>
      <c r="AG5" s="196">
        <v>0</v>
      </c>
      <c r="AH5" s="196">
        <v>0</v>
      </c>
      <c r="AI5" s="196">
        <v>0</v>
      </c>
      <c r="AJ5" s="196">
        <v>0</v>
      </c>
      <c r="AK5" s="196">
        <v>0</v>
      </c>
      <c r="AL5" s="196">
        <v>0</v>
      </c>
      <c r="AM5" s="196">
        <v>0</v>
      </c>
      <c r="AN5" s="196">
        <v>0</v>
      </c>
      <c r="AO5" s="196">
        <v>0</v>
      </c>
      <c r="AP5" s="196">
        <v>0</v>
      </c>
      <c r="AQ5" s="196">
        <v>0</v>
      </c>
      <c r="AR5" s="196">
        <v>0</v>
      </c>
      <c r="AS5" s="196">
        <v>0</v>
      </c>
      <c r="AT5" s="196">
        <v>0</v>
      </c>
      <c r="AU5" s="196">
        <v>0</v>
      </c>
      <c r="AV5" s="196">
        <v>0</v>
      </c>
      <c r="AW5" s="196">
        <v>0</v>
      </c>
      <c r="AX5" s="196">
        <v>0</v>
      </c>
      <c r="AY5" s="196">
        <v>0</v>
      </c>
      <c r="AZ5" s="196">
        <v>0</v>
      </c>
      <c r="BA5" s="196">
        <v>0</v>
      </c>
      <c r="BB5" s="196">
        <v>0</v>
      </c>
      <c r="BC5" s="196">
        <v>0</v>
      </c>
      <c r="BD5" s="196">
        <v>0</v>
      </c>
      <c r="BE5" s="196">
        <v>0</v>
      </c>
      <c r="BF5" s="196">
        <v>0</v>
      </c>
      <c r="BG5" s="196">
        <v>0</v>
      </c>
      <c r="BH5" s="196">
        <v>0</v>
      </c>
      <c r="BI5" s="196">
        <v>0</v>
      </c>
      <c r="BJ5" s="196">
        <v>0</v>
      </c>
      <c r="BK5" s="196">
        <v>0</v>
      </c>
      <c r="BL5" s="196">
        <v>0</v>
      </c>
      <c r="BM5" s="196">
        <v>0</v>
      </c>
      <c r="BN5" s="196">
        <v>0</v>
      </c>
      <c r="BO5" s="196">
        <v>0</v>
      </c>
      <c r="BP5" s="196">
        <v>0</v>
      </c>
      <c r="BQ5" s="196">
        <v>0</v>
      </c>
      <c r="BR5" s="196">
        <v>0</v>
      </c>
      <c r="BS5" s="196">
        <v>0</v>
      </c>
      <c r="BT5" s="196">
        <v>0</v>
      </c>
      <c r="BU5" s="196">
        <v>0</v>
      </c>
      <c r="BV5" s="196">
        <v>0</v>
      </c>
      <c r="BW5" s="196">
        <v>0</v>
      </c>
      <c r="BX5" s="196">
        <v>0</v>
      </c>
      <c r="BY5" s="196">
        <v>0</v>
      </c>
      <c r="BZ5" s="196">
        <v>0</v>
      </c>
      <c r="CA5" s="196">
        <v>0</v>
      </c>
      <c r="CB5" s="196">
        <v>0</v>
      </c>
      <c r="CC5" s="196">
        <v>0</v>
      </c>
      <c r="CD5" s="196">
        <v>0</v>
      </c>
      <c r="CE5" s="196">
        <v>0</v>
      </c>
      <c r="CF5" s="196">
        <v>0</v>
      </c>
      <c r="CG5" s="196">
        <v>0</v>
      </c>
      <c r="CH5" s="196">
        <v>0</v>
      </c>
      <c r="CI5" s="196">
        <v>0</v>
      </c>
      <c r="CJ5" s="196">
        <v>0</v>
      </c>
      <c r="CK5" s="196">
        <v>0</v>
      </c>
      <c r="CL5" s="196">
        <v>0</v>
      </c>
      <c r="CM5" s="196">
        <v>0</v>
      </c>
      <c r="CN5" s="196">
        <v>0</v>
      </c>
      <c r="CO5" s="196">
        <v>0</v>
      </c>
      <c r="CP5" s="196">
        <v>0</v>
      </c>
      <c r="CQ5" s="196">
        <v>0</v>
      </c>
      <c r="CR5" s="196">
        <v>0</v>
      </c>
      <c r="CS5" s="196">
        <v>0</v>
      </c>
      <c r="CT5" s="196">
        <v>0</v>
      </c>
      <c r="CU5" s="196">
        <v>0</v>
      </c>
      <c r="CV5" s="196">
        <v>0</v>
      </c>
      <c r="CW5" s="196">
        <v>0</v>
      </c>
      <c r="CX5" s="196">
        <v>0</v>
      </c>
      <c r="CY5" s="196">
        <v>0</v>
      </c>
      <c r="CZ5" s="196">
        <v>0</v>
      </c>
      <c r="DA5" s="196">
        <v>0</v>
      </c>
      <c r="DB5" s="196">
        <v>0</v>
      </c>
      <c r="DC5" s="196">
        <v>0</v>
      </c>
      <c r="DD5" s="196">
        <v>0</v>
      </c>
      <c r="DE5" s="196">
        <v>0</v>
      </c>
      <c r="DF5" s="196">
        <v>0</v>
      </c>
      <c r="DG5" s="196">
        <v>0</v>
      </c>
      <c r="DH5" s="196">
        <v>0</v>
      </c>
      <c r="DI5" s="196">
        <v>0</v>
      </c>
      <c r="DJ5" s="196">
        <v>0</v>
      </c>
      <c r="DK5" s="196">
        <v>0</v>
      </c>
      <c r="DL5" s="196">
        <v>0</v>
      </c>
      <c r="DM5" s="196">
        <v>0</v>
      </c>
      <c r="DN5" s="196">
        <v>0</v>
      </c>
      <c r="DO5" s="196">
        <v>0</v>
      </c>
      <c r="DP5" s="196">
        <v>0</v>
      </c>
      <c r="DQ5" s="196">
        <v>0</v>
      </c>
      <c r="DR5" s="196">
        <v>0</v>
      </c>
      <c r="DS5" s="196">
        <v>0</v>
      </c>
      <c r="DT5" s="196">
        <v>0</v>
      </c>
      <c r="DU5" s="196">
        <v>0</v>
      </c>
      <c r="DV5" s="196">
        <v>0</v>
      </c>
      <c r="DW5" s="196">
        <v>0</v>
      </c>
      <c r="DX5" s="196">
        <v>0</v>
      </c>
      <c r="DY5" s="196">
        <v>0</v>
      </c>
      <c r="DZ5" s="196">
        <v>0</v>
      </c>
      <c r="EA5" s="196">
        <v>0</v>
      </c>
      <c r="EB5" s="196">
        <v>0</v>
      </c>
      <c r="EC5" s="196">
        <v>0</v>
      </c>
      <c r="ED5" s="196">
        <v>0</v>
      </c>
      <c r="EE5" s="196">
        <v>0</v>
      </c>
      <c r="EF5" s="196">
        <v>0</v>
      </c>
      <c r="EG5" s="196">
        <v>0</v>
      </c>
      <c r="EH5" s="196">
        <v>0</v>
      </c>
      <c r="EI5" s="196">
        <v>0</v>
      </c>
      <c r="EJ5" s="196">
        <v>0</v>
      </c>
      <c r="EK5" s="196">
        <v>0</v>
      </c>
      <c r="EL5" s="196">
        <v>0</v>
      </c>
      <c r="EM5" s="196">
        <v>0</v>
      </c>
      <c r="EN5" s="196">
        <v>0</v>
      </c>
      <c r="EO5" s="196">
        <v>0</v>
      </c>
      <c r="EP5" s="196">
        <v>0</v>
      </c>
      <c r="EQ5" s="196">
        <v>0</v>
      </c>
      <c r="ER5" s="196">
        <v>0</v>
      </c>
      <c r="ES5" s="196">
        <v>0</v>
      </c>
      <c r="ET5" s="196">
        <v>0</v>
      </c>
      <c r="EU5" s="196">
        <v>0</v>
      </c>
      <c r="EV5" s="196">
        <v>0</v>
      </c>
      <c r="EW5" s="196">
        <v>0</v>
      </c>
      <c r="EX5" s="196">
        <v>0</v>
      </c>
      <c r="EY5" s="196">
        <v>0</v>
      </c>
      <c r="EZ5" s="196">
        <v>0</v>
      </c>
      <c r="FA5" s="196">
        <v>0</v>
      </c>
      <c r="FB5" s="196">
        <v>0</v>
      </c>
      <c r="FC5" s="196">
        <v>0</v>
      </c>
      <c r="FD5" s="196">
        <v>0</v>
      </c>
      <c r="FE5" s="196">
        <v>0</v>
      </c>
      <c r="FF5" s="196">
        <v>0</v>
      </c>
      <c r="FG5" s="196">
        <v>0</v>
      </c>
      <c r="FH5" s="196">
        <v>0</v>
      </c>
      <c r="FI5" s="196">
        <v>0</v>
      </c>
      <c r="FJ5" s="196">
        <v>0</v>
      </c>
      <c r="FK5" s="196">
        <v>0</v>
      </c>
      <c r="FL5" s="196">
        <v>0</v>
      </c>
      <c r="FM5" s="196">
        <v>0</v>
      </c>
      <c r="FN5" s="196">
        <v>0</v>
      </c>
      <c r="FO5" s="196">
        <v>0</v>
      </c>
      <c r="FP5" s="196">
        <v>0</v>
      </c>
      <c r="FQ5" s="196">
        <v>0</v>
      </c>
      <c r="FR5" s="196">
        <v>0</v>
      </c>
      <c r="FS5" s="196">
        <v>0</v>
      </c>
      <c r="FT5" s="196">
        <v>0</v>
      </c>
      <c r="FU5" s="196">
        <v>0</v>
      </c>
      <c r="FV5" s="196">
        <v>0</v>
      </c>
      <c r="FW5" s="196">
        <v>0</v>
      </c>
      <c r="FX5" s="196">
        <v>0</v>
      </c>
      <c r="FY5" s="196">
        <v>0</v>
      </c>
      <c r="FZ5" s="196">
        <v>0</v>
      </c>
      <c r="GA5" s="196">
        <v>0</v>
      </c>
      <c r="GB5" s="196">
        <v>0</v>
      </c>
      <c r="GC5" s="196">
        <v>0</v>
      </c>
      <c r="GD5" s="196">
        <v>0</v>
      </c>
      <c r="GE5" s="196">
        <v>0</v>
      </c>
      <c r="GF5" s="196">
        <v>0</v>
      </c>
      <c r="GG5" s="196">
        <v>0</v>
      </c>
      <c r="GH5" s="196">
        <v>0</v>
      </c>
      <c r="GI5" s="196">
        <v>0</v>
      </c>
      <c r="GJ5" s="196">
        <v>0</v>
      </c>
      <c r="GK5" s="196">
        <v>0</v>
      </c>
      <c r="GL5" s="196">
        <v>0</v>
      </c>
      <c r="GM5" s="196">
        <v>0</v>
      </c>
      <c r="GN5" s="196">
        <v>0</v>
      </c>
      <c r="GO5" s="196">
        <v>0</v>
      </c>
      <c r="GP5" s="196">
        <v>0</v>
      </c>
      <c r="GQ5" s="196">
        <v>0</v>
      </c>
      <c r="GR5" s="196">
        <v>0</v>
      </c>
      <c r="GS5" s="196">
        <v>0</v>
      </c>
      <c r="GT5" s="196">
        <v>0</v>
      </c>
      <c r="GU5" s="196">
        <v>0</v>
      </c>
      <c r="GV5" s="196">
        <v>0</v>
      </c>
      <c r="GW5" s="196">
        <v>0</v>
      </c>
      <c r="GX5" s="196">
        <v>0</v>
      </c>
      <c r="GY5" s="196">
        <v>0</v>
      </c>
      <c r="GZ5" s="196">
        <v>0</v>
      </c>
      <c r="HA5" s="196">
        <v>0</v>
      </c>
      <c r="HB5" s="196">
        <v>0</v>
      </c>
      <c r="HC5" s="196">
        <v>0</v>
      </c>
      <c r="HD5" s="196">
        <v>0</v>
      </c>
      <c r="HE5" s="196">
        <v>0</v>
      </c>
      <c r="HF5" s="196">
        <v>0</v>
      </c>
      <c r="HG5" s="196">
        <v>0</v>
      </c>
      <c r="HH5" s="196">
        <v>0</v>
      </c>
      <c r="HI5" s="196">
        <v>0</v>
      </c>
      <c r="HJ5" s="196">
        <v>0</v>
      </c>
      <c r="HK5" s="196">
        <v>0</v>
      </c>
      <c r="HL5" s="196">
        <v>0</v>
      </c>
      <c r="HM5" s="196">
        <v>0</v>
      </c>
      <c r="HN5" s="196">
        <v>0</v>
      </c>
      <c r="HO5" s="196">
        <v>0</v>
      </c>
      <c r="HP5" s="196">
        <v>0</v>
      </c>
      <c r="HQ5" s="196">
        <v>0</v>
      </c>
      <c r="HR5" s="196">
        <v>0</v>
      </c>
      <c r="HS5" s="196">
        <v>0</v>
      </c>
    </row>
    <row r="6" spans="1:227" x14ac:dyDescent="0.3">
      <c r="A6" s="1"/>
      <c r="B6" s="195">
        <v>45677.0625</v>
      </c>
      <c r="C6" s="196">
        <v>0</v>
      </c>
      <c r="D6" s="196">
        <v>0</v>
      </c>
      <c r="E6" s="196">
        <v>0</v>
      </c>
      <c r="F6" s="196">
        <v>0</v>
      </c>
      <c r="G6" s="196">
        <v>0</v>
      </c>
      <c r="H6" s="196">
        <v>0</v>
      </c>
      <c r="I6" s="196">
        <v>0</v>
      </c>
      <c r="J6" s="196">
        <v>0</v>
      </c>
      <c r="K6" s="196">
        <v>0</v>
      </c>
      <c r="L6" s="196">
        <v>0</v>
      </c>
      <c r="M6" s="196">
        <v>0</v>
      </c>
      <c r="N6" s="196">
        <v>0</v>
      </c>
      <c r="O6" s="196">
        <v>0</v>
      </c>
      <c r="P6" s="196">
        <v>0</v>
      </c>
      <c r="Q6" s="196">
        <v>0</v>
      </c>
      <c r="R6" s="196">
        <v>0</v>
      </c>
      <c r="S6" s="196">
        <v>0</v>
      </c>
      <c r="T6" s="196">
        <v>0</v>
      </c>
      <c r="U6" s="196">
        <v>0</v>
      </c>
      <c r="V6" s="196">
        <v>0</v>
      </c>
      <c r="W6" s="196">
        <v>0</v>
      </c>
      <c r="X6" s="196">
        <v>0</v>
      </c>
      <c r="Y6" s="196">
        <v>0</v>
      </c>
      <c r="Z6" s="196">
        <v>0</v>
      </c>
      <c r="AA6" s="196">
        <v>0</v>
      </c>
      <c r="AB6" s="196">
        <v>0</v>
      </c>
      <c r="AC6" s="196">
        <v>0</v>
      </c>
      <c r="AD6" s="196">
        <v>0</v>
      </c>
      <c r="AE6" s="196">
        <v>0</v>
      </c>
      <c r="AF6" s="196">
        <v>0</v>
      </c>
      <c r="AG6" s="196">
        <v>0</v>
      </c>
      <c r="AH6" s="196">
        <v>0</v>
      </c>
      <c r="AI6" s="196">
        <v>0</v>
      </c>
      <c r="AJ6" s="196">
        <v>0</v>
      </c>
      <c r="AK6" s="196">
        <v>0</v>
      </c>
      <c r="AL6" s="196">
        <v>0</v>
      </c>
      <c r="AM6" s="196">
        <v>0</v>
      </c>
      <c r="AN6" s="196">
        <v>0</v>
      </c>
      <c r="AO6" s="196">
        <v>0</v>
      </c>
      <c r="AP6" s="196">
        <v>0</v>
      </c>
      <c r="AQ6" s="196">
        <v>0</v>
      </c>
      <c r="AR6" s="196">
        <v>0</v>
      </c>
      <c r="AS6" s="196">
        <v>0</v>
      </c>
      <c r="AT6" s="196">
        <v>0</v>
      </c>
      <c r="AU6" s="196">
        <v>0</v>
      </c>
      <c r="AV6" s="196">
        <v>0</v>
      </c>
      <c r="AW6" s="196">
        <v>0</v>
      </c>
      <c r="AX6" s="196">
        <v>0</v>
      </c>
      <c r="AY6" s="196">
        <v>0</v>
      </c>
      <c r="AZ6" s="196">
        <v>0</v>
      </c>
      <c r="BA6" s="196">
        <v>0</v>
      </c>
      <c r="BB6" s="196">
        <v>0</v>
      </c>
      <c r="BC6" s="196">
        <v>0</v>
      </c>
      <c r="BD6" s="196">
        <v>0</v>
      </c>
      <c r="BE6" s="196">
        <v>0</v>
      </c>
      <c r="BF6" s="196">
        <v>0</v>
      </c>
      <c r="BG6" s="196">
        <v>0</v>
      </c>
      <c r="BH6" s="196">
        <v>0</v>
      </c>
      <c r="BI6" s="196">
        <v>0</v>
      </c>
      <c r="BJ6" s="196">
        <v>0</v>
      </c>
      <c r="BK6" s="196">
        <v>0</v>
      </c>
      <c r="BL6" s="196">
        <v>0</v>
      </c>
      <c r="BM6" s="196">
        <v>0</v>
      </c>
      <c r="BN6" s="196">
        <v>0</v>
      </c>
      <c r="BO6" s="196">
        <v>0</v>
      </c>
      <c r="BP6" s="196">
        <v>0</v>
      </c>
      <c r="BQ6" s="196">
        <v>0</v>
      </c>
      <c r="BR6" s="196">
        <v>0</v>
      </c>
      <c r="BS6" s="196">
        <v>0</v>
      </c>
      <c r="BT6" s="196">
        <v>0</v>
      </c>
      <c r="BU6" s="196">
        <v>0</v>
      </c>
      <c r="BV6" s="196">
        <v>0</v>
      </c>
      <c r="BW6" s="196">
        <v>0</v>
      </c>
      <c r="BX6" s="196">
        <v>0</v>
      </c>
      <c r="BY6" s="196">
        <v>0</v>
      </c>
      <c r="BZ6" s="196">
        <v>0</v>
      </c>
      <c r="CA6" s="196">
        <v>0</v>
      </c>
      <c r="CB6" s="196">
        <v>0</v>
      </c>
      <c r="CC6" s="196">
        <v>0</v>
      </c>
      <c r="CD6" s="196">
        <v>0</v>
      </c>
      <c r="CE6" s="196">
        <v>0</v>
      </c>
      <c r="CF6" s="196">
        <v>0</v>
      </c>
      <c r="CG6" s="196">
        <v>0</v>
      </c>
      <c r="CH6" s="196">
        <v>0</v>
      </c>
      <c r="CI6" s="196">
        <v>0</v>
      </c>
      <c r="CJ6" s="196">
        <v>0</v>
      </c>
      <c r="CK6" s="196">
        <v>0</v>
      </c>
      <c r="CL6" s="196">
        <v>0</v>
      </c>
      <c r="CM6" s="196">
        <v>0</v>
      </c>
      <c r="CN6" s="196">
        <v>0</v>
      </c>
      <c r="CO6" s="196">
        <v>0</v>
      </c>
      <c r="CP6" s="196">
        <v>0</v>
      </c>
      <c r="CQ6" s="196">
        <v>0</v>
      </c>
      <c r="CR6" s="196">
        <v>0</v>
      </c>
      <c r="CS6" s="196">
        <v>0</v>
      </c>
      <c r="CT6" s="196">
        <v>0</v>
      </c>
      <c r="CU6" s="196">
        <v>0</v>
      </c>
      <c r="CV6" s="196">
        <v>0</v>
      </c>
      <c r="CW6" s="196">
        <v>0</v>
      </c>
      <c r="CX6" s="196">
        <v>0</v>
      </c>
      <c r="CY6" s="196">
        <v>0</v>
      </c>
      <c r="CZ6" s="196">
        <v>0</v>
      </c>
      <c r="DA6" s="196">
        <v>0</v>
      </c>
      <c r="DB6" s="196">
        <v>0</v>
      </c>
      <c r="DC6" s="196">
        <v>0</v>
      </c>
      <c r="DD6" s="196">
        <v>0</v>
      </c>
      <c r="DE6" s="196">
        <v>0</v>
      </c>
      <c r="DF6" s="196">
        <v>0</v>
      </c>
      <c r="DG6" s="196">
        <v>0</v>
      </c>
      <c r="DH6" s="196">
        <v>0</v>
      </c>
      <c r="DI6" s="196">
        <v>0</v>
      </c>
      <c r="DJ6" s="196">
        <v>0</v>
      </c>
      <c r="DK6" s="196">
        <v>0</v>
      </c>
      <c r="DL6" s="196">
        <v>0</v>
      </c>
      <c r="DM6" s="196">
        <v>0</v>
      </c>
      <c r="DN6" s="196">
        <v>0</v>
      </c>
      <c r="DO6" s="196">
        <v>0</v>
      </c>
      <c r="DP6" s="196">
        <v>0</v>
      </c>
      <c r="DQ6" s="196">
        <v>0</v>
      </c>
      <c r="DR6" s="196">
        <v>0</v>
      </c>
      <c r="DS6" s="196">
        <v>0</v>
      </c>
      <c r="DT6" s="196">
        <v>0</v>
      </c>
      <c r="DU6" s="196">
        <v>0</v>
      </c>
      <c r="DV6" s="196">
        <v>0</v>
      </c>
      <c r="DW6" s="196">
        <v>0</v>
      </c>
      <c r="DX6" s="196">
        <v>0</v>
      </c>
      <c r="DY6" s="196">
        <v>0</v>
      </c>
      <c r="DZ6" s="196">
        <v>0</v>
      </c>
      <c r="EA6" s="196">
        <v>0</v>
      </c>
      <c r="EB6" s="196">
        <v>0</v>
      </c>
      <c r="EC6" s="196">
        <v>0</v>
      </c>
      <c r="ED6" s="196">
        <v>0</v>
      </c>
      <c r="EE6" s="196">
        <v>0</v>
      </c>
      <c r="EF6" s="196">
        <v>0</v>
      </c>
      <c r="EG6" s="196">
        <v>0</v>
      </c>
      <c r="EH6" s="196">
        <v>0</v>
      </c>
      <c r="EI6" s="196">
        <v>0</v>
      </c>
      <c r="EJ6" s="196">
        <v>0</v>
      </c>
      <c r="EK6" s="196">
        <v>0</v>
      </c>
      <c r="EL6" s="196">
        <v>0</v>
      </c>
      <c r="EM6" s="196">
        <v>0</v>
      </c>
      <c r="EN6" s="196">
        <v>0</v>
      </c>
      <c r="EO6" s="196">
        <v>0</v>
      </c>
      <c r="EP6" s="196">
        <v>0</v>
      </c>
      <c r="EQ6" s="196">
        <v>0</v>
      </c>
      <c r="ER6" s="196">
        <v>0</v>
      </c>
      <c r="ES6" s="196">
        <v>0</v>
      </c>
      <c r="ET6" s="196">
        <v>0</v>
      </c>
      <c r="EU6" s="196">
        <v>0</v>
      </c>
      <c r="EV6" s="196">
        <v>0</v>
      </c>
      <c r="EW6" s="196">
        <v>0</v>
      </c>
      <c r="EX6" s="196">
        <v>0</v>
      </c>
      <c r="EY6" s="196">
        <v>0</v>
      </c>
      <c r="EZ6" s="196">
        <v>0</v>
      </c>
      <c r="FA6" s="196">
        <v>0</v>
      </c>
      <c r="FB6" s="196">
        <v>0</v>
      </c>
      <c r="FC6" s="196">
        <v>0</v>
      </c>
      <c r="FD6" s="196">
        <v>0</v>
      </c>
      <c r="FE6" s="196">
        <v>0</v>
      </c>
      <c r="FF6" s="196">
        <v>0</v>
      </c>
      <c r="FG6" s="196">
        <v>0</v>
      </c>
      <c r="FH6" s="196">
        <v>0</v>
      </c>
      <c r="FI6" s="196">
        <v>0</v>
      </c>
      <c r="FJ6" s="196">
        <v>0</v>
      </c>
      <c r="FK6" s="196">
        <v>0</v>
      </c>
      <c r="FL6" s="196">
        <v>0</v>
      </c>
      <c r="FM6" s="196">
        <v>0</v>
      </c>
      <c r="FN6" s="196">
        <v>0</v>
      </c>
      <c r="FO6" s="196">
        <v>0</v>
      </c>
      <c r="FP6" s="196">
        <v>0</v>
      </c>
      <c r="FQ6" s="196">
        <v>0</v>
      </c>
      <c r="FR6" s="196">
        <v>0</v>
      </c>
      <c r="FS6" s="196">
        <v>0</v>
      </c>
      <c r="FT6" s="196">
        <v>0</v>
      </c>
      <c r="FU6" s="196">
        <v>0</v>
      </c>
      <c r="FV6" s="196">
        <v>0</v>
      </c>
      <c r="FW6" s="196">
        <v>0</v>
      </c>
      <c r="FX6" s="196">
        <v>0</v>
      </c>
      <c r="FY6" s="196">
        <v>0</v>
      </c>
      <c r="FZ6" s="196">
        <v>0</v>
      </c>
      <c r="GA6" s="196">
        <v>0</v>
      </c>
      <c r="GB6" s="196">
        <v>0</v>
      </c>
      <c r="GC6" s="196">
        <v>0</v>
      </c>
      <c r="GD6" s="196">
        <v>0</v>
      </c>
      <c r="GE6" s="196">
        <v>0</v>
      </c>
      <c r="GF6" s="196">
        <v>0</v>
      </c>
      <c r="GG6" s="196">
        <v>0</v>
      </c>
      <c r="GH6" s="196">
        <v>0</v>
      </c>
      <c r="GI6" s="196">
        <v>0</v>
      </c>
      <c r="GJ6" s="196">
        <v>0</v>
      </c>
      <c r="GK6" s="196">
        <v>0</v>
      </c>
      <c r="GL6" s="196">
        <v>0</v>
      </c>
      <c r="GM6" s="196">
        <v>0</v>
      </c>
      <c r="GN6" s="196">
        <v>0</v>
      </c>
      <c r="GO6" s="196">
        <v>0</v>
      </c>
      <c r="GP6" s="196">
        <v>0</v>
      </c>
      <c r="GQ6" s="196">
        <v>0</v>
      </c>
      <c r="GR6" s="196">
        <v>0</v>
      </c>
      <c r="GS6" s="196">
        <v>0</v>
      </c>
      <c r="GT6" s="196">
        <v>0</v>
      </c>
      <c r="GU6" s="196">
        <v>0</v>
      </c>
      <c r="GV6" s="196">
        <v>0</v>
      </c>
      <c r="GW6" s="196">
        <v>0</v>
      </c>
      <c r="GX6" s="196">
        <v>0</v>
      </c>
      <c r="GY6" s="196">
        <v>0</v>
      </c>
      <c r="GZ6" s="196">
        <v>0</v>
      </c>
      <c r="HA6" s="196">
        <v>0</v>
      </c>
      <c r="HB6" s="196">
        <v>0</v>
      </c>
      <c r="HC6" s="196">
        <v>0</v>
      </c>
      <c r="HD6" s="196">
        <v>0</v>
      </c>
      <c r="HE6" s="196">
        <v>0</v>
      </c>
      <c r="HF6" s="196">
        <v>0</v>
      </c>
      <c r="HG6" s="196">
        <v>0</v>
      </c>
      <c r="HH6" s="196">
        <v>0</v>
      </c>
      <c r="HI6" s="196">
        <v>0</v>
      </c>
      <c r="HJ6" s="196">
        <v>0</v>
      </c>
      <c r="HK6" s="196">
        <v>0</v>
      </c>
      <c r="HL6" s="196">
        <v>0</v>
      </c>
      <c r="HM6" s="196">
        <v>0</v>
      </c>
      <c r="HN6" s="196">
        <v>0</v>
      </c>
      <c r="HO6" s="196">
        <v>0</v>
      </c>
      <c r="HP6" s="196">
        <v>0</v>
      </c>
      <c r="HQ6" s="196">
        <v>0</v>
      </c>
      <c r="HR6" s="196">
        <v>0</v>
      </c>
      <c r="HS6" s="196">
        <v>0</v>
      </c>
    </row>
    <row r="7" spans="1:227" x14ac:dyDescent="0.3">
      <c r="A7" s="1"/>
      <c r="B7" s="195">
        <v>45677.083333333299</v>
      </c>
      <c r="C7" s="196">
        <v>0</v>
      </c>
      <c r="D7" s="196">
        <v>0</v>
      </c>
      <c r="E7" s="196">
        <v>0</v>
      </c>
      <c r="F7" s="196">
        <v>0</v>
      </c>
      <c r="G7" s="196">
        <v>0</v>
      </c>
      <c r="H7" s="196">
        <v>0</v>
      </c>
      <c r="I7" s="196">
        <v>0</v>
      </c>
      <c r="J7" s="196">
        <v>0</v>
      </c>
      <c r="K7" s="196">
        <v>0</v>
      </c>
      <c r="L7" s="196">
        <v>0</v>
      </c>
      <c r="M7" s="196">
        <v>0</v>
      </c>
      <c r="N7" s="196">
        <v>0</v>
      </c>
      <c r="O7" s="196">
        <v>0</v>
      </c>
      <c r="P7" s="196">
        <v>0</v>
      </c>
      <c r="Q7" s="196">
        <v>0</v>
      </c>
      <c r="R7" s="196">
        <v>0</v>
      </c>
      <c r="S7" s="196">
        <v>0</v>
      </c>
      <c r="T7" s="196">
        <v>0</v>
      </c>
      <c r="U7" s="196">
        <v>0</v>
      </c>
      <c r="V7" s="196">
        <v>0</v>
      </c>
      <c r="W7" s="196">
        <v>0</v>
      </c>
      <c r="X7" s="196">
        <v>0</v>
      </c>
      <c r="Y7" s="196">
        <v>0</v>
      </c>
      <c r="Z7" s="196">
        <v>0</v>
      </c>
      <c r="AA7" s="196">
        <v>0</v>
      </c>
      <c r="AB7" s="196">
        <v>0</v>
      </c>
      <c r="AC7" s="196">
        <v>0</v>
      </c>
      <c r="AD7" s="196">
        <v>0</v>
      </c>
      <c r="AE7" s="196">
        <v>0</v>
      </c>
      <c r="AF7" s="196">
        <v>0</v>
      </c>
      <c r="AG7" s="196">
        <v>0</v>
      </c>
      <c r="AH7" s="196">
        <v>0</v>
      </c>
      <c r="AI7" s="196">
        <v>0</v>
      </c>
      <c r="AJ7" s="196">
        <v>0</v>
      </c>
      <c r="AK7" s="196">
        <v>0</v>
      </c>
      <c r="AL7" s="196">
        <v>0</v>
      </c>
      <c r="AM7" s="196">
        <v>0</v>
      </c>
      <c r="AN7" s="196">
        <v>0</v>
      </c>
      <c r="AO7" s="196">
        <v>0</v>
      </c>
      <c r="AP7" s="196">
        <v>0</v>
      </c>
      <c r="AQ7" s="196">
        <v>0</v>
      </c>
      <c r="AR7" s="196">
        <v>0</v>
      </c>
      <c r="AS7" s="196">
        <v>0</v>
      </c>
      <c r="AT7" s="196">
        <v>0</v>
      </c>
      <c r="AU7" s="196">
        <v>0</v>
      </c>
      <c r="AV7" s="196">
        <v>0</v>
      </c>
      <c r="AW7" s="196">
        <v>0</v>
      </c>
      <c r="AX7" s="196">
        <v>0</v>
      </c>
      <c r="AY7" s="196">
        <v>0</v>
      </c>
      <c r="AZ7" s="196">
        <v>0</v>
      </c>
      <c r="BA7" s="196">
        <v>0</v>
      </c>
      <c r="BB7" s="196">
        <v>0</v>
      </c>
      <c r="BC7" s="196">
        <v>0</v>
      </c>
      <c r="BD7" s="196">
        <v>0</v>
      </c>
      <c r="BE7" s="196">
        <v>0</v>
      </c>
      <c r="BF7" s="196">
        <v>0</v>
      </c>
      <c r="BG7" s="196">
        <v>0</v>
      </c>
      <c r="BH7" s="196">
        <v>0</v>
      </c>
      <c r="BI7" s="196">
        <v>0</v>
      </c>
      <c r="BJ7" s="196">
        <v>0</v>
      </c>
      <c r="BK7" s="196">
        <v>0</v>
      </c>
      <c r="BL7" s="196">
        <v>0</v>
      </c>
      <c r="BM7" s="196">
        <v>0</v>
      </c>
      <c r="BN7" s="196">
        <v>0</v>
      </c>
      <c r="BO7" s="196">
        <v>0</v>
      </c>
      <c r="BP7" s="196">
        <v>0</v>
      </c>
      <c r="BQ7" s="196">
        <v>0</v>
      </c>
      <c r="BR7" s="196">
        <v>0</v>
      </c>
      <c r="BS7" s="196">
        <v>0</v>
      </c>
      <c r="BT7" s="196">
        <v>0</v>
      </c>
      <c r="BU7" s="196">
        <v>0</v>
      </c>
      <c r="BV7" s="196">
        <v>0</v>
      </c>
      <c r="BW7" s="196">
        <v>0</v>
      </c>
      <c r="BX7" s="196">
        <v>0</v>
      </c>
      <c r="BY7" s="196">
        <v>0</v>
      </c>
      <c r="BZ7" s="196">
        <v>0</v>
      </c>
      <c r="CA7" s="196">
        <v>0</v>
      </c>
      <c r="CB7" s="196">
        <v>0</v>
      </c>
      <c r="CC7" s="196">
        <v>0</v>
      </c>
      <c r="CD7" s="196">
        <v>0</v>
      </c>
      <c r="CE7" s="196">
        <v>0</v>
      </c>
      <c r="CF7" s="196">
        <v>0</v>
      </c>
      <c r="CG7" s="196">
        <v>0</v>
      </c>
      <c r="CH7" s="196">
        <v>0</v>
      </c>
      <c r="CI7" s="196">
        <v>0</v>
      </c>
      <c r="CJ7" s="196">
        <v>0</v>
      </c>
      <c r="CK7" s="196">
        <v>0</v>
      </c>
      <c r="CL7" s="196">
        <v>0</v>
      </c>
      <c r="CM7" s="196">
        <v>0</v>
      </c>
      <c r="CN7" s="196">
        <v>0</v>
      </c>
      <c r="CO7" s="196">
        <v>0</v>
      </c>
      <c r="CP7" s="196">
        <v>0</v>
      </c>
      <c r="CQ7" s="196">
        <v>0</v>
      </c>
      <c r="CR7" s="196">
        <v>0</v>
      </c>
      <c r="CS7" s="196">
        <v>0</v>
      </c>
      <c r="CT7" s="196">
        <v>0</v>
      </c>
      <c r="CU7" s="196">
        <v>0</v>
      </c>
      <c r="CV7" s="196">
        <v>0</v>
      </c>
      <c r="CW7" s="196">
        <v>0</v>
      </c>
      <c r="CX7" s="196">
        <v>0</v>
      </c>
      <c r="CY7" s="196">
        <v>0</v>
      </c>
      <c r="CZ7" s="196">
        <v>0</v>
      </c>
      <c r="DA7" s="196">
        <v>0</v>
      </c>
      <c r="DB7" s="196">
        <v>0</v>
      </c>
      <c r="DC7" s="196">
        <v>0</v>
      </c>
      <c r="DD7" s="196">
        <v>0</v>
      </c>
      <c r="DE7" s="196">
        <v>0</v>
      </c>
      <c r="DF7" s="196">
        <v>0</v>
      </c>
      <c r="DG7" s="196">
        <v>0</v>
      </c>
      <c r="DH7" s="196">
        <v>0</v>
      </c>
      <c r="DI7" s="196">
        <v>0</v>
      </c>
      <c r="DJ7" s="196">
        <v>0</v>
      </c>
      <c r="DK7" s="196">
        <v>0</v>
      </c>
      <c r="DL7" s="196">
        <v>0</v>
      </c>
      <c r="DM7" s="196">
        <v>0</v>
      </c>
      <c r="DN7" s="196">
        <v>0</v>
      </c>
      <c r="DO7" s="196">
        <v>0</v>
      </c>
      <c r="DP7" s="196">
        <v>0</v>
      </c>
      <c r="DQ7" s="196">
        <v>0</v>
      </c>
      <c r="DR7" s="196">
        <v>0</v>
      </c>
      <c r="DS7" s="196">
        <v>0</v>
      </c>
      <c r="DT7" s="196">
        <v>0</v>
      </c>
      <c r="DU7" s="196">
        <v>0</v>
      </c>
      <c r="DV7" s="196">
        <v>0</v>
      </c>
      <c r="DW7" s="196">
        <v>0</v>
      </c>
      <c r="DX7" s="196">
        <v>0</v>
      </c>
      <c r="DY7" s="196">
        <v>0</v>
      </c>
      <c r="DZ7" s="196">
        <v>0</v>
      </c>
      <c r="EA7" s="196">
        <v>0</v>
      </c>
      <c r="EB7" s="196">
        <v>0</v>
      </c>
      <c r="EC7" s="196">
        <v>0</v>
      </c>
      <c r="ED7" s="196">
        <v>0</v>
      </c>
      <c r="EE7" s="196">
        <v>0</v>
      </c>
      <c r="EF7" s="196">
        <v>0</v>
      </c>
      <c r="EG7" s="196">
        <v>0</v>
      </c>
      <c r="EH7" s="196">
        <v>0</v>
      </c>
      <c r="EI7" s="196">
        <v>0</v>
      </c>
      <c r="EJ7" s="196">
        <v>0</v>
      </c>
      <c r="EK7" s="196">
        <v>0</v>
      </c>
      <c r="EL7" s="196">
        <v>0</v>
      </c>
      <c r="EM7" s="196">
        <v>0</v>
      </c>
      <c r="EN7" s="196">
        <v>0</v>
      </c>
      <c r="EO7" s="196">
        <v>0</v>
      </c>
      <c r="EP7" s="196">
        <v>0</v>
      </c>
      <c r="EQ7" s="196">
        <v>0</v>
      </c>
      <c r="ER7" s="196">
        <v>0</v>
      </c>
      <c r="ES7" s="196">
        <v>0</v>
      </c>
      <c r="ET7" s="196">
        <v>0</v>
      </c>
      <c r="EU7" s="196">
        <v>0</v>
      </c>
      <c r="EV7" s="196">
        <v>0</v>
      </c>
      <c r="EW7" s="196">
        <v>0</v>
      </c>
      <c r="EX7" s="196">
        <v>0</v>
      </c>
      <c r="EY7" s="196">
        <v>0</v>
      </c>
      <c r="EZ7" s="196">
        <v>0</v>
      </c>
      <c r="FA7" s="196">
        <v>0</v>
      </c>
      <c r="FB7" s="196">
        <v>0</v>
      </c>
      <c r="FC7" s="196">
        <v>0</v>
      </c>
      <c r="FD7" s="196">
        <v>0</v>
      </c>
      <c r="FE7" s="196">
        <v>0</v>
      </c>
      <c r="FF7" s="196">
        <v>0</v>
      </c>
      <c r="FG7" s="196">
        <v>0</v>
      </c>
      <c r="FH7" s="196">
        <v>0</v>
      </c>
      <c r="FI7" s="196">
        <v>0</v>
      </c>
      <c r="FJ7" s="196">
        <v>0</v>
      </c>
      <c r="FK7" s="196">
        <v>0</v>
      </c>
      <c r="FL7" s="196">
        <v>0</v>
      </c>
      <c r="FM7" s="196">
        <v>0</v>
      </c>
      <c r="FN7" s="196">
        <v>0</v>
      </c>
      <c r="FO7" s="196">
        <v>0</v>
      </c>
      <c r="FP7" s="196">
        <v>0</v>
      </c>
      <c r="FQ7" s="196">
        <v>0</v>
      </c>
      <c r="FR7" s="196">
        <v>0</v>
      </c>
      <c r="FS7" s="196">
        <v>0</v>
      </c>
      <c r="FT7" s="196">
        <v>0</v>
      </c>
      <c r="FU7" s="196">
        <v>0</v>
      </c>
      <c r="FV7" s="196">
        <v>0</v>
      </c>
      <c r="FW7" s="196">
        <v>0</v>
      </c>
      <c r="FX7" s="196">
        <v>0</v>
      </c>
      <c r="FY7" s="196">
        <v>0</v>
      </c>
      <c r="FZ7" s="196">
        <v>0</v>
      </c>
      <c r="GA7" s="196">
        <v>0</v>
      </c>
      <c r="GB7" s="196">
        <v>0</v>
      </c>
      <c r="GC7" s="196">
        <v>0</v>
      </c>
      <c r="GD7" s="196">
        <v>0</v>
      </c>
      <c r="GE7" s="196">
        <v>0</v>
      </c>
      <c r="GF7" s="196">
        <v>0</v>
      </c>
      <c r="GG7" s="196">
        <v>0</v>
      </c>
      <c r="GH7" s="196">
        <v>0</v>
      </c>
      <c r="GI7" s="196">
        <v>0</v>
      </c>
      <c r="GJ7" s="196">
        <v>0</v>
      </c>
      <c r="GK7" s="196">
        <v>0</v>
      </c>
      <c r="GL7" s="196">
        <v>0</v>
      </c>
      <c r="GM7" s="196">
        <v>0</v>
      </c>
      <c r="GN7" s="196">
        <v>0</v>
      </c>
      <c r="GO7" s="196">
        <v>0</v>
      </c>
      <c r="GP7" s="196">
        <v>0</v>
      </c>
      <c r="GQ7" s="196">
        <v>0</v>
      </c>
      <c r="GR7" s="196">
        <v>0</v>
      </c>
      <c r="GS7" s="196">
        <v>0</v>
      </c>
      <c r="GT7" s="196">
        <v>0</v>
      </c>
      <c r="GU7" s="196">
        <v>0</v>
      </c>
      <c r="GV7" s="196">
        <v>0</v>
      </c>
      <c r="GW7" s="196">
        <v>0</v>
      </c>
      <c r="GX7" s="196">
        <v>0</v>
      </c>
      <c r="GY7" s="196">
        <v>0</v>
      </c>
      <c r="GZ7" s="196">
        <v>0</v>
      </c>
      <c r="HA7" s="196">
        <v>0</v>
      </c>
      <c r="HB7" s="196">
        <v>0</v>
      </c>
      <c r="HC7" s="196">
        <v>0</v>
      </c>
      <c r="HD7" s="196">
        <v>0</v>
      </c>
      <c r="HE7" s="196">
        <v>0</v>
      </c>
      <c r="HF7" s="196">
        <v>0</v>
      </c>
      <c r="HG7" s="196">
        <v>0</v>
      </c>
      <c r="HH7" s="196">
        <v>0</v>
      </c>
      <c r="HI7" s="196">
        <v>0</v>
      </c>
      <c r="HJ7" s="196">
        <v>0</v>
      </c>
      <c r="HK7" s="196">
        <v>0</v>
      </c>
      <c r="HL7" s="196">
        <v>0</v>
      </c>
      <c r="HM7" s="196">
        <v>0</v>
      </c>
      <c r="HN7" s="196">
        <v>0</v>
      </c>
      <c r="HO7" s="196">
        <v>0</v>
      </c>
      <c r="HP7" s="196">
        <v>0</v>
      </c>
      <c r="HQ7" s="196">
        <v>0</v>
      </c>
      <c r="HR7" s="196">
        <v>0</v>
      </c>
      <c r="HS7" s="196">
        <v>0</v>
      </c>
    </row>
    <row r="8" spans="1:227" x14ac:dyDescent="0.3">
      <c r="A8" s="1"/>
      <c r="B8" s="195">
        <v>45677.104166666701</v>
      </c>
      <c r="C8" s="196">
        <v>0</v>
      </c>
      <c r="D8" s="196">
        <v>0</v>
      </c>
      <c r="E8" s="196">
        <v>0</v>
      </c>
      <c r="F8" s="196">
        <v>0</v>
      </c>
      <c r="G8" s="196">
        <v>0</v>
      </c>
      <c r="H8" s="196">
        <v>0</v>
      </c>
      <c r="I8" s="196">
        <v>0</v>
      </c>
      <c r="J8" s="196">
        <v>0</v>
      </c>
      <c r="K8" s="196">
        <v>0</v>
      </c>
      <c r="L8" s="196">
        <v>0</v>
      </c>
      <c r="M8" s="196">
        <v>0</v>
      </c>
      <c r="N8" s="196">
        <v>0</v>
      </c>
      <c r="O8" s="196">
        <v>0</v>
      </c>
      <c r="P8" s="196">
        <v>0</v>
      </c>
      <c r="Q8" s="196">
        <v>0</v>
      </c>
      <c r="R8" s="196">
        <v>0</v>
      </c>
      <c r="S8" s="196">
        <v>0</v>
      </c>
      <c r="T8" s="196">
        <v>0</v>
      </c>
      <c r="U8" s="196">
        <v>0</v>
      </c>
      <c r="V8" s="196">
        <v>0</v>
      </c>
      <c r="W8" s="196">
        <v>0</v>
      </c>
      <c r="X8" s="196">
        <v>0</v>
      </c>
      <c r="Y8" s="196">
        <v>0</v>
      </c>
      <c r="Z8" s="196">
        <v>0</v>
      </c>
      <c r="AA8" s="196">
        <v>0</v>
      </c>
      <c r="AB8" s="196">
        <v>0</v>
      </c>
      <c r="AC8" s="196">
        <v>0</v>
      </c>
      <c r="AD8" s="196">
        <v>0</v>
      </c>
      <c r="AE8" s="196">
        <v>0</v>
      </c>
      <c r="AF8" s="196">
        <v>0</v>
      </c>
      <c r="AG8" s="196">
        <v>0</v>
      </c>
      <c r="AH8" s="196">
        <v>0</v>
      </c>
      <c r="AI8" s="196">
        <v>0</v>
      </c>
      <c r="AJ8" s="196">
        <v>0</v>
      </c>
      <c r="AK8" s="196">
        <v>0</v>
      </c>
      <c r="AL8" s="196">
        <v>0</v>
      </c>
      <c r="AM8" s="196">
        <v>0</v>
      </c>
      <c r="AN8" s="196">
        <v>0</v>
      </c>
      <c r="AO8" s="196">
        <v>0</v>
      </c>
      <c r="AP8" s="196">
        <v>0</v>
      </c>
      <c r="AQ8" s="196">
        <v>0</v>
      </c>
      <c r="AR8" s="196">
        <v>0</v>
      </c>
      <c r="AS8" s="196">
        <v>0</v>
      </c>
      <c r="AT8" s="196">
        <v>0</v>
      </c>
      <c r="AU8" s="196">
        <v>0</v>
      </c>
      <c r="AV8" s="196">
        <v>0</v>
      </c>
      <c r="AW8" s="196">
        <v>0</v>
      </c>
      <c r="AX8" s="196">
        <v>0</v>
      </c>
      <c r="AY8" s="196">
        <v>0</v>
      </c>
      <c r="AZ8" s="196">
        <v>0</v>
      </c>
      <c r="BA8" s="196">
        <v>0</v>
      </c>
      <c r="BB8" s="196">
        <v>0</v>
      </c>
      <c r="BC8" s="196">
        <v>0</v>
      </c>
      <c r="BD8" s="196">
        <v>0</v>
      </c>
      <c r="BE8" s="196">
        <v>0</v>
      </c>
      <c r="BF8" s="196">
        <v>0</v>
      </c>
      <c r="BG8" s="196">
        <v>0</v>
      </c>
      <c r="BH8" s="196">
        <v>0</v>
      </c>
      <c r="BI8" s="196">
        <v>0</v>
      </c>
      <c r="BJ8" s="196">
        <v>0</v>
      </c>
      <c r="BK8" s="196">
        <v>0</v>
      </c>
      <c r="BL8" s="196">
        <v>0</v>
      </c>
      <c r="BM8" s="196">
        <v>0</v>
      </c>
      <c r="BN8" s="196">
        <v>0</v>
      </c>
      <c r="BO8" s="196">
        <v>0</v>
      </c>
      <c r="BP8" s="196">
        <v>0</v>
      </c>
      <c r="BQ8" s="196">
        <v>0</v>
      </c>
      <c r="BR8" s="196">
        <v>0</v>
      </c>
      <c r="BS8" s="196">
        <v>0</v>
      </c>
      <c r="BT8" s="196">
        <v>0</v>
      </c>
      <c r="BU8" s="196">
        <v>0</v>
      </c>
      <c r="BV8" s="196">
        <v>0</v>
      </c>
      <c r="BW8" s="196">
        <v>0</v>
      </c>
      <c r="BX8" s="196">
        <v>0</v>
      </c>
      <c r="BY8" s="196">
        <v>0</v>
      </c>
      <c r="BZ8" s="196">
        <v>0</v>
      </c>
      <c r="CA8" s="196">
        <v>0</v>
      </c>
      <c r="CB8" s="196">
        <v>0</v>
      </c>
      <c r="CC8" s="196">
        <v>0</v>
      </c>
      <c r="CD8" s="196">
        <v>0</v>
      </c>
      <c r="CE8" s="196">
        <v>0</v>
      </c>
      <c r="CF8" s="196">
        <v>0</v>
      </c>
      <c r="CG8" s="196">
        <v>0</v>
      </c>
      <c r="CH8" s="196">
        <v>0</v>
      </c>
      <c r="CI8" s="196">
        <v>0</v>
      </c>
      <c r="CJ8" s="196">
        <v>0</v>
      </c>
      <c r="CK8" s="196">
        <v>0</v>
      </c>
      <c r="CL8" s="196">
        <v>0</v>
      </c>
      <c r="CM8" s="196">
        <v>0</v>
      </c>
      <c r="CN8" s="196">
        <v>0</v>
      </c>
      <c r="CO8" s="196">
        <v>0</v>
      </c>
      <c r="CP8" s="196">
        <v>0</v>
      </c>
      <c r="CQ8" s="196">
        <v>0</v>
      </c>
      <c r="CR8" s="196">
        <v>0</v>
      </c>
      <c r="CS8" s="196">
        <v>0</v>
      </c>
      <c r="CT8" s="196">
        <v>0</v>
      </c>
      <c r="CU8" s="196">
        <v>0</v>
      </c>
      <c r="CV8" s="196">
        <v>0</v>
      </c>
      <c r="CW8" s="196">
        <v>0</v>
      </c>
      <c r="CX8" s="196">
        <v>0</v>
      </c>
      <c r="CY8" s="196">
        <v>0</v>
      </c>
      <c r="CZ8" s="196">
        <v>0</v>
      </c>
      <c r="DA8" s="196">
        <v>0</v>
      </c>
      <c r="DB8" s="196">
        <v>0</v>
      </c>
      <c r="DC8" s="196">
        <v>0</v>
      </c>
      <c r="DD8" s="196">
        <v>0</v>
      </c>
      <c r="DE8" s="196">
        <v>0</v>
      </c>
      <c r="DF8" s="196">
        <v>0</v>
      </c>
      <c r="DG8" s="196">
        <v>0</v>
      </c>
      <c r="DH8" s="196">
        <v>0</v>
      </c>
      <c r="DI8" s="196">
        <v>0</v>
      </c>
      <c r="DJ8" s="196">
        <v>0</v>
      </c>
      <c r="DK8" s="196">
        <v>0</v>
      </c>
      <c r="DL8" s="196">
        <v>0</v>
      </c>
      <c r="DM8" s="196">
        <v>0</v>
      </c>
      <c r="DN8" s="196">
        <v>0</v>
      </c>
      <c r="DO8" s="196">
        <v>0</v>
      </c>
      <c r="DP8" s="196">
        <v>0</v>
      </c>
      <c r="DQ8" s="196">
        <v>0</v>
      </c>
      <c r="DR8" s="196">
        <v>0</v>
      </c>
      <c r="DS8" s="196">
        <v>0</v>
      </c>
      <c r="DT8" s="196">
        <v>0</v>
      </c>
      <c r="DU8" s="196">
        <v>0</v>
      </c>
      <c r="DV8" s="196">
        <v>0</v>
      </c>
      <c r="DW8" s="196">
        <v>0</v>
      </c>
      <c r="DX8" s="196">
        <v>0</v>
      </c>
      <c r="DY8" s="196">
        <v>0</v>
      </c>
      <c r="DZ8" s="196">
        <v>0</v>
      </c>
      <c r="EA8" s="196">
        <v>0</v>
      </c>
      <c r="EB8" s="196">
        <v>0</v>
      </c>
      <c r="EC8" s="196">
        <v>0</v>
      </c>
      <c r="ED8" s="196">
        <v>0</v>
      </c>
      <c r="EE8" s="196">
        <v>0</v>
      </c>
      <c r="EF8" s="196">
        <v>0</v>
      </c>
      <c r="EG8" s="196">
        <v>0</v>
      </c>
      <c r="EH8" s="196">
        <v>0</v>
      </c>
      <c r="EI8" s="196">
        <v>0</v>
      </c>
      <c r="EJ8" s="196">
        <v>0</v>
      </c>
      <c r="EK8" s="196">
        <v>0</v>
      </c>
      <c r="EL8" s="196">
        <v>0</v>
      </c>
      <c r="EM8" s="196">
        <v>0</v>
      </c>
      <c r="EN8" s="196">
        <v>0</v>
      </c>
      <c r="EO8" s="196">
        <v>0</v>
      </c>
      <c r="EP8" s="196">
        <v>0</v>
      </c>
      <c r="EQ8" s="196">
        <v>0</v>
      </c>
      <c r="ER8" s="196">
        <v>0</v>
      </c>
      <c r="ES8" s="196">
        <v>0</v>
      </c>
      <c r="ET8" s="196">
        <v>0</v>
      </c>
      <c r="EU8" s="196">
        <v>0</v>
      </c>
      <c r="EV8" s="196">
        <v>0</v>
      </c>
      <c r="EW8" s="196">
        <v>0</v>
      </c>
      <c r="EX8" s="196">
        <v>0</v>
      </c>
      <c r="EY8" s="196">
        <v>0</v>
      </c>
      <c r="EZ8" s="196">
        <v>0</v>
      </c>
      <c r="FA8" s="196">
        <v>0</v>
      </c>
      <c r="FB8" s="196">
        <v>0</v>
      </c>
      <c r="FC8" s="196">
        <v>0</v>
      </c>
      <c r="FD8" s="196">
        <v>0</v>
      </c>
      <c r="FE8" s="196">
        <v>0</v>
      </c>
      <c r="FF8" s="196">
        <v>0</v>
      </c>
      <c r="FG8" s="196">
        <v>0</v>
      </c>
      <c r="FH8" s="196">
        <v>0</v>
      </c>
      <c r="FI8" s="196">
        <v>0</v>
      </c>
      <c r="FJ8" s="196">
        <v>0</v>
      </c>
      <c r="FK8" s="196">
        <v>0</v>
      </c>
      <c r="FL8" s="196">
        <v>0</v>
      </c>
      <c r="FM8" s="196">
        <v>0</v>
      </c>
      <c r="FN8" s="196">
        <v>0</v>
      </c>
      <c r="FO8" s="196">
        <v>0</v>
      </c>
      <c r="FP8" s="196">
        <v>0</v>
      </c>
      <c r="FQ8" s="196">
        <v>0</v>
      </c>
      <c r="FR8" s="196">
        <v>0</v>
      </c>
      <c r="FS8" s="196">
        <v>0</v>
      </c>
      <c r="FT8" s="196">
        <v>0</v>
      </c>
      <c r="FU8" s="196">
        <v>0</v>
      </c>
      <c r="FV8" s="196">
        <v>0</v>
      </c>
      <c r="FW8" s="196">
        <v>0</v>
      </c>
      <c r="FX8" s="196">
        <v>0</v>
      </c>
      <c r="FY8" s="196">
        <v>0</v>
      </c>
      <c r="FZ8" s="196">
        <v>0</v>
      </c>
      <c r="GA8" s="196">
        <v>0</v>
      </c>
      <c r="GB8" s="196">
        <v>0</v>
      </c>
      <c r="GC8" s="196">
        <v>0</v>
      </c>
      <c r="GD8" s="196">
        <v>0</v>
      </c>
      <c r="GE8" s="196">
        <v>0</v>
      </c>
      <c r="GF8" s="196">
        <v>0</v>
      </c>
      <c r="GG8" s="196">
        <v>0</v>
      </c>
      <c r="GH8" s="196">
        <v>0</v>
      </c>
      <c r="GI8" s="196">
        <v>0</v>
      </c>
      <c r="GJ8" s="196">
        <v>0</v>
      </c>
      <c r="GK8" s="196">
        <v>0</v>
      </c>
      <c r="GL8" s="196">
        <v>0</v>
      </c>
      <c r="GM8" s="196">
        <v>0</v>
      </c>
      <c r="GN8" s="196">
        <v>0</v>
      </c>
      <c r="GO8" s="196">
        <v>0</v>
      </c>
      <c r="GP8" s="196">
        <v>0</v>
      </c>
      <c r="GQ8" s="196">
        <v>0</v>
      </c>
      <c r="GR8" s="196">
        <v>0</v>
      </c>
      <c r="GS8" s="196">
        <v>0</v>
      </c>
      <c r="GT8" s="196">
        <v>0</v>
      </c>
      <c r="GU8" s="196">
        <v>0</v>
      </c>
      <c r="GV8" s="196">
        <v>0</v>
      </c>
      <c r="GW8" s="196">
        <v>0</v>
      </c>
      <c r="GX8" s="196">
        <v>0</v>
      </c>
      <c r="GY8" s="196">
        <v>0</v>
      </c>
      <c r="GZ8" s="196">
        <v>0</v>
      </c>
      <c r="HA8" s="196">
        <v>0</v>
      </c>
      <c r="HB8" s="196">
        <v>0</v>
      </c>
      <c r="HC8" s="196">
        <v>0</v>
      </c>
      <c r="HD8" s="196">
        <v>0</v>
      </c>
      <c r="HE8" s="196">
        <v>0</v>
      </c>
      <c r="HF8" s="196">
        <v>0</v>
      </c>
      <c r="HG8" s="196">
        <v>0</v>
      </c>
      <c r="HH8" s="196">
        <v>0</v>
      </c>
      <c r="HI8" s="196">
        <v>0</v>
      </c>
      <c r="HJ8" s="196">
        <v>0</v>
      </c>
      <c r="HK8" s="196">
        <v>0</v>
      </c>
      <c r="HL8" s="196">
        <v>0</v>
      </c>
      <c r="HM8" s="196">
        <v>0</v>
      </c>
      <c r="HN8" s="196">
        <v>0</v>
      </c>
      <c r="HO8" s="196">
        <v>0</v>
      </c>
      <c r="HP8" s="196">
        <v>0</v>
      </c>
      <c r="HQ8" s="196">
        <v>0</v>
      </c>
      <c r="HR8" s="196">
        <v>0</v>
      </c>
      <c r="HS8" s="196">
        <v>0</v>
      </c>
    </row>
    <row r="9" spans="1:227" x14ac:dyDescent="0.3">
      <c r="A9" s="1"/>
      <c r="B9" s="195">
        <v>45677.125</v>
      </c>
      <c r="C9" s="196">
        <v>0</v>
      </c>
      <c r="D9" s="196">
        <v>0</v>
      </c>
      <c r="E9" s="196">
        <v>0</v>
      </c>
      <c r="F9" s="196">
        <v>0</v>
      </c>
      <c r="G9" s="196">
        <v>0</v>
      </c>
      <c r="H9" s="196">
        <v>0</v>
      </c>
      <c r="I9" s="196">
        <v>0</v>
      </c>
      <c r="J9" s="196">
        <v>0</v>
      </c>
      <c r="K9" s="196">
        <v>0</v>
      </c>
      <c r="L9" s="196">
        <v>0</v>
      </c>
      <c r="M9" s="196">
        <v>0</v>
      </c>
      <c r="N9" s="196">
        <v>0</v>
      </c>
      <c r="O9" s="196">
        <v>0</v>
      </c>
      <c r="P9" s="196">
        <v>0</v>
      </c>
      <c r="Q9" s="196">
        <v>0</v>
      </c>
      <c r="R9" s="196">
        <v>0</v>
      </c>
      <c r="S9" s="196">
        <v>0</v>
      </c>
      <c r="T9" s="196">
        <v>0</v>
      </c>
      <c r="U9" s="196">
        <v>0</v>
      </c>
      <c r="V9" s="196">
        <v>0</v>
      </c>
      <c r="W9" s="196">
        <v>0</v>
      </c>
      <c r="X9" s="196">
        <v>0</v>
      </c>
      <c r="Y9" s="196">
        <v>0</v>
      </c>
      <c r="Z9" s="196">
        <v>0</v>
      </c>
      <c r="AA9" s="196">
        <v>0</v>
      </c>
      <c r="AB9" s="196">
        <v>0</v>
      </c>
      <c r="AC9" s="196">
        <v>0</v>
      </c>
      <c r="AD9" s="196">
        <v>0</v>
      </c>
      <c r="AE9" s="196">
        <v>0</v>
      </c>
      <c r="AF9" s="196">
        <v>0</v>
      </c>
      <c r="AG9" s="196">
        <v>0</v>
      </c>
      <c r="AH9" s="196">
        <v>0</v>
      </c>
      <c r="AI9" s="196">
        <v>0</v>
      </c>
      <c r="AJ9" s="196">
        <v>0</v>
      </c>
      <c r="AK9" s="196">
        <v>0</v>
      </c>
      <c r="AL9" s="196">
        <v>0</v>
      </c>
      <c r="AM9" s="196">
        <v>0</v>
      </c>
      <c r="AN9" s="196">
        <v>0</v>
      </c>
      <c r="AO9" s="196">
        <v>0</v>
      </c>
      <c r="AP9" s="196">
        <v>0</v>
      </c>
      <c r="AQ9" s="196">
        <v>0</v>
      </c>
      <c r="AR9" s="196">
        <v>0</v>
      </c>
      <c r="AS9" s="196">
        <v>0</v>
      </c>
      <c r="AT9" s="196">
        <v>0</v>
      </c>
      <c r="AU9" s="196">
        <v>0</v>
      </c>
      <c r="AV9" s="196">
        <v>0</v>
      </c>
      <c r="AW9" s="196">
        <v>0</v>
      </c>
      <c r="AX9" s="196">
        <v>0</v>
      </c>
      <c r="AY9" s="196">
        <v>0</v>
      </c>
      <c r="AZ9" s="196">
        <v>0</v>
      </c>
      <c r="BA9" s="196">
        <v>0</v>
      </c>
      <c r="BB9" s="196">
        <v>0</v>
      </c>
      <c r="BC9" s="196">
        <v>0</v>
      </c>
      <c r="BD9" s="196">
        <v>0</v>
      </c>
      <c r="BE9" s="196">
        <v>0</v>
      </c>
      <c r="BF9" s="196">
        <v>0</v>
      </c>
      <c r="BG9" s="196">
        <v>0</v>
      </c>
      <c r="BH9" s="196">
        <v>0</v>
      </c>
      <c r="BI9" s="196">
        <v>0</v>
      </c>
      <c r="BJ9" s="196">
        <v>0</v>
      </c>
      <c r="BK9" s="196">
        <v>0</v>
      </c>
      <c r="BL9" s="196">
        <v>0</v>
      </c>
      <c r="BM9" s="196">
        <v>0</v>
      </c>
      <c r="BN9" s="196">
        <v>0</v>
      </c>
      <c r="BO9" s="196">
        <v>0</v>
      </c>
      <c r="BP9" s="196">
        <v>0</v>
      </c>
      <c r="BQ9" s="196">
        <v>0</v>
      </c>
      <c r="BR9" s="196">
        <v>0</v>
      </c>
      <c r="BS9" s="196">
        <v>0</v>
      </c>
      <c r="BT9" s="196">
        <v>0</v>
      </c>
      <c r="BU9" s="196">
        <v>0</v>
      </c>
      <c r="BV9" s="196">
        <v>0</v>
      </c>
      <c r="BW9" s="196">
        <v>0</v>
      </c>
      <c r="BX9" s="196">
        <v>0</v>
      </c>
      <c r="BY9" s="196">
        <v>0</v>
      </c>
      <c r="BZ9" s="196">
        <v>0</v>
      </c>
      <c r="CA9" s="196">
        <v>0</v>
      </c>
      <c r="CB9" s="196">
        <v>0</v>
      </c>
      <c r="CC9" s="196">
        <v>0</v>
      </c>
      <c r="CD9" s="196">
        <v>0</v>
      </c>
      <c r="CE9" s="196">
        <v>0</v>
      </c>
      <c r="CF9" s="196">
        <v>0</v>
      </c>
      <c r="CG9" s="196">
        <v>0</v>
      </c>
      <c r="CH9" s="196">
        <v>0</v>
      </c>
      <c r="CI9" s="196">
        <v>0</v>
      </c>
      <c r="CJ9" s="196">
        <v>0</v>
      </c>
      <c r="CK9" s="196">
        <v>0</v>
      </c>
      <c r="CL9" s="196">
        <v>0</v>
      </c>
      <c r="CM9" s="196">
        <v>0</v>
      </c>
      <c r="CN9" s="196">
        <v>0</v>
      </c>
      <c r="CO9" s="196">
        <v>0</v>
      </c>
      <c r="CP9" s="196">
        <v>0</v>
      </c>
      <c r="CQ9" s="196">
        <v>0</v>
      </c>
      <c r="CR9" s="196">
        <v>0</v>
      </c>
      <c r="CS9" s="196">
        <v>0</v>
      </c>
      <c r="CT9" s="196">
        <v>0</v>
      </c>
      <c r="CU9" s="196">
        <v>0</v>
      </c>
      <c r="CV9" s="196">
        <v>0</v>
      </c>
      <c r="CW9" s="196">
        <v>0</v>
      </c>
      <c r="CX9" s="196">
        <v>0</v>
      </c>
      <c r="CY9" s="196">
        <v>0</v>
      </c>
      <c r="CZ9" s="196">
        <v>0</v>
      </c>
      <c r="DA9" s="196">
        <v>0</v>
      </c>
      <c r="DB9" s="196">
        <v>0</v>
      </c>
      <c r="DC9" s="196">
        <v>0</v>
      </c>
      <c r="DD9" s="196">
        <v>0</v>
      </c>
      <c r="DE9" s="196">
        <v>0</v>
      </c>
      <c r="DF9" s="196">
        <v>0</v>
      </c>
      <c r="DG9" s="196">
        <v>0</v>
      </c>
      <c r="DH9" s="196">
        <v>0</v>
      </c>
      <c r="DI9" s="196">
        <v>0</v>
      </c>
      <c r="DJ9" s="196">
        <v>0</v>
      </c>
      <c r="DK9" s="196">
        <v>0</v>
      </c>
      <c r="DL9" s="196">
        <v>0</v>
      </c>
      <c r="DM9" s="196">
        <v>0</v>
      </c>
      <c r="DN9" s="196">
        <v>0</v>
      </c>
      <c r="DO9" s="196">
        <v>0</v>
      </c>
      <c r="DP9" s="196">
        <v>0</v>
      </c>
      <c r="DQ9" s="196">
        <v>0</v>
      </c>
      <c r="DR9" s="196">
        <v>0</v>
      </c>
      <c r="DS9" s="196">
        <v>0</v>
      </c>
      <c r="DT9" s="196">
        <v>0</v>
      </c>
      <c r="DU9" s="196">
        <v>0</v>
      </c>
      <c r="DV9" s="196">
        <v>0</v>
      </c>
      <c r="DW9" s="196">
        <v>0</v>
      </c>
      <c r="DX9" s="196">
        <v>0</v>
      </c>
      <c r="DY9" s="196">
        <v>0</v>
      </c>
      <c r="DZ9" s="196">
        <v>0</v>
      </c>
      <c r="EA9" s="196">
        <v>0</v>
      </c>
      <c r="EB9" s="196">
        <v>0</v>
      </c>
      <c r="EC9" s="196">
        <v>0</v>
      </c>
      <c r="ED9" s="196">
        <v>0</v>
      </c>
      <c r="EE9" s="196">
        <v>0</v>
      </c>
      <c r="EF9" s="196">
        <v>0</v>
      </c>
      <c r="EG9" s="196">
        <v>0</v>
      </c>
      <c r="EH9" s="196">
        <v>0</v>
      </c>
      <c r="EI9" s="196">
        <v>0</v>
      </c>
      <c r="EJ9" s="196">
        <v>0</v>
      </c>
      <c r="EK9" s="196">
        <v>0</v>
      </c>
      <c r="EL9" s="196">
        <v>0</v>
      </c>
      <c r="EM9" s="196">
        <v>0</v>
      </c>
      <c r="EN9" s="196">
        <v>0</v>
      </c>
      <c r="EO9" s="196">
        <v>0</v>
      </c>
      <c r="EP9" s="196">
        <v>0</v>
      </c>
      <c r="EQ9" s="196">
        <v>0</v>
      </c>
      <c r="ER9" s="196">
        <v>0</v>
      </c>
      <c r="ES9" s="196">
        <v>0</v>
      </c>
      <c r="ET9" s="196">
        <v>0</v>
      </c>
      <c r="EU9" s="196">
        <v>0</v>
      </c>
      <c r="EV9" s="196">
        <v>0</v>
      </c>
      <c r="EW9" s="196">
        <v>0</v>
      </c>
      <c r="EX9" s="196">
        <v>0</v>
      </c>
      <c r="EY9" s="196">
        <v>0</v>
      </c>
      <c r="EZ9" s="196">
        <v>0</v>
      </c>
      <c r="FA9" s="196">
        <v>0</v>
      </c>
      <c r="FB9" s="196">
        <v>0</v>
      </c>
      <c r="FC9" s="196">
        <v>0</v>
      </c>
      <c r="FD9" s="196">
        <v>0</v>
      </c>
      <c r="FE9" s="196">
        <v>0</v>
      </c>
      <c r="FF9" s="196">
        <v>0</v>
      </c>
      <c r="FG9" s="196">
        <v>0</v>
      </c>
      <c r="FH9" s="196">
        <v>0</v>
      </c>
      <c r="FI9" s="196">
        <v>0</v>
      </c>
      <c r="FJ9" s="196">
        <v>0</v>
      </c>
      <c r="FK9" s="196">
        <v>0</v>
      </c>
      <c r="FL9" s="196">
        <v>0</v>
      </c>
      <c r="FM9" s="196">
        <v>0</v>
      </c>
      <c r="FN9" s="196">
        <v>0</v>
      </c>
      <c r="FO9" s="196">
        <v>0</v>
      </c>
      <c r="FP9" s="196">
        <v>0</v>
      </c>
      <c r="FQ9" s="196">
        <v>0</v>
      </c>
      <c r="FR9" s="196">
        <v>0</v>
      </c>
      <c r="FS9" s="196">
        <v>0</v>
      </c>
      <c r="FT9" s="196">
        <v>0</v>
      </c>
      <c r="FU9" s="196">
        <v>0</v>
      </c>
      <c r="FV9" s="196">
        <v>0</v>
      </c>
      <c r="FW9" s="196">
        <v>0</v>
      </c>
      <c r="FX9" s="196">
        <v>0</v>
      </c>
      <c r="FY9" s="196">
        <v>0</v>
      </c>
      <c r="FZ9" s="196">
        <v>0</v>
      </c>
      <c r="GA9" s="196">
        <v>0</v>
      </c>
      <c r="GB9" s="196">
        <v>0</v>
      </c>
      <c r="GC9" s="196">
        <v>0</v>
      </c>
      <c r="GD9" s="196">
        <v>0</v>
      </c>
      <c r="GE9" s="196">
        <v>0</v>
      </c>
      <c r="GF9" s="196">
        <v>0</v>
      </c>
      <c r="GG9" s="196">
        <v>0</v>
      </c>
      <c r="GH9" s="196">
        <v>0</v>
      </c>
      <c r="GI9" s="196">
        <v>0</v>
      </c>
      <c r="GJ9" s="196">
        <v>0</v>
      </c>
      <c r="GK9" s="196">
        <v>0</v>
      </c>
      <c r="GL9" s="196">
        <v>0</v>
      </c>
      <c r="GM9" s="196">
        <v>0</v>
      </c>
      <c r="GN9" s="196">
        <v>0</v>
      </c>
      <c r="GO9" s="196">
        <v>0</v>
      </c>
      <c r="GP9" s="196">
        <v>0</v>
      </c>
      <c r="GQ9" s="196">
        <v>0</v>
      </c>
      <c r="GR9" s="196">
        <v>0</v>
      </c>
      <c r="GS9" s="196">
        <v>0</v>
      </c>
      <c r="GT9" s="196">
        <v>0</v>
      </c>
      <c r="GU9" s="196">
        <v>0</v>
      </c>
      <c r="GV9" s="196">
        <v>0</v>
      </c>
      <c r="GW9" s="196">
        <v>0</v>
      </c>
      <c r="GX9" s="196">
        <v>0</v>
      </c>
      <c r="GY9" s="196">
        <v>0</v>
      </c>
      <c r="GZ9" s="196">
        <v>0</v>
      </c>
      <c r="HA9" s="196">
        <v>0</v>
      </c>
      <c r="HB9" s="196">
        <v>0</v>
      </c>
      <c r="HC9" s="196">
        <v>0</v>
      </c>
      <c r="HD9" s="196">
        <v>0</v>
      </c>
      <c r="HE9" s="196">
        <v>0</v>
      </c>
      <c r="HF9" s="196">
        <v>0</v>
      </c>
      <c r="HG9" s="196">
        <v>0</v>
      </c>
      <c r="HH9" s="196">
        <v>0</v>
      </c>
      <c r="HI9" s="196">
        <v>0</v>
      </c>
      <c r="HJ9" s="196">
        <v>0</v>
      </c>
      <c r="HK9" s="196">
        <v>0</v>
      </c>
      <c r="HL9" s="196">
        <v>0</v>
      </c>
      <c r="HM9" s="196">
        <v>0</v>
      </c>
      <c r="HN9" s="196">
        <v>0</v>
      </c>
      <c r="HO9" s="196">
        <v>0</v>
      </c>
      <c r="HP9" s="196">
        <v>0</v>
      </c>
      <c r="HQ9" s="196">
        <v>0</v>
      </c>
      <c r="HR9" s="196">
        <v>0</v>
      </c>
      <c r="HS9" s="196">
        <v>0</v>
      </c>
    </row>
    <row r="10" spans="1:227" x14ac:dyDescent="0.3">
      <c r="A10" s="1"/>
      <c r="B10" s="195">
        <v>45677.145833333299</v>
      </c>
      <c r="C10" s="196">
        <v>0</v>
      </c>
      <c r="D10" s="196">
        <v>0</v>
      </c>
      <c r="E10" s="196">
        <v>0</v>
      </c>
      <c r="F10" s="196">
        <v>0</v>
      </c>
      <c r="G10" s="196">
        <v>0</v>
      </c>
      <c r="H10" s="196">
        <v>0</v>
      </c>
      <c r="I10" s="196">
        <v>0</v>
      </c>
      <c r="J10" s="196">
        <v>0</v>
      </c>
      <c r="K10" s="196">
        <v>0</v>
      </c>
      <c r="L10" s="196">
        <v>0</v>
      </c>
      <c r="M10" s="196">
        <v>0</v>
      </c>
      <c r="N10" s="196">
        <v>0</v>
      </c>
      <c r="O10" s="196">
        <v>0</v>
      </c>
      <c r="P10" s="196">
        <v>0</v>
      </c>
      <c r="Q10" s="196">
        <v>0</v>
      </c>
      <c r="R10" s="196">
        <v>0</v>
      </c>
      <c r="S10" s="196">
        <v>0</v>
      </c>
      <c r="T10" s="196">
        <v>0</v>
      </c>
      <c r="U10" s="196">
        <v>0</v>
      </c>
      <c r="V10" s="196">
        <v>0</v>
      </c>
      <c r="W10" s="196">
        <v>0</v>
      </c>
      <c r="X10" s="196">
        <v>0</v>
      </c>
      <c r="Y10" s="196">
        <v>0</v>
      </c>
      <c r="Z10" s="196">
        <v>0</v>
      </c>
      <c r="AA10" s="196">
        <v>0</v>
      </c>
      <c r="AB10" s="196">
        <v>0</v>
      </c>
      <c r="AC10" s="196">
        <v>0</v>
      </c>
      <c r="AD10" s="196">
        <v>0</v>
      </c>
      <c r="AE10" s="196">
        <v>0</v>
      </c>
      <c r="AF10" s="196">
        <v>0</v>
      </c>
      <c r="AG10" s="196">
        <v>0</v>
      </c>
      <c r="AH10" s="196">
        <v>0</v>
      </c>
      <c r="AI10" s="196">
        <v>0</v>
      </c>
      <c r="AJ10" s="196">
        <v>0</v>
      </c>
      <c r="AK10" s="196">
        <v>0</v>
      </c>
      <c r="AL10" s="196">
        <v>0</v>
      </c>
      <c r="AM10" s="196">
        <v>0</v>
      </c>
      <c r="AN10" s="196">
        <v>0</v>
      </c>
      <c r="AO10" s="196">
        <v>0</v>
      </c>
      <c r="AP10" s="196">
        <v>0</v>
      </c>
      <c r="AQ10" s="196">
        <v>0</v>
      </c>
      <c r="AR10" s="196">
        <v>0</v>
      </c>
      <c r="AS10" s="196">
        <v>0</v>
      </c>
      <c r="AT10" s="196">
        <v>0</v>
      </c>
      <c r="AU10" s="196">
        <v>0</v>
      </c>
      <c r="AV10" s="196">
        <v>0</v>
      </c>
      <c r="AW10" s="196">
        <v>0</v>
      </c>
      <c r="AX10" s="196">
        <v>0</v>
      </c>
      <c r="AY10" s="196">
        <v>0</v>
      </c>
      <c r="AZ10" s="196">
        <v>0</v>
      </c>
      <c r="BA10" s="196">
        <v>0</v>
      </c>
      <c r="BB10" s="196">
        <v>0</v>
      </c>
      <c r="BC10" s="196">
        <v>0</v>
      </c>
      <c r="BD10" s="196">
        <v>0</v>
      </c>
      <c r="BE10" s="196">
        <v>0</v>
      </c>
      <c r="BF10" s="196">
        <v>0</v>
      </c>
      <c r="BG10" s="196">
        <v>0</v>
      </c>
      <c r="BH10" s="196">
        <v>0</v>
      </c>
      <c r="BI10" s="196">
        <v>0</v>
      </c>
      <c r="BJ10" s="196">
        <v>0</v>
      </c>
      <c r="BK10" s="196">
        <v>0</v>
      </c>
      <c r="BL10" s="196">
        <v>0</v>
      </c>
      <c r="BM10" s="196">
        <v>0</v>
      </c>
      <c r="BN10" s="196">
        <v>0</v>
      </c>
      <c r="BO10" s="196">
        <v>0</v>
      </c>
      <c r="BP10" s="196">
        <v>0</v>
      </c>
      <c r="BQ10" s="196">
        <v>0</v>
      </c>
      <c r="BR10" s="196">
        <v>0</v>
      </c>
      <c r="BS10" s="196">
        <v>0</v>
      </c>
      <c r="BT10" s="196">
        <v>0</v>
      </c>
      <c r="BU10" s="196">
        <v>0</v>
      </c>
      <c r="BV10" s="196">
        <v>0</v>
      </c>
      <c r="BW10" s="196">
        <v>0</v>
      </c>
      <c r="BX10" s="196">
        <v>0</v>
      </c>
      <c r="BY10" s="196">
        <v>0</v>
      </c>
      <c r="BZ10" s="196">
        <v>0</v>
      </c>
      <c r="CA10" s="196">
        <v>0</v>
      </c>
      <c r="CB10" s="196">
        <v>0</v>
      </c>
      <c r="CC10" s="196">
        <v>0</v>
      </c>
      <c r="CD10" s="196">
        <v>0</v>
      </c>
      <c r="CE10" s="196">
        <v>0</v>
      </c>
      <c r="CF10" s="196">
        <v>0</v>
      </c>
      <c r="CG10" s="196">
        <v>0</v>
      </c>
      <c r="CH10" s="196">
        <v>0</v>
      </c>
      <c r="CI10" s="196">
        <v>0</v>
      </c>
      <c r="CJ10" s="196">
        <v>0</v>
      </c>
      <c r="CK10" s="196">
        <v>0</v>
      </c>
      <c r="CL10" s="196">
        <v>0</v>
      </c>
      <c r="CM10" s="196">
        <v>0</v>
      </c>
      <c r="CN10" s="196">
        <v>0</v>
      </c>
      <c r="CO10" s="196">
        <v>0</v>
      </c>
      <c r="CP10" s="196">
        <v>0</v>
      </c>
      <c r="CQ10" s="196">
        <v>0</v>
      </c>
      <c r="CR10" s="196">
        <v>0</v>
      </c>
      <c r="CS10" s="196">
        <v>0</v>
      </c>
      <c r="CT10" s="196">
        <v>0</v>
      </c>
      <c r="CU10" s="196">
        <v>0</v>
      </c>
      <c r="CV10" s="196">
        <v>0</v>
      </c>
      <c r="CW10" s="196">
        <v>0</v>
      </c>
      <c r="CX10" s="196">
        <v>0</v>
      </c>
      <c r="CY10" s="196">
        <v>0</v>
      </c>
      <c r="CZ10" s="196">
        <v>0</v>
      </c>
      <c r="DA10" s="196">
        <v>0</v>
      </c>
      <c r="DB10" s="196">
        <v>0</v>
      </c>
      <c r="DC10" s="196">
        <v>0</v>
      </c>
      <c r="DD10" s="196">
        <v>0</v>
      </c>
      <c r="DE10" s="196">
        <v>0</v>
      </c>
      <c r="DF10" s="196">
        <v>0</v>
      </c>
      <c r="DG10" s="196">
        <v>0</v>
      </c>
      <c r="DH10" s="196">
        <v>0</v>
      </c>
      <c r="DI10" s="196">
        <v>0</v>
      </c>
      <c r="DJ10" s="196">
        <v>0</v>
      </c>
      <c r="DK10" s="196">
        <v>0</v>
      </c>
      <c r="DL10" s="196">
        <v>0</v>
      </c>
      <c r="DM10" s="196">
        <v>0</v>
      </c>
      <c r="DN10" s="196">
        <v>0</v>
      </c>
      <c r="DO10" s="196">
        <v>0</v>
      </c>
      <c r="DP10" s="196">
        <v>0</v>
      </c>
      <c r="DQ10" s="196">
        <v>0</v>
      </c>
      <c r="DR10" s="196">
        <v>0</v>
      </c>
      <c r="DS10" s="196">
        <v>0</v>
      </c>
      <c r="DT10" s="196">
        <v>0</v>
      </c>
      <c r="DU10" s="196">
        <v>0</v>
      </c>
      <c r="DV10" s="196">
        <v>0</v>
      </c>
      <c r="DW10" s="196">
        <v>0</v>
      </c>
      <c r="DX10" s="196">
        <v>0</v>
      </c>
      <c r="DY10" s="196">
        <v>0</v>
      </c>
      <c r="DZ10" s="196">
        <v>0</v>
      </c>
      <c r="EA10" s="196">
        <v>0</v>
      </c>
      <c r="EB10" s="196">
        <v>0</v>
      </c>
      <c r="EC10" s="196">
        <v>0</v>
      </c>
      <c r="ED10" s="196">
        <v>0</v>
      </c>
      <c r="EE10" s="196">
        <v>0</v>
      </c>
      <c r="EF10" s="196">
        <v>0</v>
      </c>
      <c r="EG10" s="196">
        <v>0</v>
      </c>
      <c r="EH10" s="196">
        <v>0</v>
      </c>
      <c r="EI10" s="196">
        <v>0</v>
      </c>
      <c r="EJ10" s="196">
        <v>0</v>
      </c>
      <c r="EK10" s="196">
        <v>0</v>
      </c>
      <c r="EL10" s="196">
        <v>0</v>
      </c>
      <c r="EM10" s="196">
        <v>0</v>
      </c>
      <c r="EN10" s="196">
        <v>0</v>
      </c>
      <c r="EO10" s="196">
        <v>0</v>
      </c>
      <c r="EP10" s="196">
        <v>0</v>
      </c>
      <c r="EQ10" s="196">
        <v>0</v>
      </c>
      <c r="ER10" s="196">
        <v>0</v>
      </c>
      <c r="ES10" s="196">
        <v>0</v>
      </c>
      <c r="ET10" s="196">
        <v>0</v>
      </c>
      <c r="EU10" s="196">
        <v>0</v>
      </c>
      <c r="EV10" s="196">
        <v>0</v>
      </c>
      <c r="EW10" s="196">
        <v>0</v>
      </c>
      <c r="EX10" s="196">
        <v>0</v>
      </c>
      <c r="EY10" s="196">
        <v>0</v>
      </c>
      <c r="EZ10" s="196">
        <v>0</v>
      </c>
      <c r="FA10" s="196">
        <v>0</v>
      </c>
      <c r="FB10" s="196">
        <v>0</v>
      </c>
      <c r="FC10" s="196">
        <v>0</v>
      </c>
      <c r="FD10" s="196">
        <v>0</v>
      </c>
      <c r="FE10" s="196">
        <v>0</v>
      </c>
      <c r="FF10" s="196">
        <v>0</v>
      </c>
      <c r="FG10" s="196">
        <v>0</v>
      </c>
      <c r="FH10" s="196">
        <v>0</v>
      </c>
      <c r="FI10" s="196">
        <v>0</v>
      </c>
      <c r="FJ10" s="196">
        <v>0</v>
      </c>
      <c r="FK10" s="196">
        <v>0</v>
      </c>
      <c r="FL10" s="196">
        <v>0</v>
      </c>
      <c r="FM10" s="196">
        <v>0</v>
      </c>
      <c r="FN10" s="196">
        <v>0</v>
      </c>
      <c r="FO10" s="196">
        <v>0</v>
      </c>
      <c r="FP10" s="196">
        <v>0</v>
      </c>
      <c r="FQ10" s="196">
        <v>0</v>
      </c>
      <c r="FR10" s="196">
        <v>0</v>
      </c>
      <c r="FS10" s="196">
        <v>0</v>
      </c>
      <c r="FT10" s="196">
        <v>0</v>
      </c>
      <c r="FU10" s="196">
        <v>0</v>
      </c>
      <c r="FV10" s="196">
        <v>0</v>
      </c>
      <c r="FW10" s="196">
        <v>0</v>
      </c>
      <c r="FX10" s="196">
        <v>0</v>
      </c>
      <c r="FY10" s="196">
        <v>0</v>
      </c>
      <c r="FZ10" s="196">
        <v>0</v>
      </c>
      <c r="GA10" s="196">
        <v>0</v>
      </c>
      <c r="GB10" s="196">
        <v>0</v>
      </c>
      <c r="GC10" s="196">
        <v>0</v>
      </c>
      <c r="GD10" s="196">
        <v>0</v>
      </c>
      <c r="GE10" s="196">
        <v>0</v>
      </c>
      <c r="GF10" s="196">
        <v>0</v>
      </c>
      <c r="GG10" s="196">
        <v>0</v>
      </c>
      <c r="GH10" s="196">
        <v>0</v>
      </c>
      <c r="GI10" s="196">
        <v>0</v>
      </c>
      <c r="GJ10" s="196">
        <v>0</v>
      </c>
      <c r="GK10" s="196">
        <v>0</v>
      </c>
      <c r="GL10" s="196">
        <v>0</v>
      </c>
      <c r="GM10" s="196">
        <v>0</v>
      </c>
      <c r="GN10" s="196">
        <v>0</v>
      </c>
      <c r="GO10" s="196">
        <v>0</v>
      </c>
      <c r="GP10" s="196">
        <v>0</v>
      </c>
      <c r="GQ10" s="196">
        <v>0</v>
      </c>
      <c r="GR10" s="196">
        <v>0</v>
      </c>
      <c r="GS10" s="196">
        <v>0</v>
      </c>
      <c r="GT10" s="196">
        <v>0</v>
      </c>
      <c r="GU10" s="196">
        <v>0</v>
      </c>
      <c r="GV10" s="196">
        <v>0</v>
      </c>
      <c r="GW10" s="196">
        <v>0</v>
      </c>
      <c r="GX10" s="196">
        <v>0</v>
      </c>
      <c r="GY10" s="196">
        <v>0</v>
      </c>
      <c r="GZ10" s="196">
        <v>0</v>
      </c>
      <c r="HA10" s="196">
        <v>0</v>
      </c>
      <c r="HB10" s="196">
        <v>0</v>
      </c>
      <c r="HC10" s="196">
        <v>0</v>
      </c>
      <c r="HD10" s="196">
        <v>0</v>
      </c>
      <c r="HE10" s="196">
        <v>0</v>
      </c>
      <c r="HF10" s="196">
        <v>0</v>
      </c>
      <c r="HG10" s="196">
        <v>0</v>
      </c>
      <c r="HH10" s="196">
        <v>0</v>
      </c>
      <c r="HI10" s="196">
        <v>0</v>
      </c>
      <c r="HJ10" s="196">
        <v>0</v>
      </c>
      <c r="HK10" s="196">
        <v>0</v>
      </c>
      <c r="HL10" s="196">
        <v>0</v>
      </c>
      <c r="HM10" s="196">
        <v>0</v>
      </c>
      <c r="HN10" s="196">
        <v>0</v>
      </c>
      <c r="HO10" s="196">
        <v>0</v>
      </c>
      <c r="HP10" s="196">
        <v>0</v>
      </c>
      <c r="HQ10" s="196">
        <v>0</v>
      </c>
      <c r="HR10" s="196">
        <v>0</v>
      </c>
      <c r="HS10" s="196">
        <v>0</v>
      </c>
    </row>
    <row r="11" spans="1:227" x14ac:dyDescent="0.3">
      <c r="A11" s="1"/>
      <c r="B11" s="195">
        <v>45677.166666666701</v>
      </c>
      <c r="C11" s="196">
        <v>0</v>
      </c>
      <c r="D11" s="196">
        <v>0</v>
      </c>
      <c r="E11" s="196">
        <v>0</v>
      </c>
      <c r="F11" s="196">
        <v>0</v>
      </c>
      <c r="G11" s="196">
        <v>0</v>
      </c>
      <c r="H11" s="196">
        <v>0</v>
      </c>
      <c r="I11" s="196">
        <v>0</v>
      </c>
      <c r="J11" s="196">
        <v>0</v>
      </c>
      <c r="K11" s="196">
        <v>0</v>
      </c>
      <c r="L11" s="196">
        <v>0</v>
      </c>
      <c r="M11" s="196">
        <v>0</v>
      </c>
      <c r="N11" s="196">
        <v>0</v>
      </c>
      <c r="O11" s="196">
        <v>0</v>
      </c>
      <c r="P11" s="196">
        <v>0</v>
      </c>
      <c r="Q11" s="196">
        <v>0</v>
      </c>
      <c r="R11" s="196">
        <v>0</v>
      </c>
      <c r="S11" s="196">
        <v>0</v>
      </c>
      <c r="T11" s="196">
        <v>0</v>
      </c>
      <c r="U11" s="196">
        <v>0</v>
      </c>
      <c r="V11" s="196">
        <v>0</v>
      </c>
      <c r="W11" s="196">
        <v>0</v>
      </c>
      <c r="X11" s="196">
        <v>0</v>
      </c>
      <c r="Y11" s="196">
        <v>0</v>
      </c>
      <c r="Z11" s="196">
        <v>0</v>
      </c>
      <c r="AA11" s="196">
        <v>0</v>
      </c>
      <c r="AB11" s="196">
        <v>0</v>
      </c>
      <c r="AC11" s="196">
        <v>0</v>
      </c>
      <c r="AD11" s="196">
        <v>0</v>
      </c>
      <c r="AE11" s="196">
        <v>0</v>
      </c>
      <c r="AF11" s="196">
        <v>0</v>
      </c>
      <c r="AG11" s="196">
        <v>0</v>
      </c>
      <c r="AH11" s="196">
        <v>0</v>
      </c>
      <c r="AI11" s="196">
        <v>0</v>
      </c>
      <c r="AJ11" s="196">
        <v>0</v>
      </c>
      <c r="AK11" s="196">
        <v>0</v>
      </c>
      <c r="AL11" s="196">
        <v>0</v>
      </c>
      <c r="AM11" s="196">
        <v>0</v>
      </c>
      <c r="AN11" s="196">
        <v>0</v>
      </c>
      <c r="AO11" s="196">
        <v>0</v>
      </c>
      <c r="AP11" s="196">
        <v>0</v>
      </c>
      <c r="AQ11" s="196">
        <v>0</v>
      </c>
      <c r="AR11" s="196">
        <v>0</v>
      </c>
      <c r="AS11" s="196">
        <v>0</v>
      </c>
      <c r="AT11" s="196">
        <v>0</v>
      </c>
      <c r="AU11" s="196">
        <v>0</v>
      </c>
      <c r="AV11" s="196">
        <v>0</v>
      </c>
      <c r="AW11" s="196">
        <v>0</v>
      </c>
      <c r="AX11" s="196">
        <v>0</v>
      </c>
      <c r="AY11" s="196">
        <v>0</v>
      </c>
      <c r="AZ11" s="196">
        <v>0</v>
      </c>
      <c r="BA11" s="196">
        <v>0</v>
      </c>
      <c r="BB11" s="196">
        <v>0</v>
      </c>
      <c r="BC11" s="196">
        <v>0</v>
      </c>
      <c r="BD11" s="196">
        <v>0</v>
      </c>
      <c r="BE11" s="196">
        <v>0</v>
      </c>
      <c r="BF11" s="196">
        <v>0</v>
      </c>
      <c r="BG11" s="196">
        <v>0</v>
      </c>
      <c r="BH11" s="196">
        <v>0</v>
      </c>
      <c r="BI11" s="196">
        <v>0</v>
      </c>
      <c r="BJ11" s="196">
        <v>0</v>
      </c>
      <c r="BK11" s="196">
        <v>0</v>
      </c>
      <c r="BL11" s="196">
        <v>0</v>
      </c>
      <c r="BM11" s="196">
        <v>0</v>
      </c>
      <c r="BN11" s="196">
        <v>0</v>
      </c>
      <c r="BO11" s="196">
        <v>0</v>
      </c>
      <c r="BP11" s="196">
        <v>0</v>
      </c>
      <c r="BQ11" s="196">
        <v>0</v>
      </c>
      <c r="BR11" s="196">
        <v>0</v>
      </c>
      <c r="BS11" s="196">
        <v>0</v>
      </c>
      <c r="BT11" s="196">
        <v>0</v>
      </c>
      <c r="BU11" s="196">
        <v>0</v>
      </c>
      <c r="BV11" s="196">
        <v>0</v>
      </c>
      <c r="BW11" s="196">
        <v>0</v>
      </c>
      <c r="BX11" s="196">
        <v>0</v>
      </c>
      <c r="BY11" s="196">
        <v>0</v>
      </c>
      <c r="BZ11" s="196">
        <v>0</v>
      </c>
      <c r="CA11" s="196">
        <v>0</v>
      </c>
      <c r="CB11" s="196">
        <v>0</v>
      </c>
      <c r="CC11" s="196">
        <v>0</v>
      </c>
      <c r="CD11" s="196">
        <v>0</v>
      </c>
      <c r="CE11" s="196">
        <v>0</v>
      </c>
      <c r="CF11" s="196">
        <v>0</v>
      </c>
      <c r="CG11" s="196">
        <v>0</v>
      </c>
      <c r="CH11" s="196">
        <v>0</v>
      </c>
      <c r="CI11" s="196">
        <v>0</v>
      </c>
      <c r="CJ11" s="196">
        <v>0</v>
      </c>
      <c r="CK11" s="196">
        <v>0</v>
      </c>
      <c r="CL11" s="196">
        <v>0</v>
      </c>
      <c r="CM11" s="196">
        <v>0</v>
      </c>
      <c r="CN11" s="196">
        <v>0</v>
      </c>
      <c r="CO11" s="196">
        <v>0</v>
      </c>
      <c r="CP11" s="196">
        <v>0</v>
      </c>
      <c r="CQ11" s="196">
        <v>0</v>
      </c>
      <c r="CR11" s="196">
        <v>0</v>
      </c>
      <c r="CS11" s="196">
        <v>0</v>
      </c>
      <c r="CT11" s="196">
        <v>0</v>
      </c>
      <c r="CU11" s="196">
        <v>0</v>
      </c>
      <c r="CV11" s="196">
        <v>0</v>
      </c>
      <c r="CW11" s="196">
        <v>0</v>
      </c>
      <c r="CX11" s="196">
        <v>0</v>
      </c>
      <c r="CY11" s="196">
        <v>0</v>
      </c>
      <c r="CZ11" s="196">
        <v>0</v>
      </c>
      <c r="DA11" s="196">
        <v>0</v>
      </c>
      <c r="DB11" s="196">
        <v>0</v>
      </c>
      <c r="DC11" s="196">
        <v>0</v>
      </c>
      <c r="DD11" s="196">
        <v>0</v>
      </c>
      <c r="DE11" s="196">
        <v>0</v>
      </c>
      <c r="DF11" s="196">
        <v>0</v>
      </c>
      <c r="DG11" s="196">
        <v>0</v>
      </c>
      <c r="DH11" s="196">
        <v>0</v>
      </c>
      <c r="DI11" s="196">
        <v>0</v>
      </c>
      <c r="DJ11" s="196">
        <v>0</v>
      </c>
      <c r="DK11" s="196">
        <v>0</v>
      </c>
      <c r="DL11" s="196">
        <v>0</v>
      </c>
      <c r="DM11" s="196">
        <v>0</v>
      </c>
      <c r="DN11" s="196">
        <v>0</v>
      </c>
      <c r="DO11" s="196">
        <v>0</v>
      </c>
      <c r="DP11" s="196">
        <v>0</v>
      </c>
      <c r="DQ11" s="196">
        <v>0</v>
      </c>
      <c r="DR11" s="196">
        <v>0</v>
      </c>
      <c r="DS11" s="196">
        <v>0</v>
      </c>
      <c r="DT11" s="196">
        <v>0</v>
      </c>
      <c r="DU11" s="196">
        <v>0</v>
      </c>
      <c r="DV11" s="196">
        <v>0</v>
      </c>
      <c r="DW11" s="196">
        <v>0</v>
      </c>
      <c r="DX11" s="196">
        <v>0</v>
      </c>
      <c r="DY11" s="196">
        <v>0</v>
      </c>
      <c r="DZ11" s="196">
        <v>0</v>
      </c>
      <c r="EA11" s="196">
        <v>0</v>
      </c>
      <c r="EB11" s="196">
        <v>0</v>
      </c>
      <c r="EC11" s="196">
        <v>0</v>
      </c>
      <c r="ED11" s="196">
        <v>0</v>
      </c>
      <c r="EE11" s="196">
        <v>0</v>
      </c>
      <c r="EF11" s="196">
        <v>0</v>
      </c>
      <c r="EG11" s="196">
        <v>0</v>
      </c>
      <c r="EH11" s="196">
        <v>0</v>
      </c>
      <c r="EI11" s="196">
        <v>0</v>
      </c>
      <c r="EJ11" s="196">
        <v>0</v>
      </c>
      <c r="EK11" s="196">
        <v>0</v>
      </c>
      <c r="EL11" s="196">
        <v>0</v>
      </c>
      <c r="EM11" s="196">
        <v>0</v>
      </c>
      <c r="EN11" s="196">
        <v>0</v>
      </c>
      <c r="EO11" s="196">
        <v>0</v>
      </c>
      <c r="EP11" s="196">
        <v>0</v>
      </c>
      <c r="EQ11" s="196">
        <v>0</v>
      </c>
      <c r="ER11" s="196">
        <v>0</v>
      </c>
      <c r="ES11" s="196">
        <v>0</v>
      </c>
      <c r="ET11" s="196">
        <v>0</v>
      </c>
      <c r="EU11" s="196">
        <v>0</v>
      </c>
      <c r="EV11" s="196">
        <v>0</v>
      </c>
      <c r="EW11" s="196">
        <v>0</v>
      </c>
      <c r="EX11" s="196">
        <v>0</v>
      </c>
      <c r="EY11" s="196">
        <v>0</v>
      </c>
      <c r="EZ11" s="196">
        <v>0</v>
      </c>
      <c r="FA11" s="196">
        <v>0</v>
      </c>
      <c r="FB11" s="196">
        <v>0</v>
      </c>
      <c r="FC11" s="196">
        <v>0</v>
      </c>
      <c r="FD11" s="196">
        <v>0</v>
      </c>
      <c r="FE11" s="196">
        <v>0</v>
      </c>
      <c r="FF11" s="196">
        <v>0</v>
      </c>
      <c r="FG11" s="196">
        <v>0</v>
      </c>
      <c r="FH11" s="196">
        <v>0</v>
      </c>
      <c r="FI11" s="196">
        <v>0</v>
      </c>
      <c r="FJ11" s="196">
        <v>0</v>
      </c>
      <c r="FK11" s="196">
        <v>0</v>
      </c>
      <c r="FL11" s="196">
        <v>0</v>
      </c>
      <c r="FM11" s="196">
        <v>0</v>
      </c>
      <c r="FN11" s="196">
        <v>0</v>
      </c>
      <c r="FO11" s="196">
        <v>0</v>
      </c>
      <c r="FP11" s="196">
        <v>0</v>
      </c>
      <c r="FQ11" s="196">
        <v>0</v>
      </c>
      <c r="FR11" s="196">
        <v>0</v>
      </c>
      <c r="FS11" s="196">
        <v>0</v>
      </c>
      <c r="FT11" s="196">
        <v>0</v>
      </c>
      <c r="FU11" s="196">
        <v>0</v>
      </c>
      <c r="FV11" s="196">
        <v>0</v>
      </c>
      <c r="FW11" s="196">
        <v>0</v>
      </c>
      <c r="FX11" s="196">
        <v>0</v>
      </c>
      <c r="FY11" s="196">
        <v>0</v>
      </c>
      <c r="FZ11" s="196">
        <v>0</v>
      </c>
      <c r="GA11" s="196">
        <v>0</v>
      </c>
      <c r="GB11" s="196">
        <v>0</v>
      </c>
      <c r="GC11" s="196">
        <v>0</v>
      </c>
      <c r="GD11" s="196">
        <v>0</v>
      </c>
      <c r="GE11" s="196">
        <v>0</v>
      </c>
      <c r="GF11" s="196">
        <v>0</v>
      </c>
      <c r="GG11" s="196">
        <v>0</v>
      </c>
      <c r="GH11" s="196">
        <v>0</v>
      </c>
      <c r="GI11" s="196">
        <v>0</v>
      </c>
      <c r="GJ11" s="196">
        <v>0</v>
      </c>
      <c r="GK11" s="196">
        <v>0</v>
      </c>
      <c r="GL11" s="196">
        <v>0</v>
      </c>
      <c r="GM11" s="196">
        <v>0</v>
      </c>
      <c r="GN11" s="196">
        <v>0</v>
      </c>
      <c r="GO11" s="196">
        <v>0</v>
      </c>
      <c r="GP11" s="196">
        <v>0</v>
      </c>
      <c r="GQ11" s="196">
        <v>0</v>
      </c>
      <c r="GR11" s="196">
        <v>0</v>
      </c>
      <c r="GS11" s="196">
        <v>0</v>
      </c>
      <c r="GT11" s="196">
        <v>0</v>
      </c>
      <c r="GU11" s="196">
        <v>0</v>
      </c>
      <c r="GV11" s="196">
        <v>0</v>
      </c>
      <c r="GW11" s="196">
        <v>0</v>
      </c>
      <c r="GX11" s="196">
        <v>0</v>
      </c>
      <c r="GY11" s="196">
        <v>0</v>
      </c>
      <c r="GZ11" s="196">
        <v>0</v>
      </c>
      <c r="HA11" s="196">
        <v>0</v>
      </c>
      <c r="HB11" s="196">
        <v>0</v>
      </c>
      <c r="HC11" s="196">
        <v>0</v>
      </c>
      <c r="HD11" s="196">
        <v>0</v>
      </c>
      <c r="HE11" s="196">
        <v>0</v>
      </c>
      <c r="HF11" s="196">
        <v>0</v>
      </c>
      <c r="HG11" s="196">
        <v>0</v>
      </c>
      <c r="HH11" s="196">
        <v>0</v>
      </c>
      <c r="HI11" s="196">
        <v>0</v>
      </c>
      <c r="HJ11" s="196">
        <v>0</v>
      </c>
      <c r="HK11" s="196">
        <v>0</v>
      </c>
      <c r="HL11" s="196">
        <v>0</v>
      </c>
      <c r="HM11" s="196">
        <v>0</v>
      </c>
      <c r="HN11" s="196">
        <v>0</v>
      </c>
      <c r="HO11" s="196">
        <v>0</v>
      </c>
      <c r="HP11" s="196">
        <v>0</v>
      </c>
      <c r="HQ11" s="196">
        <v>0</v>
      </c>
      <c r="HR11" s="196">
        <v>0</v>
      </c>
      <c r="HS11" s="196">
        <v>0</v>
      </c>
    </row>
    <row r="12" spans="1:227" x14ac:dyDescent="0.3">
      <c r="A12" s="1"/>
      <c r="B12" s="195">
        <v>45677.1875</v>
      </c>
      <c r="C12" s="196">
        <v>0</v>
      </c>
      <c r="D12" s="196">
        <v>0</v>
      </c>
      <c r="E12" s="196">
        <v>0</v>
      </c>
      <c r="F12" s="196">
        <v>0</v>
      </c>
      <c r="G12" s="196">
        <v>0</v>
      </c>
      <c r="H12" s="196">
        <v>0</v>
      </c>
      <c r="I12" s="196">
        <v>0</v>
      </c>
      <c r="J12" s="196">
        <v>0</v>
      </c>
      <c r="K12" s="196">
        <v>0</v>
      </c>
      <c r="L12" s="196">
        <v>0</v>
      </c>
      <c r="M12" s="196">
        <v>0</v>
      </c>
      <c r="N12" s="196">
        <v>0</v>
      </c>
      <c r="O12" s="196">
        <v>0</v>
      </c>
      <c r="P12" s="196">
        <v>0</v>
      </c>
      <c r="Q12" s="196">
        <v>0</v>
      </c>
      <c r="R12" s="196">
        <v>0</v>
      </c>
      <c r="S12" s="196">
        <v>0</v>
      </c>
      <c r="T12" s="196">
        <v>0</v>
      </c>
      <c r="U12" s="196">
        <v>0</v>
      </c>
      <c r="V12" s="196">
        <v>0</v>
      </c>
      <c r="W12" s="196">
        <v>0</v>
      </c>
      <c r="X12" s="196">
        <v>0</v>
      </c>
      <c r="Y12" s="196">
        <v>0</v>
      </c>
      <c r="Z12" s="196">
        <v>0</v>
      </c>
      <c r="AA12" s="196">
        <v>0</v>
      </c>
      <c r="AB12" s="196">
        <v>0</v>
      </c>
      <c r="AC12" s="196">
        <v>0</v>
      </c>
      <c r="AD12" s="196">
        <v>0</v>
      </c>
      <c r="AE12" s="196">
        <v>0</v>
      </c>
      <c r="AF12" s="196">
        <v>0</v>
      </c>
      <c r="AG12" s="196">
        <v>0</v>
      </c>
      <c r="AH12" s="196">
        <v>0</v>
      </c>
      <c r="AI12" s="196">
        <v>0</v>
      </c>
      <c r="AJ12" s="196">
        <v>0</v>
      </c>
      <c r="AK12" s="196">
        <v>0</v>
      </c>
      <c r="AL12" s="196">
        <v>0</v>
      </c>
      <c r="AM12" s="196">
        <v>0</v>
      </c>
      <c r="AN12" s="196">
        <v>0</v>
      </c>
      <c r="AO12" s="196">
        <v>0</v>
      </c>
      <c r="AP12" s="196">
        <v>0</v>
      </c>
      <c r="AQ12" s="196">
        <v>0</v>
      </c>
      <c r="AR12" s="196">
        <v>0</v>
      </c>
      <c r="AS12" s="196">
        <v>0</v>
      </c>
      <c r="AT12" s="196">
        <v>0</v>
      </c>
      <c r="AU12" s="196">
        <v>0</v>
      </c>
      <c r="AV12" s="196">
        <v>0</v>
      </c>
      <c r="AW12" s="196">
        <v>0</v>
      </c>
      <c r="AX12" s="196">
        <v>0</v>
      </c>
      <c r="AY12" s="196">
        <v>0</v>
      </c>
      <c r="AZ12" s="196">
        <v>0</v>
      </c>
      <c r="BA12" s="196">
        <v>0</v>
      </c>
      <c r="BB12" s="196">
        <v>0</v>
      </c>
      <c r="BC12" s="196">
        <v>0</v>
      </c>
      <c r="BD12" s="196">
        <v>0</v>
      </c>
      <c r="BE12" s="196">
        <v>0</v>
      </c>
      <c r="BF12" s="196">
        <v>0</v>
      </c>
      <c r="BG12" s="196">
        <v>0</v>
      </c>
      <c r="BH12" s="196">
        <v>0</v>
      </c>
      <c r="BI12" s="196">
        <v>0</v>
      </c>
      <c r="BJ12" s="196">
        <v>0</v>
      </c>
      <c r="BK12" s="196">
        <v>0</v>
      </c>
      <c r="BL12" s="196">
        <v>0</v>
      </c>
      <c r="BM12" s="196">
        <v>0</v>
      </c>
      <c r="BN12" s="196">
        <v>0</v>
      </c>
      <c r="BO12" s="196">
        <v>0</v>
      </c>
      <c r="BP12" s="196">
        <v>0</v>
      </c>
      <c r="BQ12" s="196">
        <v>0</v>
      </c>
      <c r="BR12" s="196">
        <v>0</v>
      </c>
      <c r="BS12" s="196">
        <v>0</v>
      </c>
      <c r="BT12" s="196">
        <v>0</v>
      </c>
      <c r="BU12" s="196">
        <v>0</v>
      </c>
      <c r="BV12" s="196">
        <v>0</v>
      </c>
      <c r="BW12" s="196">
        <v>0</v>
      </c>
      <c r="BX12" s="196">
        <v>0</v>
      </c>
      <c r="BY12" s="196">
        <v>0</v>
      </c>
      <c r="BZ12" s="196">
        <v>0</v>
      </c>
      <c r="CA12" s="196">
        <v>0</v>
      </c>
      <c r="CB12" s="196">
        <v>0</v>
      </c>
      <c r="CC12" s="196">
        <v>0</v>
      </c>
      <c r="CD12" s="196">
        <v>0</v>
      </c>
      <c r="CE12" s="196">
        <v>0</v>
      </c>
      <c r="CF12" s="196">
        <v>0</v>
      </c>
      <c r="CG12" s="196">
        <v>0</v>
      </c>
      <c r="CH12" s="196">
        <v>0</v>
      </c>
      <c r="CI12" s="196">
        <v>0</v>
      </c>
      <c r="CJ12" s="196">
        <v>0</v>
      </c>
      <c r="CK12" s="196">
        <v>0</v>
      </c>
      <c r="CL12" s="196">
        <v>0</v>
      </c>
      <c r="CM12" s="196">
        <v>0</v>
      </c>
      <c r="CN12" s="196">
        <v>0</v>
      </c>
      <c r="CO12" s="196">
        <v>0</v>
      </c>
      <c r="CP12" s="196">
        <v>0</v>
      </c>
      <c r="CQ12" s="196">
        <v>0</v>
      </c>
      <c r="CR12" s="196">
        <v>0</v>
      </c>
      <c r="CS12" s="196">
        <v>0</v>
      </c>
      <c r="CT12" s="196">
        <v>0</v>
      </c>
      <c r="CU12" s="196">
        <v>0</v>
      </c>
      <c r="CV12" s="196">
        <v>0</v>
      </c>
      <c r="CW12" s="196">
        <v>0</v>
      </c>
      <c r="CX12" s="196">
        <v>0</v>
      </c>
      <c r="CY12" s="196">
        <v>0</v>
      </c>
      <c r="CZ12" s="196">
        <v>0</v>
      </c>
      <c r="DA12" s="196">
        <v>0</v>
      </c>
      <c r="DB12" s="196">
        <v>0</v>
      </c>
      <c r="DC12" s="196">
        <v>0</v>
      </c>
      <c r="DD12" s="196">
        <v>0</v>
      </c>
      <c r="DE12" s="196">
        <v>0</v>
      </c>
      <c r="DF12" s="196">
        <v>0</v>
      </c>
      <c r="DG12" s="196">
        <v>0</v>
      </c>
      <c r="DH12" s="196">
        <v>0</v>
      </c>
      <c r="DI12" s="196">
        <v>0</v>
      </c>
      <c r="DJ12" s="196">
        <v>0</v>
      </c>
      <c r="DK12" s="196">
        <v>0</v>
      </c>
      <c r="DL12" s="196">
        <v>0</v>
      </c>
      <c r="DM12" s="196">
        <v>0</v>
      </c>
      <c r="DN12" s="196">
        <v>0</v>
      </c>
      <c r="DO12" s="196">
        <v>0</v>
      </c>
      <c r="DP12" s="196">
        <v>0</v>
      </c>
      <c r="DQ12" s="196">
        <v>0</v>
      </c>
      <c r="DR12" s="196">
        <v>0</v>
      </c>
      <c r="DS12" s="196">
        <v>0</v>
      </c>
      <c r="DT12" s="196">
        <v>0</v>
      </c>
      <c r="DU12" s="196">
        <v>0</v>
      </c>
      <c r="DV12" s="196">
        <v>0</v>
      </c>
      <c r="DW12" s="196">
        <v>0</v>
      </c>
      <c r="DX12" s="196">
        <v>0</v>
      </c>
      <c r="DY12" s="196">
        <v>0</v>
      </c>
      <c r="DZ12" s="196">
        <v>0</v>
      </c>
      <c r="EA12" s="196">
        <v>0</v>
      </c>
      <c r="EB12" s="196">
        <v>0</v>
      </c>
      <c r="EC12" s="196">
        <v>0</v>
      </c>
      <c r="ED12" s="196">
        <v>0</v>
      </c>
      <c r="EE12" s="196">
        <v>0</v>
      </c>
      <c r="EF12" s="196">
        <v>0</v>
      </c>
      <c r="EG12" s="196">
        <v>0</v>
      </c>
      <c r="EH12" s="196">
        <v>0</v>
      </c>
      <c r="EI12" s="196">
        <v>0</v>
      </c>
      <c r="EJ12" s="196">
        <v>0</v>
      </c>
      <c r="EK12" s="196">
        <v>0</v>
      </c>
      <c r="EL12" s="196">
        <v>0</v>
      </c>
      <c r="EM12" s="196">
        <v>0</v>
      </c>
      <c r="EN12" s="196">
        <v>0</v>
      </c>
      <c r="EO12" s="196">
        <v>0</v>
      </c>
      <c r="EP12" s="196">
        <v>0</v>
      </c>
      <c r="EQ12" s="196">
        <v>0</v>
      </c>
      <c r="ER12" s="196">
        <v>0</v>
      </c>
      <c r="ES12" s="196">
        <v>0</v>
      </c>
      <c r="ET12" s="196">
        <v>0</v>
      </c>
      <c r="EU12" s="196">
        <v>0</v>
      </c>
      <c r="EV12" s="196">
        <v>0</v>
      </c>
      <c r="EW12" s="196">
        <v>0</v>
      </c>
      <c r="EX12" s="196">
        <v>0</v>
      </c>
      <c r="EY12" s="196">
        <v>0</v>
      </c>
      <c r="EZ12" s="196">
        <v>0</v>
      </c>
      <c r="FA12" s="196">
        <v>0</v>
      </c>
      <c r="FB12" s="196">
        <v>0</v>
      </c>
      <c r="FC12" s="196">
        <v>0</v>
      </c>
      <c r="FD12" s="196">
        <v>0</v>
      </c>
      <c r="FE12" s="196">
        <v>0</v>
      </c>
      <c r="FF12" s="196">
        <v>0</v>
      </c>
      <c r="FG12" s="196">
        <v>0</v>
      </c>
      <c r="FH12" s="196">
        <v>0</v>
      </c>
      <c r="FI12" s="196">
        <v>0</v>
      </c>
      <c r="FJ12" s="196">
        <v>0</v>
      </c>
      <c r="FK12" s="196">
        <v>0</v>
      </c>
      <c r="FL12" s="196">
        <v>0</v>
      </c>
      <c r="FM12" s="196">
        <v>0</v>
      </c>
      <c r="FN12" s="196">
        <v>0</v>
      </c>
      <c r="FO12" s="196">
        <v>0</v>
      </c>
      <c r="FP12" s="196">
        <v>0</v>
      </c>
      <c r="FQ12" s="196">
        <v>0</v>
      </c>
      <c r="FR12" s="196">
        <v>0</v>
      </c>
      <c r="FS12" s="196">
        <v>0</v>
      </c>
      <c r="FT12" s="196">
        <v>0</v>
      </c>
      <c r="FU12" s="196">
        <v>0</v>
      </c>
      <c r="FV12" s="196">
        <v>0</v>
      </c>
      <c r="FW12" s="196">
        <v>0</v>
      </c>
      <c r="FX12" s="196">
        <v>0</v>
      </c>
      <c r="FY12" s="196">
        <v>0</v>
      </c>
      <c r="FZ12" s="196">
        <v>0</v>
      </c>
      <c r="GA12" s="196">
        <v>0</v>
      </c>
      <c r="GB12" s="196">
        <v>0</v>
      </c>
      <c r="GC12" s="196">
        <v>0</v>
      </c>
      <c r="GD12" s="196">
        <v>0</v>
      </c>
      <c r="GE12" s="196">
        <v>0</v>
      </c>
      <c r="GF12" s="196">
        <v>0</v>
      </c>
      <c r="GG12" s="196">
        <v>0</v>
      </c>
      <c r="GH12" s="196">
        <v>0</v>
      </c>
      <c r="GI12" s="196">
        <v>0</v>
      </c>
      <c r="GJ12" s="196">
        <v>0</v>
      </c>
      <c r="GK12" s="196">
        <v>0</v>
      </c>
      <c r="GL12" s="196">
        <v>0</v>
      </c>
      <c r="GM12" s="196">
        <v>0</v>
      </c>
      <c r="GN12" s="196">
        <v>0</v>
      </c>
      <c r="GO12" s="196">
        <v>0</v>
      </c>
      <c r="GP12" s="196">
        <v>0</v>
      </c>
      <c r="GQ12" s="196">
        <v>0</v>
      </c>
      <c r="GR12" s="196">
        <v>0</v>
      </c>
      <c r="GS12" s="196">
        <v>0</v>
      </c>
      <c r="GT12" s="196">
        <v>0</v>
      </c>
      <c r="GU12" s="196">
        <v>0</v>
      </c>
      <c r="GV12" s="196">
        <v>0</v>
      </c>
      <c r="GW12" s="196">
        <v>0</v>
      </c>
      <c r="GX12" s="196">
        <v>0</v>
      </c>
      <c r="GY12" s="196">
        <v>0</v>
      </c>
      <c r="GZ12" s="196">
        <v>0</v>
      </c>
      <c r="HA12" s="196">
        <v>0</v>
      </c>
      <c r="HB12" s="196">
        <v>0</v>
      </c>
      <c r="HC12" s="196">
        <v>0</v>
      </c>
      <c r="HD12" s="196">
        <v>0</v>
      </c>
      <c r="HE12" s="196">
        <v>0</v>
      </c>
      <c r="HF12" s="196">
        <v>0</v>
      </c>
      <c r="HG12" s="196">
        <v>0</v>
      </c>
      <c r="HH12" s="196">
        <v>0</v>
      </c>
      <c r="HI12" s="196">
        <v>0</v>
      </c>
      <c r="HJ12" s="196">
        <v>0</v>
      </c>
      <c r="HK12" s="196">
        <v>0</v>
      </c>
      <c r="HL12" s="196">
        <v>0</v>
      </c>
      <c r="HM12" s="196">
        <v>0</v>
      </c>
      <c r="HN12" s="196">
        <v>0</v>
      </c>
      <c r="HO12" s="196">
        <v>0</v>
      </c>
      <c r="HP12" s="196">
        <v>0</v>
      </c>
      <c r="HQ12" s="196">
        <v>0</v>
      </c>
      <c r="HR12" s="196">
        <v>0</v>
      </c>
      <c r="HS12" s="196">
        <v>0</v>
      </c>
    </row>
    <row r="13" spans="1:227" x14ac:dyDescent="0.3">
      <c r="A13" s="1"/>
      <c r="B13" s="195">
        <v>45677.208333333299</v>
      </c>
      <c r="C13" s="196">
        <v>0</v>
      </c>
      <c r="D13" s="196">
        <v>0</v>
      </c>
      <c r="E13" s="196">
        <v>0</v>
      </c>
      <c r="F13" s="196">
        <v>0</v>
      </c>
      <c r="G13" s="196">
        <v>0</v>
      </c>
      <c r="H13" s="196">
        <v>0</v>
      </c>
      <c r="I13" s="196">
        <v>0</v>
      </c>
      <c r="J13" s="196">
        <v>0</v>
      </c>
      <c r="K13" s="196">
        <v>0</v>
      </c>
      <c r="L13" s="196">
        <v>0</v>
      </c>
      <c r="M13" s="196">
        <v>0</v>
      </c>
      <c r="N13" s="196">
        <v>0</v>
      </c>
      <c r="O13" s="196">
        <v>0</v>
      </c>
      <c r="P13" s="196">
        <v>0</v>
      </c>
      <c r="Q13" s="196">
        <v>0</v>
      </c>
      <c r="R13" s="196">
        <v>0</v>
      </c>
      <c r="S13" s="196">
        <v>0</v>
      </c>
      <c r="T13" s="196">
        <v>0</v>
      </c>
      <c r="U13" s="196">
        <v>0</v>
      </c>
      <c r="V13" s="196">
        <v>0</v>
      </c>
      <c r="W13" s="196">
        <v>0</v>
      </c>
      <c r="X13" s="196">
        <v>0</v>
      </c>
      <c r="Y13" s="196">
        <v>0</v>
      </c>
      <c r="Z13" s="196">
        <v>0</v>
      </c>
      <c r="AA13" s="196">
        <v>0</v>
      </c>
      <c r="AB13" s="196">
        <v>0</v>
      </c>
      <c r="AC13" s="196">
        <v>0</v>
      </c>
      <c r="AD13" s="196">
        <v>0</v>
      </c>
      <c r="AE13" s="196">
        <v>0</v>
      </c>
      <c r="AF13" s="196">
        <v>0</v>
      </c>
      <c r="AG13" s="196">
        <v>0</v>
      </c>
      <c r="AH13" s="196">
        <v>0</v>
      </c>
      <c r="AI13" s="196">
        <v>0</v>
      </c>
      <c r="AJ13" s="196">
        <v>0</v>
      </c>
      <c r="AK13" s="196">
        <v>0</v>
      </c>
      <c r="AL13" s="196">
        <v>0</v>
      </c>
      <c r="AM13" s="196">
        <v>0</v>
      </c>
      <c r="AN13" s="196">
        <v>0</v>
      </c>
      <c r="AO13" s="196">
        <v>0</v>
      </c>
      <c r="AP13" s="196">
        <v>0</v>
      </c>
      <c r="AQ13" s="196">
        <v>0</v>
      </c>
      <c r="AR13" s="196">
        <v>0</v>
      </c>
      <c r="AS13" s="196">
        <v>0</v>
      </c>
      <c r="AT13" s="196">
        <v>0</v>
      </c>
      <c r="AU13" s="196">
        <v>0</v>
      </c>
      <c r="AV13" s="196">
        <v>0</v>
      </c>
      <c r="AW13" s="196">
        <v>0</v>
      </c>
      <c r="AX13" s="196">
        <v>0</v>
      </c>
      <c r="AY13" s="196">
        <v>0</v>
      </c>
      <c r="AZ13" s="196">
        <v>0</v>
      </c>
      <c r="BA13" s="196">
        <v>0</v>
      </c>
      <c r="BB13" s="196">
        <v>0</v>
      </c>
      <c r="BC13" s="196">
        <v>0</v>
      </c>
      <c r="BD13" s="196">
        <v>0</v>
      </c>
      <c r="BE13" s="196">
        <v>0</v>
      </c>
      <c r="BF13" s="196">
        <v>0</v>
      </c>
      <c r="BG13" s="196">
        <v>0</v>
      </c>
      <c r="BH13" s="196">
        <v>0</v>
      </c>
      <c r="BI13" s="196">
        <v>0</v>
      </c>
      <c r="BJ13" s="196">
        <v>0</v>
      </c>
      <c r="BK13" s="196">
        <v>0</v>
      </c>
      <c r="BL13" s="196">
        <v>0</v>
      </c>
      <c r="BM13" s="196">
        <v>0</v>
      </c>
      <c r="BN13" s="196">
        <v>0</v>
      </c>
      <c r="BO13" s="196">
        <v>0</v>
      </c>
      <c r="BP13" s="196">
        <v>0</v>
      </c>
      <c r="BQ13" s="196">
        <v>0</v>
      </c>
      <c r="BR13" s="196">
        <v>0</v>
      </c>
      <c r="BS13" s="196">
        <v>0</v>
      </c>
      <c r="BT13" s="196">
        <v>0</v>
      </c>
      <c r="BU13" s="196">
        <v>0</v>
      </c>
      <c r="BV13" s="196">
        <v>0</v>
      </c>
      <c r="BW13" s="196">
        <v>0</v>
      </c>
      <c r="BX13" s="196">
        <v>0</v>
      </c>
      <c r="BY13" s="196">
        <v>0</v>
      </c>
      <c r="BZ13" s="196">
        <v>0</v>
      </c>
      <c r="CA13" s="196">
        <v>0</v>
      </c>
      <c r="CB13" s="196">
        <v>0</v>
      </c>
      <c r="CC13" s="196">
        <v>0</v>
      </c>
      <c r="CD13" s="196">
        <v>0</v>
      </c>
      <c r="CE13" s="196">
        <v>0</v>
      </c>
      <c r="CF13" s="196">
        <v>0</v>
      </c>
      <c r="CG13" s="196">
        <v>0</v>
      </c>
      <c r="CH13" s="196">
        <v>0</v>
      </c>
      <c r="CI13" s="196">
        <v>0</v>
      </c>
      <c r="CJ13" s="196">
        <v>0</v>
      </c>
      <c r="CK13" s="196">
        <v>0</v>
      </c>
      <c r="CL13" s="196">
        <v>0</v>
      </c>
      <c r="CM13" s="196">
        <v>0</v>
      </c>
      <c r="CN13" s="196">
        <v>0</v>
      </c>
      <c r="CO13" s="196">
        <v>0</v>
      </c>
      <c r="CP13" s="196">
        <v>0</v>
      </c>
      <c r="CQ13" s="196">
        <v>0</v>
      </c>
      <c r="CR13" s="196">
        <v>0</v>
      </c>
      <c r="CS13" s="196">
        <v>0</v>
      </c>
      <c r="CT13" s="196">
        <v>0</v>
      </c>
      <c r="CU13" s="196">
        <v>0</v>
      </c>
      <c r="CV13" s="196">
        <v>0</v>
      </c>
      <c r="CW13" s="196">
        <v>0</v>
      </c>
      <c r="CX13" s="196">
        <v>0</v>
      </c>
      <c r="CY13" s="196">
        <v>0</v>
      </c>
      <c r="CZ13" s="196">
        <v>0</v>
      </c>
      <c r="DA13" s="196">
        <v>0</v>
      </c>
      <c r="DB13" s="196">
        <v>0</v>
      </c>
      <c r="DC13" s="196">
        <v>0</v>
      </c>
      <c r="DD13" s="196">
        <v>0</v>
      </c>
      <c r="DE13" s="196">
        <v>0</v>
      </c>
      <c r="DF13" s="196">
        <v>0</v>
      </c>
      <c r="DG13" s="196">
        <v>0</v>
      </c>
      <c r="DH13" s="196">
        <v>0</v>
      </c>
      <c r="DI13" s="196">
        <v>0</v>
      </c>
      <c r="DJ13" s="196">
        <v>0</v>
      </c>
      <c r="DK13" s="196">
        <v>0</v>
      </c>
      <c r="DL13" s="196">
        <v>0</v>
      </c>
      <c r="DM13" s="196">
        <v>0</v>
      </c>
      <c r="DN13" s="196">
        <v>0</v>
      </c>
      <c r="DO13" s="196">
        <v>0</v>
      </c>
      <c r="DP13" s="196">
        <v>0</v>
      </c>
      <c r="DQ13" s="196">
        <v>0</v>
      </c>
      <c r="DR13" s="196">
        <v>0</v>
      </c>
      <c r="DS13" s="196">
        <v>0</v>
      </c>
      <c r="DT13" s="196">
        <v>0</v>
      </c>
      <c r="DU13" s="196">
        <v>0</v>
      </c>
      <c r="DV13" s="196">
        <v>0</v>
      </c>
      <c r="DW13" s="196">
        <v>0</v>
      </c>
      <c r="DX13" s="196">
        <v>0</v>
      </c>
      <c r="DY13" s="196">
        <v>0</v>
      </c>
      <c r="DZ13" s="196">
        <v>0</v>
      </c>
      <c r="EA13" s="196">
        <v>0</v>
      </c>
      <c r="EB13" s="196">
        <v>0</v>
      </c>
      <c r="EC13" s="196">
        <v>0</v>
      </c>
      <c r="ED13" s="196">
        <v>0</v>
      </c>
      <c r="EE13" s="196">
        <v>0</v>
      </c>
      <c r="EF13" s="196">
        <v>0</v>
      </c>
      <c r="EG13" s="196">
        <v>0</v>
      </c>
      <c r="EH13" s="196">
        <v>0</v>
      </c>
      <c r="EI13" s="196">
        <v>0</v>
      </c>
      <c r="EJ13" s="196">
        <v>0</v>
      </c>
      <c r="EK13" s="196">
        <v>0</v>
      </c>
      <c r="EL13" s="196">
        <v>0</v>
      </c>
      <c r="EM13" s="196">
        <v>0</v>
      </c>
      <c r="EN13" s="196">
        <v>0</v>
      </c>
      <c r="EO13" s="196">
        <v>0</v>
      </c>
      <c r="EP13" s="196">
        <v>0</v>
      </c>
      <c r="EQ13" s="196">
        <v>0</v>
      </c>
      <c r="ER13" s="196">
        <v>0</v>
      </c>
      <c r="ES13" s="196">
        <v>0</v>
      </c>
      <c r="ET13" s="196">
        <v>0</v>
      </c>
      <c r="EU13" s="196">
        <v>0</v>
      </c>
      <c r="EV13" s="196">
        <v>0</v>
      </c>
      <c r="EW13" s="196">
        <v>0</v>
      </c>
      <c r="EX13" s="196">
        <v>0</v>
      </c>
      <c r="EY13" s="196">
        <v>0</v>
      </c>
      <c r="EZ13" s="196">
        <v>0</v>
      </c>
      <c r="FA13" s="196">
        <v>0</v>
      </c>
      <c r="FB13" s="196">
        <v>0</v>
      </c>
      <c r="FC13" s="196">
        <v>0</v>
      </c>
      <c r="FD13" s="196">
        <v>0</v>
      </c>
      <c r="FE13" s="196">
        <v>0</v>
      </c>
      <c r="FF13" s="196">
        <v>0</v>
      </c>
      <c r="FG13" s="196">
        <v>0</v>
      </c>
      <c r="FH13" s="196">
        <v>0</v>
      </c>
      <c r="FI13" s="196">
        <v>0</v>
      </c>
      <c r="FJ13" s="196">
        <v>0</v>
      </c>
      <c r="FK13" s="196">
        <v>0</v>
      </c>
      <c r="FL13" s="196">
        <v>0</v>
      </c>
      <c r="FM13" s="196">
        <v>0</v>
      </c>
      <c r="FN13" s="196">
        <v>0</v>
      </c>
      <c r="FO13" s="196">
        <v>0</v>
      </c>
      <c r="FP13" s="196">
        <v>0</v>
      </c>
      <c r="FQ13" s="196">
        <v>0</v>
      </c>
      <c r="FR13" s="196">
        <v>0</v>
      </c>
      <c r="FS13" s="196">
        <v>0</v>
      </c>
      <c r="FT13" s="196">
        <v>0</v>
      </c>
      <c r="FU13" s="196">
        <v>0</v>
      </c>
      <c r="FV13" s="196">
        <v>0</v>
      </c>
      <c r="FW13" s="196">
        <v>0</v>
      </c>
      <c r="FX13" s="196">
        <v>0</v>
      </c>
      <c r="FY13" s="196">
        <v>0</v>
      </c>
      <c r="FZ13" s="196">
        <v>0</v>
      </c>
      <c r="GA13" s="196">
        <v>0</v>
      </c>
      <c r="GB13" s="196">
        <v>0</v>
      </c>
      <c r="GC13" s="196">
        <v>0</v>
      </c>
      <c r="GD13" s="196">
        <v>0</v>
      </c>
      <c r="GE13" s="196">
        <v>0</v>
      </c>
      <c r="GF13" s="196">
        <v>0</v>
      </c>
      <c r="GG13" s="196">
        <v>0</v>
      </c>
      <c r="GH13" s="196">
        <v>0</v>
      </c>
      <c r="GI13" s="196">
        <v>0</v>
      </c>
      <c r="GJ13" s="196">
        <v>0</v>
      </c>
      <c r="GK13" s="196">
        <v>0</v>
      </c>
      <c r="GL13" s="196">
        <v>0</v>
      </c>
      <c r="GM13" s="196">
        <v>0</v>
      </c>
      <c r="GN13" s="196">
        <v>0</v>
      </c>
      <c r="GO13" s="196">
        <v>0</v>
      </c>
      <c r="GP13" s="196">
        <v>0</v>
      </c>
      <c r="GQ13" s="196">
        <v>0</v>
      </c>
      <c r="GR13" s="196">
        <v>0</v>
      </c>
      <c r="GS13" s="196">
        <v>0</v>
      </c>
      <c r="GT13" s="196">
        <v>0</v>
      </c>
      <c r="GU13" s="196">
        <v>0</v>
      </c>
      <c r="GV13" s="196">
        <v>0</v>
      </c>
      <c r="GW13" s="196">
        <v>0</v>
      </c>
      <c r="GX13" s="196">
        <v>0</v>
      </c>
      <c r="GY13" s="196">
        <v>0</v>
      </c>
      <c r="GZ13" s="196">
        <v>0</v>
      </c>
      <c r="HA13" s="196">
        <v>0</v>
      </c>
      <c r="HB13" s="196">
        <v>0</v>
      </c>
      <c r="HC13" s="196">
        <v>0</v>
      </c>
      <c r="HD13" s="196">
        <v>0</v>
      </c>
      <c r="HE13" s="196">
        <v>0</v>
      </c>
      <c r="HF13" s="196">
        <v>0</v>
      </c>
      <c r="HG13" s="196">
        <v>0</v>
      </c>
      <c r="HH13" s="196">
        <v>0</v>
      </c>
      <c r="HI13" s="196">
        <v>0</v>
      </c>
      <c r="HJ13" s="196">
        <v>0</v>
      </c>
      <c r="HK13" s="196">
        <v>0</v>
      </c>
      <c r="HL13" s="196">
        <v>0</v>
      </c>
      <c r="HM13" s="196">
        <v>0</v>
      </c>
      <c r="HN13" s="196">
        <v>0</v>
      </c>
      <c r="HO13" s="196">
        <v>0</v>
      </c>
      <c r="HP13" s="196">
        <v>0</v>
      </c>
      <c r="HQ13" s="196">
        <v>0</v>
      </c>
      <c r="HR13" s="196">
        <v>0</v>
      </c>
      <c r="HS13" s="196">
        <v>0</v>
      </c>
    </row>
    <row r="14" spans="1:227" x14ac:dyDescent="0.3">
      <c r="A14" s="1"/>
      <c r="B14" s="195">
        <v>45677.229166666701</v>
      </c>
      <c r="C14" s="196">
        <v>0</v>
      </c>
      <c r="D14" s="196">
        <v>0</v>
      </c>
      <c r="E14" s="196">
        <v>0</v>
      </c>
      <c r="F14" s="196">
        <v>0</v>
      </c>
      <c r="G14" s="196">
        <v>0</v>
      </c>
      <c r="H14" s="196">
        <v>0</v>
      </c>
      <c r="I14" s="196">
        <v>0</v>
      </c>
      <c r="J14" s="196">
        <v>0</v>
      </c>
      <c r="K14" s="196">
        <v>0</v>
      </c>
      <c r="L14" s="196">
        <v>0</v>
      </c>
      <c r="M14" s="196">
        <v>0</v>
      </c>
      <c r="N14" s="196">
        <v>0</v>
      </c>
      <c r="O14" s="196">
        <v>0</v>
      </c>
      <c r="P14" s="196">
        <v>0</v>
      </c>
      <c r="Q14" s="196">
        <v>0</v>
      </c>
      <c r="R14" s="196">
        <v>0</v>
      </c>
      <c r="S14" s="196">
        <v>0</v>
      </c>
      <c r="T14" s="196">
        <v>0</v>
      </c>
      <c r="U14" s="196">
        <v>0</v>
      </c>
      <c r="V14" s="196">
        <v>0</v>
      </c>
      <c r="W14" s="196">
        <v>0</v>
      </c>
      <c r="X14" s="196">
        <v>0</v>
      </c>
      <c r="Y14" s="196">
        <v>0</v>
      </c>
      <c r="Z14" s="196">
        <v>0</v>
      </c>
      <c r="AA14" s="196">
        <v>0</v>
      </c>
      <c r="AB14" s="196">
        <v>0</v>
      </c>
      <c r="AC14" s="196">
        <v>0</v>
      </c>
      <c r="AD14" s="196">
        <v>0</v>
      </c>
      <c r="AE14" s="196">
        <v>0</v>
      </c>
      <c r="AF14" s="196">
        <v>0</v>
      </c>
      <c r="AG14" s="196">
        <v>0</v>
      </c>
      <c r="AH14" s="196">
        <v>0</v>
      </c>
      <c r="AI14" s="196">
        <v>0</v>
      </c>
      <c r="AJ14" s="196">
        <v>0</v>
      </c>
      <c r="AK14" s="196">
        <v>0</v>
      </c>
      <c r="AL14" s="196">
        <v>0</v>
      </c>
      <c r="AM14" s="196">
        <v>0</v>
      </c>
      <c r="AN14" s="196">
        <v>0</v>
      </c>
      <c r="AO14" s="196">
        <v>0</v>
      </c>
      <c r="AP14" s="196">
        <v>0</v>
      </c>
      <c r="AQ14" s="196">
        <v>0</v>
      </c>
      <c r="AR14" s="196">
        <v>0</v>
      </c>
      <c r="AS14" s="196">
        <v>0</v>
      </c>
      <c r="AT14" s="196">
        <v>0</v>
      </c>
      <c r="AU14" s="196">
        <v>0</v>
      </c>
      <c r="AV14" s="196">
        <v>0</v>
      </c>
      <c r="AW14" s="196">
        <v>0</v>
      </c>
      <c r="AX14" s="196">
        <v>0</v>
      </c>
      <c r="AY14" s="196">
        <v>0</v>
      </c>
      <c r="AZ14" s="196">
        <v>0</v>
      </c>
      <c r="BA14" s="196">
        <v>0</v>
      </c>
      <c r="BB14" s="196">
        <v>0</v>
      </c>
      <c r="BC14" s="196">
        <v>0</v>
      </c>
      <c r="BD14" s="196">
        <v>0</v>
      </c>
      <c r="BE14" s="196">
        <v>0</v>
      </c>
      <c r="BF14" s="196">
        <v>0</v>
      </c>
      <c r="BG14" s="196">
        <v>0</v>
      </c>
      <c r="BH14" s="196">
        <v>0</v>
      </c>
      <c r="BI14" s="196">
        <v>0</v>
      </c>
      <c r="BJ14" s="196">
        <v>0</v>
      </c>
      <c r="BK14" s="196">
        <v>0</v>
      </c>
      <c r="BL14" s="196">
        <v>0</v>
      </c>
      <c r="BM14" s="196">
        <v>0</v>
      </c>
      <c r="BN14" s="196">
        <v>0</v>
      </c>
      <c r="BO14" s="196">
        <v>0</v>
      </c>
      <c r="BP14" s="196">
        <v>0</v>
      </c>
      <c r="BQ14" s="196">
        <v>0</v>
      </c>
      <c r="BR14" s="196">
        <v>0</v>
      </c>
      <c r="BS14" s="196">
        <v>0</v>
      </c>
      <c r="BT14" s="196">
        <v>0</v>
      </c>
      <c r="BU14" s="196">
        <v>0</v>
      </c>
      <c r="BV14" s="196">
        <v>0</v>
      </c>
      <c r="BW14" s="196">
        <v>0</v>
      </c>
      <c r="BX14" s="196">
        <v>0</v>
      </c>
      <c r="BY14" s="196">
        <v>0</v>
      </c>
      <c r="BZ14" s="196">
        <v>0</v>
      </c>
      <c r="CA14" s="196">
        <v>0</v>
      </c>
      <c r="CB14" s="196">
        <v>0</v>
      </c>
      <c r="CC14" s="196">
        <v>0</v>
      </c>
      <c r="CD14" s="196">
        <v>0</v>
      </c>
      <c r="CE14" s="196">
        <v>0</v>
      </c>
      <c r="CF14" s="196">
        <v>0</v>
      </c>
      <c r="CG14" s="196">
        <v>0</v>
      </c>
      <c r="CH14" s="196">
        <v>0</v>
      </c>
      <c r="CI14" s="196">
        <v>0</v>
      </c>
      <c r="CJ14" s="196">
        <v>0</v>
      </c>
      <c r="CK14" s="196">
        <v>0</v>
      </c>
      <c r="CL14" s="196">
        <v>0</v>
      </c>
      <c r="CM14" s="196">
        <v>0</v>
      </c>
      <c r="CN14" s="196">
        <v>0</v>
      </c>
      <c r="CO14" s="196">
        <v>0</v>
      </c>
      <c r="CP14" s="196">
        <v>0</v>
      </c>
      <c r="CQ14" s="196">
        <v>0</v>
      </c>
      <c r="CR14" s="196">
        <v>0</v>
      </c>
      <c r="CS14" s="196">
        <v>0</v>
      </c>
      <c r="CT14" s="196">
        <v>0</v>
      </c>
      <c r="CU14" s="196">
        <v>0</v>
      </c>
      <c r="CV14" s="196">
        <v>0</v>
      </c>
      <c r="CW14" s="196">
        <v>0</v>
      </c>
      <c r="CX14" s="196">
        <v>0</v>
      </c>
      <c r="CY14" s="196">
        <v>0</v>
      </c>
      <c r="CZ14" s="196">
        <v>0</v>
      </c>
      <c r="DA14" s="196">
        <v>0</v>
      </c>
      <c r="DB14" s="196">
        <v>0</v>
      </c>
      <c r="DC14" s="196">
        <v>0</v>
      </c>
      <c r="DD14" s="196">
        <v>0</v>
      </c>
      <c r="DE14" s="196">
        <v>0</v>
      </c>
      <c r="DF14" s="196">
        <v>0</v>
      </c>
      <c r="DG14" s="196">
        <v>0</v>
      </c>
      <c r="DH14" s="196">
        <v>0</v>
      </c>
      <c r="DI14" s="196">
        <v>0</v>
      </c>
      <c r="DJ14" s="196">
        <v>0</v>
      </c>
      <c r="DK14" s="196">
        <v>0</v>
      </c>
      <c r="DL14" s="196">
        <v>0</v>
      </c>
      <c r="DM14" s="196">
        <v>0</v>
      </c>
      <c r="DN14" s="196">
        <v>0</v>
      </c>
      <c r="DO14" s="196">
        <v>0</v>
      </c>
      <c r="DP14" s="196">
        <v>0</v>
      </c>
      <c r="DQ14" s="196">
        <v>0</v>
      </c>
      <c r="DR14" s="196">
        <v>0</v>
      </c>
      <c r="DS14" s="196">
        <v>0</v>
      </c>
      <c r="DT14" s="196">
        <v>0</v>
      </c>
      <c r="DU14" s="196">
        <v>0</v>
      </c>
      <c r="DV14" s="196">
        <v>0</v>
      </c>
      <c r="DW14" s="196">
        <v>0</v>
      </c>
      <c r="DX14" s="196">
        <v>0</v>
      </c>
      <c r="DY14" s="196">
        <v>0</v>
      </c>
      <c r="DZ14" s="196">
        <v>0</v>
      </c>
      <c r="EA14" s="196">
        <v>0</v>
      </c>
      <c r="EB14" s="196">
        <v>0</v>
      </c>
      <c r="EC14" s="196">
        <v>0</v>
      </c>
      <c r="ED14" s="196">
        <v>0</v>
      </c>
      <c r="EE14" s="196">
        <v>0</v>
      </c>
      <c r="EF14" s="196">
        <v>0</v>
      </c>
      <c r="EG14" s="196">
        <v>0</v>
      </c>
      <c r="EH14" s="196">
        <v>0</v>
      </c>
      <c r="EI14" s="196">
        <v>0</v>
      </c>
      <c r="EJ14" s="196">
        <v>0</v>
      </c>
      <c r="EK14" s="196">
        <v>0</v>
      </c>
      <c r="EL14" s="196">
        <v>0</v>
      </c>
      <c r="EM14" s="196">
        <v>0</v>
      </c>
      <c r="EN14" s="196">
        <v>0</v>
      </c>
      <c r="EO14" s="196">
        <v>0</v>
      </c>
      <c r="EP14" s="196">
        <v>0</v>
      </c>
      <c r="EQ14" s="196">
        <v>0</v>
      </c>
      <c r="ER14" s="196">
        <v>0</v>
      </c>
      <c r="ES14" s="196">
        <v>0</v>
      </c>
      <c r="ET14" s="196">
        <v>0</v>
      </c>
      <c r="EU14" s="196">
        <v>0</v>
      </c>
      <c r="EV14" s="196">
        <v>0</v>
      </c>
      <c r="EW14" s="196">
        <v>0</v>
      </c>
      <c r="EX14" s="196">
        <v>0</v>
      </c>
      <c r="EY14" s="196">
        <v>0</v>
      </c>
      <c r="EZ14" s="196">
        <v>0</v>
      </c>
      <c r="FA14" s="196">
        <v>0</v>
      </c>
      <c r="FB14" s="196">
        <v>0</v>
      </c>
      <c r="FC14" s="196">
        <v>0</v>
      </c>
      <c r="FD14" s="196">
        <v>0</v>
      </c>
      <c r="FE14" s="196">
        <v>0</v>
      </c>
      <c r="FF14" s="196">
        <v>0</v>
      </c>
      <c r="FG14" s="196">
        <v>0</v>
      </c>
      <c r="FH14" s="196">
        <v>0</v>
      </c>
      <c r="FI14" s="196">
        <v>0</v>
      </c>
      <c r="FJ14" s="196">
        <v>0</v>
      </c>
      <c r="FK14" s="196">
        <v>0</v>
      </c>
      <c r="FL14" s="196">
        <v>0</v>
      </c>
      <c r="FM14" s="196">
        <v>0</v>
      </c>
      <c r="FN14" s="196">
        <v>0</v>
      </c>
      <c r="FO14" s="196">
        <v>0</v>
      </c>
      <c r="FP14" s="196">
        <v>0</v>
      </c>
      <c r="FQ14" s="196">
        <v>0</v>
      </c>
      <c r="FR14" s="196">
        <v>0</v>
      </c>
      <c r="FS14" s="196">
        <v>0</v>
      </c>
      <c r="FT14" s="196">
        <v>0</v>
      </c>
      <c r="FU14" s="196">
        <v>0</v>
      </c>
      <c r="FV14" s="196">
        <v>0</v>
      </c>
      <c r="FW14" s="196">
        <v>0</v>
      </c>
      <c r="FX14" s="196">
        <v>0</v>
      </c>
      <c r="FY14" s="196">
        <v>0</v>
      </c>
      <c r="FZ14" s="196">
        <v>0</v>
      </c>
      <c r="GA14" s="196">
        <v>0</v>
      </c>
      <c r="GB14" s="196">
        <v>0</v>
      </c>
      <c r="GC14" s="196">
        <v>0</v>
      </c>
      <c r="GD14" s="196">
        <v>0</v>
      </c>
      <c r="GE14" s="196">
        <v>0</v>
      </c>
      <c r="GF14" s="196">
        <v>0</v>
      </c>
      <c r="GG14" s="196">
        <v>0</v>
      </c>
      <c r="GH14" s="196">
        <v>0</v>
      </c>
      <c r="GI14" s="196">
        <v>0</v>
      </c>
      <c r="GJ14" s="196">
        <v>0</v>
      </c>
      <c r="GK14" s="196">
        <v>0</v>
      </c>
      <c r="GL14" s="196">
        <v>0</v>
      </c>
      <c r="GM14" s="196">
        <v>0</v>
      </c>
      <c r="GN14" s="196">
        <v>0</v>
      </c>
      <c r="GO14" s="196">
        <v>0</v>
      </c>
      <c r="GP14" s="196">
        <v>0</v>
      </c>
      <c r="GQ14" s="196">
        <v>0</v>
      </c>
      <c r="GR14" s="196">
        <v>0</v>
      </c>
      <c r="GS14" s="196">
        <v>0</v>
      </c>
      <c r="GT14" s="196">
        <v>0</v>
      </c>
      <c r="GU14" s="196">
        <v>0</v>
      </c>
      <c r="GV14" s="196">
        <v>0</v>
      </c>
      <c r="GW14" s="196">
        <v>0</v>
      </c>
      <c r="GX14" s="196">
        <v>0</v>
      </c>
      <c r="GY14" s="196">
        <v>0</v>
      </c>
      <c r="GZ14" s="196">
        <v>0</v>
      </c>
      <c r="HA14" s="196">
        <v>0</v>
      </c>
      <c r="HB14" s="196">
        <v>0</v>
      </c>
      <c r="HC14" s="196">
        <v>0</v>
      </c>
      <c r="HD14" s="196">
        <v>0</v>
      </c>
      <c r="HE14" s="196">
        <v>0</v>
      </c>
      <c r="HF14" s="196">
        <v>0</v>
      </c>
      <c r="HG14" s="196">
        <v>0</v>
      </c>
      <c r="HH14" s="196">
        <v>0</v>
      </c>
      <c r="HI14" s="196">
        <v>0</v>
      </c>
      <c r="HJ14" s="196">
        <v>0</v>
      </c>
      <c r="HK14" s="196">
        <v>0</v>
      </c>
      <c r="HL14" s="196">
        <v>0</v>
      </c>
      <c r="HM14" s="196">
        <v>0</v>
      </c>
      <c r="HN14" s="196">
        <v>0</v>
      </c>
      <c r="HO14" s="196">
        <v>0</v>
      </c>
      <c r="HP14" s="196">
        <v>0</v>
      </c>
      <c r="HQ14" s="196">
        <v>0</v>
      </c>
      <c r="HR14" s="196">
        <v>0</v>
      </c>
      <c r="HS14" s="196">
        <v>0</v>
      </c>
    </row>
    <row r="15" spans="1:227" x14ac:dyDescent="0.3">
      <c r="A15" s="1"/>
      <c r="B15" s="195">
        <v>45677.25</v>
      </c>
      <c r="C15" s="196">
        <v>0</v>
      </c>
      <c r="D15" s="196">
        <v>0</v>
      </c>
      <c r="E15" s="196">
        <v>0</v>
      </c>
      <c r="F15" s="196">
        <v>0</v>
      </c>
      <c r="G15" s="196">
        <v>0</v>
      </c>
      <c r="H15" s="196">
        <v>0</v>
      </c>
      <c r="I15" s="196">
        <v>0</v>
      </c>
      <c r="J15" s="196">
        <v>0</v>
      </c>
      <c r="K15" s="196">
        <v>0</v>
      </c>
      <c r="L15" s="196">
        <v>0</v>
      </c>
      <c r="M15" s="196">
        <v>0</v>
      </c>
      <c r="N15" s="196">
        <v>0</v>
      </c>
      <c r="O15" s="196">
        <v>0</v>
      </c>
      <c r="P15" s="196">
        <v>0</v>
      </c>
      <c r="Q15" s="196">
        <v>0</v>
      </c>
      <c r="R15" s="196">
        <v>0</v>
      </c>
      <c r="S15" s="196">
        <v>0</v>
      </c>
      <c r="T15" s="196">
        <v>0</v>
      </c>
      <c r="U15" s="196">
        <v>0</v>
      </c>
      <c r="V15" s="196">
        <v>0</v>
      </c>
      <c r="W15" s="196">
        <v>0</v>
      </c>
      <c r="X15" s="196">
        <v>0</v>
      </c>
      <c r="Y15" s="196">
        <v>0</v>
      </c>
      <c r="Z15" s="196">
        <v>0</v>
      </c>
      <c r="AA15" s="196">
        <v>0</v>
      </c>
      <c r="AB15" s="196">
        <v>0</v>
      </c>
      <c r="AC15" s="196">
        <v>0</v>
      </c>
      <c r="AD15" s="196">
        <v>0</v>
      </c>
      <c r="AE15" s="196">
        <v>0</v>
      </c>
      <c r="AF15" s="196">
        <v>0</v>
      </c>
      <c r="AG15" s="196">
        <v>0</v>
      </c>
      <c r="AH15" s="196">
        <v>0</v>
      </c>
      <c r="AI15" s="196">
        <v>0</v>
      </c>
      <c r="AJ15" s="196">
        <v>0</v>
      </c>
      <c r="AK15" s="196">
        <v>0</v>
      </c>
      <c r="AL15" s="196">
        <v>0</v>
      </c>
      <c r="AM15" s="196">
        <v>0</v>
      </c>
      <c r="AN15" s="196">
        <v>0</v>
      </c>
      <c r="AO15" s="196">
        <v>0</v>
      </c>
      <c r="AP15" s="196">
        <v>0</v>
      </c>
      <c r="AQ15" s="196">
        <v>0</v>
      </c>
      <c r="AR15" s="196">
        <v>0</v>
      </c>
      <c r="AS15" s="196">
        <v>0</v>
      </c>
      <c r="AT15" s="196">
        <v>0</v>
      </c>
      <c r="AU15" s="196">
        <v>0</v>
      </c>
      <c r="AV15" s="196">
        <v>0</v>
      </c>
      <c r="AW15" s="196">
        <v>0</v>
      </c>
      <c r="AX15" s="196">
        <v>0</v>
      </c>
      <c r="AY15" s="196">
        <v>0</v>
      </c>
      <c r="AZ15" s="196">
        <v>0</v>
      </c>
      <c r="BA15" s="196">
        <v>0</v>
      </c>
      <c r="BB15" s="196">
        <v>0</v>
      </c>
      <c r="BC15" s="196">
        <v>0</v>
      </c>
      <c r="BD15" s="196">
        <v>0</v>
      </c>
      <c r="BE15" s="196">
        <v>0</v>
      </c>
      <c r="BF15" s="196">
        <v>0</v>
      </c>
      <c r="BG15" s="196">
        <v>0</v>
      </c>
      <c r="BH15" s="196">
        <v>0</v>
      </c>
      <c r="BI15" s="196">
        <v>0</v>
      </c>
      <c r="BJ15" s="196">
        <v>0</v>
      </c>
      <c r="BK15" s="196">
        <v>0</v>
      </c>
      <c r="BL15" s="196">
        <v>0</v>
      </c>
      <c r="BM15" s="196">
        <v>0</v>
      </c>
      <c r="BN15" s="196">
        <v>0</v>
      </c>
      <c r="BO15" s="196">
        <v>0</v>
      </c>
      <c r="BP15" s="196">
        <v>0</v>
      </c>
      <c r="BQ15" s="196">
        <v>0</v>
      </c>
      <c r="BR15" s="196">
        <v>0</v>
      </c>
      <c r="BS15" s="196">
        <v>0</v>
      </c>
      <c r="BT15" s="196">
        <v>0</v>
      </c>
      <c r="BU15" s="196">
        <v>0</v>
      </c>
      <c r="BV15" s="196">
        <v>0</v>
      </c>
      <c r="BW15" s="196">
        <v>0</v>
      </c>
      <c r="BX15" s="196">
        <v>0</v>
      </c>
      <c r="BY15" s="196">
        <v>0</v>
      </c>
      <c r="BZ15" s="196">
        <v>0</v>
      </c>
      <c r="CA15" s="196">
        <v>0</v>
      </c>
      <c r="CB15" s="196">
        <v>0</v>
      </c>
      <c r="CC15" s="196">
        <v>0</v>
      </c>
      <c r="CD15" s="196">
        <v>0</v>
      </c>
      <c r="CE15" s="196">
        <v>0</v>
      </c>
      <c r="CF15" s="196">
        <v>0</v>
      </c>
      <c r="CG15" s="196">
        <v>0</v>
      </c>
      <c r="CH15" s="196">
        <v>0</v>
      </c>
      <c r="CI15" s="196">
        <v>0</v>
      </c>
      <c r="CJ15" s="196">
        <v>0</v>
      </c>
      <c r="CK15" s="196">
        <v>0</v>
      </c>
      <c r="CL15" s="196">
        <v>0</v>
      </c>
      <c r="CM15" s="196">
        <v>0</v>
      </c>
      <c r="CN15" s="196">
        <v>0</v>
      </c>
      <c r="CO15" s="196">
        <v>0</v>
      </c>
      <c r="CP15" s="196">
        <v>0</v>
      </c>
      <c r="CQ15" s="196">
        <v>0</v>
      </c>
      <c r="CR15" s="196">
        <v>0</v>
      </c>
      <c r="CS15" s="196">
        <v>0</v>
      </c>
      <c r="CT15" s="196">
        <v>0</v>
      </c>
      <c r="CU15" s="196">
        <v>0</v>
      </c>
      <c r="CV15" s="196">
        <v>0</v>
      </c>
      <c r="CW15" s="196">
        <v>0</v>
      </c>
      <c r="CX15" s="196">
        <v>0</v>
      </c>
      <c r="CY15" s="196">
        <v>0</v>
      </c>
      <c r="CZ15" s="196">
        <v>0</v>
      </c>
      <c r="DA15" s="196">
        <v>0</v>
      </c>
      <c r="DB15" s="196">
        <v>0</v>
      </c>
      <c r="DC15" s="196">
        <v>0</v>
      </c>
      <c r="DD15" s="196">
        <v>0</v>
      </c>
      <c r="DE15" s="196">
        <v>0</v>
      </c>
      <c r="DF15" s="196">
        <v>0</v>
      </c>
      <c r="DG15" s="196">
        <v>0</v>
      </c>
      <c r="DH15" s="196">
        <v>0</v>
      </c>
      <c r="DI15" s="196">
        <v>0</v>
      </c>
      <c r="DJ15" s="196">
        <v>0</v>
      </c>
      <c r="DK15" s="196">
        <v>0</v>
      </c>
      <c r="DL15" s="196">
        <v>0</v>
      </c>
      <c r="DM15" s="196">
        <v>0</v>
      </c>
      <c r="DN15" s="196">
        <v>0</v>
      </c>
      <c r="DO15" s="196">
        <v>0</v>
      </c>
      <c r="DP15" s="196">
        <v>0</v>
      </c>
      <c r="DQ15" s="196">
        <v>0</v>
      </c>
      <c r="DR15" s="196">
        <v>0</v>
      </c>
      <c r="DS15" s="196">
        <v>0</v>
      </c>
      <c r="DT15" s="196">
        <v>0</v>
      </c>
      <c r="DU15" s="196">
        <v>0</v>
      </c>
      <c r="DV15" s="196">
        <v>0</v>
      </c>
      <c r="DW15" s="196">
        <v>0</v>
      </c>
      <c r="DX15" s="196">
        <v>0</v>
      </c>
      <c r="DY15" s="196">
        <v>0</v>
      </c>
      <c r="DZ15" s="196">
        <v>0</v>
      </c>
      <c r="EA15" s="196">
        <v>0</v>
      </c>
      <c r="EB15" s="196">
        <v>0</v>
      </c>
      <c r="EC15" s="196">
        <v>0</v>
      </c>
      <c r="ED15" s="196">
        <v>0</v>
      </c>
      <c r="EE15" s="196">
        <v>0</v>
      </c>
      <c r="EF15" s="196">
        <v>0</v>
      </c>
      <c r="EG15" s="196">
        <v>0</v>
      </c>
      <c r="EH15" s="196">
        <v>0</v>
      </c>
      <c r="EI15" s="196">
        <v>0</v>
      </c>
      <c r="EJ15" s="196">
        <v>0</v>
      </c>
      <c r="EK15" s="196">
        <v>0</v>
      </c>
      <c r="EL15" s="196">
        <v>0</v>
      </c>
      <c r="EM15" s="196">
        <v>0</v>
      </c>
      <c r="EN15" s="196">
        <v>0</v>
      </c>
      <c r="EO15" s="196">
        <v>0</v>
      </c>
      <c r="EP15" s="196">
        <v>0</v>
      </c>
      <c r="EQ15" s="196">
        <v>0</v>
      </c>
      <c r="ER15" s="196">
        <v>0</v>
      </c>
      <c r="ES15" s="196">
        <v>0</v>
      </c>
      <c r="ET15" s="196">
        <v>0</v>
      </c>
      <c r="EU15" s="196">
        <v>0</v>
      </c>
      <c r="EV15" s="196">
        <v>0</v>
      </c>
      <c r="EW15" s="196">
        <v>0</v>
      </c>
      <c r="EX15" s="196">
        <v>0</v>
      </c>
      <c r="EY15" s="196">
        <v>0</v>
      </c>
      <c r="EZ15" s="196">
        <v>0</v>
      </c>
      <c r="FA15" s="196">
        <v>0</v>
      </c>
      <c r="FB15" s="196">
        <v>0</v>
      </c>
      <c r="FC15" s="196">
        <v>0</v>
      </c>
      <c r="FD15" s="196">
        <v>0</v>
      </c>
      <c r="FE15" s="196">
        <v>0</v>
      </c>
      <c r="FF15" s="196">
        <v>0</v>
      </c>
      <c r="FG15" s="196">
        <v>0</v>
      </c>
      <c r="FH15" s="196">
        <v>0</v>
      </c>
      <c r="FI15" s="196">
        <v>0</v>
      </c>
      <c r="FJ15" s="196">
        <v>0</v>
      </c>
      <c r="FK15" s="196">
        <v>0</v>
      </c>
      <c r="FL15" s="196">
        <v>0</v>
      </c>
      <c r="FM15" s="196">
        <v>0</v>
      </c>
      <c r="FN15" s="196">
        <v>0</v>
      </c>
      <c r="FO15" s="196">
        <v>0</v>
      </c>
      <c r="FP15" s="196">
        <v>0</v>
      </c>
      <c r="FQ15" s="196">
        <v>0</v>
      </c>
      <c r="FR15" s="196">
        <v>0</v>
      </c>
      <c r="FS15" s="196">
        <v>0</v>
      </c>
      <c r="FT15" s="196">
        <v>0</v>
      </c>
      <c r="FU15" s="196">
        <v>0</v>
      </c>
      <c r="FV15" s="196">
        <v>0</v>
      </c>
      <c r="FW15" s="196">
        <v>0</v>
      </c>
      <c r="FX15" s="196">
        <v>0</v>
      </c>
      <c r="FY15" s="196">
        <v>0</v>
      </c>
      <c r="FZ15" s="196">
        <v>0</v>
      </c>
      <c r="GA15" s="196">
        <v>0</v>
      </c>
      <c r="GB15" s="196">
        <v>0</v>
      </c>
      <c r="GC15" s="196">
        <v>0</v>
      </c>
      <c r="GD15" s="196">
        <v>0</v>
      </c>
      <c r="GE15" s="196">
        <v>0</v>
      </c>
      <c r="GF15" s="196">
        <v>0</v>
      </c>
      <c r="GG15" s="196">
        <v>0</v>
      </c>
      <c r="GH15" s="196">
        <v>0</v>
      </c>
      <c r="GI15" s="196">
        <v>0</v>
      </c>
      <c r="GJ15" s="196">
        <v>0</v>
      </c>
      <c r="GK15" s="196">
        <v>0</v>
      </c>
      <c r="GL15" s="196">
        <v>0</v>
      </c>
      <c r="GM15" s="196">
        <v>0</v>
      </c>
      <c r="GN15" s="196">
        <v>0</v>
      </c>
      <c r="GO15" s="196">
        <v>0</v>
      </c>
      <c r="GP15" s="196">
        <v>0</v>
      </c>
      <c r="GQ15" s="196">
        <v>0</v>
      </c>
      <c r="GR15" s="196">
        <v>0</v>
      </c>
      <c r="GS15" s="196">
        <v>0</v>
      </c>
      <c r="GT15" s="196">
        <v>0</v>
      </c>
      <c r="GU15" s="196">
        <v>0</v>
      </c>
      <c r="GV15" s="196">
        <v>0</v>
      </c>
      <c r="GW15" s="196">
        <v>0</v>
      </c>
      <c r="GX15" s="196">
        <v>0</v>
      </c>
      <c r="GY15" s="196">
        <v>0</v>
      </c>
      <c r="GZ15" s="196">
        <v>0</v>
      </c>
      <c r="HA15" s="196">
        <v>0</v>
      </c>
      <c r="HB15" s="196">
        <v>0</v>
      </c>
      <c r="HC15" s="196">
        <v>0</v>
      </c>
      <c r="HD15" s="196">
        <v>0</v>
      </c>
      <c r="HE15" s="196">
        <v>0</v>
      </c>
      <c r="HF15" s="196">
        <v>0</v>
      </c>
      <c r="HG15" s="196">
        <v>0</v>
      </c>
      <c r="HH15" s="196">
        <v>0</v>
      </c>
      <c r="HI15" s="196">
        <v>0</v>
      </c>
      <c r="HJ15" s="196">
        <v>0</v>
      </c>
      <c r="HK15" s="196">
        <v>0</v>
      </c>
      <c r="HL15" s="196">
        <v>0</v>
      </c>
      <c r="HM15" s="196">
        <v>0</v>
      </c>
      <c r="HN15" s="196">
        <v>0</v>
      </c>
      <c r="HO15" s="196">
        <v>0</v>
      </c>
      <c r="HP15" s="196">
        <v>0</v>
      </c>
      <c r="HQ15" s="196">
        <v>0</v>
      </c>
      <c r="HR15" s="196">
        <v>0</v>
      </c>
      <c r="HS15" s="196">
        <v>0</v>
      </c>
    </row>
    <row r="16" spans="1:227" x14ac:dyDescent="0.3">
      <c r="A16" s="1"/>
      <c r="B16" s="195">
        <v>45677.270833333299</v>
      </c>
      <c r="C16" s="196">
        <v>0</v>
      </c>
      <c r="D16" s="196">
        <v>0</v>
      </c>
      <c r="E16" s="196">
        <v>0</v>
      </c>
      <c r="F16" s="196">
        <v>0</v>
      </c>
      <c r="G16" s="196">
        <v>0</v>
      </c>
      <c r="H16" s="196">
        <v>0</v>
      </c>
      <c r="I16" s="196">
        <v>0</v>
      </c>
      <c r="J16" s="196">
        <v>0</v>
      </c>
      <c r="K16" s="196">
        <v>0</v>
      </c>
      <c r="L16" s="196">
        <v>0</v>
      </c>
      <c r="M16" s="196">
        <v>0</v>
      </c>
      <c r="N16" s="196">
        <v>0</v>
      </c>
      <c r="O16" s="196">
        <v>0</v>
      </c>
      <c r="P16" s="196">
        <v>0</v>
      </c>
      <c r="Q16" s="196">
        <v>0</v>
      </c>
      <c r="R16" s="196">
        <v>0</v>
      </c>
      <c r="S16" s="196">
        <v>0</v>
      </c>
      <c r="T16" s="196">
        <v>0</v>
      </c>
      <c r="U16" s="196">
        <v>0</v>
      </c>
      <c r="V16" s="196">
        <v>0</v>
      </c>
      <c r="W16" s="196">
        <v>0</v>
      </c>
      <c r="X16" s="196">
        <v>0</v>
      </c>
      <c r="Y16" s="196">
        <v>0</v>
      </c>
      <c r="Z16" s="196">
        <v>0</v>
      </c>
      <c r="AA16" s="196">
        <v>0</v>
      </c>
      <c r="AB16" s="196">
        <v>0</v>
      </c>
      <c r="AC16" s="196">
        <v>0</v>
      </c>
      <c r="AD16" s="196">
        <v>0</v>
      </c>
      <c r="AE16" s="196">
        <v>0</v>
      </c>
      <c r="AF16" s="196">
        <v>0</v>
      </c>
      <c r="AG16" s="196">
        <v>0</v>
      </c>
      <c r="AH16" s="196">
        <v>0</v>
      </c>
      <c r="AI16" s="196">
        <v>0</v>
      </c>
      <c r="AJ16" s="196">
        <v>0</v>
      </c>
      <c r="AK16" s="196">
        <v>0</v>
      </c>
      <c r="AL16" s="196">
        <v>0</v>
      </c>
      <c r="AM16" s="196">
        <v>0</v>
      </c>
      <c r="AN16" s="196">
        <v>0</v>
      </c>
      <c r="AO16" s="196">
        <v>0</v>
      </c>
      <c r="AP16" s="196">
        <v>0</v>
      </c>
      <c r="AQ16" s="196">
        <v>0</v>
      </c>
      <c r="AR16" s="196">
        <v>0</v>
      </c>
      <c r="AS16" s="196">
        <v>0</v>
      </c>
      <c r="AT16" s="196">
        <v>0</v>
      </c>
      <c r="AU16" s="196">
        <v>0</v>
      </c>
      <c r="AV16" s="196">
        <v>0</v>
      </c>
      <c r="AW16" s="196">
        <v>0</v>
      </c>
      <c r="AX16" s="196">
        <v>0</v>
      </c>
      <c r="AY16" s="196">
        <v>0</v>
      </c>
      <c r="AZ16" s="196">
        <v>0</v>
      </c>
      <c r="BA16" s="196">
        <v>0</v>
      </c>
      <c r="BB16" s="196">
        <v>0</v>
      </c>
      <c r="BC16" s="196">
        <v>0</v>
      </c>
      <c r="BD16" s="196">
        <v>0</v>
      </c>
      <c r="BE16" s="196">
        <v>0</v>
      </c>
      <c r="BF16" s="196">
        <v>0</v>
      </c>
      <c r="BG16" s="196">
        <v>0</v>
      </c>
      <c r="BH16" s="196">
        <v>0</v>
      </c>
      <c r="BI16" s="196">
        <v>0</v>
      </c>
      <c r="BJ16" s="196">
        <v>0</v>
      </c>
      <c r="BK16" s="196">
        <v>0</v>
      </c>
      <c r="BL16" s="196">
        <v>0</v>
      </c>
      <c r="BM16" s="196">
        <v>0</v>
      </c>
      <c r="BN16" s="196">
        <v>0</v>
      </c>
      <c r="BO16" s="196">
        <v>0</v>
      </c>
      <c r="BP16" s="196">
        <v>0</v>
      </c>
      <c r="BQ16" s="196">
        <v>0</v>
      </c>
      <c r="BR16" s="196">
        <v>0</v>
      </c>
      <c r="BS16" s="196">
        <v>0</v>
      </c>
      <c r="BT16" s="196">
        <v>0</v>
      </c>
      <c r="BU16" s="196">
        <v>0</v>
      </c>
      <c r="BV16" s="196">
        <v>0</v>
      </c>
      <c r="BW16" s="196">
        <v>0</v>
      </c>
      <c r="BX16" s="196">
        <v>0</v>
      </c>
      <c r="BY16" s="196">
        <v>0</v>
      </c>
      <c r="BZ16" s="196">
        <v>0</v>
      </c>
      <c r="CA16" s="196">
        <v>0</v>
      </c>
      <c r="CB16" s="196">
        <v>0</v>
      </c>
      <c r="CC16" s="196">
        <v>0</v>
      </c>
      <c r="CD16" s="196">
        <v>0</v>
      </c>
      <c r="CE16" s="196">
        <v>0</v>
      </c>
      <c r="CF16" s="196">
        <v>0</v>
      </c>
      <c r="CG16" s="196">
        <v>0</v>
      </c>
      <c r="CH16" s="196">
        <v>0</v>
      </c>
      <c r="CI16" s="196">
        <v>0</v>
      </c>
      <c r="CJ16" s="196">
        <v>0</v>
      </c>
      <c r="CK16" s="196">
        <v>0</v>
      </c>
      <c r="CL16" s="196">
        <v>0</v>
      </c>
      <c r="CM16" s="196">
        <v>0</v>
      </c>
      <c r="CN16" s="196">
        <v>0</v>
      </c>
      <c r="CO16" s="196">
        <v>0</v>
      </c>
      <c r="CP16" s="196">
        <v>0</v>
      </c>
      <c r="CQ16" s="196">
        <v>0</v>
      </c>
      <c r="CR16" s="196">
        <v>0</v>
      </c>
      <c r="CS16" s="196">
        <v>0</v>
      </c>
      <c r="CT16" s="196">
        <v>0</v>
      </c>
      <c r="CU16" s="196">
        <v>0</v>
      </c>
      <c r="CV16" s="196">
        <v>0</v>
      </c>
      <c r="CW16" s="196">
        <v>0</v>
      </c>
      <c r="CX16" s="196">
        <v>0</v>
      </c>
      <c r="CY16" s="196">
        <v>0</v>
      </c>
      <c r="CZ16" s="196">
        <v>0</v>
      </c>
      <c r="DA16" s="196">
        <v>0</v>
      </c>
      <c r="DB16" s="196">
        <v>0</v>
      </c>
      <c r="DC16" s="196">
        <v>0</v>
      </c>
      <c r="DD16" s="196">
        <v>0</v>
      </c>
      <c r="DE16" s="196">
        <v>0</v>
      </c>
      <c r="DF16" s="196">
        <v>0</v>
      </c>
      <c r="DG16" s="196">
        <v>0</v>
      </c>
      <c r="DH16" s="196">
        <v>0</v>
      </c>
      <c r="DI16" s="196">
        <v>0</v>
      </c>
      <c r="DJ16" s="196">
        <v>0</v>
      </c>
      <c r="DK16" s="196">
        <v>0</v>
      </c>
      <c r="DL16" s="196">
        <v>0</v>
      </c>
      <c r="DM16" s="196">
        <v>0</v>
      </c>
      <c r="DN16" s="196">
        <v>0</v>
      </c>
      <c r="DO16" s="196">
        <v>0</v>
      </c>
      <c r="DP16" s="196">
        <v>0</v>
      </c>
      <c r="DQ16" s="196">
        <v>0</v>
      </c>
      <c r="DR16" s="196">
        <v>0</v>
      </c>
      <c r="DS16" s="196">
        <v>0</v>
      </c>
      <c r="DT16" s="196">
        <v>0</v>
      </c>
      <c r="DU16" s="196">
        <v>0</v>
      </c>
      <c r="DV16" s="196">
        <v>0</v>
      </c>
      <c r="DW16" s="196">
        <v>0</v>
      </c>
      <c r="DX16" s="196">
        <v>0</v>
      </c>
      <c r="DY16" s="196">
        <v>0</v>
      </c>
      <c r="DZ16" s="196">
        <v>0</v>
      </c>
      <c r="EA16" s="196">
        <v>0</v>
      </c>
      <c r="EB16" s="196">
        <v>0</v>
      </c>
      <c r="EC16" s="196">
        <v>0</v>
      </c>
      <c r="ED16" s="196">
        <v>0</v>
      </c>
      <c r="EE16" s="196">
        <v>0</v>
      </c>
      <c r="EF16" s="196">
        <v>0</v>
      </c>
      <c r="EG16" s="196">
        <v>0</v>
      </c>
      <c r="EH16" s="196">
        <v>0</v>
      </c>
      <c r="EI16" s="196">
        <v>0</v>
      </c>
      <c r="EJ16" s="196">
        <v>0</v>
      </c>
      <c r="EK16" s="196">
        <v>0</v>
      </c>
      <c r="EL16" s="196">
        <v>0</v>
      </c>
      <c r="EM16" s="196">
        <v>0</v>
      </c>
      <c r="EN16" s="196">
        <v>0</v>
      </c>
      <c r="EO16" s="196">
        <v>0</v>
      </c>
      <c r="EP16" s="196">
        <v>0</v>
      </c>
      <c r="EQ16" s="196">
        <v>0</v>
      </c>
      <c r="ER16" s="196">
        <v>0</v>
      </c>
      <c r="ES16" s="196">
        <v>0</v>
      </c>
      <c r="ET16" s="196">
        <v>0</v>
      </c>
      <c r="EU16" s="196">
        <v>0</v>
      </c>
      <c r="EV16" s="196">
        <v>0</v>
      </c>
      <c r="EW16" s="196">
        <v>0</v>
      </c>
      <c r="EX16" s="196">
        <v>0</v>
      </c>
      <c r="EY16" s="196">
        <v>0</v>
      </c>
      <c r="EZ16" s="196">
        <v>0</v>
      </c>
      <c r="FA16" s="196">
        <v>0</v>
      </c>
      <c r="FB16" s="196">
        <v>0</v>
      </c>
      <c r="FC16" s="196">
        <v>0</v>
      </c>
      <c r="FD16" s="196">
        <v>0</v>
      </c>
      <c r="FE16" s="196">
        <v>0</v>
      </c>
      <c r="FF16" s="196">
        <v>0</v>
      </c>
      <c r="FG16" s="196">
        <v>0</v>
      </c>
      <c r="FH16" s="196">
        <v>0</v>
      </c>
      <c r="FI16" s="196">
        <v>0</v>
      </c>
      <c r="FJ16" s="196">
        <v>0</v>
      </c>
      <c r="FK16" s="196">
        <v>0</v>
      </c>
      <c r="FL16" s="196">
        <v>0</v>
      </c>
      <c r="FM16" s="196">
        <v>0</v>
      </c>
      <c r="FN16" s="196">
        <v>0</v>
      </c>
      <c r="FO16" s="196">
        <v>0</v>
      </c>
      <c r="FP16" s="196">
        <v>0</v>
      </c>
      <c r="FQ16" s="196">
        <v>0</v>
      </c>
      <c r="FR16" s="196">
        <v>0</v>
      </c>
      <c r="FS16" s="196">
        <v>0</v>
      </c>
      <c r="FT16" s="196">
        <v>0</v>
      </c>
      <c r="FU16" s="196">
        <v>0</v>
      </c>
      <c r="FV16" s="196">
        <v>0</v>
      </c>
      <c r="FW16" s="196">
        <v>0</v>
      </c>
      <c r="FX16" s="196">
        <v>0</v>
      </c>
      <c r="FY16" s="196">
        <v>0</v>
      </c>
      <c r="FZ16" s="196">
        <v>0</v>
      </c>
      <c r="GA16" s="196">
        <v>0</v>
      </c>
      <c r="GB16" s="196">
        <v>0</v>
      </c>
      <c r="GC16" s="196">
        <v>0</v>
      </c>
      <c r="GD16" s="196">
        <v>0</v>
      </c>
      <c r="GE16" s="196">
        <v>0</v>
      </c>
      <c r="GF16" s="196">
        <v>0</v>
      </c>
      <c r="GG16" s="196">
        <v>0</v>
      </c>
      <c r="GH16" s="196">
        <v>0</v>
      </c>
      <c r="GI16" s="196">
        <v>0</v>
      </c>
      <c r="GJ16" s="196">
        <v>0</v>
      </c>
      <c r="GK16" s="196">
        <v>0</v>
      </c>
      <c r="GL16" s="196">
        <v>0</v>
      </c>
      <c r="GM16" s="196">
        <v>0</v>
      </c>
      <c r="GN16" s="196">
        <v>0</v>
      </c>
      <c r="GO16" s="196">
        <v>0</v>
      </c>
      <c r="GP16" s="196">
        <v>0</v>
      </c>
      <c r="GQ16" s="196">
        <v>0</v>
      </c>
      <c r="GR16" s="196">
        <v>0</v>
      </c>
      <c r="GS16" s="196">
        <v>0</v>
      </c>
      <c r="GT16" s="196">
        <v>0</v>
      </c>
      <c r="GU16" s="196">
        <v>0</v>
      </c>
      <c r="GV16" s="196">
        <v>0</v>
      </c>
      <c r="GW16" s="196">
        <v>0</v>
      </c>
      <c r="GX16" s="196">
        <v>0</v>
      </c>
      <c r="GY16" s="196">
        <v>0</v>
      </c>
      <c r="GZ16" s="196">
        <v>0</v>
      </c>
      <c r="HA16" s="196">
        <v>0</v>
      </c>
      <c r="HB16" s="196">
        <v>0</v>
      </c>
      <c r="HC16" s="196">
        <v>0</v>
      </c>
      <c r="HD16" s="196">
        <v>0</v>
      </c>
      <c r="HE16" s="196">
        <v>0</v>
      </c>
      <c r="HF16" s="196">
        <v>0</v>
      </c>
      <c r="HG16" s="196">
        <v>0</v>
      </c>
      <c r="HH16" s="196">
        <v>0</v>
      </c>
      <c r="HI16" s="196">
        <v>0</v>
      </c>
      <c r="HJ16" s="196">
        <v>0</v>
      </c>
      <c r="HK16" s="196">
        <v>0</v>
      </c>
      <c r="HL16" s="196">
        <v>0</v>
      </c>
      <c r="HM16" s="196">
        <v>0</v>
      </c>
      <c r="HN16" s="196">
        <v>0</v>
      </c>
      <c r="HO16" s="196">
        <v>0</v>
      </c>
      <c r="HP16" s="196">
        <v>0</v>
      </c>
      <c r="HQ16" s="196">
        <v>0</v>
      </c>
      <c r="HR16" s="196">
        <v>0</v>
      </c>
      <c r="HS16" s="196">
        <v>0</v>
      </c>
    </row>
    <row r="17" spans="1:227" x14ac:dyDescent="0.3">
      <c r="A17" s="1"/>
      <c r="B17" s="195">
        <v>45677.291666666701</v>
      </c>
      <c r="C17" s="196">
        <v>0</v>
      </c>
      <c r="D17" s="196">
        <v>0</v>
      </c>
      <c r="E17" s="196">
        <v>0</v>
      </c>
      <c r="F17" s="196">
        <v>0</v>
      </c>
      <c r="G17" s="196">
        <v>0</v>
      </c>
      <c r="H17" s="196">
        <v>0</v>
      </c>
      <c r="I17" s="196">
        <v>0</v>
      </c>
      <c r="J17" s="196">
        <v>0</v>
      </c>
      <c r="K17" s="196">
        <v>0</v>
      </c>
      <c r="L17" s="196">
        <v>0</v>
      </c>
      <c r="M17" s="196">
        <v>0</v>
      </c>
      <c r="N17" s="196">
        <v>0</v>
      </c>
      <c r="O17" s="196">
        <v>0</v>
      </c>
      <c r="P17" s="196">
        <v>0</v>
      </c>
      <c r="Q17" s="196">
        <v>0</v>
      </c>
      <c r="R17" s="196">
        <v>0</v>
      </c>
      <c r="S17" s="196">
        <v>0</v>
      </c>
      <c r="T17" s="196">
        <v>0</v>
      </c>
      <c r="U17" s="196">
        <v>0</v>
      </c>
      <c r="V17" s="196">
        <v>0</v>
      </c>
      <c r="W17" s="196">
        <v>0</v>
      </c>
      <c r="X17" s="196">
        <v>0</v>
      </c>
      <c r="Y17" s="196">
        <v>0</v>
      </c>
      <c r="Z17" s="196">
        <v>0</v>
      </c>
      <c r="AA17" s="196">
        <v>0</v>
      </c>
      <c r="AB17" s="196">
        <v>0</v>
      </c>
      <c r="AC17" s="196">
        <v>0</v>
      </c>
      <c r="AD17" s="196">
        <v>0</v>
      </c>
      <c r="AE17" s="196">
        <v>0</v>
      </c>
      <c r="AF17" s="196">
        <v>0</v>
      </c>
      <c r="AG17" s="196">
        <v>0</v>
      </c>
      <c r="AH17" s="196">
        <v>0</v>
      </c>
      <c r="AI17" s="196">
        <v>0</v>
      </c>
      <c r="AJ17" s="196">
        <v>0</v>
      </c>
      <c r="AK17" s="196">
        <v>0</v>
      </c>
      <c r="AL17" s="196">
        <v>0</v>
      </c>
      <c r="AM17" s="196">
        <v>0</v>
      </c>
      <c r="AN17" s="196">
        <v>0</v>
      </c>
      <c r="AO17" s="196">
        <v>0</v>
      </c>
      <c r="AP17" s="196">
        <v>0</v>
      </c>
      <c r="AQ17" s="196">
        <v>0</v>
      </c>
      <c r="AR17" s="196">
        <v>0</v>
      </c>
      <c r="AS17" s="196">
        <v>0</v>
      </c>
      <c r="AT17" s="196">
        <v>0</v>
      </c>
      <c r="AU17" s="196">
        <v>0</v>
      </c>
      <c r="AV17" s="196">
        <v>0</v>
      </c>
      <c r="AW17" s="196">
        <v>0</v>
      </c>
      <c r="AX17" s="196">
        <v>0</v>
      </c>
      <c r="AY17" s="196">
        <v>0</v>
      </c>
      <c r="AZ17" s="196">
        <v>0</v>
      </c>
      <c r="BA17" s="196">
        <v>0</v>
      </c>
      <c r="BB17" s="196">
        <v>0</v>
      </c>
      <c r="BC17" s="196">
        <v>0</v>
      </c>
      <c r="BD17" s="196">
        <v>0</v>
      </c>
      <c r="BE17" s="196">
        <v>0</v>
      </c>
      <c r="BF17" s="196">
        <v>0</v>
      </c>
      <c r="BG17" s="196">
        <v>0</v>
      </c>
      <c r="BH17" s="196">
        <v>0</v>
      </c>
      <c r="BI17" s="196">
        <v>0</v>
      </c>
      <c r="BJ17" s="196">
        <v>0</v>
      </c>
      <c r="BK17" s="196">
        <v>0</v>
      </c>
      <c r="BL17" s="196">
        <v>0</v>
      </c>
      <c r="BM17" s="196">
        <v>0</v>
      </c>
      <c r="BN17" s="196">
        <v>0</v>
      </c>
      <c r="BO17" s="196">
        <v>0</v>
      </c>
      <c r="BP17" s="196">
        <v>0</v>
      </c>
      <c r="BQ17" s="196">
        <v>0</v>
      </c>
      <c r="BR17" s="196">
        <v>0</v>
      </c>
      <c r="BS17" s="196">
        <v>0</v>
      </c>
      <c r="BT17" s="196">
        <v>0</v>
      </c>
      <c r="BU17" s="196">
        <v>0</v>
      </c>
      <c r="BV17" s="196">
        <v>0</v>
      </c>
      <c r="BW17" s="196">
        <v>0</v>
      </c>
      <c r="BX17" s="196">
        <v>0</v>
      </c>
      <c r="BY17" s="196">
        <v>0</v>
      </c>
      <c r="BZ17" s="196">
        <v>0</v>
      </c>
      <c r="CA17" s="196">
        <v>0</v>
      </c>
      <c r="CB17" s="196">
        <v>0</v>
      </c>
      <c r="CC17" s="196">
        <v>0</v>
      </c>
      <c r="CD17" s="196">
        <v>0</v>
      </c>
      <c r="CE17" s="196">
        <v>0</v>
      </c>
      <c r="CF17" s="196">
        <v>0</v>
      </c>
      <c r="CG17" s="196">
        <v>0</v>
      </c>
      <c r="CH17" s="196">
        <v>0</v>
      </c>
      <c r="CI17" s="196">
        <v>0</v>
      </c>
      <c r="CJ17" s="196">
        <v>0</v>
      </c>
      <c r="CK17" s="196">
        <v>0</v>
      </c>
      <c r="CL17" s="196">
        <v>0</v>
      </c>
      <c r="CM17" s="196">
        <v>0</v>
      </c>
      <c r="CN17" s="196">
        <v>0</v>
      </c>
      <c r="CO17" s="196">
        <v>0</v>
      </c>
      <c r="CP17" s="196">
        <v>0</v>
      </c>
      <c r="CQ17" s="196">
        <v>0</v>
      </c>
      <c r="CR17" s="196">
        <v>0</v>
      </c>
      <c r="CS17" s="196">
        <v>0</v>
      </c>
      <c r="CT17" s="196">
        <v>0</v>
      </c>
      <c r="CU17" s="196">
        <v>0</v>
      </c>
      <c r="CV17" s="196">
        <v>0</v>
      </c>
      <c r="CW17" s="196">
        <v>0</v>
      </c>
      <c r="CX17" s="196">
        <v>0</v>
      </c>
      <c r="CY17" s="196">
        <v>0</v>
      </c>
      <c r="CZ17" s="196">
        <v>0</v>
      </c>
      <c r="DA17" s="196">
        <v>0</v>
      </c>
      <c r="DB17" s="196">
        <v>0</v>
      </c>
      <c r="DC17" s="196">
        <v>0</v>
      </c>
      <c r="DD17" s="196">
        <v>0</v>
      </c>
      <c r="DE17" s="196">
        <v>0</v>
      </c>
      <c r="DF17" s="196">
        <v>0</v>
      </c>
      <c r="DG17" s="196">
        <v>0</v>
      </c>
      <c r="DH17" s="196">
        <v>0</v>
      </c>
      <c r="DI17" s="196">
        <v>0</v>
      </c>
      <c r="DJ17" s="196">
        <v>0</v>
      </c>
      <c r="DK17" s="196">
        <v>0</v>
      </c>
      <c r="DL17" s="196">
        <v>0</v>
      </c>
      <c r="DM17" s="196">
        <v>0</v>
      </c>
      <c r="DN17" s="196">
        <v>0</v>
      </c>
      <c r="DO17" s="196">
        <v>0</v>
      </c>
      <c r="DP17" s="196">
        <v>0</v>
      </c>
      <c r="DQ17" s="196">
        <v>0</v>
      </c>
      <c r="DR17" s="196">
        <v>0</v>
      </c>
      <c r="DS17" s="196">
        <v>0</v>
      </c>
      <c r="DT17" s="196">
        <v>0</v>
      </c>
      <c r="DU17" s="196">
        <v>0</v>
      </c>
      <c r="DV17" s="196">
        <v>0</v>
      </c>
      <c r="DW17" s="196">
        <v>0</v>
      </c>
      <c r="DX17" s="196">
        <v>0</v>
      </c>
      <c r="DY17" s="196">
        <v>0</v>
      </c>
      <c r="DZ17" s="196">
        <v>0</v>
      </c>
      <c r="EA17" s="196">
        <v>0</v>
      </c>
      <c r="EB17" s="196">
        <v>0</v>
      </c>
      <c r="EC17" s="196">
        <v>0</v>
      </c>
      <c r="ED17" s="196">
        <v>0</v>
      </c>
      <c r="EE17" s="196">
        <v>0</v>
      </c>
      <c r="EF17" s="196">
        <v>0</v>
      </c>
      <c r="EG17" s="196">
        <v>0</v>
      </c>
      <c r="EH17" s="196">
        <v>0</v>
      </c>
      <c r="EI17" s="196">
        <v>0</v>
      </c>
      <c r="EJ17" s="196">
        <v>0</v>
      </c>
      <c r="EK17" s="196">
        <v>0</v>
      </c>
      <c r="EL17" s="196">
        <v>0</v>
      </c>
      <c r="EM17" s="196">
        <v>0</v>
      </c>
      <c r="EN17" s="196">
        <v>0</v>
      </c>
      <c r="EO17" s="196">
        <v>0</v>
      </c>
      <c r="EP17" s="196">
        <v>0</v>
      </c>
      <c r="EQ17" s="196">
        <v>0</v>
      </c>
      <c r="ER17" s="196">
        <v>0</v>
      </c>
      <c r="ES17" s="196">
        <v>0</v>
      </c>
      <c r="ET17" s="196">
        <v>0</v>
      </c>
      <c r="EU17" s="196">
        <v>0</v>
      </c>
      <c r="EV17" s="196">
        <v>0</v>
      </c>
      <c r="EW17" s="196">
        <v>0</v>
      </c>
      <c r="EX17" s="196">
        <v>0</v>
      </c>
      <c r="EY17" s="196">
        <v>0</v>
      </c>
      <c r="EZ17" s="196">
        <v>0</v>
      </c>
      <c r="FA17" s="196">
        <v>0</v>
      </c>
      <c r="FB17" s="196">
        <v>0</v>
      </c>
      <c r="FC17" s="196">
        <v>0</v>
      </c>
      <c r="FD17" s="196">
        <v>0</v>
      </c>
      <c r="FE17" s="196">
        <v>0</v>
      </c>
      <c r="FF17" s="196">
        <v>0</v>
      </c>
      <c r="FG17" s="196">
        <v>0</v>
      </c>
      <c r="FH17" s="196">
        <v>0</v>
      </c>
      <c r="FI17" s="196">
        <v>0</v>
      </c>
      <c r="FJ17" s="196">
        <v>0</v>
      </c>
      <c r="FK17" s="196">
        <v>0</v>
      </c>
      <c r="FL17" s="196">
        <v>0</v>
      </c>
      <c r="FM17" s="196">
        <v>0</v>
      </c>
      <c r="FN17" s="196">
        <v>0</v>
      </c>
      <c r="FO17" s="196">
        <v>0</v>
      </c>
      <c r="FP17" s="196">
        <v>0</v>
      </c>
      <c r="FQ17" s="196">
        <v>0</v>
      </c>
      <c r="FR17" s="196">
        <v>0</v>
      </c>
      <c r="FS17" s="196">
        <v>0</v>
      </c>
      <c r="FT17" s="196">
        <v>0</v>
      </c>
      <c r="FU17" s="196">
        <v>0</v>
      </c>
      <c r="FV17" s="196">
        <v>0</v>
      </c>
      <c r="FW17" s="196">
        <v>0</v>
      </c>
      <c r="FX17" s="196">
        <v>0</v>
      </c>
      <c r="FY17" s="196">
        <v>0</v>
      </c>
      <c r="FZ17" s="196">
        <v>0</v>
      </c>
      <c r="GA17" s="196">
        <v>0</v>
      </c>
      <c r="GB17" s="196">
        <v>0</v>
      </c>
      <c r="GC17" s="196">
        <v>0</v>
      </c>
      <c r="GD17" s="196">
        <v>0</v>
      </c>
      <c r="GE17" s="196">
        <v>0</v>
      </c>
      <c r="GF17" s="196">
        <v>0</v>
      </c>
      <c r="GG17" s="196">
        <v>0</v>
      </c>
      <c r="GH17" s="196">
        <v>0</v>
      </c>
      <c r="GI17" s="196">
        <v>0</v>
      </c>
      <c r="GJ17" s="196">
        <v>0</v>
      </c>
      <c r="GK17" s="196">
        <v>0</v>
      </c>
      <c r="GL17" s="196">
        <v>0</v>
      </c>
      <c r="GM17" s="196">
        <v>0</v>
      </c>
      <c r="GN17" s="196">
        <v>0</v>
      </c>
      <c r="GO17" s="196">
        <v>0</v>
      </c>
      <c r="GP17" s="196">
        <v>0</v>
      </c>
      <c r="GQ17" s="196">
        <v>0</v>
      </c>
      <c r="GR17" s="196">
        <v>0</v>
      </c>
      <c r="GS17" s="196">
        <v>0</v>
      </c>
      <c r="GT17" s="196">
        <v>0</v>
      </c>
      <c r="GU17" s="196">
        <v>0</v>
      </c>
      <c r="GV17" s="196">
        <v>0</v>
      </c>
      <c r="GW17" s="196">
        <v>0</v>
      </c>
      <c r="GX17" s="196">
        <v>0</v>
      </c>
      <c r="GY17" s="196">
        <v>0</v>
      </c>
      <c r="GZ17" s="196">
        <v>0</v>
      </c>
      <c r="HA17" s="196">
        <v>0</v>
      </c>
      <c r="HB17" s="196">
        <v>0</v>
      </c>
      <c r="HC17" s="196">
        <v>0</v>
      </c>
      <c r="HD17" s="196">
        <v>0</v>
      </c>
      <c r="HE17" s="196">
        <v>0</v>
      </c>
      <c r="HF17" s="196">
        <v>0</v>
      </c>
      <c r="HG17" s="196">
        <v>0</v>
      </c>
      <c r="HH17" s="196">
        <v>0</v>
      </c>
      <c r="HI17" s="196">
        <v>0</v>
      </c>
      <c r="HJ17" s="196">
        <v>0</v>
      </c>
      <c r="HK17" s="196">
        <v>0</v>
      </c>
      <c r="HL17" s="196">
        <v>0</v>
      </c>
      <c r="HM17" s="196">
        <v>0</v>
      </c>
      <c r="HN17" s="196">
        <v>0</v>
      </c>
      <c r="HO17" s="196">
        <v>0</v>
      </c>
      <c r="HP17" s="196">
        <v>0</v>
      </c>
      <c r="HQ17" s="196">
        <v>0</v>
      </c>
      <c r="HR17" s="196">
        <v>0</v>
      </c>
      <c r="HS17" s="196">
        <v>0</v>
      </c>
    </row>
    <row r="18" spans="1:227" x14ac:dyDescent="0.3">
      <c r="A18" s="1"/>
      <c r="B18" s="195">
        <v>45677.3125</v>
      </c>
      <c r="C18" s="196">
        <v>0</v>
      </c>
      <c r="D18" s="196">
        <v>0</v>
      </c>
      <c r="E18" s="196">
        <v>0</v>
      </c>
      <c r="F18" s="196">
        <v>0</v>
      </c>
      <c r="G18" s="196">
        <v>0</v>
      </c>
      <c r="H18" s="196">
        <v>0</v>
      </c>
      <c r="I18" s="196">
        <v>0</v>
      </c>
      <c r="J18" s="196">
        <v>0</v>
      </c>
      <c r="K18" s="196">
        <v>0</v>
      </c>
      <c r="L18" s="196">
        <v>0</v>
      </c>
      <c r="M18" s="196">
        <v>0</v>
      </c>
      <c r="N18" s="196">
        <v>0</v>
      </c>
      <c r="O18" s="196">
        <v>0</v>
      </c>
      <c r="P18" s="196">
        <v>0</v>
      </c>
      <c r="Q18" s="196">
        <v>0</v>
      </c>
      <c r="R18" s="196">
        <v>0</v>
      </c>
      <c r="S18" s="196">
        <v>0</v>
      </c>
      <c r="T18" s="196">
        <v>0</v>
      </c>
      <c r="U18" s="196">
        <v>0</v>
      </c>
      <c r="V18" s="196">
        <v>0</v>
      </c>
      <c r="W18" s="196">
        <v>0</v>
      </c>
      <c r="X18" s="196">
        <v>0</v>
      </c>
      <c r="Y18" s="196">
        <v>0</v>
      </c>
      <c r="Z18" s="196">
        <v>0</v>
      </c>
      <c r="AA18" s="196">
        <v>0</v>
      </c>
      <c r="AB18" s="196">
        <v>0</v>
      </c>
      <c r="AC18" s="196">
        <v>0</v>
      </c>
      <c r="AD18" s="196">
        <v>0</v>
      </c>
      <c r="AE18" s="196">
        <v>0</v>
      </c>
      <c r="AF18" s="196">
        <v>0</v>
      </c>
      <c r="AG18" s="196">
        <v>0</v>
      </c>
      <c r="AH18" s="196">
        <v>0</v>
      </c>
      <c r="AI18" s="196">
        <v>0</v>
      </c>
      <c r="AJ18" s="196">
        <v>0</v>
      </c>
      <c r="AK18" s="196">
        <v>0</v>
      </c>
      <c r="AL18" s="196">
        <v>0</v>
      </c>
      <c r="AM18" s="196">
        <v>0</v>
      </c>
      <c r="AN18" s="196">
        <v>0</v>
      </c>
      <c r="AO18" s="196">
        <v>0</v>
      </c>
      <c r="AP18" s="196">
        <v>0</v>
      </c>
      <c r="AQ18" s="196">
        <v>0</v>
      </c>
      <c r="AR18" s="196">
        <v>0</v>
      </c>
      <c r="AS18" s="196">
        <v>0</v>
      </c>
      <c r="AT18" s="196">
        <v>0</v>
      </c>
      <c r="AU18" s="196">
        <v>0</v>
      </c>
      <c r="AV18" s="196">
        <v>0</v>
      </c>
      <c r="AW18" s="196">
        <v>0</v>
      </c>
      <c r="AX18" s="196">
        <v>0</v>
      </c>
      <c r="AY18" s="196">
        <v>0</v>
      </c>
      <c r="AZ18" s="196">
        <v>0</v>
      </c>
      <c r="BA18" s="196">
        <v>0</v>
      </c>
      <c r="BB18" s="196">
        <v>0</v>
      </c>
      <c r="BC18" s="196">
        <v>0</v>
      </c>
      <c r="BD18" s="196">
        <v>0</v>
      </c>
      <c r="BE18" s="196">
        <v>0</v>
      </c>
      <c r="BF18" s="196">
        <v>0</v>
      </c>
      <c r="BG18" s="196">
        <v>0</v>
      </c>
      <c r="BH18" s="196">
        <v>0</v>
      </c>
      <c r="BI18" s="196">
        <v>0</v>
      </c>
      <c r="BJ18" s="196">
        <v>0</v>
      </c>
      <c r="BK18" s="196">
        <v>0</v>
      </c>
      <c r="BL18" s="196">
        <v>0</v>
      </c>
      <c r="BM18" s="196">
        <v>0</v>
      </c>
      <c r="BN18" s="196">
        <v>0</v>
      </c>
      <c r="BO18" s="196">
        <v>0</v>
      </c>
      <c r="BP18" s="196">
        <v>0</v>
      </c>
      <c r="BQ18" s="196">
        <v>0</v>
      </c>
      <c r="BR18" s="196">
        <v>0</v>
      </c>
      <c r="BS18" s="196">
        <v>0</v>
      </c>
      <c r="BT18" s="196">
        <v>0</v>
      </c>
      <c r="BU18" s="196">
        <v>0</v>
      </c>
      <c r="BV18" s="196">
        <v>0</v>
      </c>
      <c r="BW18" s="196">
        <v>0</v>
      </c>
      <c r="BX18" s="196">
        <v>0</v>
      </c>
      <c r="BY18" s="196">
        <v>0</v>
      </c>
      <c r="BZ18" s="196">
        <v>0</v>
      </c>
      <c r="CA18" s="196">
        <v>0</v>
      </c>
      <c r="CB18" s="196">
        <v>0</v>
      </c>
      <c r="CC18" s="196">
        <v>0</v>
      </c>
      <c r="CD18" s="196">
        <v>0</v>
      </c>
      <c r="CE18" s="196">
        <v>0</v>
      </c>
      <c r="CF18" s="196">
        <v>0</v>
      </c>
      <c r="CG18" s="196">
        <v>0</v>
      </c>
      <c r="CH18" s="196">
        <v>0</v>
      </c>
      <c r="CI18" s="196">
        <v>0</v>
      </c>
      <c r="CJ18" s="196">
        <v>0</v>
      </c>
      <c r="CK18" s="196">
        <v>0</v>
      </c>
      <c r="CL18" s="196">
        <v>0</v>
      </c>
      <c r="CM18" s="196">
        <v>0</v>
      </c>
      <c r="CN18" s="196">
        <v>0</v>
      </c>
      <c r="CO18" s="196">
        <v>0</v>
      </c>
      <c r="CP18" s="196">
        <v>0</v>
      </c>
      <c r="CQ18" s="196">
        <v>0</v>
      </c>
      <c r="CR18" s="196">
        <v>0</v>
      </c>
      <c r="CS18" s="196">
        <v>0</v>
      </c>
      <c r="CT18" s="196">
        <v>0</v>
      </c>
      <c r="CU18" s="196">
        <v>0</v>
      </c>
      <c r="CV18" s="196">
        <v>0</v>
      </c>
      <c r="CW18" s="196">
        <v>0</v>
      </c>
      <c r="CX18" s="196">
        <v>0</v>
      </c>
      <c r="CY18" s="196">
        <v>0</v>
      </c>
      <c r="CZ18" s="196">
        <v>0</v>
      </c>
      <c r="DA18" s="196">
        <v>0</v>
      </c>
      <c r="DB18" s="196">
        <v>0</v>
      </c>
      <c r="DC18" s="196">
        <v>0</v>
      </c>
      <c r="DD18" s="196">
        <v>0</v>
      </c>
      <c r="DE18" s="196">
        <v>0</v>
      </c>
      <c r="DF18" s="196">
        <v>0</v>
      </c>
      <c r="DG18" s="196">
        <v>0</v>
      </c>
      <c r="DH18" s="196">
        <v>0</v>
      </c>
      <c r="DI18" s="196">
        <v>0</v>
      </c>
      <c r="DJ18" s="196">
        <v>0</v>
      </c>
      <c r="DK18" s="196">
        <v>0</v>
      </c>
      <c r="DL18" s="196">
        <v>0</v>
      </c>
      <c r="DM18" s="196">
        <v>0</v>
      </c>
      <c r="DN18" s="196">
        <v>0</v>
      </c>
      <c r="DO18" s="196">
        <v>0</v>
      </c>
      <c r="DP18" s="196">
        <v>0</v>
      </c>
      <c r="DQ18" s="196">
        <v>0</v>
      </c>
      <c r="DR18" s="196">
        <v>0</v>
      </c>
      <c r="DS18" s="196">
        <v>0</v>
      </c>
      <c r="DT18" s="196">
        <v>0</v>
      </c>
      <c r="DU18" s="196">
        <v>0</v>
      </c>
      <c r="DV18" s="196">
        <v>0</v>
      </c>
      <c r="DW18" s="196">
        <v>0</v>
      </c>
      <c r="DX18" s="196">
        <v>0</v>
      </c>
      <c r="DY18" s="196">
        <v>0</v>
      </c>
      <c r="DZ18" s="196">
        <v>0</v>
      </c>
      <c r="EA18" s="196">
        <v>0</v>
      </c>
      <c r="EB18" s="196">
        <v>0</v>
      </c>
      <c r="EC18" s="196">
        <v>0</v>
      </c>
      <c r="ED18" s="196">
        <v>0</v>
      </c>
      <c r="EE18" s="196">
        <v>0</v>
      </c>
      <c r="EF18" s="196">
        <v>0</v>
      </c>
      <c r="EG18" s="196">
        <v>0</v>
      </c>
      <c r="EH18" s="196">
        <v>0</v>
      </c>
      <c r="EI18" s="196">
        <v>0</v>
      </c>
      <c r="EJ18" s="196">
        <v>0</v>
      </c>
      <c r="EK18" s="196">
        <v>0</v>
      </c>
      <c r="EL18" s="196">
        <v>0</v>
      </c>
      <c r="EM18" s="196">
        <v>0</v>
      </c>
      <c r="EN18" s="196">
        <v>0</v>
      </c>
      <c r="EO18" s="196">
        <v>0</v>
      </c>
      <c r="EP18" s="196">
        <v>0</v>
      </c>
      <c r="EQ18" s="196">
        <v>0</v>
      </c>
      <c r="ER18" s="196">
        <v>0</v>
      </c>
      <c r="ES18" s="196">
        <v>0</v>
      </c>
      <c r="ET18" s="196">
        <v>0</v>
      </c>
      <c r="EU18" s="196">
        <v>0</v>
      </c>
      <c r="EV18" s="196">
        <v>0</v>
      </c>
      <c r="EW18" s="196">
        <v>0</v>
      </c>
      <c r="EX18" s="196">
        <v>0</v>
      </c>
      <c r="EY18" s="196">
        <v>0</v>
      </c>
      <c r="EZ18" s="196">
        <v>0</v>
      </c>
      <c r="FA18" s="196">
        <v>0</v>
      </c>
      <c r="FB18" s="196">
        <v>0</v>
      </c>
      <c r="FC18" s="196">
        <v>0</v>
      </c>
      <c r="FD18" s="196">
        <v>0</v>
      </c>
      <c r="FE18" s="196">
        <v>0</v>
      </c>
      <c r="FF18" s="196">
        <v>0</v>
      </c>
      <c r="FG18" s="196">
        <v>0</v>
      </c>
      <c r="FH18" s="196">
        <v>0</v>
      </c>
      <c r="FI18" s="196">
        <v>0</v>
      </c>
      <c r="FJ18" s="196">
        <v>0</v>
      </c>
      <c r="FK18" s="196">
        <v>0</v>
      </c>
      <c r="FL18" s="196">
        <v>0</v>
      </c>
      <c r="FM18" s="196">
        <v>0</v>
      </c>
      <c r="FN18" s="196">
        <v>0</v>
      </c>
      <c r="FO18" s="196">
        <v>0</v>
      </c>
      <c r="FP18" s="196">
        <v>0</v>
      </c>
      <c r="FQ18" s="196">
        <v>0</v>
      </c>
      <c r="FR18" s="196">
        <v>0</v>
      </c>
      <c r="FS18" s="196">
        <v>0</v>
      </c>
      <c r="FT18" s="196">
        <v>0</v>
      </c>
      <c r="FU18" s="196">
        <v>0</v>
      </c>
      <c r="FV18" s="196">
        <v>0</v>
      </c>
      <c r="FW18" s="196">
        <v>0</v>
      </c>
      <c r="FX18" s="196">
        <v>0</v>
      </c>
      <c r="FY18" s="196">
        <v>0</v>
      </c>
      <c r="FZ18" s="196">
        <v>0</v>
      </c>
      <c r="GA18" s="196">
        <v>0</v>
      </c>
      <c r="GB18" s="196">
        <v>0</v>
      </c>
      <c r="GC18" s="196">
        <v>0</v>
      </c>
      <c r="GD18" s="196">
        <v>0</v>
      </c>
      <c r="GE18" s="196">
        <v>0</v>
      </c>
      <c r="GF18" s="196">
        <v>0</v>
      </c>
      <c r="GG18" s="196">
        <v>0</v>
      </c>
      <c r="GH18" s="196">
        <v>0</v>
      </c>
      <c r="GI18" s="196">
        <v>0</v>
      </c>
      <c r="GJ18" s="196">
        <v>0</v>
      </c>
      <c r="GK18" s="196">
        <v>0</v>
      </c>
      <c r="GL18" s="196">
        <v>0</v>
      </c>
      <c r="GM18" s="196">
        <v>0</v>
      </c>
      <c r="GN18" s="196">
        <v>0</v>
      </c>
      <c r="GO18" s="196">
        <v>0</v>
      </c>
      <c r="GP18" s="196">
        <v>0</v>
      </c>
      <c r="GQ18" s="196">
        <v>0</v>
      </c>
      <c r="GR18" s="196">
        <v>0</v>
      </c>
      <c r="GS18" s="196">
        <v>0</v>
      </c>
      <c r="GT18" s="196">
        <v>0</v>
      </c>
      <c r="GU18" s="196">
        <v>0</v>
      </c>
      <c r="GV18" s="196">
        <v>0</v>
      </c>
      <c r="GW18" s="196">
        <v>0</v>
      </c>
      <c r="GX18" s="196">
        <v>0</v>
      </c>
      <c r="GY18" s="196">
        <v>0</v>
      </c>
      <c r="GZ18" s="196">
        <v>0</v>
      </c>
      <c r="HA18" s="196">
        <v>0</v>
      </c>
      <c r="HB18" s="196">
        <v>0</v>
      </c>
      <c r="HC18" s="196">
        <v>0</v>
      </c>
      <c r="HD18" s="196">
        <v>0</v>
      </c>
      <c r="HE18" s="196">
        <v>0</v>
      </c>
      <c r="HF18" s="196">
        <v>0</v>
      </c>
      <c r="HG18" s="196">
        <v>0</v>
      </c>
      <c r="HH18" s="196">
        <v>0</v>
      </c>
      <c r="HI18" s="196">
        <v>0</v>
      </c>
      <c r="HJ18" s="196">
        <v>0</v>
      </c>
      <c r="HK18" s="196">
        <v>0</v>
      </c>
      <c r="HL18" s="196">
        <v>0</v>
      </c>
      <c r="HM18" s="196">
        <v>0</v>
      </c>
      <c r="HN18" s="196">
        <v>0</v>
      </c>
      <c r="HO18" s="196">
        <v>0</v>
      </c>
      <c r="HP18" s="196">
        <v>0</v>
      </c>
      <c r="HQ18" s="196">
        <v>0</v>
      </c>
      <c r="HR18" s="196">
        <v>0</v>
      </c>
      <c r="HS18" s="196">
        <v>0</v>
      </c>
    </row>
    <row r="19" spans="1:227" x14ac:dyDescent="0.3">
      <c r="A19" s="1"/>
      <c r="B19" s="195">
        <v>45677.333333333299</v>
      </c>
      <c r="C19" s="196">
        <v>0</v>
      </c>
      <c r="D19" s="196">
        <v>0</v>
      </c>
      <c r="E19" s="196">
        <v>0</v>
      </c>
      <c r="F19" s="196">
        <v>0</v>
      </c>
      <c r="G19" s="196">
        <v>0</v>
      </c>
      <c r="H19" s="196">
        <v>0</v>
      </c>
      <c r="I19" s="196">
        <v>0</v>
      </c>
      <c r="J19" s="196">
        <v>0</v>
      </c>
      <c r="K19" s="196">
        <v>0</v>
      </c>
      <c r="L19" s="196">
        <v>0</v>
      </c>
      <c r="M19" s="196">
        <v>0</v>
      </c>
      <c r="N19" s="196">
        <v>0</v>
      </c>
      <c r="O19" s="196">
        <v>0</v>
      </c>
      <c r="P19" s="196">
        <v>0</v>
      </c>
      <c r="Q19" s="196">
        <v>0</v>
      </c>
      <c r="R19" s="196">
        <v>0</v>
      </c>
      <c r="S19" s="196">
        <v>0</v>
      </c>
      <c r="T19" s="196">
        <v>0</v>
      </c>
      <c r="U19" s="196">
        <v>0</v>
      </c>
      <c r="V19" s="196">
        <v>0</v>
      </c>
      <c r="W19" s="196">
        <v>0</v>
      </c>
      <c r="X19" s="196">
        <v>0</v>
      </c>
      <c r="Y19" s="196">
        <v>0</v>
      </c>
      <c r="Z19" s="196">
        <v>0</v>
      </c>
      <c r="AA19" s="196">
        <v>0</v>
      </c>
      <c r="AB19" s="196">
        <v>0</v>
      </c>
      <c r="AC19" s="196">
        <v>0</v>
      </c>
      <c r="AD19" s="196">
        <v>0</v>
      </c>
      <c r="AE19" s="196">
        <v>0</v>
      </c>
      <c r="AF19" s="196">
        <v>0</v>
      </c>
      <c r="AG19" s="196">
        <v>0</v>
      </c>
      <c r="AH19" s="196">
        <v>0</v>
      </c>
      <c r="AI19" s="196">
        <v>0</v>
      </c>
      <c r="AJ19" s="196">
        <v>0</v>
      </c>
      <c r="AK19" s="196">
        <v>0</v>
      </c>
      <c r="AL19" s="196">
        <v>0</v>
      </c>
      <c r="AM19" s="196">
        <v>0</v>
      </c>
      <c r="AN19" s="196">
        <v>0</v>
      </c>
      <c r="AO19" s="196">
        <v>0</v>
      </c>
      <c r="AP19" s="196">
        <v>0</v>
      </c>
      <c r="AQ19" s="196">
        <v>0</v>
      </c>
      <c r="AR19" s="196">
        <v>0</v>
      </c>
      <c r="AS19" s="196">
        <v>0</v>
      </c>
      <c r="AT19" s="196">
        <v>0</v>
      </c>
      <c r="AU19" s="196">
        <v>0</v>
      </c>
      <c r="AV19" s="196">
        <v>0</v>
      </c>
      <c r="AW19" s="196">
        <v>0</v>
      </c>
      <c r="AX19" s="196">
        <v>0</v>
      </c>
      <c r="AY19" s="196">
        <v>0</v>
      </c>
      <c r="AZ19" s="196">
        <v>0</v>
      </c>
      <c r="BA19" s="196">
        <v>0</v>
      </c>
      <c r="BB19" s="196">
        <v>0</v>
      </c>
      <c r="BC19" s="196">
        <v>0</v>
      </c>
      <c r="BD19" s="196">
        <v>0</v>
      </c>
      <c r="BE19" s="196">
        <v>0</v>
      </c>
      <c r="BF19" s="196">
        <v>0</v>
      </c>
      <c r="BG19" s="196">
        <v>0</v>
      </c>
      <c r="BH19" s="196">
        <v>0</v>
      </c>
      <c r="BI19" s="196">
        <v>0</v>
      </c>
      <c r="BJ19" s="196">
        <v>0</v>
      </c>
      <c r="BK19" s="196">
        <v>0</v>
      </c>
      <c r="BL19" s="196">
        <v>0</v>
      </c>
      <c r="BM19" s="196">
        <v>0</v>
      </c>
      <c r="BN19" s="196">
        <v>0</v>
      </c>
      <c r="BO19" s="196">
        <v>0</v>
      </c>
      <c r="BP19" s="196">
        <v>0</v>
      </c>
      <c r="BQ19" s="196">
        <v>0</v>
      </c>
      <c r="BR19" s="196">
        <v>0</v>
      </c>
      <c r="BS19" s="196">
        <v>0</v>
      </c>
      <c r="BT19" s="196">
        <v>0</v>
      </c>
      <c r="BU19" s="196">
        <v>0</v>
      </c>
      <c r="BV19" s="196">
        <v>0</v>
      </c>
      <c r="BW19" s="196">
        <v>0</v>
      </c>
      <c r="BX19" s="196">
        <v>0</v>
      </c>
      <c r="BY19" s="196">
        <v>0</v>
      </c>
      <c r="BZ19" s="196">
        <v>0</v>
      </c>
      <c r="CA19" s="196">
        <v>0</v>
      </c>
      <c r="CB19" s="196">
        <v>0</v>
      </c>
      <c r="CC19" s="196">
        <v>0</v>
      </c>
      <c r="CD19" s="196">
        <v>0</v>
      </c>
      <c r="CE19" s="196">
        <v>0</v>
      </c>
      <c r="CF19" s="196">
        <v>0</v>
      </c>
      <c r="CG19" s="196">
        <v>0</v>
      </c>
      <c r="CH19" s="196">
        <v>0</v>
      </c>
      <c r="CI19" s="196">
        <v>0</v>
      </c>
      <c r="CJ19" s="196">
        <v>0</v>
      </c>
      <c r="CK19" s="196">
        <v>0</v>
      </c>
      <c r="CL19" s="196">
        <v>0</v>
      </c>
      <c r="CM19" s="196">
        <v>0</v>
      </c>
      <c r="CN19" s="196">
        <v>0</v>
      </c>
      <c r="CO19" s="196">
        <v>0</v>
      </c>
      <c r="CP19" s="196">
        <v>0</v>
      </c>
      <c r="CQ19" s="196">
        <v>0</v>
      </c>
      <c r="CR19" s="196">
        <v>0</v>
      </c>
      <c r="CS19" s="196">
        <v>0</v>
      </c>
      <c r="CT19" s="196">
        <v>0</v>
      </c>
      <c r="CU19" s="196">
        <v>0</v>
      </c>
      <c r="CV19" s="196">
        <v>0</v>
      </c>
      <c r="CW19" s="196">
        <v>0</v>
      </c>
      <c r="CX19" s="196">
        <v>0</v>
      </c>
      <c r="CY19" s="196">
        <v>0</v>
      </c>
      <c r="CZ19" s="196">
        <v>0</v>
      </c>
      <c r="DA19" s="196">
        <v>0</v>
      </c>
      <c r="DB19" s="196">
        <v>0</v>
      </c>
      <c r="DC19" s="196">
        <v>0</v>
      </c>
      <c r="DD19" s="196">
        <v>0</v>
      </c>
      <c r="DE19" s="196">
        <v>0</v>
      </c>
      <c r="DF19" s="196">
        <v>0</v>
      </c>
      <c r="DG19" s="196">
        <v>0</v>
      </c>
      <c r="DH19" s="196">
        <v>0</v>
      </c>
      <c r="DI19" s="196">
        <v>0</v>
      </c>
      <c r="DJ19" s="196">
        <v>0</v>
      </c>
      <c r="DK19" s="196">
        <v>0</v>
      </c>
      <c r="DL19" s="196">
        <v>0</v>
      </c>
      <c r="DM19" s="196">
        <v>0</v>
      </c>
      <c r="DN19" s="196">
        <v>0</v>
      </c>
      <c r="DO19" s="196">
        <v>0</v>
      </c>
      <c r="DP19" s="196">
        <v>0</v>
      </c>
      <c r="DQ19" s="196">
        <v>0</v>
      </c>
      <c r="DR19" s="196">
        <v>0</v>
      </c>
      <c r="DS19" s="196">
        <v>0</v>
      </c>
      <c r="DT19" s="196">
        <v>0</v>
      </c>
      <c r="DU19" s="196">
        <v>0</v>
      </c>
      <c r="DV19" s="196">
        <v>0</v>
      </c>
      <c r="DW19" s="196">
        <v>0</v>
      </c>
      <c r="DX19" s="196">
        <v>0</v>
      </c>
      <c r="DY19" s="196">
        <v>0</v>
      </c>
      <c r="DZ19" s="196">
        <v>0</v>
      </c>
      <c r="EA19" s="196">
        <v>0</v>
      </c>
      <c r="EB19" s="196">
        <v>0</v>
      </c>
      <c r="EC19" s="196">
        <v>0</v>
      </c>
      <c r="ED19" s="196">
        <v>0</v>
      </c>
      <c r="EE19" s="196">
        <v>0</v>
      </c>
      <c r="EF19" s="196">
        <v>0</v>
      </c>
      <c r="EG19" s="196">
        <v>0</v>
      </c>
      <c r="EH19" s="196">
        <v>0</v>
      </c>
      <c r="EI19" s="196">
        <v>0</v>
      </c>
      <c r="EJ19" s="196">
        <v>0</v>
      </c>
      <c r="EK19" s="196">
        <v>0</v>
      </c>
      <c r="EL19" s="196">
        <v>0</v>
      </c>
      <c r="EM19" s="196">
        <v>0</v>
      </c>
      <c r="EN19" s="196">
        <v>0</v>
      </c>
      <c r="EO19" s="196">
        <v>0</v>
      </c>
      <c r="EP19" s="196">
        <v>0</v>
      </c>
      <c r="EQ19" s="196">
        <v>0</v>
      </c>
      <c r="ER19" s="196">
        <v>0</v>
      </c>
      <c r="ES19" s="196">
        <v>0</v>
      </c>
      <c r="ET19" s="196">
        <v>0</v>
      </c>
      <c r="EU19" s="196">
        <v>0</v>
      </c>
      <c r="EV19" s="196">
        <v>0</v>
      </c>
      <c r="EW19" s="196">
        <v>0</v>
      </c>
      <c r="EX19" s="196">
        <v>0</v>
      </c>
      <c r="EY19" s="196">
        <v>0</v>
      </c>
      <c r="EZ19" s="196">
        <v>0</v>
      </c>
      <c r="FA19" s="196">
        <v>0</v>
      </c>
      <c r="FB19" s="196">
        <v>0</v>
      </c>
      <c r="FC19" s="196">
        <v>0</v>
      </c>
      <c r="FD19" s="196">
        <v>0</v>
      </c>
      <c r="FE19" s="196">
        <v>0</v>
      </c>
      <c r="FF19" s="196">
        <v>0</v>
      </c>
      <c r="FG19" s="196">
        <v>0</v>
      </c>
      <c r="FH19" s="196">
        <v>0</v>
      </c>
      <c r="FI19" s="196">
        <v>0</v>
      </c>
      <c r="FJ19" s="196">
        <v>0</v>
      </c>
      <c r="FK19" s="196">
        <v>0</v>
      </c>
      <c r="FL19" s="196">
        <v>0</v>
      </c>
      <c r="FM19" s="196">
        <v>0</v>
      </c>
      <c r="FN19" s="196">
        <v>0</v>
      </c>
      <c r="FO19" s="196">
        <v>0</v>
      </c>
      <c r="FP19" s="196">
        <v>0</v>
      </c>
      <c r="FQ19" s="196">
        <v>0</v>
      </c>
      <c r="FR19" s="196">
        <v>0</v>
      </c>
      <c r="FS19" s="196">
        <v>0</v>
      </c>
      <c r="FT19" s="196">
        <v>0</v>
      </c>
      <c r="FU19" s="196">
        <v>0</v>
      </c>
      <c r="FV19" s="196">
        <v>0</v>
      </c>
      <c r="FW19" s="196">
        <v>0</v>
      </c>
      <c r="FX19" s="196">
        <v>0</v>
      </c>
      <c r="FY19" s="196">
        <v>0</v>
      </c>
      <c r="FZ19" s="196">
        <v>0</v>
      </c>
      <c r="GA19" s="196">
        <v>0</v>
      </c>
      <c r="GB19" s="196">
        <v>0</v>
      </c>
      <c r="GC19" s="196">
        <v>0</v>
      </c>
      <c r="GD19" s="196">
        <v>0</v>
      </c>
      <c r="GE19" s="196">
        <v>0</v>
      </c>
      <c r="GF19" s="196">
        <v>0</v>
      </c>
      <c r="GG19" s="196">
        <v>0</v>
      </c>
      <c r="GH19" s="196">
        <v>0</v>
      </c>
      <c r="GI19" s="196">
        <v>0</v>
      </c>
      <c r="GJ19" s="196">
        <v>0</v>
      </c>
      <c r="GK19" s="196">
        <v>0</v>
      </c>
      <c r="GL19" s="196">
        <v>0</v>
      </c>
      <c r="GM19" s="196">
        <v>0</v>
      </c>
      <c r="GN19" s="196">
        <v>0</v>
      </c>
      <c r="GO19" s="196">
        <v>0</v>
      </c>
      <c r="GP19" s="196">
        <v>0</v>
      </c>
      <c r="GQ19" s="196">
        <v>0</v>
      </c>
      <c r="GR19" s="196">
        <v>0</v>
      </c>
      <c r="GS19" s="196">
        <v>0</v>
      </c>
      <c r="GT19" s="196">
        <v>0</v>
      </c>
      <c r="GU19" s="196">
        <v>0</v>
      </c>
      <c r="GV19" s="196">
        <v>0</v>
      </c>
      <c r="GW19" s="196">
        <v>0</v>
      </c>
      <c r="GX19" s="196">
        <v>0</v>
      </c>
      <c r="GY19" s="196">
        <v>0</v>
      </c>
      <c r="GZ19" s="196">
        <v>0</v>
      </c>
      <c r="HA19" s="196">
        <v>0</v>
      </c>
      <c r="HB19" s="196">
        <v>0</v>
      </c>
      <c r="HC19" s="196">
        <v>0</v>
      </c>
      <c r="HD19" s="196">
        <v>0</v>
      </c>
      <c r="HE19" s="196">
        <v>0</v>
      </c>
      <c r="HF19" s="196">
        <v>0</v>
      </c>
      <c r="HG19" s="196">
        <v>0</v>
      </c>
      <c r="HH19" s="196">
        <v>0</v>
      </c>
      <c r="HI19" s="196">
        <v>0</v>
      </c>
      <c r="HJ19" s="196">
        <v>0</v>
      </c>
      <c r="HK19" s="196">
        <v>0</v>
      </c>
      <c r="HL19" s="196">
        <v>0</v>
      </c>
      <c r="HM19" s="196">
        <v>0</v>
      </c>
      <c r="HN19" s="196">
        <v>0</v>
      </c>
      <c r="HO19" s="196">
        <v>0</v>
      </c>
      <c r="HP19" s="196">
        <v>0</v>
      </c>
      <c r="HQ19" s="196">
        <v>0</v>
      </c>
      <c r="HR19" s="196">
        <v>0</v>
      </c>
      <c r="HS19" s="196">
        <v>0</v>
      </c>
    </row>
    <row r="20" spans="1:227" x14ac:dyDescent="0.3">
      <c r="A20" s="1"/>
      <c r="B20" s="195">
        <v>45677.354166666701</v>
      </c>
      <c r="C20" s="196">
        <v>0</v>
      </c>
      <c r="D20" s="196">
        <v>0</v>
      </c>
      <c r="E20" s="196">
        <v>0</v>
      </c>
      <c r="F20" s="196">
        <v>0</v>
      </c>
      <c r="G20" s="196">
        <v>0</v>
      </c>
      <c r="H20" s="196">
        <v>0</v>
      </c>
      <c r="I20" s="196">
        <v>0</v>
      </c>
      <c r="J20" s="196">
        <v>0</v>
      </c>
      <c r="K20" s="196">
        <v>0</v>
      </c>
      <c r="L20" s="196">
        <v>0</v>
      </c>
      <c r="M20" s="196">
        <v>0</v>
      </c>
      <c r="N20" s="196">
        <v>0</v>
      </c>
      <c r="O20" s="196">
        <v>0</v>
      </c>
      <c r="P20" s="196">
        <v>0</v>
      </c>
      <c r="Q20" s="196">
        <v>0</v>
      </c>
      <c r="R20" s="196">
        <v>0</v>
      </c>
      <c r="S20" s="196">
        <v>0</v>
      </c>
      <c r="T20" s="196">
        <v>0</v>
      </c>
      <c r="U20" s="196">
        <v>0</v>
      </c>
      <c r="V20" s="196">
        <v>0</v>
      </c>
      <c r="W20" s="196">
        <v>0</v>
      </c>
      <c r="X20" s="196">
        <v>0</v>
      </c>
      <c r="Y20" s="196">
        <v>0</v>
      </c>
      <c r="Z20" s="196">
        <v>0</v>
      </c>
      <c r="AA20" s="196">
        <v>0</v>
      </c>
      <c r="AB20" s="196">
        <v>0</v>
      </c>
      <c r="AC20" s="196">
        <v>0</v>
      </c>
      <c r="AD20" s="196">
        <v>0</v>
      </c>
      <c r="AE20" s="196">
        <v>0</v>
      </c>
      <c r="AF20" s="196">
        <v>0</v>
      </c>
      <c r="AG20" s="196">
        <v>0</v>
      </c>
      <c r="AH20" s="196">
        <v>0</v>
      </c>
      <c r="AI20" s="196">
        <v>0</v>
      </c>
      <c r="AJ20" s="196">
        <v>0</v>
      </c>
      <c r="AK20" s="196">
        <v>0</v>
      </c>
      <c r="AL20" s="196">
        <v>0</v>
      </c>
      <c r="AM20" s="196">
        <v>0</v>
      </c>
      <c r="AN20" s="196">
        <v>0</v>
      </c>
      <c r="AO20" s="196">
        <v>0</v>
      </c>
      <c r="AP20" s="196">
        <v>0</v>
      </c>
      <c r="AQ20" s="196">
        <v>0</v>
      </c>
      <c r="AR20" s="196">
        <v>0</v>
      </c>
      <c r="AS20" s="196">
        <v>0</v>
      </c>
      <c r="AT20" s="196">
        <v>0</v>
      </c>
      <c r="AU20" s="196">
        <v>0</v>
      </c>
      <c r="AV20" s="196">
        <v>0</v>
      </c>
      <c r="AW20" s="196">
        <v>0</v>
      </c>
      <c r="AX20" s="196">
        <v>0</v>
      </c>
      <c r="AY20" s="196">
        <v>0</v>
      </c>
      <c r="AZ20" s="196">
        <v>0</v>
      </c>
      <c r="BA20" s="196">
        <v>0</v>
      </c>
      <c r="BB20" s="196">
        <v>0</v>
      </c>
      <c r="BC20" s="196">
        <v>0</v>
      </c>
      <c r="BD20" s="196">
        <v>0</v>
      </c>
      <c r="BE20" s="196">
        <v>0</v>
      </c>
      <c r="BF20" s="196">
        <v>0</v>
      </c>
      <c r="BG20" s="196">
        <v>0</v>
      </c>
      <c r="BH20" s="196">
        <v>0</v>
      </c>
      <c r="BI20" s="196">
        <v>0</v>
      </c>
      <c r="BJ20" s="196">
        <v>0</v>
      </c>
      <c r="BK20" s="196">
        <v>0</v>
      </c>
      <c r="BL20" s="196">
        <v>0</v>
      </c>
      <c r="BM20" s="196">
        <v>0</v>
      </c>
      <c r="BN20" s="196">
        <v>0</v>
      </c>
      <c r="BO20" s="196">
        <v>0</v>
      </c>
      <c r="BP20" s="196">
        <v>0</v>
      </c>
      <c r="BQ20" s="196">
        <v>0</v>
      </c>
      <c r="BR20" s="196">
        <v>0</v>
      </c>
      <c r="BS20" s="196">
        <v>0</v>
      </c>
      <c r="BT20" s="196">
        <v>0</v>
      </c>
      <c r="BU20" s="196">
        <v>0</v>
      </c>
      <c r="BV20" s="196">
        <v>0</v>
      </c>
      <c r="BW20" s="196">
        <v>0</v>
      </c>
      <c r="BX20" s="196">
        <v>0</v>
      </c>
      <c r="BY20" s="196">
        <v>0</v>
      </c>
      <c r="BZ20" s="196">
        <v>0</v>
      </c>
      <c r="CA20" s="196">
        <v>0</v>
      </c>
      <c r="CB20" s="196">
        <v>0</v>
      </c>
      <c r="CC20" s="196">
        <v>0</v>
      </c>
      <c r="CD20" s="196">
        <v>0</v>
      </c>
      <c r="CE20" s="196">
        <v>0</v>
      </c>
      <c r="CF20" s="196">
        <v>0</v>
      </c>
      <c r="CG20" s="196">
        <v>0</v>
      </c>
      <c r="CH20" s="196">
        <v>0</v>
      </c>
      <c r="CI20" s="196">
        <v>0</v>
      </c>
      <c r="CJ20" s="196">
        <v>0</v>
      </c>
      <c r="CK20" s="196">
        <v>0</v>
      </c>
      <c r="CL20" s="196">
        <v>0</v>
      </c>
      <c r="CM20" s="196">
        <v>0</v>
      </c>
      <c r="CN20" s="196">
        <v>0</v>
      </c>
      <c r="CO20" s="196">
        <v>0</v>
      </c>
      <c r="CP20" s="196">
        <v>0</v>
      </c>
      <c r="CQ20" s="196">
        <v>0</v>
      </c>
      <c r="CR20" s="196">
        <v>0</v>
      </c>
      <c r="CS20" s="196">
        <v>0</v>
      </c>
      <c r="CT20" s="196">
        <v>0</v>
      </c>
      <c r="CU20" s="196">
        <v>0</v>
      </c>
      <c r="CV20" s="196">
        <v>0</v>
      </c>
      <c r="CW20" s="196">
        <v>0</v>
      </c>
      <c r="CX20" s="196">
        <v>0</v>
      </c>
      <c r="CY20" s="196">
        <v>0</v>
      </c>
      <c r="CZ20" s="196">
        <v>0</v>
      </c>
      <c r="DA20" s="196">
        <v>0</v>
      </c>
      <c r="DB20" s="196">
        <v>0</v>
      </c>
      <c r="DC20" s="196">
        <v>0</v>
      </c>
      <c r="DD20" s="196">
        <v>0</v>
      </c>
      <c r="DE20" s="196">
        <v>0</v>
      </c>
      <c r="DF20" s="196">
        <v>0</v>
      </c>
      <c r="DG20" s="196">
        <v>0</v>
      </c>
      <c r="DH20" s="196">
        <v>0</v>
      </c>
      <c r="DI20" s="196">
        <v>0</v>
      </c>
      <c r="DJ20" s="196">
        <v>0</v>
      </c>
      <c r="DK20" s="196">
        <v>0</v>
      </c>
      <c r="DL20" s="196">
        <v>0</v>
      </c>
      <c r="DM20" s="196">
        <v>0</v>
      </c>
      <c r="DN20" s="196">
        <v>0</v>
      </c>
      <c r="DO20" s="196">
        <v>0</v>
      </c>
      <c r="DP20" s="196">
        <v>0</v>
      </c>
      <c r="DQ20" s="196">
        <v>0</v>
      </c>
      <c r="DR20" s="196">
        <v>0</v>
      </c>
      <c r="DS20" s="196">
        <v>0</v>
      </c>
      <c r="DT20" s="196">
        <v>0</v>
      </c>
      <c r="DU20" s="196">
        <v>0</v>
      </c>
      <c r="DV20" s="196">
        <v>0</v>
      </c>
      <c r="DW20" s="196">
        <v>0</v>
      </c>
      <c r="DX20" s="196">
        <v>0</v>
      </c>
      <c r="DY20" s="196">
        <v>0</v>
      </c>
      <c r="DZ20" s="196">
        <v>0</v>
      </c>
      <c r="EA20" s="196">
        <v>0</v>
      </c>
      <c r="EB20" s="196">
        <v>0</v>
      </c>
      <c r="EC20" s="196">
        <v>0</v>
      </c>
      <c r="ED20" s="196">
        <v>0</v>
      </c>
      <c r="EE20" s="196">
        <v>0</v>
      </c>
      <c r="EF20" s="196">
        <v>0</v>
      </c>
      <c r="EG20" s="196">
        <v>0</v>
      </c>
      <c r="EH20" s="196">
        <v>0</v>
      </c>
      <c r="EI20" s="196">
        <v>0</v>
      </c>
      <c r="EJ20" s="196">
        <v>0</v>
      </c>
      <c r="EK20" s="196">
        <v>0</v>
      </c>
      <c r="EL20" s="196">
        <v>0</v>
      </c>
      <c r="EM20" s="196">
        <v>0</v>
      </c>
      <c r="EN20" s="196">
        <v>0</v>
      </c>
      <c r="EO20" s="196">
        <v>0</v>
      </c>
      <c r="EP20" s="196">
        <v>0</v>
      </c>
      <c r="EQ20" s="196">
        <v>0</v>
      </c>
      <c r="ER20" s="196">
        <v>0</v>
      </c>
      <c r="ES20" s="196">
        <v>0</v>
      </c>
      <c r="ET20" s="196">
        <v>0</v>
      </c>
      <c r="EU20" s="196">
        <v>0</v>
      </c>
      <c r="EV20" s="196">
        <v>0</v>
      </c>
      <c r="EW20" s="196">
        <v>0</v>
      </c>
      <c r="EX20" s="196">
        <v>0</v>
      </c>
      <c r="EY20" s="196">
        <v>0</v>
      </c>
      <c r="EZ20" s="196">
        <v>0</v>
      </c>
      <c r="FA20" s="196">
        <v>0</v>
      </c>
      <c r="FB20" s="196">
        <v>0</v>
      </c>
      <c r="FC20" s="196">
        <v>0</v>
      </c>
      <c r="FD20" s="196">
        <v>0</v>
      </c>
      <c r="FE20" s="196">
        <v>0</v>
      </c>
      <c r="FF20" s="196">
        <v>0</v>
      </c>
      <c r="FG20" s="196">
        <v>0</v>
      </c>
      <c r="FH20" s="196">
        <v>0</v>
      </c>
      <c r="FI20" s="196">
        <v>0</v>
      </c>
      <c r="FJ20" s="196">
        <v>0</v>
      </c>
      <c r="FK20" s="196">
        <v>0</v>
      </c>
      <c r="FL20" s="196">
        <v>0</v>
      </c>
      <c r="FM20" s="196">
        <v>0</v>
      </c>
      <c r="FN20" s="196">
        <v>0</v>
      </c>
      <c r="FO20" s="196">
        <v>0</v>
      </c>
      <c r="FP20" s="196">
        <v>0</v>
      </c>
      <c r="FQ20" s="196">
        <v>0</v>
      </c>
      <c r="FR20" s="196">
        <v>0</v>
      </c>
      <c r="FS20" s="196">
        <v>0</v>
      </c>
      <c r="FT20" s="196">
        <v>0</v>
      </c>
      <c r="FU20" s="196">
        <v>0</v>
      </c>
      <c r="FV20" s="196">
        <v>0</v>
      </c>
      <c r="FW20" s="196">
        <v>0</v>
      </c>
      <c r="FX20" s="196">
        <v>0</v>
      </c>
      <c r="FY20" s="196">
        <v>0</v>
      </c>
      <c r="FZ20" s="196">
        <v>0</v>
      </c>
      <c r="GA20" s="196">
        <v>0</v>
      </c>
      <c r="GB20" s="196">
        <v>0</v>
      </c>
      <c r="GC20" s="196">
        <v>0</v>
      </c>
      <c r="GD20" s="196">
        <v>0</v>
      </c>
      <c r="GE20" s="196">
        <v>0</v>
      </c>
      <c r="GF20" s="196">
        <v>0</v>
      </c>
      <c r="GG20" s="196">
        <v>0</v>
      </c>
      <c r="GH20" s="196">
        <v>0</v>
      </c>
      <c r="GI20" s="196">
        <v>0</v>
      </c>
      <c r="GJ20" s="196">
        <v>0</v>
      </c>
      <c r="GK20" s="196">
        <v>0</v>
      </c>
      <c r="GL20" s="196">
        <v>0</v>
      </c>
      <c r="GM20" s="196">
        <v>0</v>
      </c>
      <c r="GN20" s="196">
        <v>0</v>
      </c>
      <c r="GO20" s="196">
        <v>0</v>
      </c>
      <c r="GP20" s="196">
        <v>0</v>
      </c>
      <c r="GQ20" s="196">
        <v>0</v>
      </c>
      <c r="GR20" s="196">
        <v>0</v>
      </c>
      <c r="GS20" s="196">
        <v>0</v>
      </c>
      <c r="GT20" s="196">
        <v>0</v>
      </c>
      <c r="GU20" s="196">
        <v>0</v>
      </c>
      <c r="GV20" s="196">
        <v>0</v>
      </c>
      <c r="GW20" s="196">
        <v>0</v>
      </c>
      <c r="GX20" s="196">
        <v>0</v>
      </c>
      <c r="GY20" s="196">
        <v>0</v>
      </c>
      <c r="GZ20" s="196">
        <v>0</v>
      </c>
      <c r="HA20" s="196">
        <v>0</v>
      </c>
      <c r="HB20" s="196">
        <v>0</v>
      </c>
      <c r="HC20" s="196">
        <v>0</v>
      </c>
      <c r="HD20" s="196">
        <v>0</v>
      </c>
      <c r="HE20" s="196">
        <v>0</v>
      </c>
      <c r="HF20" s="196">
        <v>0</v>
      </c>
      <c r="HG20" s="196">
        <v>0</v>
      </c>
      <c r="HH20" s="196">
        <v>0</v>
      </c>
      <c r="HI20" s="196">
        <v>0</v>
      </c>
      <c r="HJ20" s="196">
        <v>0</v>
      </c>
      <c r="HK20" s="196">
        <v>0</v>
      </c>
      <c r="HL20" s="196">
        <v>0</v>
      </c>
      <c r="HM20" s="196">
        <v>0</v>
      </c>
      <c r="HN20" s="196">
        <v>0</v>
      </c>
      <c r="HO20" s="196">
        <v>0</v>
      </c>
      <c r="HP20" s="196">
        <v>0</v>
      </c>
      <c r="HQ20" s="196">
        <v>0</v>
      </c>
      <c r="HR20" s="196">
        <v>0</v>
      </c>
      <c r="HS20" s="196">
        <v>0</v>
      </c>
    </row>
    <row r="21" spans="1:227" x14ac:dyDescent="0.3">
      <c r="A21" s="1"/>
      <c r="B21" s="195">
        <v>45677.375</v>
      </c>
      <c r="C21" s="196">
        <v>0</v>
      </c>
      <c r="D21" s="196">
        <v>0</v>
      </c>
      <c r="E21" s="196">
        <v>0</v>
      </c>
      <c r="F21" s="196">
        <v>0</v>
      </c>
      <c r="G21" s="196">
        <v>0</v>
      </c>
      <c r="H21" s="196">
        <v>0</v>
      </c>
      <c r="I21" s="196">
        <v>0</v>
      </c>
      <c r="J21" s="196">
        <v>0</v>
      </c>
      <c r="K21" s="196">
        <v>0</v>
      </c>
      <c r="L21" s="196">
        <v>0</v>
      </c>
      <c r="M21" s="196">
        <v>0</v>
      </c>
      <c r="N21" s="196">
        <v>0</v>
      </c>
      <c r="O21" s="196">
        <v>0</v>
      </c>
      <c r="P21" s="196">
        <v>0</v>
      </c>
      <c r="Q21" s="196">
        <v>0</v>
      </c>
      <c r="R21" s="196">
        <v>0</v>
      </c>
      <c r="S21" s="196">
        <v>0</v>
      </c>
      <c r="T21" s="196">
        <v>0</v>
      </c>
      <c r="U21" s="196">
        <v>0</v>
      </c>
      <c r="V21" s="196">
        <v>0</v>
      </c>
      <c r="W21" s="196">
        <v>0</v>
      </c>
      <c r="X21" s="196">
        <v>0</v>
      </c>
      <c r="Y21" s="196">
        <v>0</v>
      </c>
      <c r="Z21" s="196">
        <v>0</v>
      </c>
      <c r="AA21" s="196">
        <v>0</v>
      </c>
      <c r="AB21" s="196">
        <v>0</v>
      </c>
      <c r="AC21" s="196">
        <v>0</v>
      </c>
      <c r="AD21" s="196">
        <v>0</v>
      </c>
      <c r="AE21" s="196">
        <v>0</v>
      </c>
      <c r="AF21" s="196">
        <v>0</v>
      </c>
      <c r="AG21" s="196">
        <v>0</v>
      </c>
      <c r="AH21" s="196">
        <v>0</v>
      </c>
      <c r="AI21" s="196">
        <v>0</v>
      </c>
      <c r="AJ21" s="196">
        <v>0</v>
      </c>
      <c r="AK21" s="196">
        <v>0</v>
      </c>
      <c r="AL21" s="196">
        <v>0</v>
      </c>
      <c r="AM21" s="196">
        <v>0</v>
      </c>
      <c r="AN21" s="196">
        <v>0</v>
      </c>
      <c r="AO21" s="196">
        <v>0</v>
      </c>
      <c r="AP21" s="196">
        <v>0</v>
      </c>
      <c r="AQ21" s="196">
        <v>0</v>
      </c>
      <c r="AR21" s="196">
        <v>0</v>
      </c>
      <c r="AS21" s="196">
        <v>0</v>
      </c>
      <c r="AT21" s="196">
        <v>0</v>
      </c>
      <c r="AU21" s="196">
        <v>0</v>
      </c>
      <c r="AV21" s="196">
        <v>0</v>
      </c>
      <c r="AW21" s="196">
        <v>0</v>
      </c>
      <c r="AX21" s="196">
        <v>0</v>
      </c>
      <c r="AY21" s="196">
        <v>0</v>
      </c>
      <c r="AZ21" s="196">
        <v>0</v>
      </c>
      <c r="BA21" s="196">
        <v>0</v>
      </c>
      <c r="BB21" s="196">
        <v>0</v>
      </c>
      <c r="BC21" s="196">
        <v>0</v>
      </c>
      <c r="BD21" s="196">
        <v>0</v>
      </c>
      <c r="BE21" s="196">
        <v>0</v>
      </c>
      <c r="BF21" s="196">
        <v>0</v>
      </c>
      <c r="BG21" s="196">
        <v>0</v>
      </c>
      <c r="BH21" s="196">
        <v>0</v>
      </c>
      <c r="BI21" s="196">
        <v>0</v>
      </c>
      <c r="BJ21" s="196">
        <v>0</v>
      </c>
      <c r="BK21" s="196">
        <v>0</v>
      </c>
      <c r="BL21" s="196">
        <v>0</v>
      </c>
      <c r="BM21" s="196">
        <v>0</v>
      </c>
      <c r="BN21" s="196">
        <v>0</v>
      </c>
      <c r="BO21" s="196">
        <v>0</v>
      </c>
      <c r="BP21" s="196">
        <v>0</v>
      </c>
      <c r="BQ21" s="196">
        <v>0</v>
      </c>
      <c r="BR21" s="196">
        <v>0</v>
      </c>
      <c r="BS21" s="196">
        <v>0</v>
      </c>
      <c r="BT21" s="196">
        <v>0</v>
      </c>
      <c r="BU21" s="196">
        <v>0</v>
      </c>
      <c r="BV21" s="196">
        <v>0</v>
      </c>
      <c r="BW21" s="196">
        <v>0</v>
      </c>
      <c r="BX21" s="196">
        <v>0</v>
      </c>
      <c r="BY21" s="196">
        <v>0</v>
      </c>
      <c r="BZ21" s="196">
        <v>0</v>
      </c>
      <c r="CA21" s="196">
        <v>0</v>
      </c>
      <c r="CB21" s="196">
        <v>0</v>
      </c>
      <c r="CC21" s="196">
        <v>0</v>
      </c>
      <c r="CD21" s="196">
        <v>0</v>
      </c>
      <c r="CE21" s="196">
        <v>0</v>
      </c>
      <c r="CF21" s="196">
        <v>0</v>
      </c>
      <c r="CG21" s="196">
        <v>0</v>
      </c>
      <c r="CH21" s="196">
        <v>0</v>
      </c>
      <c r="CI21" s="196">
        <v>0</v>
      </c>
      <c r="CJ21" s="196">
        <v>0</v>
      </c>
      <c r="CK21" s="196">
        <v>0</v>
      </c>
      <c r="CL21" s="196">
        <v>0</v>
      </c>
      <c r="CM21" s="196">
        <v>0</v>
      </c>
      <c r="CN21" s="196">
        <v>0</v>
      </c>
      <c r="CO21" s="196">
        <v>0</v>
      </c>
      <c r="CP21" s="196">
        <v>0</v>
      </c>
      <c r="CQ21" s="196">
        <v>0</v>
      </c>
      <c r="CR21" s="196">
        <v>0</v>
      </c>
      <c r="CS21" s="196">
        <v>0</v>
      </c>
      <c r="CT21" s="196">
        <v>0</v>
      </c>
      <c r="CU21" s="196">
        <v>0</v>
      </c>
      <c r="CV21" s="196">
        <v>0</v>
      </c>
      <c r="CW21" s="196">
        <v>0</v>
      </c>
      <c r="CX21" s="196">
        <v>0</v>
      </c>
      <c r="CY21" s="196">
        <v>0</v>
      </c>
      <c r="CZ21" s="196">
        <v>0</v>
      </c>
      <c r="DA21" s="196">
        <v>0</v>
      </c>
      <c r="DB21" s="196">
        <v>0</v>
      </c>
      <c r="DC21" s="196">
        <v>0</v>
      </c>
      <c r="DD21" s="196">
        <v>0</v>
      </c>
      <c r="DE21" s="196">
        <v>0</v>
      </c>
      <c r="DF21" s="196">
        <v>0</v>
      </c>
      <c r="DG21" s="196">
        <v>0</v>
      </c>
      <c r="DH21" s="196">
        <v>0</v>
      </c>
      <c r="DI21" s="196">
        <v>0</v>
      </c>
      <c r="DJ21" s="196">
        <v>0</v>
      </c>
      <c r="DK21" s="196">
        <v>0</v>
      </c>
      <c r="DL21" s="196">
        <v>0</v>
      </c>
      <c r="DM21" s="196">
        <v>0</v>
      </c>
      <c r="DN21" s="196">
        <v>0</v>
      </c>
      <c r="DO21" s="196">
        <v>0</v>
      </c>
      <c r="DP21" s="196">
        <v>0</v>
      </c>
      <c r="DQ21" s="196">
        <v>0</v>
      </c>
      <c r="DR21" s="196">
        <v>0</v>
      </c>
      <c r="DS21" s="196">
        <v>0</v>
      </c>
      <c r="DT21" s="196">
        <v>0</v>
      </c>
      <c r="DU21" s="196">
        <v>0</v>
      </c>
      <c r="DV21" s="196">
        <v>0</v>
      </c>
      <c r="DW21" s="196">
        <v>0</v>
      </c>
      <c r="DX21" s="196">
        <v>0</v>
      </c>
      <c r="DY21" s="196">
        <v>0</v>
      </c>
      <c r="DZ21" s="196">
        <v>0</v>
      </c>
      <c r="EA21" s="196">
        <v>0</v>
      </c>
      <c r="EB21" s="196">
        <v>0</v>
      </c>
      <c r="EC21" s="196">
        <v>0</v>
      </c>
      <c r="ED21" s="196">
        <v>0</v>
      </c>
      <c r="EE21" s="196">
        <v>0</v>
      </c>
      <c r="EF21" s="196">
        <v>0</v>
      </c>
      <c r="EG21" s="196">
        <v>0</v>
      </c>
      <c r="EH21" s="196">
        <v>0</v>
      </c>
      <c r="EI21" s="196">
        <v>0</v>
      </c>
      <c r="EJ21" s="196">
        <v>0</v>
      </c>
      <c r="EK21" s="196">
        <v>0</v>
      </c>
      <c r="EL21" s="196">
        <v>0</v>
      </c>
      <c r="EM21" s="196">
        <v>0</v>
      </c>
      <c r="EN21" s="196">
        <v>0</v>
      </c>
      <c r="EO21" s="196">
        <v>0</v>
      </c>
      <c r="EP21" s="196">
        <v>0</v>
      </c>
      <c r="EQ21" s="196">
        <v>0</v>
      </c>
      <c r="ER21" s="196">
        <v>0</v>
      </c>
      <c r="ES21" s="196">
        <v>0</v>
      </c>
      <c r="ET21" s="196">
        <v>0</v>
      </c>
      <c r="EU21" s="196">
        <v>0</v>
      </c>
      <c r="EV21" s="196">
        <v>0</v>
      </c>
      <c r="EW21" s="196">
        <v>0</v>
      </c>
      <c r="EX21" s="196">
        <v>0</v>
      </c>
      <c r="EY21" s="196">
        <v>0</v>
      </c>
      <c r="EZ21" s="196">
        <v>0</v>
      </c>
      <c r="FA21" s="196">
        <v>0</v>
      </c>
      <c r="FB21" s="196">
        <v>0</v>
      </c>
      <c r="FC21" s="196">
        <v>0</v>
      </c>
      <c r="FD21" s="196">
        <v>0</v>
      </c>
      <c r="FE21" s="196">
        <v>0</v>
      </c>
      <c r="FF21" s="196">
        <v>0</v>
      </c>
      <c r="FG21" s="196">
        <v>0</v>
      </c>
      <c r="FH21" s="196">
        <v>0</v>
      </c>
      <c r="FI21" s="196">
        <v>0</v>
      </c>
      <c r="FJ21" s="196">
        <v>0</v>
      </c>
      <c r="FK21" s="196">
        <v>0</v>
      </c>
      <c r="FL21" s="196">
        <v>0</v>
      </c>
      <c r="FM21" s="196">
        <v>0</v>
      </c>
      <c r="FN21" s="196">
        <v>0</v>
      </c>
      <c r="FO21" s="196">
        <v>0</v>
      </c>
      <c r="FP21" s="196">
        <v>0</v>
      </c>
      <c r="FQ21" s="196">
        <v>0</v>
      </c>
      <c r="FR21" s="196">
        <v>0</v>
      </c>
      <c r="FS21" s="196">
        <v>0</v>
      </c>
      <c r="FT21" s="196">
        <v>0</v>
      </c>
      <c r="FU21" s="196">
        <v>0</v>
      </c>
      <c r="FV21" s="196">
        <v>0</v>
      </c>
      <c r="FW21" s="196">
        <v>0</v>
      </c>
      <c r="FX21" s="196">
        <v>0</v>
      </c>
      <c r="FY21" s="196">
        <v>0</v>
      </c>
      <c r="FZ21" s="196">
        <v>0</v>
      </c>
      <c r="GA21" s="196">
        <v>0</v>
      </c>
      <c r="GB21" s="196">
        <v>0</v>
      </c>
      <c r="GC21" s="196">
        <v>0</v>
      </c>
      <c r="GD21" s="196">
        <v>0</v>
      </c>
      <c r="GE21" s="196">
        <v>0</v>
      </c>
      <c r="GF21" s="196">
        <v>0</v>
      </c>
      <c r="GG21" s="196">
        <v>0</v>
      </c>
      <c r="GH21" s="196">
        <v>0</v>
      </c>
      <c r="GI21" s="196">
        <v>0</v>
      </c>
      <c r="GJ21" s="196">
        <v>0</v>
      </c>
      <c r="GK21" s="196">
        <v>0</v>
      </c>
      <c r="GL21" s="196">
        <v>0</v>
      </c>
      <c r="GM21" s="196">
        <v>0</v>
      </c>
      <c r="GN21" s="196">
        <v>0</v>
      </c>
      <c r="GO21" s="196">
        <v>0</v>
      </c>
      <c r="GP21" s="196">
        <v>0</v>
      </c>
      <c r="GQ21" s="196">
        <v>0</v>
      </c>
      <c r="GR21" s="196">
        <v>0</v>
      </c>
      <c r="GS21" s="196">
        <v>0</v>
      </c>
      <c r="GT21" s="196">
        <v>0</v>
      </c>
      <c r="GU21" s="196">
        <v>0</v>
      </c>
      <c r="GV21" s="196">
        <v>0</v>
      </c>
      <c r="GW21" s="196">
        <v>0</v>
      </c>
      <c r="GX21" s="196">
        <v>0</v>
      </c>
      <c r="GY21" s="196">
        <v>0</v>
      </c>
      <c r="GZ21" s="196">
        <v>0</v>
      </c>
      <c r="HA21" s="196">
        <v>0</v>
      </c>
      <c r="HB21" s="196">
        <v>0</v>
      </c>
      <c r="HC21" s="196">
        <v>0</v>
      </c>
      <c r="HD21" s="196">
        <v>0</v>
      </c>
      <c r="HE21" s="196">
        <v>0</v>
      </c>
      <c r="HF21" s="196">
        <v>0</v>
      </c>
      <c r="HG21" s="196">
        <v>0</v>
      </c>
      <c r="HH21" s="196">
        <v>0</v>
      </c>
      <c r="HI21" s="196">
        <v>0</v>
      </c>
      <c r="HJ21" s="196">
        <v>0</v>
      </c>
      <c r="HK21" s="196">
        <v>0</v>
      </c>
      <c r="HL21" s="196">
        <v>0</v>
      </c>
      <c r="HM21" s="196">
        <v>0</v>
      </c>
      <c r="HN21" s="196">
        <v>0</v>
      </c>
      <c r="HO21" s="196">
        <v>0</v>
      </c>
      <c r="HP21" s="196">
        <v>0</v>
      </c>
      <c r="HQ21" s="196">
        <v>0</v>
      </c>
      <c r="HR21" s="196">
        <v>0</v>
      </c>
      <c r="HS21" s="196">
        <v>0</v>
      </c>
    </row>
    <row r="22" spans="1:227" x14ac:dyDescent="0.3">
      <c r="A22" s="1"/>
      <c r="B22" s="195">
        <v>45677.395833333299</v>
      </c>
      <c r="C22" s="196">
        <v>0</v>
      </c>
      <c r="D22" s="196">
        <v>0</v>
      </c>
      <c r="E22" s="196">
        <v>0</v>
      </c>
      <c r="F22" s="196">
        <v>0</v>
      </c>
      <c r="G22" s="196">
        <v>0</v>
      </c>
      <c r="H22" s="196">
        <v>0</v>
      </c>
      <c r="I22" s="196">
        <v>0</v>
      </c>
      <c r="J22" s="196">
        <v>0</v>
      </c>
      <c r="K22" s="196">
        <v>0</v>
      </c>
      <c r="L22" s="196">
        <v>0</v>
      </c>
      <c r="M22" s="196">
        <v>0</v>
      </c>
      <c r="N22" s="196">
        <v>0</v>
      </c>
      <c r="O22" s="196">
        <v>0</v>
      </c>
      <c r="P22" s="196">
        <v>0</v>
      </c>
      <c r="Q22" s="196">
        <v>0</v>
      </c>
      <c r="R22" s="196">
        <v>0</v>
      </c>
      <c r="S22" s="196">
        <v>0</v>
      </c>
      <c r="T22" s="196">
        <v>0</v>
      </c>
      <c r="U22" s="196">
        <v>0</v>
      </c>
      <c r="V22" s="196">
        <v>0</v>
      </c>
      <c r="W22" s="196">
        <v>0</v>
      </c>
      <c r="X22" s="196">
        <v>0</v>
      </c>
      <c r="Y22" s="196">
        <v>0</v>
      </c>
      <c r="Z22" s="196">
        <v>0</v>
      </c>
      <c r="AA22" s="196">
        <v>0</v>
      </c>
      <c r="AB22" s="196">
        <v>0</v>
      </c>
      <c r="AC22" s="196">
        <v>0</v>
      </c>
      <c r="AD22" s="196">
        <v>0</v>
      </c>
      <c r="AE22" s="196">
        <v>0</v>
      </c>
      <c r="AF22" s="196">
        <v>0</v>
      </c>
      <c r="AG22" s="196">
        <v>0</v>
      </c>
      <c r="AH22" s="196">
        <v>0</v>
      </c>
      <c r="AI22" s="196">
        <v>0</v>
      </c>
      <c r="AJ22" s="196">
        <v>0</v>
      </c>
      <c r="AK22" s="196">
        <v>0</v>
      </c>
      <c r="AL22" s="196">
        <v>0</v>
      </c>
      <c r="AM22" s="196">
        <v>0</v>
      </c>
      <c r="AN22" s="196">
        <v>0</v>
      </c>
      <c r="AO22" s="196">
        <v>0</v>
      </c>
      <c r="AP22" s="196">
        <v>0</v>
      </c>
      <c r="AQ22" s="196">
        <v>0</v>
      </c>
      <c r="AR22" s="196">
        <v>0</v>
      </c>
      <c r="AS22" s="196">
        <v>0</v>
      </c>
      <c r="AT22" s="196">
        <v>0</v>
      </c>
      <c r="AU22" s="196">
        <v>0</v>
      </c>
      <c r="AV22" s="196">
        <v>0</v>
      </c>
      <c r="AW22" s="196">
        <v>0</v>
      </c>
      <c r="AX22" s="196">
        <v>0</v>
      </c>
      <c r="AY22" s="196">
        <v>0</v>
      </c>
      <c r="AZ22" s="196">
        <v>0</v>
      </c>
      <c r="BA22" s="196">
        <v>0</v>
      </c>
      <c r="BB22" s="196">
        <v>0</v>
      </c>
      <c r="BC22" s="196">
        <v>0</v>
      </c>
      <c r="BD22" s="196">
        <v>0</v>
      </c>
      <c r="BE22" s="196">
        <v>0</v>
      </c>
      <c r="BF22" s="196">
        <v>0</v>
      </c>
      <c r="BG22" s="196">
        <v>0</v>
      </c>
      <c r="BH22" s="196">
        <v>0</v>
      </c>
      <c r="BI22" s="196">
        <v>0</v>
      </c>
      <c r="BJ22" s="196">
        <v>0</v>
      </c>
      <c r="BK22" s="196">
        <v>0</v>
      </c>
      <c r="BL22" s="196">
        <v>0</v>
      </c>
      <c r="BM22" s="196">
        <v>0</v>
      </c>
      <c r="BN22" s="196">
        <v>0</v>
      </c>
      <c r="BO22" s="196">
        <v>0</v>
      </c>
      <c r="BP22" s="196">
        <v>0</v>
      </c>
      <c r="BQ22" s="196">
        <v>0</v>
      </c>
      <c r="BR22" s="196">
        <v>0</v>
      </c>
      <c r="BS22" s="196">
        <v>0</v>
      </c>
      <c r="BT22" s="196">
        <v>0</v>
      </c>
      <c r="BU22" s="196">
        <v>0</v>
      </c>
      <c r="BV22" s="196">
        <v>0</v>
      </c>
      <c r="BW22" s="196">
        <v>0</v>
      </c>
      <c r="BX22" s="196">
        <v>0</v>
      </c>
      <c r="BY22" s="196">
        <v>0</v>
      </c>
      <c r="BZ22" s="196">
        <v>0</v>
      </c>
      <c r="CA22" s="196">
        <v>0</v>
      </c>
      <c r="CB22" s="196">
        <v>0</v>
      </c>
      <c r="CC22" s="196">
        <v>0</v>
      </c>
      <c r="CD22" s="196">
        <v>0</v>
      </c>
      <c r="CE22" s="196">
        <v>0</v>
      </c>
      <c r="CF22" s="196">
        <v>0</v>
      </c>
      <c r="CG22" s="196">
        <v>0</v>
      </c>
      <c r="CH22" s="196">
        <v>0</v>
      </c>
      <c r="CI22" s="196">
        <v>0</v>
      </c>
      <c r="CJ22" s="196">
        <v>0</v>
      </c>
      <c r="CK22" s="196">
        <v>0</v>
      </c>
      <c r="CL22" s="196">
        <v>0</v>
      </c>
      <c r="CM22" s="196">
        <v>0</v>
      </c>
      <c r="CN22" s="196">
        <v>0</v>
      </c>
      <c r="CO22" s="196">
        <v>0</v>
      </c>
      <c r="CP22" s="196">
        <v>0</v>
      </c>
      <c r="CQ22" s="196">
        <v>0</v>
      </c>
      <c r="CR22" s="196">
        <v>0</v>
      </c>
      <c r="CS22" s="196">
        <v>0</v>
      </c>
      <c r="CT22" s="196">
        <v>0</v>
      </c>
      <c r="CU22" s="196">
        <v>0</v>
      </c>
      <c r="CV22" s="196">
        <v>0</v>
      </c>
      <c r="CW22" s="196">
        <v>0</v>
      </c>
      <c r="CX22" s="196">
        <v>0</v>
      </c>
      <c r="CY22" s="196">
        <v>0</v>
      </c>
      <c r="CZ22" s="196">
        <v>0</v>
      </c>
      <c r="DA22" s="196">
        <v>0</v>
      </c>
      <c r="DB22" s="196">
        <v>0</v>
      </c>
      <c r="DC22" s="196">
        <v>0</v>
      </c>
      <c r="DD22" s="196">
        <v>0</v>
      </c>
      <c r="DE22" s="196">
        <v>0</v>
      </c>
      <c r="DF22" s="196">
        <v>0</v>
      </c>
      <c r="DG22" s="196">
        <v>0</v>
      </c>
      <c r="DH22" s="196">
        <v>0</v>
      </c>
      <c r="DI22" s="196">
        <v>0</v>
      </c>
      <c r="DJ22" s="196">
        <v>0</v>
      </c>
      <c r="DK22" s="196">
        <v>0</v>
      </c>
      <c r="DL22" s="196">
        <v>0</v>
      </c>
      <c r="DM22" s="196">
        <v>0</v>
      </c>
      <c r="DN22" s="196">
        <v>0</v>
      </c>
      <c r="DO22" s="196">
        <v>0</v>
      </c>
      <c r="DP22" s="196">
        <v>0</v>
      </c>
      <c r="DQ22" s="196">
        <v>0</v>
      </c>
      <c r="DR22" s="196">
        <v>0</v>
      </c>
      <c r="DS22" s="196">
        <v>0</v>
      </c>
      <c r="DT22" s="196">
        <v>0</v>
      </c>
      <c r="DU22" s="196">
        <v>0</v>
      </c>
      <c r="DV22" s="196">
        <v>0</v>
      </c>
      <c r="DW22" s="196">
        <v>0</v>
      </c>
      <c r="DX22" s="196">
        <v>0</v>
      </c>
      <c r="DY22" s="196">
        <v>0</v>
      </c>
      <c r="DZ22" s="196">
        <v>0</v>
      </c>
      <c r="EA22" s="196">
        <v>0</v>
      </c>
      <c r="EB22" s="196">
        <v>0</v>
      </c>
      <c r="EC22" s="196">
        <v>0</v>
      </c>
      <c r="ED22" s="196">
        <v>0</v>
      </c>
      <c r="EE22" s="196">
        <v>0</v>
      </c>
      <c r="EF22" s="196">
        <v>0</v>
      </c>
      <c r="EG22" s="196">
        <v>0</v>
      </c>
      <c r="EH22" s="196">
        <v>0</v>
      </c>
      <c r="EI22" s="196">
        <v>0</v>
      </c>
      <c r="EJ22" s="196">
        <v>0</v>
      </c>
      <c r="EK22" s="196">
        <v>0</v>
      </c>
      <c r="EL22" s="196">
        <v>0</v>
      </c>
      <c r="EM22" s="196">
        <v>0</v>
      </c>
      <c r="EN22" s="196">
        <v>0</v>
      </c>
      <c r="EO22" s="196">
        <v>0</v>
      </c>
      <c r="EP22" s="196">
        <v>0</v>
      </c>
      <c r="EQ22" s="196">
        <v>0</v>
      </c>
      <c r="ER22" s="196">
        <v>0</v>
      </c>
      <c r="ES22" s="196">
        <v>0</v>
      </c>
      <c r="ET22" s="196">
        <v>0</v>
      </c>
      <c r="EU22" s="196">
        <v>0</v>
      </c>
      <c r="EV22" s="196">
        <v>0</v>
      </c>
      <c r="EW22" s="196">
        <v>0</v>
      </c>
      <c r="EX22" s="196">
        <v>0</v>
      </c>
      <c r="EY22" s="196">
        <v>0</v>
      </c>
      <c r="EZ22" s="196">
        <v>0</v>
      </c>
      <c r="FA22" s="196">
        <v>0</v>
      </c>
      <c r="FB22" s="196">
        <v>0</v>
      </c>
      <c r="FC22" s="196">
        <v>0</v>
      </c>
      <c r="FD22" s="196">
        <v>0</v>
      </c>
      <c r="FE22" s="196">
        <v>0</v>
      </c>
      <c r="FF22" s="196">
        <v>0</v>
      </c>
      <c r="FG22" s="196">
        <v>0</v>
      </c>
      <c r="FH22" s="196">
        <v>0</v>
      </c>
      <c r="FI22" s="196">
        <v>0</v>
      </c>
      <c r="FJ22" s="196">
        <v>0</v>
      </c>
      <c r="FK22" s="196">
        <v>0</v>
      </c>
      <c r="FL22" s="196">
        <v>0</v>
      </c>
      <c r="FM22" s="196">
        <v>0</v>
      </c>
      <c r="FN22" s="196">
        <v>0</v>
      </c>
      <c r="FO22" s="196">
        <v>0</v>
      </c>
      <c r="FP22" s="196">
        <v>0</v>
      </c>
      <c r="FQ22" s="196">
        <v>0</v>
      </c>
      <c r="FR22" s="196">
        <v>0</v>
      </c>
      <c r="FS22" s="196">
        <v>0</v>
      </c>
      <c r="FT22" s="196">
        <v>0</v>
      </c>
      <c r="FU22" s="196">
        <v>0</v>
      </c>
      <c r="FV22" s="196">
        <v>0</v>
      </c>
      <c r="FW22" s="196">
        <v>0</v>
      </c>
      <c r="FX22" s="196">
        <v>0</v>
      </c>
      <c r="FY22" s="196">
        <v>0</v>
      </c>
      <c r="FZ22" s="196">
        <v>0</v>
      </c>
      <c r="GA22" s="196">
        <v>0</v>
      </c>
      <c r="GB22" s="196">
        <v>0</v>
      </c>
      <c r="GC22" s="196">
        <v>0</v>
      </c>
      <c r="GD22" s="196">
        <v>0</v>
      </c>
      <c r="GE22" s="196">
        <v>0</v>
      </c>
      <c r="GF22" s="196">
        <v>0</v>
      </c>
      <c r="GG22" s="196">
        <v>0</v>
      </c>
      <c r="GH22" s="196">
        <v>0</v>
      </c>
      <c r="GI22" s="196">
        <v>0</v>
      </c>
      <c r="GJ22" s="196">
        <v>0</v>
      </c>
      <c r="GK22" s="196">
        <v>0</v>
      </c>
      <c r="GL22" s="196">
        <v>0</v>
      </c>
      <c r="GM22" s="196">
        <v>0</v>
      </c>
      <c r="GN22" s="196">
        <v>0</v>
      </c>
      <c r="GO22" s="196">
        <v>0</v>
      </c>
      <c r="GP22" s="196">
        <v>0</v>
      </c>
      <c r="GQ22" s="196">
        <v>0</v>
      </c>
      <c r="GR22" s="196">
        <v>0</v>
      </c>
      <c r="GS22" s="196">
        <v>0</v>
      </c>
      <c r="GT22" s="196">
        <v>0</v>
      </c>
      <c r="GU22" s="196">
        <v>0</v>
      </c>
      <c r="GV22" s="196">
        <v>0</v>
      </c>
      <c r="GW22" s="196">
        <v>0</v>
      </c>
      <c r="GX22" s="196">
        <v>0</v>
      </c>
      <c r="GY22" s="196">
        <v>0</v>
      </c>
      <c r="GZ22" s="196">
        <v>0</v>
      </c>
      <c r="HA22" s="196">
        <v>0</v>
      </c>
      <c r="HB22" s="196">
        <v>0</v>
      </c>
      <c r="HC22" s="196">
        <v>0</v>
      </c>
      <c r="HD22" s="196">
        <v>0</v>
      </c>
      <c r="HE22" s="196">
        <v>0</v>
      </c>
      <c r="HF22" s="196">
        <v>0</v>
      </c>
      <c r="HG22" s="196">
        <v>0</v>
      </c>
      <c r="HH22" s="196">
        <v>0</v>
      </c>
      <c r="HI22" s="196">
        <v>0</v>
      </c>
      <c r="HJ22" s="196">
        <v>0</v>
      </c>
      <c r="HK22" s="196">
        <v>0</v>
      </c>
      <c r="HL22" s="196">
        <v>0</v>
      </c>
      <c r="HM22" s="196">
        <v>0</v>
      </c>
      <c r="HN22" s="196">
        <v>0</v>
      </c>
      <c r="HO22" s="196">
        <v>0</v>
      </c>
      <c r="HP22" s="196">
        <v>0</v>
      </c>
      <c r="HQ22" s="196">
        <v>0</v>
      </c>
      <c r="HR22" s="196">
        <v>0</v>
      </c>
      <c r="HS22" s="196">
        <v>0</v>
      </c>
    </row>
    <row r="23" spans="1:227" x14ac:dyDescent="0.3">
      <c r="A23" s="1"/>
      <c r="B23" s="195">
        <v>45677.416666666701</v>
      </c>
      <c r="C23" s="196">
        <v>0</v>
      </c>
      <c r="D23" s="196">
        <v>0</v>
      </c>
      <c r="E23" s="196">
        <v>0</v>
      </c>
      <c r="F23" s="196">
        <v>0</v>
      </c>
      <c r="G23" s="196">
        <v>0</v>
      </c>
      <c r="H23" s="196">
        <v>0</v>
      </c>
      <c r="I23" s="196">
        <v>0</v>
      </c>
      <c r="J23" s="196">
        <v>0</v>
      </c>
      <c r="K23" s="196">
        <v>0</v>
      </c>
      <c r="L23" s="196">
        <v>0</v>
      </c>
      <c r="M23" s="196">
        <v>0</v>
      </c>
      <c r="N23" s="196">
        <v>0</v>
      </c>
      <c r="O23" s="196">
        <v>0</v>
      </c>
      <c r="P23" s="196">
        <v>0</v>
      </c>
      <c r="Q23" s="196">
        <v>0</v>
      </c>
      <c r="R23" s="196">
        <v>0</v>
      </c>
      <c r="S23" s="196">
        <v>0</v>
      </c>
      <c r="T23" s="196">
        <v>0</v>
      </c>
      <c r="U23" s="196">
        <v>0</v>
      </c>
      <c r="V23" s="196">
        <v>0</v>
      </c>
      <c r="W23" s="196">
        <v>0</v>
      </c>
      <c r="X23" s="196">
        <v>0</v>
      </c>
      <c r="Y23" s="196">
        <v>0</v>
      </c>
      <c r="Z23" s="196">
        <v>0</v>
      </c>
      <c r="AA23" s="196">
        <v>0</v>
      </c>
      <c r="AB23" s="196">
        <v>0</v>
      </c>
      <c r="AC23" s="196">
        <v>0</v>
      </c>
      <c r="AD23" s="196">
        <v>0</v>
      </c>
      <c r="AE23" s="196">
        <v>0</v>
      </c>
      <c r="AF23" s="196">
        <v>0</v>
      </c>
      <c r="AG23" s="196">
        <v>0</v>
      </c>
      <c r="AH23" s="196">
        <v>0</v>
      </c>
      <c r="AI23" s="196">
        <v>0</v>
      </c>
      <c r="AJ23" s="196">
        <v>0</v>
      </c>
      <c r="AK23" s="196">
        <v>0</v>
      </c>
      <c r="AL23" s="196">
        <v>0</v>
      </c>
      <c r="AM23" s="196">
        <v>0</v>
      </c>
      <c r="AN23" s="196">
        <v>0</v>
      </c>
      <c r="AO23" s="196">
        <v>0</v>
      </c>
      <c r="AP23" s="196">
        <v>0</v>
      </c>
      <c r="AQ23" s="196">
        <v>0</v>
      </c>
      <c r="AR23" s="196">
        <v>0</v>
      </c>
      <c r="AS23" s="196">
        <v>0</v>
      </c>
      <c r="AT23" s="196">
        <v>0</v>
      </c>
      <c r="AU23" s="196">
        <v>0</v>
      </c>
      <c r="AV23" s="196">
        <v>0</v>
      </c>
      <c r="AW23" s="196">
        <v>0</v>
      </c>
      <c r="AX23" s="196">
        <v>0</v>
      </c>
      <c r="AY23" s="196">
        <v>0</v>
      </c>
      <c r="AZ23" s="196">
        <v>0</v>
      </c>
      <c r="BA23" s="196">
        <v>0</v>
      </c>
      <c r="BB23" s="196">
        <v>0</v>
      </c>
      <c r="BC23" s="196">
        <v>0</v>
      </c>
      <c r="BD23" s="196">
        <v>0</v>
      </c>
      <c r="BE23" s="196">
        <v>0</v>
      </c>
      <c r="BF23" s="196">
        <v>0</v>
      </c>
      <c r="BG23" s="196">
        <v>0</v>
      </c>
      <c r="BH23" s="196">
        <v>0</v>
      </c>
      <c r="BI23" s="196">
        <v>0</v>
      </c>
      <c r="BJ23" s="196">
        <v>0</v>
      </c>
      <c r="BK23" s="196">
        <v>0</v>
      </c>
      <c r="BL23" s="196">
        <v>0</v>
      </c>
      <c r="BM23" s="196">
        <v>0</v>
      </c>
      <c r="BN23" s="196">
        <v>0</v>
      </c>
      <c r="BO23" s="196">
        <v>0</v>
      </c>
      <c r="BP23" s="196">
        <v>0</v>
      </c>
      <c r="BQ23" s="196">
        <v>0</v>
      </c>
      <c r="BR23" s="196">
        <v>0</v>
      </c>
      <c r="BS23" s="196">
        <v>0</v>
      </c>
      <c r="BT23" s="196">
        <v>0</v>
      </c>
      <c r="BU23" s="196">
        <v>0</v>
      </c>
      <c r="BV23" s="196">
        <v>0</v>
      </c>
      <c r="BW23" s="196">
        <v>0</v>
      </c>
      <c r="BX23" s="196">
        <v>0</v>
      </c>
      <c r="BY23" s="196">
        <v>0</v>
      </c>
      <c r="BZ23" s="196">
        <v>0</v>
      </c>
      <c r="CA23" s="196">
        <v>0</v>
      </c>
      <c r="CB23" s="196">
        <v>0</v>
      </c>
      <c r="CC23" s="196">
        <v>0</v>
      </c>
      <c r="CD23" s="196">
        <v>0</v>
      </c>
      <c r="CE23" s="196">
        <v>0</v>
      </c>
      <c r="CF23" s="196">
        <v>0</v>
      </c>
      <c r="CG23" s="196">
        <v>0</v>
      </c>
      <c r="CH23" s="196">
        <v>0</v>
      </c>
      <c r="CI23" s="196">
        <v>0</v>
      </c>
      <c r="CJ23" s="196">
        <v>0</v>
      </c>
      <c r="CK23" s="196">
        <v>0</v>
      </c>
      <c r="CL23" s="196">
        <v>0</v>
      </c>
      <c r="CM23" s="196">
        <v>0</v>
      </c>
      <c r="CN23" s="196">
        <v>0</v>
      </c>
      <c r="CO23" s="196">
        <v>0</v>
      </c>
      <c r="CP23" s="196">
        <v>0</v>
      </c>
      <c r="CQ23" s="196">
        <v>0</v>
      </c>
      <c r="CR23" s="196">
        <v>0</v>
      </c>
      <c r="CS23" s="196">
        <v>0</v>
      </c>
      <c r="CT23" s="196">
        <v>0</v>
      </c>
      <c r="CU23" s="196">
        <v>0</v>
      </c>
      <c r="CV23" s="196">
        <v>0</v>
      </c>
      <c r="CW23" s="196">
        <v>0</v>
      </c>
      <c r="CX23" s="196">
        <v>0</v>
      </c>
      <c r="CY23" s="196">
        <v>0</v>
      </c>
      <c r="CZ23" s="196">
        <v>0</v>
      </c>
      <c r="DA23" s="196">
        <v>0</v>
      </c>
      <c r="DB23" s="196">
        <v>0</v>
      </c>
      <c r="DC23" s="196">
        <v>0</v>
      </c>
      <c r="DD23" s="196">
        <v>0</v>
      </c>
      <c r="DE23" s="196">
        <v>0</v>
      </c>
      <c r="DF23" s="196">
        <v>0</v>
      </c>
      <c r="DG23" s="196">
        <v>0</v>
      </c>
      <c r="DH23" s="196">
        <v>0</v>
      </c>
      <c r="DI23" s="196">
        <v>0</v>
      </c>
      <c r="DJ23" s="196">
        <v>0</v>
      </c>
      <c r="DK23" s="196">
        <v>0</v>
      </c>
      <c r="DL23" s="196">
        <v>0</v>
      </c>
      <c r="DM23" s="196">
        <v>0</v>
      </c>
      <c r="DN23" s="196">
        <v>0</v>
      </c>
      <c r="DO23" s="196">
        <v>0</v>
      </c>
      <c r="DP23" s="196">
        <v>0</v>
      </c>
      <c r="DQ23" s="196">
        <v>0</v>
      </c>
      <c r="DR23" s="196">
        <v>0</v>
      </c>
      <c r="DS23" s="196">
        <v>0</v>
      </c>
      <c r="DT23" s="196">
        <v>0</v>
      </c>
      <c r="DU23" s="196">
        <v>0</v>
      </c>
      <c r="DV23" s="196">
        <v>0</v>
      </c>
      <c r="DW23" s="196">
        <v>0</v>
      </c>
      <c r="DX23" s="196">
        <v>0</v>
      </c>
      <c r="DY23" s="196">
        <v>0</v>
      </c>
      <c r="DZ23" s="196">
        <v>0</v>
      </c>
      <c r="EA23" s="196">
        <v>0</v>
      </c>
      <c r="EB23" s="196">
        <v>0</v>
      </c>
      <c r="EC23" s="196">
        <v>0</v>
      </c>
      <c r="ED23" s="196">
        <v>0</v>
      </c>
      <c r="EE23" s="196">
        <v>0</v>
      </c>
      <c r="EF23" s="196">
        <v>0</v>
      </c>
      <c r="EG23" s="196">
        <v>0</v>
      </c>
      <c r="EH23" s="196">
        <v>0</v>
      </c>
      <c r="EI23" s="196">
        <v>0</v>
      </c>
      <c r="EJ23" s="196">
        <v>0</v>
      </c>
      <c r="EK23" s="196">
        <v>0</v>
      </c>
      <c r="EL23" s="196">
        <v>0</v>
      </c>
      <c r="EM23" s="196">
        <v>0</v>
      </c>
      <c r="EN23" s="196">
        <v>0</v>
      </c>
      <c r="EO23" s="196">
        <v>0</v>
      </c>
      <c r="EP23" s="196">
        <v>0</v>
      </c>
      <c r="EQ23" s="196">
        <v>0</v>
      </c>
      <c r="ER23" s="196">
        <v>0</v>
      </c>
      <c r="ES23" s="196">
        <v>0</v>
      </c>
      <c r="ET23" s="196">
        <v>0</v>
      </c>
      <c r="EU23" s="196">
        <v>0</v>
      </c>
      <c r="EV23" s="196">
        <v>0</v>
      </c>
      <c r="EW23" s="196">
        <v>0</v>
      </c>
      <c r="EX23" s="196">
        <v>0</v>
      </c>
      <c r="EY23" s="196">
        <v>0</v>
      </c>
      <c r="EZ23" s="196">
        <v>0</v>
      </c>
      <c r="FA23" s="196">
        <v>0</v>
      </c>
      <c r="FB23" s="196">
        <v>0</v>
      </c>
      <c r="FC23" s="196">
        <v>0</v>
      </c>
      <c r="FD23" s="196">
        <v>0</v>
      </c>
      <c r="FE23" s="196">
        <v>0</v>
      </c>
      <c r="FF23" s="196">
        <v>0</v>
      </c>
      <c r="FG23" s="196">
        <v>0</v>
      </c>
      <c r="FH23" s="196">
        <v>0</v>
      </c>
      <c r="FI23" s="196">
        <v>0</v>
      </c>
      <c r="FJ23" s="196">
        <v>0</v>
      </c>
      <c r="FK23" s="196">
        <v>0</v>
      </c>
      <c r="FL23" s="196">
        <v>0</v>
      </c>
      <c r="FM23" s="196">
        <v>0</v>
      </c>
      <c r="FN23" s="196">
        <v>0</v>
      </c>
      <c r="FO23" s="196">
        <v>0</v>
      </c>
      <c r="FP23" s="196">
        <v>0</v>
      </c>
      <c r="FQ23" s="196">
        <v>0</v>
      </c>
      <c r="FR23" s="196">
        <v>0</v>
      </c>
      <c r="FS23" s="196">
        <v>0</v>
      </c>
      <c r="FT23" s="196">
        <v>0</v>
      </c>
      <c r="FU23" s="196">
        <v>0</v>
      </c>
      <c r="FV23" s="196">
        <v>0</v>
      </c>
      <c r="FW23" s="196">
        <v>0</v>
      </c>
      <c r="FX23" s="196">
        <v>0</v>
      </c>
      <c r="FY23" s="196">
        <v>0</v>
      </c>
      <c r="FZ23" s="196">
        <v>0</v>
      </c>
      <c r="GA23" s="196">
        <v>0</v>
      </c>
      <c r="GB23" s="196">
        <v>0</v>
      </c>
      <c r="GC23" s="196">
        <v>0</v>
      </c>
      <c r="GD23" s="196">
        <v>0</v>
      </c>
      <c r="GE23" s="196">
        <v>0</v>
      </c>
      <c r="GF23" s="196">
        <v>0</v>
      </c>
      <c r="GG23" s="196">
        <v>0</v>
      </c>
      <c r="GH23" s="196">
        <v>0</v>
      </c>
      <c r="GI23" s="196">
        <v>0</v>
      </c>
      <c r="GJ23" s="196">
        <v>0</v>
      </c>
      <c r="GK23" s="196">
        <v>0</v>
      </c>
      <c r="GL23" s="196">
        <v>0</v>
      </c>
      <c r="GM23" s="196">
        <v>0</v>
      </c>
      <c r="GN23" s="196">
        <v>0</v>
      </c>
      <c r="GO23" s="196">
        <v>0</v>
      </c>
      <c r="GP23" s="196">
        <v>0</v>
      </c>
      <c r="GQ23" s="196">
        <v>0</v>
      </c>
      <c r="GR23" s="196">
        <v>0</v>
      </c>
      <c r="GS23" s="196">
        <v>0</v>
      </c>
      <c r="GT23" s="196">
        <v>0</v>
      </c>
      <c r="GU23" s="196">
        <v>0</v>
      </c>
      <c r="GV23" s="196">
        <v>0</v>
      </c>
      <c r="GW23" s="196">
        <v>0</v>
      </c>
      <c r="GX23" s="196">
        <v>0</v>
      </c>
      <c r="GY23" s="196">
        <v>0</v>
      </c>
      <c r="GZ23" s="196">
        <v>0</v>
      </c>
      <c r="HA23" s="196">
        <v>0</v>
      </c>
      <c r="HB23" s="196">
        <v>0</v>
      </c>
      <c r="HC23" s="196">
        <v>0</v>
      </c>
      <c r="HD23" s="196">
        <v>0</v>
      </c>
      <c r="HE23" s="196">
        <v>0</v>
      </c>
      <c r="HF23" s="196">
        <v>0</v>
      </c>
      <c r="HG23" s="196">
        <v>0</v>
      </c>
      <c r="HH23" s="196">
        <v>0</v>
      </c>
      <c r="HI23" s="196">
        <v>0</v>
      </c>
      <c r="HJ23" s="196">
        <v>0</v>
      </c>
      <c r="HK23" s="196">
        <v>0</v>
      </c>
      <c r="HL23" s="196">
        <v>0</v>
      </c>
      <c r="HM23" s="196">
        <v>0</v>
      </c>
      <c r="HN23" s="196">
        <v>0</v>
      </c>
      <c r="HO23" s="196">
        <v>0</v>
      </c>
      <c r="HP23" s="196">
        <v>0</v>
      </c>
      <c r="HQ23" s="196">
        <v>0</v>
      </c>
      <c r="HR23" s="196">
        <v>0</v>
      </c>
      <c r="HS23" s="196">
        <v>0</v>
      </c>
    </row>
    <row r="24" spans="1:227" x14ac:dyDescent="0.3">
      <c r="A24" s="1"/>
      <c r="B24" s="195">
        <v>45677.4375</v>
      </c>
      <c r="C24" s="196">
        <v>0</v>
      </c>
      <c r="D24" s="196">
        <v>0</v>
      </c>
      <c r="E24" s="196">
        <v>0</v>
      </c>
      <c r="F24" s="196">
        <v>0</v>
      </c>
      <c r="G24" s="196">
        <v>0</v>
      </c>
      <c r="H24" s="196">
        <v>0</v>
      </c>
      <c r="I24" s="196">
        <v>0</v>
      </c>
      <c r="J24" s="196">
        <v>0</v>
      </c>
      <c r="K24" s="196">
        <v>0</v>
      </c>
      <c r="L24" s="196">
        <v>0</v>
      </c>
      <c r="M24" s="196">
        <v>0</v>
      </c>
      <c r="N24" s="196">
        <v>0</v>
      </c>
      <c r="O24" s="196">
        <v>0</v>
      </c>
      <c r="P24" s="196">
        <v>0</v>
      </c>
      <c r="Q24" s="196">
        <v>0</v>
      </c>
      <c r="R24" s="196">
        <v>0</v>
      </c>
      <c r="S24" s="196">
        <v>0</v>
      </c>
      <c r="T24" s="196">
        <v>0</v>
      </c>
      <c r="U24" s="196">
        <v>0</v>
      </c>
      <c r="V24" s="196">
        <v>0</v>
      </c>
      <c r="W24" s="196">
        <v>0</v>
      </c>
      <c r="X24" s="196">
        <v>0</v>
      </c>
      <c r="Y24" s="196">
        <v>0</v>
      </c>
      <c r="Z24" s="196">
        <v>0</v>
      </c>
      <c r="AA24" s="196">
        <v>0</v>
      </c>
      <c r="AB24" s="196">
        <v>0</v>
      </c>
      <c r="AC24" s="196">
        <v>0</v>
      </c>
      <c r="AD24" s="196">
        <v>0</v>
      </c>
      <c r="AE24" s="196">
        <v>0</v>
      </c>
      <c r="AF24" s="196">
        <v>0</v>
      </c>
      <c r="AG24" s="196">
        <v>0</v>
      </c>
      <c r="AH24" s="196">
        <v>0</v>
      </c>
      <c r="AI24" s="196">
        <v>0</v>
      </c>
      <c r="AJ24" s="196">
        <v>0</v>
      </c>
      <c r="AK24" s="196">
        <v>0</v>
      </c>
      <c r="AL24" s="196">
        <v>0</v>
      </c>
      <c r="AM24" s="196">
        <v>0</v>
      </c>
      <c r="AN24" s="196">
        <v>0</v>
      </c>
      <c r="AO24" s="196">
        <v>0</v>
      </c>
      <c r="AP24" s="196">
        <v>0</v>
      </c>
      <c r="AQ24" s="196">
        <v>0</v>
      </c>
      <c r="AR24" s="196">
        <v>0</v>
      </c>
      <c r="AS24" s="196">
        <v>0</v>
      </c>
      <c r="AT24" s="196">
        <v>0</v>
      </c>
      <c r="AU24" s="196">
        <v>0</v>
      </c>
      <c r="AV24" s="196">
        <v>0</v>
      </c>
      <c r="AW24" s="196">
        <v>0</v>
      </c>
      <c r="AX24" s="196">
        <v>0</v>
      </c>
      <c r="AY24" s="196">
        <v>0</v>
      </c>
      <c r="AZ24" s="196">
        <v>0</v>
      </c>
      <c r="BA24" s="196">
        <v>0</v>
      </c>
      <c r="BB24" s="196">
        <v>0</v>
      </c>
      <c r="BC24" s="196">
        <v>0</v>
      </c>
      <c r="BD24" s="196">
        <v>0</v>
      </c>
      <c r="BE24" s="196">
        <v>0</v>
      </c>
      <c r="BF24" s="196">
        <v>0</v>
      </c>
      <c r="BG24" s="196">
        <v>0</v>
      </c>
      <c r="BH24" s="196">
        <v>0</v>
      </c>
      <c r="BI24" s="196">
        <v>0</v>
      </c>
      <c r="BJ24" s="196">
        <v>0</v>
      </c>
      <c r="BK24" s="196">
        <v>0</v>
      </c>
      <c r="BL24" s="196">
        <v>0</v>
      </c>
      <c r="BM24" s="196">
        <v>0</v>
      </c>
      <c r="BN24" s="196">
        <v>0</v>
      </c>
      <c r="BO24" s="196">
        <v>0</v>
      </c>
      <c r="BP24" s="196">
        <v>0</v>
      </c>
      <c r="BQ24" s="196">
        <v>0</v>
      </c>
      <c r="BR24" s="196">
        <v>0</v>
      </c>
      <c r="BS24" s="196">
        <v>0</v>
      </c>
      <c r="BT24" s="196">
        <v>0</v>
      </c>
      <c r="BU24" s="196">
        <v>0</v>
      </c>
      <c r="BV24" s="196">
        <v>0</v>
      </c>
      <c r="BW24" s="196">
        <v>0</v>
      </c>
      <c r="BX24" s="196">
        <v>0</v>
      </c>
      <c r="BY24" s="196">
        <v>0</v>
      </c>
      <c r="BZ24" s="196">
        <v>0</v>
      </c>
      <c r="CA24" s="196">
        <v>0</v>
      </c>
      <c r="CB24" s="196">
        <v>0</v>
      </c>
      <c r="CC24" s="196">
        <v>0</v>
      </c>
      <c r="CD24" s="196">
        <v>0</v>
      </c>
      <c r="CE24" s="196">
        <v>0</v>
      </c>
      <c r="CF24" s="196">
        <v>0</v>
      </c>
      <c r="CG24" s="196">
        <v>0</v>
      </c>
      <c r="CH24" s="196">
        <v>0</v>
      </c>
      <c r="CI24" s="196">
        <v>0</v>
      </c>
      <c r="CJ24" s="196">
        <v>0</v>
      </c>
      <c r="CK24" s="196">
        <v>0</v>
      </c>
      <c r="CL24" s="196">
        <v>0</v>
      </c>
      <c r="CM24" s="196">
        <v>0</v>
      </c>
      <c r="CN24" s="196">
        <v>0</v>
      </c>
      <c r="CO24" s="196">
        <v>0</v>
      </c>
      <c r="CP24" s="196">
        <v>0</v>
      </c>
      <c r="CQ24" s="196">
        <v>0</v>
      </c>
      <c r="CR24" s="196">
        <v>0</v>
      </c>
      <c r="CS24" s="196">
        <v>0</v>
      </c>
      <c r="CT24" s="196">
        <v>0</v>
      </c>
      <c r="CU24" s="196">
        <v>0</v>
      </c>
      <c r="CV24" s="196">
        <v>0</v>
      </c>
      <c r="CW24" s="196">
        <v>0</v>
      </c>
      <c r="CX24" s="196">
        <v>0</v>
      </c>
      <c r="CY24" s="196">
        <v>0</v>
      </c>
      <c r="CZ24" s="196">
        <v>0</v>
      </c>
      <c r="DA24" s="196">
        <v>0</v>
      </c>
      <c r="DB24" s="196">
        <v>0</v>
      </c>
      <c r="DC24" s="196">
        <v>0</v>
      </c>
      <c r="DD24" s="196">
        <v>0</v>
      </c>
      <c r="DE24" s="196">
        <v>0</v>
      </c>
      <c r="DF24" s="196">
        <v>0</v>
      </c>
      <c r="DG24" s="196">
        <v>0</v>
      </c>
      <c r="DH24" s="196">
        <v>0</v>
      </c>
      <c r="DI24" s="196">
        <v>0</v>
      </c>
      <c r="DJ24" s="196">
        <v>0</v>
      </c>
      <c r="DK24" s="196">
        <v>0</v>
      </c>
      <c r="DL24" s="196">
        <v>0</v>
      </c>
      <c r="DM24" s="196">
        <v>0</v>
      </c>
      <c r="DN24" s="196">
        <v>0</v>
      </c>
      <c r="DO24" s="196">
        <v>0</v>
      </c>
      <c r="DP24" s="196">
        <v>0</v>
      </c>
      <c r="DQ24" s="196">
        <v>0</v>
      </c>
      <c r="DR24" s="196">
        <v>0</v>
      </c>
      <c r="DS24" s="196">
        <v>0</v>
      </c>
      <c r="DT24" s="196">
        <v>0</v>
      </c>
      <c r="DU24" s="196">
        <v>0</v>
      </c>
      <c r="DV24" s="196">
        <v>0</v>
      </c>
      <c r="DW24" s="196">
        <v>0</v>
      </c>
      <c r="DX24" s="196">
        <v>0</v>
      </c>
      <c r="DY24" s="196">
        <v>0</v>
      </c>
      <c r="DZ24" s="196">
        <v>0</v>
      </c>
      <c r="EA24" s="196">
        <v>0</v>
      </c>
      <c r="EB24" s="196">
        <v>0</v>
      </c>
      <c r="EC24" s="196">
        <v>0</v>
      </c>
      <c r="ED24" s="196">
        <v>0</v>
      </c>
      <c r="EE24" s="196">
        <v>0</v>
      </c>
      <c r="EF24" s="196">
        <v>0</v>
      </c>
      <c r="EG24" s="196">
        <v>0</v>
      </c>
      <c r="EH24" s="196">
        <v>0</v>
      </c>
      <c r="EI24" s="196">
        <v>0</v>
      </c>
      <c r="EJ24" s="196">
        <v>0</v>
      </c>
      <c r="EK24" s="196">
        <v>0</v>
      </c>
      <c r="EL24" s="196">
        <v>0</v>
      </c>
      <c r="EM24" s="196">
        <v>0</v>
      </c>
      <c r="EN24" s="196">
        <v>0</v>
      </c>
      <c r="EO24" s="196">
        <v>0</v>
      </c>
      <c r="EP24" s="196">
        <v>0</v>
      </c>
      <c r="EQ24" s="196">
        <v>0</v>
      </c>
      <c r="ER24" s="196">
        <v>0</v>
      </c>
      <c r="ES24" s="196">
        <v>0</v>
      </c>
      <c r="ET24" s="196">
        <v>0</v>
      </c>
      <c r="EU24" s="196">
        <v>0</v>
      </c>
      <c r="EV24" s="196">
        <v>0</v>
      </c>
      <c r="EW24" s="196">
        <v>0</v>
      </c>
      <c r="EX24" s="196">
        <v>0</v>
      </c>
      <c r="EY24" s="196">
        <v>0</v>
      </c>
      <c r="EZ24" s="196">
        <v>0</v>
      </c>
      <c r="FA24" s="196">
        <v>0</v>
      </c>
      <c r="FB24" s="196">
        <v>0</v>
      </c>
      <c r="FC24" s="196">
        <v>0</v>
      </c>
      <c r="FD24" s="196">
        <v>0</v>
      </c>
      <c r="FE24" s="196">
        <v>0</v>
      </c>
      <c r="FF24" s="196">
        <v>0</v>
      </c>
      <c r="FG24" s="196">
        <v>0</v>
      </c>
      <c r="FH24" s="196">
        <v>0</v>
      </c>
      <c r="FI24" s="196">
        <v>0</v>
      </c>
      <c r="FJ24" s="196">
        <v>0</v>
      </c>
      <c r="FK24" s="196">
        <v>0</v>
      </c>
      <c r="FL24" s="196">
        <v>0</v>
      </c>
      <c r="FM24" s="196">
        <v>0</v>
      </c>
      <c r="FN24" s="196">
        <v>0</v>
      </c>
      <c r="FO24" s="196">
        <v>0</v>
      </c>
      <c r="FP24" s="196">
        <v>0</v>
      </c>
      <c r="FQ24" s="196">
        <v>0</v>
      </c>
      <c r="FR24" s="196">
        <v>0</v>
      </c>
      <c r="FS24" s="196">
        <v>0</v>
      </c>
      <c r="FT24" s="196">
        <v>0</v>
      </c>
      <c r="FU24" s="196">
        <v>0</v>
      </c>
      <c r="FV24" s="196">
        <v>0</v>
      </c>
      <c r="FW24" s="196">
        <v>0</v>
      </c>
      <c r="FX24" s="196">
        <v>0</v>
      </c>
      <c r="FY24" s="196">
        <v>0</v>
      </c>
      <c r="FZ24" s="196">
        <v>0</v>
      </c>
      <c r="GA24" s="196">
        <v>0</v>
      </c>
      <c r="GB24" s="196">
        <v>0</v>
      </c>
      <c r="GC24" s="196">
        <v>0</v>
      </c>
      <c r="GD24" s="196">
        <v>0</v>
      </c>
      <c r="GE24" s="196">
        <v>0</v>
      </c>
      <c r="GF24" s="196">
        <v>0</v>
      </c>
      <c r="GG24" s="196">
        <v>0</v>
      </c>
      <c r="GH24" s="196">
        <v>0</v>
      </c>
      <c r="GI24" s="196">
        <v>0</v>
      </c>
      <c r="GJ24" s="196">
        <v>0</v>
      </c>
      <c r="GK24" s="196">
        <v>0</v>
      </c>
      <c r="GL24" s="196">
        <v>0</v>
      </c>
      <c r="GM24" s="196">
        <v>0</v>
      </c>
      <c r="GN24" s="196">
        <v>0</v>
      </c>
      <c r="GO24" s="196">
        <v>0</v>
      </c>
      <c r="GP24" s="196">
        <v>0</v>
      </c>
      <c r="GQ24" s="196">
        <v>0</v>
      </c>
      <c r="GR24" s="196">
        <v>0</v>
      </c>
      <c r="GS24" s="196">
        <v>0</v>
      </c>
      <c r="GT24" s="196">
        <v>0</v>
      </c>
      <c r="GU24" s="196">
        <v>0</v>
      </c>
      <c r="GV24" s="196">
        <v>0</v>
      </c>
      <c r="GW24" s="196">
        <v>0</v>
      </c>
      <c r="GX24" s="196">
        <v>0</v>
      </c>
      <c r="GY24" s="196">
        <v>0</v>
      </c>
      <c r="GZ24" s="196">
        <v>0</v>
      </c>
      <c r="HA24" s="196">
        <v>0</v>
      </c>
      <c r="HB24" s="196">
        <v>0</v>
      </c>
      <c r="HC24" s="196">
        <v>0</v>
      </c>
      <c r="HD24" s="196">
        <v>0</v>
      </c>
      <c r="HE24" s="196">
        <v>0</v>
      </c>
      <c r="HF24" s="196">
        <v>0</v>
      </c>
      <c r="HG24" s="196">
        <v>0</v>
      </c>
      <c r="HH24" s="196">
        <v>0</v>
      </c>
      <c r="HI24" s="196">
        <v>0</v>
      </c>
      <c r="HJ24" s="196">
        <v>0</v>
      </c>
      <c r="HK24" s="196">
        <v>0</v>
      </c>
      <c r="HL24" s="196">
        <v>0</v>
      </c>
      <c r="HM24" s="196">
        <v>0</v>
      </c>
      <c r="HN24" s="196">
        <v>0</v>
      </c>
      <c r="HO24" s="196">
        <v>0</v>
      </c>
      <c r="HP24" s="196">
        <v>0</v>
      </c>
      <c r="HQ24" s="196">
        <v>0</v>
      </c>
      <c r="HR24" s="196">
        <v>0</v>
      </c>
      <c r="HS24" s="196">
        <v>0</v>
      </c>
    </row>
    <row r="25" spans="1:227" x14ac:dyDescent="0.3">
      <c r="A25" s="1"/>
      <c r="B25" s="195">
        <v>45677.458333333299</v>
      </c>
      <c r="C25" s="196">
        <v>0</v>
      </c>
      <c r="D25" s="196">
        <v>0</v>
      </c>
      <c r="E25" s="196">
        <v>0</v>
      </c>
      <c r="F25" s="196">
        <v>0</v>
      </c>
      <c r="G25" s="196">
        <v>0</v>
      </c>
      <c r="H25" s="196">
        <v>0</v>
      </c>
      <c r="I25" s="196">
        <v>0</v>
      </c>
      <c r="J25" s="196">
        <v>0</v>
      </c>
      <c r="K25" s="196">
        <v>0</v>
      </c>
      <c r="L25" s="196">
        <v>0</v>
      </c>
      <c r="M25" s="196">
        <v>0</v>
      </c>
      <c r="N25" s="196">
        <v>0</v>
      </c>
      <c r="O25" s="196">
        <v>0</v>
      </c>
      <c r="P25" s="196">
        <v>0</v>
      </c>
      <c r="Q25" s="196">
        <v>0</v>
      </c>
      <c r="R25" s="196">
        <v>0</v>
      </c>
      <c r="S25" s="196">
        <v>0</v>
      </c>
      <c r="T25" s="196">
        <v>0</v>
      </c>
      <c r="U25" s="196">
        <v>0</v>
      </c>
      <c r="V25" s="196">
        <v>0</v>
      </c>
      <c r="W25" s="196">
        <v>0</v>
      </c>
      <c r="X25" s="196">
        <v>0</v>
      </c>
      <c r="Y25" s="196">
        <v>0</v>
      </c>
      <c r="Z25" s="196">
        <v>0</v>
      </c>
      <c r="AA25" s="196">
        <v>0</v>
      </c>
      <c r="AB25" s="196">
        <v>0</v>
      </c>
      <c r="AC25" s="196">
        <v>0</v>
      </c>
      <c r="AD25" s="196">
        <v>0</v>
      </c>
      <c r="AE25" s="196">
        <v>0</v>
      </c>
      <c r="AF25" s="196">
        <v>0</v>
      </c>
      <c r="AG25" s="196">
        <v>0</v>
      </c>
      <c r="AH25" s="196">
        <v>0</v>
      </c>
      <c r="AI25" s="196">
        <v>0</v>
      </c>
      <c r="AJ25" s="196">
        <v>0</v>
      </c>
      <c r="AK25" s="196">
        <v>0</v>
      </c>
      <c r="AL25" s="196">
        <v>0</v>
      </c>
      <c r="AM25" s="196">
        <v>0</v>
      </c>
      <c r="AN25" s="196">
        <v>0</v>
      </c>
      <c r="AO25" s="196">
        <v>0</v>
      </c>
      <c r="AP25" s="196">
        <v>0</v>
      </c>
      <c r="AQ25" s="196">
        <v>0</v>
      </c>
      <c r="AR25" s="196">
        <v>0</v>
      </c>
      <c r="AS25" s="196">
        <v>0</v>
      </c>
      <c r="AT25" s="196">
        <v>0</v>
      </c>
      <c r="AU25" s="196">
        <v>0</v>
      </c>
      <c r="AV25" s="196">
        <v>0</v>
      </c>
      <c r="AW25" s="196">
        <v>0</v>
      </c>
      <c r="AX25" s="196">
        <v>0</v>
      </c>
      <c r="AY25" s="196">
        <v>0</v>
      </c>
      <c r="AZ25" s="196">
        <v>0</v>
      </c>
      <c r="BA25" s="196">
        <v>0</v>
      </c>
      <c r="BB25" s="196">
        <v>0</v>
      </c>
      <c r="BC25" s="196">
        <v>0</v>
      </c>
      <c r="BD25" s="196">
        <v>0</v>
      </c>
      <c r="BE25" s="196">
        <v>0</v>
      </c>
      <c r="BF25" s="196">
        <v>0</v>
      </c>
      <c r="BG25" s="196">
        <v>0</v>
      </c>
      <c r="BH25" s="196">
        <v>0</v>
      </c>
      <c r="BI25" s="196">
        <v>0</v>
      </c>
      <c r="BJ25" s="196">
        <v>0</v>
      </c>
      <c r="BK25" s="196">
        <v>0</v>
      </c>
      <c r="BL25" s="196">
        <v>0</v>
      </c>
      <c r="BM25" s="196">
        <v>0</v>
      </c>
      <c r="BN25" s="196">
        <v>0</v>
      </c>
      <c r="BO25" s="196">
        <v>0</v>
      </c>
      <c r="BP25" s="196">
        <v>0</v>
      </c>
      <c r="BQ25" s="196">
        <v>0</v>
      </c>
      <c r="BR25" s="196">
        <v>0</v>
      </c>
      <c r="BS25" s="196">
        <v>0</v>
      </c>
      <c r="BT25" s="196">
        <v>0</v>
      </c>
      <c r="BU25" s="196">
        <v>0</v>
      </c>
      <c r="BV25" s="196">
        <v>0</v>
      </c>
      <c r="BW25" s="196">
        <v>0</v>
      </c>
      <c r="BX25" s="196">
        <v>0</v>
      </c>
      <c r="BY25" s="196">
        <v>0</v>
      </c>
      <c r="BZ25" s="196">
        <v>0</v>
      </c>
      <c r="CA25" s="196">
        <v>0</v>
      </c>
      <c r="CB25" s="196">
        <v>0</v>
      </c>
      <c r="CC25" s="196">
        <v>0</v>
      </c>
      <c r="CD25" s="196">
        <v>0</v>
      </c>
      <c r="CE25" s="196">
        <v>0</v>
      </c>
      <c r="CF25" s="196">
        <v>0</v>
      </c>
      <c r="CG25" s="196">
        <v>0</v>
      </c>
      <c r="CH25" s="196">
        <v>0</v>
      </c>
      <c r="CI25" s="196">
        <v>0</v>
      </c>
      <c r="CJ25" s="196">
        <v>0</v>
      </c>
      <c r="CK25" s="196">
        <v>0</v>
      </c>
      <c r="CL25" s="196">
        <v>0</v>
      </c>
      <c r="CM25" s="196">
        <v>0</v>
      </c>
      <c r="CN25" s="196">
        <v>0</v>
      </c>
      <c r="CO25" s="196">
        <v>0</v>
      </c>
      <c r="CP25" s="196">
        <v>0</v>
      </c>
      <c r="CQ25" s="196">
        <v>0</v>
      </c>
      <c r="CR25" s="196">
        <v>0</v>
      </c>
      <c r="CS25" s="196">
        <v>0</v>
      </c>
      <c r="CT25" s="196">
        <v>0</v>
      </c>
      <c r="CU25" s="196">
        <v>0</v>
      </c>
      <c r="CV25" s="196">
        <v>0</v>
      </c>
      <c r="CW25" s="196">
        <v>0</v>
      </c>
      <c r="CX25" s="196">
        <v>0</v>
      </c>
      <c r="CY25" s="196">
        <v>0</v>
      </c>
      <c r="CZ25" s="196">
        <v>0</v>
      </c>
      <c r="DA25" s="196">
        <v>0</v>
      </c>
      <c r="DB25" s="196">
        <v>0</v>
      </c>
      <c r="DC25" s="196">
        <v>0</v>
      </c>
      <c r="DD25" s="196">
        <v>0</v>
      </c>
      <c r="DE25" s="196">
        <v>0</v>
      </c>
      <c r="DF25" s="196">
        <v>0</v>
      </c>
      <c r="DG25" s="196">
        <v>0</v>
      </c>
      <c r="DH25" s="196">
        <v>0</v>
      </c>
      <c r="DI25" s="196">
        <v>0</v>
      </c>
      <c r="DJ25" s="196">
        <v>0</v>
      </c>
      <c r="DK25" s="196">
        <v>0</v>
      </c>
      <c r="DL25" s="196">
        <v>0</v>
      </c>
      <c r="DM25" s="196">
        <v>0</v>
      </c>
      <c r="DN25" s="196">
        <v>0</v>
      </c>
      <c r="DO25" s="196">
        <v>0</v>
      </c>
      <c r="DP25" s="196">
        <v>0</v>
      </c>
      <c r="DQ25" s="196">
        <v>0</v>
      </c>
      <c r="DR25" s="196">
        <v>0</v>
      </c>
      <c r="DS25" s="196">
        <v>0</v>
      </c>
      <c r="DT25" s="196">
        <v>0</v>
      </c>
      <c r="DU25" s="196">
        <v>0</v>
      </c>
      <c r="DV25" s="196">
        <v>0</v>
      </c>
      <c r="DW25" s="196">
        <v>0</v>
      </c>
      <c r="DX25" s="196">
        <v>0</v>
      </c>
      <c r="DY25" s="196">
        <v>0</v>
      </c>
      <c r="DZ25" s="196">
        <v>0</v>
      </c>
      <c r="EA25" s="196">
        <v>0</v>
      </c>
      <c r="EB25" s="196">
        <v>0</v>
      </c>
      <c r="EC25" s="196">
        <v>0</v>
      </c>
      <c r="ED25" s="196">
        <v>0</v>
      </c>
      <c r="EE25" s="196">
        <v>0</v>
      </c>
      <c r="EF25" s="196">
        <v>0</v>
      </c>
      <c r="EG25" s="196">
        <v>0</v>
      </c>
      <c r="EH25" s="196">
        <v>0</v>
      </c>
      <c r="EI25" s="196">
        <v>0</v>
      </c>
      <c r="EJ25" s="196">
        <v>0</v>
      </c>
      <c r="EK25" s="196">
        <v>0</v>
      </c>
      <c r="EL25" s="196">
        <v>0</v>
      </c>
      <c r="EM25" s="196">
        <v>0</v>
      </c>
      <c r="EN25" s="196">
        <v>0</v>
      </c>
      <c r="EO25" s="196">
        <v>0</v>
      </c>
      <c r="EP25" s="196">
        <v>0</v>
      </c>
      <c r="EQ25" s="196">
        <v>0</v>
      </c>
      <c r="ER25" s="196">
        <v>0</v>
      </c>
      <c r="ES25" s="196">
        <v>0</v>
      </c>
      <c r="ET25" s="196">
        <v>0</v>
      </c>
      <c r="EU25" s="196">
        <v>0</v>
      </c>
      <c r="EV25" s="196">
        <v>0</v>
      </c>
      <c r="EW25" s="196">
        <v>0</v>
      </c>
      <c r="EX25" s="196">
        <v>0</v>
      </c>
      <c r="EY25" s="196">
        <v>0</v>
      </c>
      <c r="EZ25" s="196">
        <v>0</v>
      </c>
      <c r="FA25" s="196">
        <v>0</v>
      </c>
      <c r="FB25" s="196">
        <v>0</v>
      </c>
      <c r="FC25" s="196">
        <v>0</v>
      </c>
      <c r="FD25" s="196">
        <v>0</v>
      </c>
      <c r="FE25" s="196">
        <v>0</v>
      </c>
      <c r="FF25" s="196">
        <v>0</v>
      </c>
      <c r="FG25" s="196">
        <v>0</v>
      </c>
      <c r="FH25" s="196">
        <v>0</v>
      </c>
      <c r="FI25" s="196">
        <v>0</v>
      </c>
      <c r="FJ25" s="196">
        <v>0</v>
      </c>
      <c r="FK25" s="196">
        <v>0</v>
      </c>
      <c r="FL25" s="196">
        <v>0</v>
      </c>
      <c r="FM25" s="196">
        <v>0</v>
      </c>
      <c r="FN25" s="196">
        <v>0</v>
      </c>
      <c r="FO25" s="196">
        <v>0</v>
      </c>
      <c r="FP25" s="196">
        <v>0</v>
      </c>
      <c r="FQ25" s="196">
        <v>0</v>
      </c>
      <c r="FR25" s="196">
        <v>0</v>
      </c>
      <c r="FS25" s="196">
        <v>0</v>
      </c>
      <c r="FT25" s="196">
        <v>0</v>
      </c>
      <c r="FU25" s="196">
        <v>0</v>
      </c>
      <c r="FV25" s="196">
        <v>0</v>
      </c>
      <c r="FW25" s="196">
        <v>0</v>
      </c>
      <c r="FX25" s="196">
        <v>0</v>
      </c>
      <c r="FY25" s="196">
        <v>0</v>
      </c>
      <c r="FZ25" s="196">
        <v>0</v>
      </c>
      <c r="GA25" s="196">
        <v>0</v>
      </c>
      <c r="GB25" s="196">
        <v>0</v>
      </c>
      <c r="GC25" s="196">
        <v>0</v>
      </c>
      <c r="GD25" s="196">
        <v>0</v>
      </c>
      <c r="GE25" s="196">
        <v>0</v>
      </c>
      <c r="GF25" s="196">
        <v>0</v>
      </c>
      <c r="GG25" s="196">
        <v>0</v>
      </c>
      <c r="GH25" s="196">
        <v>0</v>
      </c>
      <c r="GI25" s="196">
        <v>0</v>
      </c>
      <c r="GJ25" s="196">
        <v>0</v>
      </c>
      <c r="GK25" s="196">
        <v>0</v>
      </c>
      <c r="GL25" s="196">
        <v>0</v>
      </c>
      <c r="GM25" s="196">
        <v>0</v>
      </c>
      <c r="GN25" s="196">
        <v>0</v>
      </c>
      <c r="GO25" s="196">
        <v>0</v>
      </c>
      <c r="GP25" s="196">
        <v>0</v>
      </c>
      <c r="GQ25" s="196">
        <v>0</v>
      </c>
      <c r="GR25" s="196">
        <v>0</v>
      </c>
      <c r="GS25" s="196">
        <v>0</v>
      </c>
      <c r="GT25" s="196">
        <v>0</v>
      </c>
      <c r="GU25" s="196">
        <v>0</v>
      </c>
      <c r="GV25" s="196">
        <v>0</v>
      </c>
      <c r="GW25" s="196">
        <v>0</v>
      </c>
      <c r="GX25" s="196">
        <v>0</v>
      </c>
      <c r="GY25" s="196">
        <v>0</v>
      </c>
      <c r="GZ25" s="196">
        <v>0</v>
      </c>
      <c r="HA25" s="196">
        <v>0</v>
      </c>
      <c r="HB25" s="196">
        <v>0</v>
      </c>
      <c r="HC25" s="196">
        <v>0</v>
      </c>
      <c r="HD25" s="196">
        <v>0</v>
      </c>
      <c r="HE25" s="196">
        <v>0</v>
      </c>
      <c r="HF25" s="196">
        <v>0</v>
      </c>
      <c r="HG25" s="196">
        <v>0</v>
      </c>
      <c r="HH25" s="196">
        <v>0</v>
      </c>
      <c r="HI25" s="196">
        <v>0</v>
      </c>
      <c r="HJ25" s="196">
        <v>0</v>
      </c>
      <c r="HK25" s="196">
        <v>0</v>
      </c>
      <c r="HL25" s="196">
        <v>0</v>
      </c>
      <c r="HM25" s="196">
        <v>0</v>
      </c>
      <c r="HN25" s="196">
        <v>0</v>
      </c>
      <c r="HO25" s="196">
        <v>0</v>
      </c>
      <c r="HP25" s="196">
        <v>0</v>
      </c>
      <c r="HQ25" s="196">
        <v>0</v>
      </c>
      <c r="HR25" s="196">
        <v>0</v>
      </c>
      <c r="HS25" s="196">
        <v>0</v>
      </c>
    </row>
    <row r="26" spans="1:227" x14ac:dyDescent="0.3">
      <c r="A26" s="1"/>
      <c r="B26" s="195">
        <v>45677.479166666701</v>
      </c>
      <c r="C26" s="196">
        <v>0</v>
      </c>
      <c r="D26" s="196">
        <v>0</v>
      </c>
      <c r="E26" s="196">
        <v>0</v>
      </c>
      <c r="F26" s="196">
        <v>0</v>
      </c>
      <c r="G26" s="196">
        <v>0</v>
      </c>
      <c r="H26" s="196">
        <v>0</v>
      </c>
      <c r="I26" s="196">
        <v>0</v>
      </c>
      <c r="J26" s="196">
        <v>0</v>
      </c>
      <c r="K26" s="196">
        <v>0</v>
      </c>
      <c r="L26" s="196">
        <v>0</v>
      </c>
      <c r="M26" s="196">
        <v>0</v>
      </c>
      <c r="N26" s="196">
        <v>0</v>
      </c>
      <c r="O26" s="196">
        <v>0</v>
      </c>
      <c r="P26" s="196">
        <v>0</v>
      </c>
      <c r="Q26" s="196">
        <v>0</v>
      </c>
      <c r="R26" s="196">
        <v>0</v>
      </c>
      <c r="S26" s="196">
        <v>0</v>
      </c>
      <c r="T26" s="196">
        <v>0</v>
      </c>
      <c r="U26" s="196">
        <v>0</v>
      </c>
      <c r="V26" s="196">
        <v>0</v>
      </c>
      <c r="W26" s="196">
        <v>0</v>
      </c>
      <c r="X26" s="196">
        <v>0</v>
      </c>
      <c r="Y26" s="196">
        <v>0</v>
      </c>
      <c r="Z26" s="196">
        <v>0</v>
      </c>
      <c r="AA26" s="196">
        <v>0</v>
      </c>
      <c r="AB26" s="196">
        <v>0</v>
      </c>
      <c r="AC26" s="196">
        <v>0</v>
      </c>
      <c r="AD26" s="196">
        <v>0</v>
      </c>
      <c r="AE26" s="196">
        <v>0</v>
      </c>
      <c r="AF26" s="196">
        <v>0</v>
      </c>
      <c r="AG26" s="196">
        <v>0</v>
      </c>
      <c r="AH26" s="196">
        <v>0</v>
      </c>
      <c r="AI26" s="196">
        <v>0</v>
      </c>
      <c r="AJ26" s="196">
        <v>0</v>
      </c>
      <c r="AK26" s="196">
        <v>0</v>
      </c>
      <c r="AL26" s="196">
        <v>0</v>
      </c>
      <c r="AM26" s="196">
        <v>0</v>
      </c>
      <c r="AN26" s="196">
        <v>0</v>
      </c>
      <c r="AO26" s="196">
        <v>0</v>
      </c>
      <c r="AP26" s="196">
        <v>0</v>
      </c>
      <c r="AQ26" s="196">
        <v>0</v>
      </c>
      <c r="AR26" s="196">
        <v>0</v>
      </c>
      <c r="AS26" s="196">
        <v>0</v>
      </c>
      <c r="AT26" s="196">
        <v>0</v>
      </c>
      <c r="AU26" s="196">
        <v>0</v>
      </c>
      <c r="AV26" s="196">
        <v>0</v>
      </c>
      <c r="AW26" s="196">
        <v>0</v>
      </c>
      <c r="AX26" s="196">
        <v>0</v>
      </c>
      <c r="AY26" s="196">
        <v>0</v>
      </c>
      <c r="AZ26" s="196">
        <v>0</v>
      </c>
      <c r="BA26" s="196">
        <v>0</v>
      </c>
      <c r="BB26" s="196">
        <v>0</v>
      </c>
      <c r="BC26" s="196">
        <v>0</v>
      </c>
      <c r="BD26" s="196">
        <v>0</v>
      </c>
      <c r="BE26" s="196">
        <v>0</v>
      </c>
      <c r="BF26" s="196">
        <v>0</v>
      </c>
      <c r="BG26" s="196">
        <v>0</v>
      </c>
      <c r="BH26" s="196">
        <v>0</v>
      </c>
      <c r="BI26" s="196">
        <v>0</v>
      </c>
      <c r="BJ26" s="196">
        <v>0</v>
      </c>
      <c r="BK26" s="196">
        <v>0</v>
      </c>
      <c r="BL26" s="196">
        <v>0</v>
      </c>
      <c r="BM26" s="196">
        <v>0</v>
      </c>
      <c r="BN26" s="196">
        <v>0</v>
      </c>
      <c r="BO26" s="196">
        <v>0</v>
      </c>
      <c r="BP26" s="196">
        <v>0</v>
      </c>
      <c r="BQ26" s="196">
        <v>0</v>
      </c>
      <c r="BR26" s="196">
        <v>0</v>
      </c>
      <c r="BS26" s="196">
        <v>0</v>
      </c>
      <c r="BT26" s="196">
        <v>0</v>
      </c>
      <c r="BU26" s="196">
        <v>0</v>
      </c>
      <c r="BV26" s="196">
        <v>0</v>
      </c>
      <c r="BW26" s="196">
        <v>0</v>
      </c>
      <c r="BX26" s="196">
        <v>0</v>
      </c>
      <c r="BY26" s="196">
        <v>0</v>
      </c>
      <c r="BZ26" s="196">
        <v>0</v>
      </c>
      <c r="CA26" s="196">
        <v>0</v>
      </c>
      <c r="CB26" s="196">
        <v>0</v>
      </c>
      <c r="CC26" s="196">
        <v>0</v>
      </c>
      <c r="CD26" s="196">
        <v>0</v>
      </c>
      <c r="CE26" s="196">
        <v>0</v>
      </c>
      <c r="CF26" s="196">
        <v>0</v>
      </c>
      <c r="CG26" s="196">
        <v>0</v>
      </c>
      <c r="CH26" s="196">
        <v>0</v>
      </c>
      <c r="CI26" s="196">
        <v>0</v>
      </c>
      <c r="CJ26" s="196">
        <v>0</v>
      </c>
      <c r="CK26" s="196">
        <v>0</v>
      </c>
      <c r="CL26" s="196">
        <v>0</v>
      </c>
      <c r="CM26" s="196">
        <v>0</v>
      </c>
      <c r="CN26" s="196">
        <v>0</v>
      </c>
      <c r="CO26" s="196">
        <v>0</v>
      </c>
      <c r="CP26" s="196">
        <v>0</v>
      </c>
      <c r="CQ26" s="196">
        <v>0</v>
      </c>
      <c r="CR26" s="196">
        <v>0</v>
      </c>
      <c r="CS26" s="196">
        <v>0</v>
      </c>
      <c r="CT26" s="196">
        <v>0</v>
      </c>
      <c r="CU26" s="196">
        <v>0</v>
      </c>
      <c r="CV26" s="196">
        <v>0</v>
      </c>
      <c r="CW26" s="196">
        <v>0</v>
      </c>
      <c r="CX26" s="196">
        <v>0</v>
      </c>
      <c r="CY26" s="196">
        <v>0</v>
      </c>
      <c r="CZ26" s="196">
        <v>0</v>
      </c>
      <c r="DA26" s="196">
        <v>0</v>
      </c>
      <c r="DB26" s="196">
        <v>0</v>
      </c>
      <c r="DC26" s="196">
        <v>0</v>
      </c>
      <c r="DD26" s="196">
        <v>0</v>
      </c>
      <c r="DE26" s="196">
        <v>0</v>
      </c>
      <c r="DF26" s="196">
        <v>0</v>
      </c>
      <c r="DG26" s="196">
        <v>0</v>
      </c>
      <c r="DH26" s="196">
        <v>0</v>
      </c>
      <c r="DI26" s="196">
        <v>0</v>
      </c>
      <c r="DJ26" s="196">
        <v>0</v>
      </c>
      <c r="DK26" s="196">
        <v>0</v>
      </c>
      <c r="DL26" s="196">
        <v>0</v>
      </c>
      <c r="DM26" s="196">
        <v>0</v>
      </c>
      <c r="DN26" s="196">
        <v>0</v>
      </c>
      <c r="DO26" s="196">
        <v>0</v>
      </c>
      <c r="DP26" s="196">
        <v>0</v>
      </c>
      <c r="DQ26" s="196">
        <v>0</v>
      </c>
      <c r="DR26" s="196">
        <v>0</v>
      </c>
      <c r="DS26" s="196">
        <v>0</v>
      </c>
      <c r="DT26" s="196">
        <v>0</v>
      </c>
      <c r="DU26" s="196">
        <v>0</v>
      </c>
      <c r="DV26" s="196">
        <v>0</v>
      </c>
      <c r="DW26" s="196">
        <v>0</v>
      </c>
      <c r="DX26" s="196">
        <v>0</v>
      </c>
      <c r="DY26" s="196">
        <v>0</v>
      </c>
      <c r="DZ26" s="196">
        <v>0</v>
      </c>
      <c r="EA26" s="196">
        <v>0</v>
      </c>
      <c r="EB26" s="196">
        <v>0</v>
      </c>
      <c r="EC26" s="196">
        <v>0</v>
      </c>
      <c r="ED26" s="196">
        <v>0</v>
      </c>
      <c r="EE26" s="196">
        <v>0</v>
      </c>
      <c r="EF26" s="196">
        <v>0</v>
      </c>
      <c r="EG26" s="196">
        <v>0</v>
      </c>
      <c r="EH26" s="196">
        <v>0</v>
      </c>
      <c r="EI26" s="196">
        <v>0</v>
      </c>
      <c r="EJ26" s="196">
        <v>0</v>
      </c>
      <c r="EK26" s="196">
        <v>0</v>
      </c>
      <c r="EL26" s="196">
        <v>0</v>
      </c>
      <c r="EM26" s="196">
        <v>0</v>
      </c>
      <c r="EN26" s="196">
        <v>0</v>
      </c>
      <c r="EO26" s="196">
        <v>0</v>
      </c>
      <c r="EP26" s="196">
        <v>0</v>
      </c>
      <c r="EQ26" s="196">
        <v>0</v>
      </c>
      <c r="ER26" s="196">
        <v>0</v>
      </c>
      <c r="ES26" s="196">
        <v>0</v>
      </c>
      <c r="ET26" s="196">
        <v>0</v>
      </c>
      <c r="EU26" s="196">
        <v>0</v>
      </c>
      <c r="EV26" s="196">
        <v>0</v>
      </c>
      <c r="EW26" s="196">
        <v>0</v>
      </c>
      <c r="EX26" s="196">
        <v>0</v>
      </c>
      <c r="EY26" s="196">
        <v>0</v>
      </c>
      <c r="EZ26" s="196">
        <v>0</v>
      </c>
      <c r="FA26" s="196">
        <v>0</v>
      </c>
      <c r="FB26" s="196">
        <v>0</v>
      </c>
      <c r="FC26" s="196">
        <v>0</v>
      </c>
      <c r="FD26" s="196">
        <v>0</v>
      </c>
      <c r="FE26" s="196">
        <v>0</v>
      </c>
      <c r="FF26" s="196">
        <v>0</v>
      </c>
      <c r="FG26" s="196">
        <v>0</v>
      </c>
      <c r="FH26" s="196">
        <v>0</v>
      </c>
      <c r="FI26" s="196">
        <v>0</v>
      </c>
      <c r="FJ26" s="196">
        <v>0</v>
      </c>
      <c r="FK26" s="196">
        <v>0</v>
      </c>
      <c r="FL26" s="196">
        <v>0</v>
      </c>
      <c r="FM26" s="196">
        <v>0</v>
      </c>
      <c r="FN26" s="196">
        <v>0</v>
      </c>
      <c r="FO26" s="196">
        <v>0</v>
      </c>
      <c r="FP26" s="196">
        <v>0</v>
      </c>
      <c r="FQ26" s="196">
        <v>0</v>
      </c>
      <c r="FR26" s="196">
        <v>0</v>
      </c>
      <c r="FS26" s="196">
        <v>0</v>
      </c>
      <c r="FT26" s="196">
        <v>0</v>
      </c>
      <c r="FU26" s="196">
        <v>0</v>
      </c>
      <c r="FV26" s="196">
        <v>0</v>
      </c>
      <c r="FW26" s="196">
        <v>0</v>
      </c>
      <c r="FX26" s="196">
        <v>0</v>
      </c>
      <c r="FY26" s="196">
        <v>0</v>
      </c>
      <c r="FZ26" s="196">
        <v>0</v>
      </c>
      <c r="GA26" s="196">
        <v>0</v>
      </c>
      <c r="GB26" s="196">
        <v>0</v>
      </c>
      <c r="GC26" s="196">
        <v>0</v>
      </c>
      <c r="GD26" s="196">
        <v>0</v>
      </c>
      <c r="GE26" s="196">
        <v>0</v>
      </c>
      <c r="GF26" s="196">
        <v>0</v>
      </c>
      <c r="GG26" s="196">
        <v>0</v>
      </c>
      <c r="GH26" s="196">
        <v>0</v>
      </c>
      <c r="GI26" s="196">
        <v>0</v>
      </c>
      <c r="GJ26" s="196">
        <v>0</v>
      </c>
      <c r="GK26" s="196">
        <v>0</v>
      </c>
      <c r="GL26" s="196">
        <v>0</v>
      </c>
      <c r="GM26" s="196">
        <v>0</v>
      </c>
      <c r="GN26" s="196">
        <v>0</v>
      </c>
      <c r="GO26" s="196">
        <v>0</v>
      </c>
      <c r="GP26" s="196">
        <v>0</v>
      </c>
      <c r="GQ26" s="196">
        <v>0</v>
      </c>
      <c r="GR26" s="196">
        <v>0</v>
      </c>
      <c r="GS26" s="196">
        <v>0</v>
      </c>
      <c r="GT26" s="196">
        <v>0</v>
      </c>
      <c r="GU26" s="196">
        <v>0</v>
      </c>
      <c r="GV26" s="196">
        <v>0</v>
      </c>
      <c r="GW26" s="196">
        <v>0</v>
      </c>
      <c r="GX26" s="196">
        <v>0</v>
      </c>
      <c r="GY26" s="196">
        <v>0</v>
      </c>
      <c r="GZ26" s="196">
        <v>0</v>
      </c>
      <c r="HA26" s="196">
        <v>0</v>
      </c>
      <c r="HB26" s="196">
        <v>0</v>
      </c>
      <c r="HC26" s="196">
        <v>0</v>
      </c>
      <c r="HD26" s="196">
        <v>0</v>
      </c>
      <c r="HE26" s="196">
        <v>0</v>
      </c>
      <c r="HF26" s="196">
        <v>0</v>
      </c>
      <c r="HG26" s="196">
        <v>0</v>
      </c>
      <c r="HH26" s="196">
        <v>0</v>
      </c>
      <c r="HI26" s="196">
        <v>0</v>
      </c>
      <c r="HJ26" s="196">
        <v>0</v>
      </c>
      <c r="HK26" s="196">
        <v>0</v>
      </c>
      <c r="HL26" s="196">
        <v>0</v>
      </c>
      <c r="HM26" s="196">
        <v>0</v>
      </c>
      <c r="HN26" s="196">
        <v>0</v>
      </c>
      <c r="HO26" s="196">
        <v>0</v>
      </c>
      <c r="HP26" s="196">
        <v>0</v>
      </c>
      <c r="HQ26" s="196">
        <v>0</v>
      </c>
      <c r="HR26" s="196">
        <v>0</v>
      </c>
      <c r="HS26" s="196">
        <v>0</v>
      </c>
    </row>
    <row r="27" spans="1:227" x14ac:dyDescent="0.3">
      <c r="A27" s="1"/>
      <c r="B27" s="195">
        <v>45677.5</v>
      </c>
      <c r="C27" s="196">
        <v>0</v>
      </c>
      <c r="D27" s="196">
        <v>0</v>
      </c>
      <c r="E27" s="196">
        <v>0</v>
      </c>
      <c r="F27" s="196">
        <v>0</v>
      </c>
      <c r="G27" s="196">
        <v>0</v>
      </c>
      <c r="H27" s="196">
        <v>0</v>
      </c>
      <c r="I27" s="196">
        <v>0</v>
      </c>
      <c r="J27" s="196">
        <v>0</v>
      </c>
      <c r="K27" s="196">
        <v>0</v>
      </c>
      <c r="L27" s="196">
        <v>0</v>
      </c>
      <c r="M27" s="196">
        <v>0</v>
      </c>
      <c r="N27" s="196">
        <v>0</v>
      </c>
      <c r="O27" s="196">
        <v>0</v>
      </c>
      <c r="P27" s="196">
        <v>0</v>
      </c>
      <c r="Q27" s="196">
        <v>0</v>
      </c>
      <c r="R27" s="196">
        <v>0</v>
      </c>
      <c r="S27" s="196">
        <v>0</v>
      </c>
      <c r="T27" s="196">
        <v>0</v>
      </c>
      <c r="U27" s="196">
        <v>0</v>
      </c>
      <c r="V27" s="196">
        <v>0</v>
      </c>
      <c r="W27" s="196">
        <v>0</v>
      </c>
      <c r="X27" s="196">
        <v>0</v>
      </c>
      <c r="Y27" s="196">
        <v>0</v>
      </c>
      <c r="Z27" s="196">
        <v>0</v>
      </c>
      <c r="AA27" s="196">
        <v>0</v>
      </c>
      <c r="AB27" s="196">
        <v>0</v>
      </c>
      <c r="AC27" s="196">
        <v>0</v>
      </c>
      <c r="AD27" s="196">
        <v>0</v>
      </c>
      <c r="AE27" s="196">
        <v>0</v>
      </c>
      <c r="AF27" s="196">
        <v>0</v>
      </c>
      <c r="AG27" s="196">
        <v>0</v>
      </c>
      <c r="AH27" s="196">
        <v>0</v>
      </c>
      <c r="AI27" s="196">
        <v>0</v>
      </c>
      <c r="AJ27" s="196">
        <v>0</v>
      </c>
      <c r="AK27" s="196">
        <v>0</v>
      </c>
      <c r="AL27" s="196">
        <v>0</v>
      </c>
      <c r="AM27" s="196">
        <v>0</v>
      </c>
      <c r="AN27" s="196">
        <v>0</v>
      </c>
      <c r="AO27" s="196">
        <v>0</v>
      </c>
      <c r="AP27" s="196">
        <v>0</v>
      </c>
      <c r="AQ27" s="196">
        <v>0</v>
      </c>
      <c r="AR27" s="196">
        <v>0</v>
      </c>
      <c r="AS27" s="196">
        <v>0</v>
      </c>
      <c r="AT27" s="196">
        <v>0</v>
      </c>
      <c r="AU27" s="196">
        <v>0</v>
      </c>
      <c r="AV27" s="196">
        <v>0</v>
      </c>
      <c r="AW27" s="196">
        <v>0</v>
      </c>
      <c r="AX27" s="196">
        <v>0</v>
      </c>
      <c r="AY27" s="196">
        <v>0</v>
      </c>
      <c r="AZ27" s="196">
        <v>0</v>
      </c>
      <c r="BA27" s="196">
        <v>0</v>
      </c>
      <c r="BB27" s="196">
        <v>0</v>
      </c>
      <c r="BC27" s="196">
        <v>0</v>
      </c>
      <c r="BD27" s="196">
        <v>0</v>
      </c>
      <c r="BE27" s="196">
        <v>0</v>
      </c>
      <c r="BF27" s="196">
        <v>0</v>
      </c>
      <c r="BG27" s="196">
        <v>0</v>
      </c>
      <c r="BH27" s="196">
        <v>0</v>
      </c>
      <c r="BI27" s="196">
        <v>0</v>
      </c>
      <c r="BJ27" s="196">
        <v>0</v>
      </c>
      <c r="BK27" s="196">
        <v>0</v>
      </c>
      <c r="BL27" s="196">
        <v>0</v>
      </c>
      <c r="BM27" s="196">
        <v>0</v>
      </c>
      <c r="BN27" s="196">
        <v>0</v>
      </c>
      <c r="BO27" s="196">
        <v>0</v>
      </c>
      <c r="BP27" s="196">
        <v>0</v>
      </c>
      <c r="BQ27" s="196">
        <v>0</v>
      </c>
      <c r="BR27" s="196">
        <v>0</v>
      </c>
      <c r="BS27" s="196">
        <v>0</v>
      </c>
      <c r="BT27" s="196">
        <v>0</v>
      </c>
      <c r="BU27" s="196">
        <v>0</v>
      </c>
      <c r="BV27" s="196">
        <v>0</v>
      </c>
      <c r="BW27" s="196">
        <v>0</v>
      </c>
      <c r="BX27" s="196">
        <v>0</v>
      </c>
      <c r="BY27" s="196">
        <v>0</v>
      </c>
      <c r="BZ27" s="196">
        <v>0</v>
      </c>
      <c r="CA27" s="196">
        <v>0</v>
      </c>
      <c r="CB27" s="196">
        <v>0</v>
      </c>
      <c r="CC27" s="196">
        <v>0</v>
      </c>
      <c r="CD27" s="196">
        <v>0</v>
      </c>
      <c r="CE27" s="196">
        <v>0</v>
      </c>
      <c r="CF27" s="196">
        <v>0</v>
      </c>
      <c r="CG27" s="196">
        <v>0</v>
      </c>
      <c r="CH27" s="196">
        <v>0</v>
      </c>
      <c r="CI27" s="196">
        <v>0</v>
      </c>
      <c r="CJ27" s="196">
        <v>0</v>
      </c>
      <c r="CK27" s="196">
        <v>0</v>
      </c>
      <c r="CL27" s="196">
        <v>0</v>
      </c>
      <c r="CM27" s="196">
        <v>0</v>
      </c>
      <c r="CN27" s="196">
        <v>0</v>
      </c>
      <c r="CO27" s="196">
        <v>0</v>
      </c>
      <c r="CP27" s="196">
        <v>0</v>
      </c>
      <c r="CQ27" s="196">
        <v>0</v>
      </c>
      <c r="CR27" s="196">
        <v>0</v>
      </c>
      <c r="CS27" s="196">
        <v>0</v>
      </c>
      <c r="CT27" s="196">
        <v>0</v>
      </c>
      <c r="CU27" s="196">
        <v>0</v>
      </c>
      <c r="CV27" s="196">
        <v>0</v>
      </c>
      <c r="CW27" s="196">
        <v>0</v>
      </c>
      <c r="CX27" s="196">
        <v>0</v>
      </c>
      <c r="CY27" s="196">
        <v>0</v>
      </c>
      <c r="CZ27" s="196">
        <v>0</v>
      </c>
      <c r="DA27" s="196">
        <v>0</v>
      </c>
      <c r="DB27" s="196">
        <v>0</v>
      </c>
      <c r="DC27" s="196">
        <v>0</v>
      </c>
      <c r="DD27" s="196">
        <v>0</v>
      </c>
      <c r="DE27" s="196">
        <v>0</v>
      </c>
      <c r="DF27" s="196">
        <v>0</v>
      </c>
      <c r="DG27" s="196">
        <v>0</v>
      </c>
      <c r="DH27" s="196">
        <v>0</v>
      </c>
      <c r="DI27" s="196">
        <v>0</v>
      </c>
      <c r="DJ27" s="196">
        <v>0</v>
      </c>
      <c r="DK27" s="196">
        <v>0</v>
      </c>
      <c r="DL27" s="196">
        <v>0</v>
      </c>
      <c r="DM27" s="196">
        <v>0</v>
      </c>
      <c r="DN27" s="196">
        <v>0</v>
      </c>
      <c r="DO27" s="196">
        <v>0</v>
      </c>
      <c r="DP27" s="196">
        <v>0</v>
      </c>
      <c r="DQ27" s="196">
        <v>0</v>
      </c>
      <c r="DR27" s="196">
        <v>0</v>
      </c>
      <c r="DS27" s="196">
        <v>0</v>
      </c>
      <c r="DT27" s="196">
        <v>0</v>
      </c>
      <c r="DU27" s="196">
        <v>0</v>
      </c>
      <c r="DV27" s="196">
        <v>0</v>
      </c>
      <c r="DW27" s="196">
        <v>0</v>
      </c>
      <c r="DX27" s="196">
        <v>0</v>
      </c>
      <c r="DY27" s="196">
        <v>0</v>
      </c>
      <c r="DZ27" s="196">
        <v>0</v>
      </c>
      <c r="EA27" s="196">
        <v>0</v>
      </c>
      <c r="EB27" s="196">
        <v>0</v>
      </c>
      <c r="EC27" s="196">
        <v>0</v>
      </c>
      <c r="ED27" s="196">
        <v>0</v>
      </c>
      <c r="EE27" s="196">
        <v>0</v>
      </c>
      <c r="EF27" s="196">
        <v>0</v>
      </c>
      <c r="EG27" s="196">
        <v>0</v>
      </c>
      <c r="EH27" s="196">
        <v>0</v>
      </c>
      <c r="EI27" s="196">
        <v>0</v>
      </c>
      <c r="EJ27" s="196">
        <v>0</v>
      </c>
      <c r="EK27" s="196">
        <v>0</v>
      </c>
      <c r="EL27" s="196">
        <v>0</v>
      </c>
      <c r="EM27" s="196">
        <v>0</v>
      </c>
      <c r="EN27" s="196">
        <v>0</v>
      </c>
      <c r="EO27" s="196">
        <v>0</v>
      </c>
      <c r="EP27" s="196">
        <v>0</v>
      </c>
      <c r="EQ27" s="196">
        <v>0</v>
      </c>
      <c r="ER27" s="196">
        <v>0</v>
      </c>
      <c r="ES27" s="196">
        <v>0</v>
      </c>
      <c r="ET27" s="196">
        <v>0</v>
      </c>
      <c r="EU27" s="196">
        <v>0</v>
      </c>
      <c r="EV27" s="196">
        <v>0</v>
      </c>
      <c r="EW27" s="196">
        <v>0</v>
      </c>
      <c r="EX27" s="196">
        <v>0</v>
      </c>
      <c r="EY27" s="196">
        <v>0</v>
      </c>
      <c r="EZ27" s="196">
        <v>0</v>
      </c>
      <c r="FA27" s="196">
        <v>0</v>
      </c>
      <c r="FB27" s="196">
        <v>0</v>
      </c>
      <c r="FC27" s="196">
        <v>0</v>
      </c>
      <c r="FD27" s="196">
        <v>0</v>
      </c>
      <c r="FE27" s="196">
        <v>0</v>
      </c>
      <c r="FF27" s="196">
        <v>0</v>
      </c>
      <c r="FG27" s="196">
        <v>0</v>
      </c>
      <c r="FH27" s="196">
        <v>0</v>
      </c>
      <c r="FI27" s="196">
        <v>0</v>
      </c>
      <c r="FJ27" s="196">
        <v>0</v>
      </c>
      <c r="FK27" s="196">
        <v>0</v>
      </c>
      <c r="FL27" s="196">
        <v>0</v>
      </c>
      <c r="FM27" s="196">
        <v>0</v>
      </c>
      <c r="FN27" s="196">
        <v>0</v>
      </c>
      <c r="FO27" s="196">
        <v>0</v>
      </c>
      <c r="FP27" s="196">
        <v>0</v>
      </c>
      <c r="FQ27" s="196">
        <v>0</v>
      </c>
      <c r="FR27" s="196">
        <v>0</v>
      </c>
      <c r="FS27" s="196">
        <v>0</v>
      </c>
      <c r="FT27" s="196">
        <v>0</v>
      </c>
      <c r="FU27" s="196">
        <v>0</v>
      </c>
      <c r="FV27" s="196">
        <v>0</v>
      </c>
      <c r="FW27" s="196">
        <v>0</v>
      </c>
      <c r="FX27" s="196">
        <v>0</v>
      </c>
      <c r="FY27" s="196">
        <v>0</v>
      </c>
      <c r="FZ27" s="196">
        <v>0</v>
      </c>
      <c r="GA27" s="196">
        <v>0</v>
      </c>
      <c r="GB27" s="196">
        <v>0</v>
      </c>
      <c r="GC27" s="196">
        <v>0</v>
      </c>
      <c r="GD27" s="196">
        <v>0</v>
      </c>
      <c r="GE27" s="196">
        <v>0</v>
      </c>
      <c r="GF27" s="196">
        <v>0</v>
      </c>
      <c r="GG27" s="196">
        <v>0</v>
      </c>
      <c r="GH27" s="196">
        <v>0</v>
      </c>
      <c r="GI27" s="196">
        <v>0</v>
      </c>
      <c r="GJ27" s="196">
        <v>0</v>
      </c>
      <c r="GK27" s="196">
        <v>0</v>
      </c>
      <c r="GL27" s="196">
        <v>0</v>
      </c>
      <c r="GM27" s="196">
        <v>0</v>
      </c>
      <c r="GN27" s="196">
        <v>0</v>
      </c>
      <c r="GO27" s="196">
        <v>0</v>
      </c>
      <c r="GP27" s="196">
        <v>0</v>
      </c>
      <c r="GQ27" s="196">
        <v>0</v>
      </c>
      <c r="GR27" s="196">
        <v>0</v>
      </c>
      <c r="GS27" s="196">
        <v>0</v>
      </c>
      <c r="GT27" s="196">
        <v>0</v>
      </c>
      <c r="GU27" s="196">
        <v>0</v>
      </c>
      <c r="GV27" s="196">
        <v>0</v>
      </c>
      <c r="GW27" s="196">
        <v>0</v>
      </c>
      <c r="GX27" s="196">
        <v>0</v>
      </c>
      <c r="GY27" s="196">
        <v>0</v>
      </c>
      <c r="GZ27" s="196">
        <v>0</v>
      </c>
      <c r="HA27" s="196">
        <v>0</v>
      </c>
      <c r="HB27" s="196">
        <v>0</v>
      </c>
      <c r="HC27" s="196">
        <v>0</v>
      </c>
      <c r="HD27" s="196">
        <v>0</v>
      </c>
      <c r="HE27" s="196">
        <v>0</v>
      </c>
      <c r="HF27" s="196">
        <v>0</v>
      </c>
      <c r="HG27" s="196">
        <v>0</v>
      </c>
      <c r="HH27" s="196">
        <v>0</v>
      </c>
      <c r="HI27" s="196">
        <v>0</v>
      </c>
      <c r="HJ27" s="196">
        <v>0</v>
      </c>
      <c r="HK27" s="196">
        <v>0</v>
      </c>
      <c r="HL27" s="196">
        <v>0</v>
      </c>
      <c r="HM27" s="196">
        <v>0</v>
      </c>
      <c r="HN27" s="196">
        <v>0</v>
      </c>
      <c r="HO27" s="196">
        <v>0</v>
      </c>
      <c r="HP27" s="196">
        <v>0</v>
      </c>
      <c r="HQ27" s="196">
        <v>0</v>
      </c>
      <c r="HR27" s="196">
        <v>0</v>
      </c>
      <c r="HS27" s="196">
        <v>0</v>
      </c>
    </row>
    <row r="28" spans="1:227" x14ac:dyDescent="0.3">
      <c r="A28" s="1"/>
      <c r="B28" s="195">
        <v>45677.520833333299</v>
      </c>
      <c r="C28" s="196">
        <v>0</v>
      </c>
      <c r="D28" s="196">
        <v>0</v>
      </c>
      <c r="E28" s="196">
        <v>0</v>
      </c>
      <c r="F28" s="196">
        <v>0</v>
      </c>
      <c r="G28" s="196">
        <v>0</v>
      </c>
      <c r="H28" s="196">
        <v>0</v>
      </c>
      <c r="I28" s="196">
        <v>0</v>
      </c>
      <c r="J28" s="196">
        <v>0</v>
      </c>
      <c r="K28" s="196">
        <v>0</v>
      </c>
      <c r="L28" s="196">
        <v>0</v>
      </c>
      <c r="M28" s="196">
        <v>0</v>
      </c>
      <c r="N28" s="196">
        <v>0</v>
      </c>
      <c r="O28" s="196">
        <v>0</v>
      </c>
      <c r="P28" s="196">
        <v>0</v>
      </c>
      <c r="Q28" s="196">
        <v>0</v>
      </c>
      <c r="R28" s="196">
        <v>0</v>
      </c>
      <c r="S28" s="196">
        <v>0</v>
      </c>
      <c r="T28" s="196">
        <v>0</v>
      </c>
      <c r="U28" s="196">
        <v>0</v>
      </c>
      <c r="V28" s="196">
        <v>0</v>
      </c>
      <c r="W28" s="196">
        <v>0</v>
      </c>
      <c r="X28" s="196">
        <v>0</v>
      </c>
      <c r="Y28" s="196">
        <v>0</v>
      </c>
      <c r="Z28" s="196">
        <v>0</v>
      </c>
      <c r="AA28" s="196">
        <v>0</v>
      </c>
      <c r="AB28" s="196">
        <v>0</v>
      </c>
      <c r="AC28" s="196">
        <v>0</v>
      </c>
      <c r="AD28" s="196">
        <v>0</v>
      </c>
      <c r="AE28" s="196">
        <v>0</v>
      </c>
      <c r="AF28" s="196">
        <v>0</v>
      </c>
      <c r="AG28" s="196">
        <v>0</v>
      </c>
      <c r="AH28" s="196">
        <v>0</v>
      </c>
      <c r="AI28" s="196">
        <v>0</v>
      </c>
      <c r="AJ28" s="196">
        <v>0</v>
      </c>
      <c r="AK28" s="196">
        <v>0</v>
      </c>
      <c r="AL28" s="196">
        <v>0</v>
      </c>
      <c r="AM28" s="196">
        <v>0</v>
      </c>
      <c r="AN28" s="196">
        <v>0</v>
      </c>
      <c r="AO28" s="196">
        <v>0</v>
      </c>
      <c r="AP28" s="196">
        <v>0</v>
      </c>
      <c r="AQ28" s="196">
        <v>0</v>
      </c>
      <c r="AR28" s="196">
        <v>0</v>
      </c>
      <c r="AS28" s="196">
        <v>0</v>
      </c>
      <c r="AT28" s="196">
        <v>0</v>
      </c>
      <c r="AU28" s="196">
        <v>0</v>
      </c>
      <c r="AV28" s="196">
        <v>0</v>
      </c>
      <c r="AW28" s="196">
        <v>0</v>
      </c>
      <c r="AX28" s="196">
        <v>0</v>
      </c>
      <c r="AY28" s="196">
        <v>0</v>
      </c>
      <c r="AZ28" s="196">
        <v>0</v>
      </c>
      <c r="BA28" s="196">
        <v>0</v>
      </c>
      <c r="BB28" s="196">
        <v>0</v>
      </c>
      <c r="BC28" s="196">
        <v>0</v>
      </c>
      <c r="BD28" s="196">
        <v>0</v>
      </c>
      <c r="BE28" s="196">
        <v>0</v>
      </c>
      <c r="BF28" s="196">
        <v>0</v>
      </c>
      <c r="BG28" s="196">
        <v>0</v>
      </c>
      <c r="BH28" s="196">
        <v>0</v>
      </c>
      <c r="BI28" s="196">
        <v>0</v>
      </c>
      <c r="BJ28" s="196">
        <v>0</v>
      </c>
      <c r="BK28" s="196">
        <v>0</v>
      </c>
      <c r="BL28" s="196">
        <v>0</v>
      </c>
      <c r="BM28" s="196">
        <v>0</v>
      </c>
      <c r="BN28" s="196">
        <v>0</v>
      </c>
      <c r="BO28" s="196">
        <v>0</v>
      </c>
      <c r="BP28" s="196">
        <v>0</v>
      </c>
      <c r="BQ28" s="196">
        <v>0</v>
      </c>
      <c r="BR28" s="196">
        <v>0</v>
      </c>
      <c r="BS28" s="196">
        <v>0</v>
      </c>
      <c r="BT28" s="196">
        <v>0</v>
      </c>
      <c r="BU28" s="196">
        <v>0</v>
      </c>
      <c r="BV28" s="196">
        <v>0</v>
      </c>
      <c r="BW28" s="196">
        <v>0</v>
      </c>
      <c r="BX28" s="196">
        <v>0</v>
      </c>
      <c r="BY28" s="196">
        <v>0</v>
      </c>
      <c r="BZ28" s="196">
        <v>0</v>
      </c>
      <c r="CA28" s="196">
        <v>0</v>
      </c>
      <c r="CB28" s="196">
        <v>0</v>
      </c>
      <c r="CC28" s="196">
        <v>0</v>
      </c>
      <c r="CD28" s="196">
        <v>0</v>
      </c>
      <c r="CE28" s="196">
        <v>0</v>
      </c>
      <c r="CF28" s="196">
        <v>0</v>
      </c>
      <c r="CG28" s="196">
        <v>0</v>
      </c>
      <c r="CH28" s="196">
        <v>0</v>
      </c>
      <c r="CI28" s="196">
        <v>0</v>
      </c>
      <c r="CJ28" s="196">
        <v>0</v>
      </c>
      <c r="CK28" s="196">
        <v>0</v>
      </c>
      <c r="CL28" s="196">
        <v>0</v>
      </c>
      <c r="CM28" s="196">
        <v>0</v>
      </c>
      <c r="CN28" s="196">
        <v>0</v>
      </c>
      <c r="CO28" s="196">
        <v>0</v>
      </c>
      <c r="CP28" s="196">
        <v>0</v>
      </c>
      <c r="CQ28" s="196">
        <v>0</v>
      </c>
      <c r="CR28" s="196">
        <v>0</v>
      </c>
      <c r="CS28" s="196">
        <v>0</v>
      </c>
      <c r="CT28" s="196">
        <v>0</v>
      </c>
      <c r="CU28" s="196">
        <v>0</v>
      </c>
      <c r="CV28" s="196">
        <v>0</v>
      </c>
      <c r="CW28" s="196">
        <v>0</v>
      </c>
      <c r="CX28" s="196">
        <v>0</v>
      </c>
      <c r="CY28" s="196">
        <v>0</v>
      </c>
      <c r="CZ28" s="196">
        <v>0</v>
      </c>
      <c r="DA28" s="196">
        <v>0</v>
      </c>
      <c r="DB28" s="196">
        <v>0</v>
      </c>
      <c r="DC28" s="196">
        <v>0</v>
      </c>
      <c r="DD28" s="196">
        <v>0</v>
      </c>
      <c r="DE28" s="196">
        <v>0</v>
      </c>
      <c r="DF28" s="196">
        <v>0</v>
      </c>
      <c r="DG28" s="196">
        <v>0</v>
      </c>
      <c r="DH28" s="196">
        <v>0</v>
      </c>
      <c r="DI28" s="196">
        <v>0</v>
      </c>
      <c r="DJ28" s="196">
        <v>0</v>
      </c>
      <c r="DK28" s="196">
        <v>0</v>
      </c>
      <c r="DL28" s="196">
        <v>0</v>
      </c>
      <c r="DM28" s="196">
        <v>0</v>
      </c>
      <c r="DN28" s="196">
        <v>0</v>
      </c>
      <c r="DO28" s="196">
        <v>0</v>
      </c>
      <c r="DP28" s="196">
        <v>0</v>
      </c>
      <c r="DQ28" s="196">
        <v>0</v>
      </c>
      <c r="DR28" s="196">
        <v>0</v>
      </c>
      <c r="DS28" s="196">
        <v>0</v>
      </c>
      <c r="DT28" s="196">
        <v>0</v>
      </c>
      <c r="DU28" s="196">
        <v>0</v>
      </c>
      <c r="DV28" s="196">
        <v>0</v>
      </c>
      <c r="DW28" s="196">
        <v>0</v>
      </c>
      <c r="DX28" s="196">
        <v>0</v>
      </c>
      <c r="DY28" s="196">
        <v>0</v>
      </c>
      <c r="DZ28" s="196">
        <v>0</v>
      </c>
      <c r="EA28" s="196">
        <v>0</v>
      </c>
      <c r="EB28" s="196">
        <v>0</v>
      </c>
      <c r="EC28" s="196">
        <v>0</v>
      </c>
      <c r="ED28" s="196">
        <v>0</v>
      </c>
      <c r="EE28" s="196">
        <v>0</v>
      </c>
      <c r="EF28" s="196">
        <v>0</v>
      </c>
      <c r="EG28" s="196">
        <v>0</v>
      </c>
      <c r="EH28" s="196">
        <v>0</v>
      </c>
      <c r="EI28" s="196">
        <v>0</v>
      </c>
      <c r="EJ28" s="196">
        <v>0</v>
      </c>
      <c r="EK28" s="196">
        <v>0</v>
      </c>
      <c r="EL28" s="196">
        <v>0</v>
      </c>
      <c r="EM28" s="196">
        <v>0</v>
      </c>
      <c r="EN28" s="196">
        <v>0</v>
      </c>
      <c r="EO28" s="196">
        <v>0</v>
      </c>
      <c r="EP28" s="196">
        <v>0</v>
      </c>
      <c r="EQ28" s="196">
        <v>0</v>
      </c>
      <c r="ER28" s="196">
        <v>0</v>
      </c>
      <c r="ES28" s="196">
        <v>0</v>
      </c>
      <c r="ET28" s="196">
        <v>0</v>
      </c>
      <c r="EU28" s="196">
        <v>0</v>
      </c>
      <c r="EV28" s="196">
        <v>0</v>
      </c>
      <c r="EW28" s="196">
        <v>0</v>
      </c>
      <c r="EX28" s="196">
        <v>0</v>
      </c>
      <c r="EY28" s="196">
        <v>0</v>
      </c>
      <c r="EZ28" s="196">
        <v>0</v>
      </c>
      <c r="FA28" s="196">
        <v>0</v>
      </c>
      <c r="FB28" s="196">
        <v>0</v>
      </c>
      <c r="FC28" s="196">
        <v>0</v>
      </c>
      <c r="FD28" s="196">
        <v>0</v>
      </c>
      <c r="FE28" s="196">
        <v>0</v>
      </c>
      <c r="FF28" s="196">
        <v>0</v>
      </c>
      <c r="FG28" s="196">
        <v>0</v>
      </c>
      <c r="FH28" s="196">
        <v>0</v>
      </c>
      <c r="FI28" s="196">
        <v>0</v>
      </c>
      <c r="FJ28" s="196">
        <v>0</v>
      </c>
      <c r="FK28" s="196">
        <v>0</v>
      </c>
      <c r="FL28" s="196">
        <v>0</v>
      </c>
      <c r="FM28" s="196">
        <v>0</v>
      </c>
      <c r="FN28" s="196">
        <v>0</v>
      </c>
      <c r="FO28" s="196">
        <v>0</v>
      </c>
      <c r="FP28" s="196">
        <v>0</v>
      </c>
      <c r="FQ28" s="196">
        <v>0</v>
      </c>
      <c r="FR28" s="196">
        <v>0</v>
      </c>
      <c r="FS28" s="196">
        <v>0</v>
      </c>
      <c r="FT28" s="196">
        <v>0</v>
      </c>
      <c r="FU28" s="196">
        <v>0</v>
      </c>
      <c r="FV28" s="196">
        <v>0</v>
      </c>
      <c r="FW28" s="196">
        <v>0</v>
      </c>
      <c r="FX28" s="196">
        <v>0</v>
      </c>
      <c r="FY28" s="196">
        <v>0</v>
      </c>
      <c r="FZ28" s="196">
        <v>0</v>
      </c>
      <c r="GA28" s="196">
        <v>0</v>
      </c>
      <c r="GB28" s="196">
        <v>0</v>
      </c>
      <c r="GC28" s="196">
        <v>0</v>
      </c>
      <c r="GD28" s="196">
        <v>0</v>
      </c>
      <c r="GE28" s="196">
        <v>0</v>
      </c>
      <c r="GF28" s="196">
        <v>0</v>
      </c>
      <c r="GG28" s="196">
        <v>0</v>
      </c>
      <c r="GH28" s="196">
        <v>0</v>
      </c>
      <c r="GI28" s="196">
        <v>0</v>
      </c>
      <c r="GJ28" s="196">
        <v>0</v>
      </c>
      <c r="GK28" s="196">
        <v>0</v>
      </c>
      <c r="GL28" s="196">
        <v>0</v>
      </c>
      <c r="GM28" s="196">
        <v>0</v>
      </c>
      <c r="GN28" s="196">
        <v>0</v>
      </c>
      <c r="GO28" s="196">
        <v>0</v>
      </c>
      <c r="GP28" s="196">
        <v>0</v>
      </c>
      <c r="GQ28" s="196">
        <v>0</v>
      </c>
      <c r="GR28" s="196">
        <v>0</v>
      </c>
      <c r="GS28" s="196">
        <v>0</v>
      </c>
      <c r="GT28" s="196">
        <v>0</v>
      </c>
      <c r="GU28" s="196">
        <v>0</v>
      </c>
      <c r="GV28" s="196">
        <v>0</v>
      </c>
      <c r="GW28" s="196">
        <v>0</v>
      </c>
      <c r="GX28" s="196">
        <v>0</v>
      </c>
      <c r="GY28" s="196">
        <v>0</v>
      </c>
      <c r="GZ28" s="196">
        <v>0</v>
      </c>
      <c r="HA28" s="196">
        <v>0</v>
      </c>
      <c r="HB28" s="196">
        <v>0</v>
      </c>
      <c r="HC28" s="196">
        <v>0</v>
      </c>
      <c r="HD28" s="196">
        <v>0</v>
      </c>
      <c r="HE28" s="196">
        <v>0</v>
      </c>
      <c r="HF28" s="196">
        <v>0</v>
      </c>
      <c r="HG28" s="196">
        <v>0</v>
      </c>
      <c r="HH28" s="196">
        <v>0</v>
      </c>
      <c r="HI28" s="196">
        <v>0</v>
      </c>
      <c r="HJ28" s="196">
        <v>0</v>
      </c>
      <c r="HK28" s="196">
        <v>0</v>
      </c>
      <c r="HL28" s="196">
        <v>0</v>
      </c>
      <c r="HM28" s="196">
        <v>0</v>
      </c>
      <c r="HN28" s="196">
        <v>0</v>
      </c>
      <c r="HO28" s="196">
        <v>0</v>
      </c>
      <c r="HP28" s="196">
        <v>0</v>
      </c>
      <c r="HQ28" s="196">
        <v>0</v>
      </c>
      <c r="HR28" s="196">
        <v>0</v>
      </c>
      <c r="HS28" s="196">
        <v>0</v>
      </c>
    </row>
    <row r="29" spans="1:227" x14ac:dyDescent="0.3">
      <c r="A29" s="1"/>
      <c r="B29" s="195">
        <v>45677.541666666701</v>
      </c>
      <c r="C29" s="196">
        <v>0</v>
      </c>
      <c r="D29" s="196">
        <v>0</v>
      </c>
      <c r="E29" s="196">
        <v>0</v>
      </c>
      <c r="F29" s="196">
        <v>0</v>
      </c>
      <c r="G29" s="196">
        <v>0</v>
      </c>
      <c r="H29" s="196">
        <v>0</v>
      </c>
      <c r="I29" s="196">
        <v>0</v>
      </c>
      <c r="J29" s="196">
        <v>0</v>
      </c>
      <c r="K29" s="196">
        <v>0</v>
      </c>
      <c r="L29" s="196">
        <v>0</v>
      </c>
      <c r="M29" s="196">
        <v>0</v>
      </c>
      <c r="N29" s="196">
        <v>0</v>
      </c>
      <c r="O29" s="196">
        <v>0</v>
      </c>
      <c r="P29" s="196">
        <v>0</v>
      </c>
      <c r="Q29" s="196">
        <v>0</v>
      </c>
      <c r="R29" s="196">
        <v>0</v>
      </c>
      <c r="S29" s="196">
        <v>0</v>
      </c>
      <c r="T29" s="196">
        <v>0</v>
      </c>
      <c r="U29" s="196">
        <v>0</v>
      </c>
      <c r="V29" s="196">
        <v>0</v>
      </c>
      <c r="W29" s="196">
        <v>0</v>
      </c>
      <c r="X29" s="196">
        <v>0</v>
      </c>
      <c r="Y29" s="196">
        <v>0</v>
      </c>
      <c r="Z29" s="196">
        <v>0</v>
      </c>
      <c r="AA29" s="196">
        <v>0</v>
      </c>
      <c r="AB29" s="196">
        <v>0</v>
      </c>
      <c r="AC29" s="196">
        <v>0</v>
      </c>
      <c r="AD29" s="196">
        <v>0</v>
      </c>
      <c r="AE29" s="196">
        <v>0</v>
      </c>
      <c r="AF29" s="196">
        <v>0</v>
      </c>
      <c r="AG29" s="196">
        <v>0</v>
      </c>
      <c r="AH29" s="196">
        <v>0</v>
      </c>
      <c r="AI29" s="196">
        <v>0</v>
      </c>
      <c r="AJ29" s="196">
        <v>0</v>
      </c>
      <c r="AK29" s="196">
        <v>0</v>
      </c>
      <c r="AL29" s="196">
        <v>0</v>
      </c>
      <c r="AM29" s="196">
        <v>0</v>
      </c>
      <c r="AN29" s="196">
        <v>0</v>
      </c>
      <c r="AO29" s="196">
        <v>0</v>
      </c>
      <c r="AP29" s="196">
        <v>0</v>
      </c>
      <c r="AQ29" s="196">
        <v>0</v>
      </c>
      <c r="AR29" s="196">
        <v>0</v>
      </c>
      <c r="AS29" s="196">
        <v>0</v>
      </c>
      <c r="AT29" s="196">
        <v>0</v>
      </c>
      <c r="AU29" s="196">
        <v>0</v>
      </c>
      <c r="AV29" s="196">
        <v>0</v>
      </c>
      <c r="AW29" s="196">
        <v>0</v>
      </c>
      <c r="AX29" s="196">
        <v>0</v>
      </c>
      <c r="AY29" s="196">
        <v>0</v>
      </c>
      <c r="AZ29" s="196">
        <v>0</v>
      </c>
      <c r="BA29" s="196">
        <v>0</v>
      </c>
      <c r="BB29" s="196">
        <v>0</v>
      </c>
      <c r="BC29" s="196">
        <v>0</v>
      </c>
      <c r="BD29" s="196">
        <v>0</v>
      </c>
      <c r="BE29" s="196">
        <v>0</v>
      </c>
      <c r="BF29" s="196">
        <v>0</v>
      </c>
      <c r="BG29" s="196">
        <v>0</v>
      </c>
      <c r="BH29" s="196">
        <v>0</v>
      </c>
      <c r="BI29" s="196">
        <v>0</v>
      </c>
      <c r="BJ29" s="196">
        <v>0</v>
      </c>
      <c r="BK29" s="196">
        <v>0</v>
      </c>
      <c r="BL29" s="196">
        <v>0</v>
      </c>
      <c r="BM29" s="196">
        <v>0</v>
      </c>
      <c r="BN29" s="196">
        <v>0</v>
      </c>
      <c r="BO29" s="196">
        <v>0</v>
      </c>
      <c r="BP29" s="196">
        <v>0</v>
      </c>
      <c r="BQ29" s="196">
        <v>0</v>
      </c>
      <c r="BR29" s="196">
        <v>0</v>
      </c>
      <c r="BS29" s="196">
        <v>0</v>
      </c>
      <c r="BT29" s="196">
        <v>0</v>
      </c>
      <c r="BU29" s="196">
        <v>0</v>
      </c>
      <c r="BV29" s="196">
        <v>0</v>
      </c>
      <c r="BW29" s="196">
        <v>0</v>
      </c>
      <c r="BX29" s="196">
        <v>0</v>
      </c>
      <c r="BY29" s="196">
        <v>0</v>
      </c>
      <c r="BZ29" s="196">
        <v>0</v>
      </c>
      <c r="CA29" s="196">
        <v>0</v>
      </c>
      <c r="CB29" s="196">
        <v>0</v>
      </c>
      <c r="CC29" s="196">
        <v>0</v>
      </c>
      <c r="CD29" s="196">
        <v>0</v>
      </c>
      <c r="CE29" s="196">
        <v>0</v>
      </c>
      <c r="CF29" s="196">
        <v>0</v>
      </c>
      <c r="CG29" s="196">
        <v>0</v>
      </c>
      <c r="CH29" s="196">
        <v>0</v>
      </c>
      <c r="CI29" s="196">
        <v>0</v>
      </c>
      <c r="CJ29" s="196">
        <v>0</v>
      </c>
      <c r="CK29" s="196">
        <v>0</v>
      </c>
      <c r="CL29" s="196">
        <v>0</v>
      </c>
      <c r="CM29" s="196">
        <v>0</v>
      </c>
      <c r="CN29" s="196">
        <v>0</v>
      </c>
      <c r="CO29" s="196">
        <v>0</v>
      </c>
      <c r="CP29" s="196">
        <v>0</v>
      </c>
      <c r="CQ29" s="196">
        <v>0</v>
      </c>
      <c r="CR29" s="196">
        <v>0</v>
      </c>
      <c r="CS29" s="196">
        <v>0</v>
      </c>
      <c r="CT29" s="196">
        <v>0</v>
      </c>
      <c r="CU29" s="196">
        <v>0</v>
      </c>
      <c r="CV29" s="196">
        <v>0</v>
      </c>
      <c r="CW29" s="196">
        <v>0</v>
      </c>
      <c r="CX29" s="196">
        <v>0</v>
      </c>
      <c r="CY29" s="196">
        <v>0</v>
      </c>
      <c r="CZ29" s="196">
        <v>0</v>
      </c>
      <c r="DA29" s="196">
        <v>0</v>
      </c>
      <c r="DB29" s="196">
        <v>0</v>
      </c>
      <c r="DC29" s="196">
        <v>0</v>
      </c>
      <c r="DD29" s="196">
        <v>0</v>
      </c>
      <c r="DE29" s="196">
        <v>0</v>
      </c>
      <c r="DF29" s="196">
        <v>0</v>
      </c>
      <c r="DG29" s="196">
        <v>0</v>
      </c>
      <c r="DH29" s="196">
        <v>0</v>
      </c>
      <c r="DI29" s="196">
        <v>0</v>
      </c>
      <c r="DJ29" s="196">
        <v>0</v>
      </c>
      <c r="DK29" s="196">
        <v>0</v>
      </c>
      <c r="DL29" s="196">
        <v>0</v>
      </c>
      <c r="DM29" s="196">
        <v>0</v>
      </c>
      <c r="DN29" s="196">
        <v>0</v>
      </c>
      <c r="DO29" s="196">
        <v>0</v>
      </c>
      <c r="DP29" s="196">
        <v>0</v>
      </c>
      <c r="DQ29" s="196">
        <v>0</v>
      </c>
      <c r="DR29" s="196">
        <v>0</v>
      </c>
      <c r="DS29" s="196">
        <v>0</v>
      </c>
      <c r="DT29" s="196">
        <v>0</v>
      </c>
      <c r="DU29" s="196">
        <v>0</v>
      </c>
      <c r="DV29" s="196">
        <v>0</v>
      </c>
      <c r="DW29" s="196">
        <v>0</v>
      </c>
      <c r="DX29" s="196">
        <v>0</v>
      </c>
      <c r="DY29" s="196">
        <v>0</v>
      </c>
      <c r="DZ29" s="196">
        <v>0</v>
      </c>
      <c r="EA29" s="196">
        <v>0</v>
      </c>
      <c r="EB29" s="196">
        <v>0</v>
      </c>
      <c r="EC29" s="196">
        <v>0</v>
      </c>
      <c r="ED29" s="196">
        <v>0</v>
      </c>
      <c r="EE29" s="196">
        <v>0</v>
      </c>
      <c r="EF29" s="196">
        <v>0</v>
      </c>
      <c r="EG29" s="196">
        <v>0</v>
      </c>
      <c r="EH29" s="196">
        <v>0</v>
      </c>
      <c r="EI29" s="196">
        <v>0</v>
      </c>
      <c r="EJ29" s="196">
        <v>0</v>
      </c>
      <c r="EK29" s="196">
        <v>0</v>
      </c>
      <c r="EL29" s="196">
        <v>0</v>
      </c>
      <c r="EM29" s="196">
        <v>0</v>
      </c>
      <c r="EN29" s="196">
        <v>0</v>
      </c>
      <c r="EO29" s="196">
        <v>0</v>
      </c>
      <c r="EP29" s="196">
        <v>0</v>
      </c>
      <c r="EQ29" s="196">
        <v>0</v>
      </c>
      <c r="ER29" s="196">
        <v>0</v>
      </c>
      <c r="ES29" s="196">
        <v>0</v>
      </c>
      <c r="ET29" s="196">
        <v>0</v>
      </c>
      <c r="EU29" s="196">
        <v>0</v>
      </c>
      <c r="EV29" s="196">
        <v>0</v>
      </c>
      <c r="EW29" s="196">
        <v>0</v>
      </c>
      <c r="EX29" s="196">
        <v>0</v>
      </c>
      <c r="EY29" s="196">
        <v>0</v>
      </c>
      <c r="EZ29" s="196">
        <v>0</v>
      </c>
      <c r="FA29" s="196">
        <v>0</v>
      </c>
      <c r="FB29" s="196">
        <v>0</v>
      </c>
      <c r="FC29" s="196">
        <v>0</v>
      </c>
      <c r="FD29" s="196">
        <v>0</v>
      </c>
      <c r="FE29" s="196">
        <v>0</v>
      </c>
      <c r="FF29" s="196">
        <v>0</v>
      </c>
      <c r="FG29" s="196">
        <v>0</v>
      </c>
      <c r="FH29" s="196">
        <v>0</v>
      </c>
      <c r="FI29" s="196">
        <v>0</v>
      </c>
      <c r="FJ29" s="196">
        <v>0</v>
      </c>
      <c r="FK29" s="196">
        <v>0</v>
      </c>
      <c r="FL29" s="196">
        <v>0</v>
      </c>
      <c r="FM29" s="196">
        <v>0</v>
      </c>
      <c r="FN29" s="196">
        <v>0</v>
      </c>
      <c r="FO29" s="196">
        <v>0</v>
      </c>
      <c r="FP29" s="196">
        <v>0</v>
      </c>
      <c r="FQ29" s="196">
        <v>0</v>
      </c>
      <c r="FR29" s="196">
        <v>0</v>
      </c>
      <c r="FS29" s="196">
        <v>0</v>
      </c>
      <c r="FT29" s="196">
        <v>0</v>
      </c>
      <c r="FU29" s="196">
        <v>0</v>
      </c>
      <c r="FV29" s="196">
        <v>0</v>
      </c>
      <c r="FW29" s="196">
        <v>0</v>
      </c>
      <c r="FX29" s="196">
        <v>0</v>
      </c>
      <c r="FY29" s="196">
        <v>0</v>
      </c>
      <c r="FZ29" s="196">
        <v>0</v>
      </c>
      <c r="GA29" s="196">
        <v>0</v>
      </c>
      <c r="GB29" s="196">
        <v>0</v>
      </c>
      <c r="GC29" s="196">
        <v>0</v>
      </c>
      <c r="GD29" s="196">
        <v>0</v>
      </c>
      <c r="GE29" s="196">
        <v>0</v>
      </c>
      <c r="GF29" s="196">
        <v>0</v>
      </c>
      <c r="GG29" s="196">
        <v>0</v>
      </c>
      <c r="GH29" s="196">
        <v>0</v>
      </c>
      <c r="GI29" s="196">
        <v>0</v>
      </c>
      <c r="GJ29" s="196">
        <v>0</v>
      </c>
      <c r="GK29" s="196">
        <v>0</v>
      </c>
      <c r="GL29" s="196">
        <v>0</v>
      </c>
      <c r="GM29" s="196">
        <v>0</v>
      </c>
      <c r="GN29" s="196">
        <v>0</v>
      </c>
      <c r="GO29" s="196">
        <v>0</v>
      </c>
      <c r="GP29" s="196">
        <v>0</v>
      </c>
      <c r="GQ29" s="196">
        <v>0</v>
      </c>
      <c r="GR29" s="196">
        <v>0</v>
      </c>
      <c r="GS29" s="196">
        <v>0</v>
      </c>
      <c r="GT29" s="196">
        <v>0</v>
      </c>
      <c r="GU29" s="196">
        <v>0</v>
      </c>
      <c r="GV29" s="196">
        <v>0</v>
      </c>
      <c r="GW29" s="196">
        <v>0</v>
      </c>
      <c r="GX29" s="196">
        <v>0</v>
      </c>
      <c r="GY29" s="196">
        <v>0</v>
      </c>
      <c r="GZ29" s="196">
        <v>0</v>
      </c>
      <c r="HA29" s="196">
        <v>0</v>
      </c>
      <c r="HB29" s="196">
        <v>0</v>
      </c>
      <c r="HC29" s="196">
        <v>0</v>
      </c>
      <c r="HD29" s="196">
        <v>0</v>
      </c>
      <c r="HE29" s="196">
        <v>0</v>
      </c>
      <c r="HF29" s="196">
        <v>0</v>
      </c>
      <c r="HG29" s="196">
        <v>0</v>
      </c>
      <c r="HH29" s="196">
        <v>0</v>
      </c>
      <c r="HI29" s="196">
        <v>0</v>
      </c>
      <c r="HJ29" s="196">
        <v>0</v>
      </c>
      <c r="HK29" s="196">
        <v>0</v>
      </c>
      <c r="HL29" s="196">
        <v>0</v>
      </c>
      <c r="HM29" s="196">
        <v>0</v>
      </c>
      <c r="HN29" s="196">
        <v>0</v>
      </c>
      <c r="HO29" s="196">
        <v>0</v>
      </c>
      <c r="HP29" s="196">
        <v>0</v>
      </c>
      <c r="HQ29" s="196">
        <v>0</v>
      </c>
      <c r="HR29" s="196">
        <v>0</v>
      </c>
      <c r="HS29" s="196">
        <v>0</v>
      </c>
    </row>
    <row r="30" spans="1:227" x14ac:dyDescent="0.3">
      <c r="A30" s="1"/>
      <c r="B30" s="195">
        <v>45677.5625</v>
      </c>
      <c r="C30" s="196">
        <v>0</v>
      </c>
      <c r="D30" s="196">
        <v>0</v>
      </c>
      <c r="E30" s="196">
        <v>0</v>
      </c>
      <c r="F30" s="196">
        <v>0</v>
      </c>
      <c r="G30" s="196">
        <v>0</v>
      </c>
      <c r="H30" s="196">
        <v>0</v>
      </c>
      <c r="I30" s="196">
        <v>0</v>
      </c>
      <c r="J30" s="196">
        <v>0</v>
      </c>
      <c r="K30" s="196">
        <v>0</v>
      </c>
      <c r="L30" s="196">
        <v>0</v>
      </c>
      <c r="M30" s="196">
        <v>0</v>
      </c>
      <c r="N30" s="196">
        <v>0</v>
      </c>
      <c r="O30" s="196">
        <v>0</v>
      </c>
      <c r="P30" s="196">
        <v>0</v>
      </c>
      <c r="Q30" s="196">
        <v>0</v>
      </c>
      <c r="R30" s="196">
        <v>0</v>
      </c>
      <c r="S30" s="196">
        <v>0</v>
      </c>
      <c r="T30" s="196">
        <v>0</v>
      </c>
      <c r="U30" s="196">
        <v>0</v>
      </c>
      <c r="V30" s="196">
        <v>0</v>
      </c>
      <c r="W30" s="196">
        <v>0</v>
      </c>
      <c r="X30" s="196">
        <v>0</v>
      </c>
      <c r="Y30" s="196">
        <v>0</v>
      </c>
      <c r="Z30" s="196">
        <v>0</v>
      </c>
      <c r="AA30" s="196">
        <v>0</v>
      </c>
      <c r="AB30" s="196">
        <v>0</v>
      </c>
      <c r="AC30" s="196">
        <v>0</v>
      </c>
      <c r="AD30" s="196">
        <v>0</v>
      </c>
      <c r="AE30" s="196">
        <v>0</v>
      </c>
      <c r="AF30" s="196">
        <v>0</v>
      </c>
      <c r="AG30" s="196">
        <v>0</v>
      </c>
      <c r="AH30" s="196">
        <v>0</v>
      </c>
      <c r="AI30" s="196">
        <v>0</v>
      </c>
      <c r="AJ30" s="196">
        <v>0</v>
      </c>
      <c r="AK30" s="196">
        <v>0</v>
      </c>
      <c r="AL30" s="196">
        <v>0</v>
      </c>
      <c r="AM30" s="196">
        <v>0</v>
      </c>
      <c r="AN30" s="196">
        <v>0</v>
      </c>
      <c r="AO30" s="196">
        <v>0</v>
      </c>
      <c r="AP30" s="196">
        <v>0</v>
      </c>
      <c r="AQ30" s="196">
        <v>0</v>
      </c>
      <c r="AR30" s="196">
        <v>0</v>
      </c>
      <c r="AS30" s="196">
        <v>0</v>
      </c>
      <c r="AT30" s="196">
        <v>0</v>
      </c>
      <c r="AU30" s="196">
        <v>0</v>
      </c>
      <c r="AV30" s="196">
        <v>0</v>
      </c>
      <c r="AW30" s="196">
        <v>0</v>
      </c>
      <c r="AX30" s="196">
        <v>0</v>
      </c>
      <c r="AY30" s="196">
        <v>0</v>
      </c>
      <c r="AZ30" s="196">
        <v>0</v>
      </c>
      <c r="BA30" s="196">
        <v>0</v>
      </c>
      <c r="BB30" s="196">
        <v>0</v>
      </c>
      <c r="BC30" s="196">
        <v>0</v>
      </c>
      <c r="BD30" s="196">
        <v>0</v>
      </c>
      <c r="BE30" s="196">
        <v>0</v>
      </c>
      <c r="BF30" s="196">
        <v>0</v>
      </c>
      <c r="BG30" s="196">
        <v>0</v>
      </c>
      <c r="BH30" s="196">
        <v>0</v>
      </c>
      <c r="BI30" s="196">
        <v>0</v>
      </c>
      <c r="BJ30" s="196">
        <v>0</v>
      </c>
      <c r="BK30" s="196">
        <v>0</v>
      </c>
      <c r="BL30" s="196">
        <v>0</v>
      </c>
      <c r="BM30" s="196">
        <v>0</v>
      </c>
      <c r="BN30" s="196">
        <v>0</v>
      </c>
      <c r="BO30" s="196">
        <v>0</v>
      </c>
      <c r="BP30" s="196">
        <v>0</v>
      </c>
      <c r="BQ30" s="196">
        <v>0</v>
      </c>
      <c r="BR30" s="196">
        <v>0</v>
      </c>
      <c r="BS30" s="196">
        <v>0</v>
      </c>
      <c r="BT30" s="196">
        <v>0</v>
      </c>
      <c r="BU30" s="196">
        <v>0</v>
      </c>
      <c r="BV30" s="196">
        <v>0</v>
      </c>
      <c r="BW30" s="196">
        <v>0</v>
      </c>
      <c r="BX30" s="196">
        <v>0</v>
      </c>
      <c r="BY30" s="196">
        <v>0</v>
      </c>
      <c r="BZ30" s="196">
        <v>0</v>
      </c>
      <c r="CA30" s="196">
        <v>0</v>
      </c>
      <c r="CB30" s="196">
        <v>0</v>
      </c>
      <c r="CC30" s="196">
        <v>0</v>
      </c>
      <c r="CD30" s="196">
        <v>0</v>
      </c>
      <c r="CE30" s="196">
        <v>0</v>
      </c>
      <c r="CF30" s="196">
        <v>0</v>
      </c>
      <c r="CG30" s="196">
        <v>0</v>
      </c>
      <c r="CH30" s="196">
        <v>0</v>
      </c>
      <c r="CI30" s="196">
        <v>0</v>
      </c>
      <c r="CJ30" s="196">
        <v>0</v>
      </c>
      <c r="CK30" s="196">
        <v>0</v>
      </c>
      <c r="CL30" s="196">
        <v>0</v>
      </c>
      <c r="CM30" s="196">
        <v>0</v>
      </c>
      <c r="CN30" s="196">
        <v>0</v>
      </c>
      <c r="CO30" s="196">
        <v>0</v>
      </c>
      <c r="CP30" s="196">
        <v>0</v>
      </c>
      <c r="CQ30" s="196">
        <v>0</v>
      </c>
      <c r="CR30" s="196">
        <v>0</v>
      </c>
      <c r="CS30" s="196">
        <v>0</v>
      </c>
      <c r="CT30" s="196">
        <v>0</v>
      </c>
      <c r="CU30" s="196">
        <v>0</v>
      </c>
      <c r="CV30" s="196">
        <v>0</v>
      </c>
      <c r="CW30" s="196">
        <v>0</v>
      </c>
      <c r="CX30" s="196">
        <v>0</v>
      </c>
      <c r="CY30" s="196">
        <v>0</v>
      </c>
      <c r="CZ30" s="196">
        <v>0</v>
      </c>
      <c r="DA30" s="196">
        <v>0</v>
      </c>
      <c r="DB30" s="196">
        <v>0</v>
      </c>
      <c r="DC30" s="196">
        <v>0</v>
      </c>
      <c r="DD30" s="196">
        <v>0</v>
      </c>
      <c r="DE30" s="196">
        <v>0</v>
      </c>
      <c r="DF30" s="196">
        <v>0</v>
      </c>
      <c r="DG30" s="196">
        <v>0</v>
      </c>
      <c r="DH30" s="196">
        <v>0</v>
      </c>
      <c r="DI30" s="196">
        <v>0</v>
      </c>
      <c r="DJ30" s="196">
        <v>0</v>
      </c>
      <c r="DK30" s="196">
        <v>0</v>
      </c>
      <c r="DL30" s="196">
        <v>0</v>
      </c>
      <c r="DM30" s="196">
        <v>0</v>
      </c>
      <c r="DN30" s="196">
        <v>0</v>
      </c>
      <c r="DO30" s="196">
        <v>0</v>
      </c>
      <c r="DP30" s="196">
        <v>0</v>
      </c>
      <c r="DQ30" s="196">
        <v>0</v>
      </c>
      <c r="DR30" s="196">
        <v>0</v>
      </c>
      <c r="DS30" s="196">
        <v>0</v>
      </c>
      <c r="DT30" s="196">
        <v>0</v>
      </c>
      <c r="DU30" s="196">
        <v>0</v>
      </c>
      <c r="DV30" s="196">
        <v>0</v>
      </c>
      <c r="DW30" s="196">
        <v>0</v>
      </c>
      <c r="DX30" s="196">
        <v>0</v>
      </c>
      <c r="DY30" s="196">
        <v>0</v>
      </c>
      <c r="DZ30" s="196">
        <v>0</v>
      </c>
      <c r="EA30" s="196">
        <v>0</v>
      </c>
      <c r="EB30" s="196">
        <v>0</v>
      </c>
      <c r="EC30" s="196">
        <v>0</v>
      </c>
      <c r="ED30" s="196">
        <v>0</v>
      </c>
      <c r="EE30" s="196">
        <v>0</v>
      </c>
      <c r="EF30" s="196">
        <v>0</v>
      </c>
      <c r="EG30" s="196">
        <v>0</v>
      </c>
      <c r="EH30" s="196">
        <v>0</v>
      </c>
      <c r="EI30" s="196">
        <v>0</v>
      </c>
      <c r="EJ30" s="196">
        <v>0</v>
      </c>
      <c r="EK30" s="196">
        <v>0</v>
      </c>
      <c r="EL30" s="196">
        <v>0</v>
      </c>
      <c r="EM30" s="196">
        <v>0</v>
      </c>
      <c r="EN30" s="196">
        <v>0</v>
      </c>
      <c r="EO30" s="196">
        <v>0</v>
      </c>
      <c r="EP30" s="196">
        <v>0</v>
      </c>
      <c r="EQ30" s="196">
        <v>0</v>
      </c>
      <c r="ER30" s="196">
        <v>0</v>
      </c>
      <c r="ES30" s="196">
        <v>0</v>
      </c>
      <c r="ET30" s="196">
        <v>0</v>
      </c>
      <c r="EU30" s="196">
        <v>0</v>
      </c>
      <c r="EV30" s="196">
        <v>0</v>
      </c>
      <c r="EW30" s="196">
        <v>0</v>
      </c>
      <c r="EX30" s="196">
        <v>0</v>
      </c>
      <c r="EY30" s="196">
        <v>0</v>
      </c>
      <c r="EZ30" s="196">
        <v>0</v>
      </c>
      <c r="FA30" s="196">
        <v>0</v>
      </c>
      <c r="FB30" s="196">
        <v>0</v>
      </c>
      <c r="FC30" s="196">
        <v>0</v>
      </c>
      <c r="FD30" s="196">
        <v>0</v>
      </c>
      <c r="FE30" s="196">
        <v>0</v>
      </c>
      <c r="FF30" s="196">
        <v>0</v>
      </c>
      <c r="FG30" s="196">
        <v>0</v>
      </c>
      <c r="FH30" s="196">
        <v>0</v>
      </c>
      <c r="FI30" s="196">
        <v>0</v>
      </c>
      <c r="FJ30" s="196">
        <v>0</v>
      </c>
      <c r="FK30" s="196">
        <v>0</v>
      </c>
      <c r="FL30" s="196">
        <v>0</v>
      </c>
      <c r="FM30" s="196">
        <v>0</v>
      </c>
      <c r="FN30" s="196">
        <v>0</v>
      </c>
      <c r="FO30" s="196">
        <v>0</v>
      </c>
      <c r="FP30" s="196">
        <v>0</v>
      </c>
      <c r="FQ30" s="196">
        <v>0</v>
      </c>
      <c r="FR30" s="196">
        <v>0</v>
      </c>
      <c r="FS30" s="196">
        <v>0</v>
      </c>
      <c r="FT30" s="196">
        <v>0</v>
      </c>
      <c r="FU30" s="196">
        <v>0</v>
      </c>
      <c r="FV30" s="196">
        <v>0</v>
      </c>
      <c r="FW30" s="196">
        <v>0</v>
      </c>
      <c r="FX30" s="196">
        <v>0</v>
      </c>
      <c r="FY30" s="196">
        <v>0</v>
      </c>
      <c r="FZ30" s="196">
        <v>0</v>
      </c>
      <c r="GA30" s="196">
        <v>0</v>
      </c>
      <c r="GB30" s="196">
        <v>0</v>
      </c>
      <c r="GC30" s="196">
        <v>0</v>
      </c>
      <c r="GD30" s="196">
        <v>0</v>
      </c>
      <c r="GE30" s="196">
        <v>0</v>
      </c>
      <c r="GF30" s="196">
        <v>0</v>
      </c>
      <c r="GG30" s="196">
        <v>0</v>
      </c>
      <c r="GH30" s="196">
        <v>0</v>
      </c>
      <c r="GI30" s="196">
        <v>0</v>
      </c>
      <c r="GJ30" s="196">
        <v>0</v>
      </c>
      <c r="GK30" s="196">
        <v>0</v>
      </c>
      <c r="GL30" s="196">
        <v>0</v>
      </c>
      <c r="GM30" s="196">
        <v>0</v>
      </c>
      <c r="GN30" s="196">
        <v>0</v>
      </c>
      <c r="GO30" s="196">
        <v>0</v>
      </c>
      <c r="GP30" s="196">
        <v>0</v>
      </c>
      <c r="GQ30" s="196">
        <v>0</v>
      </c>
      <c r="GR30" s="196">
        <v>0</v>
      </c>
      <c r="GS30" s="196">
        <v>0</v>
      </c>
      <c r="GT30" s="196">
        <v>0</v>
      </c>
      <c r="GU30" s="196">
        <v>0</v>
      </c>
      <c r="GV30" s="196">
        <v>0</v>
      </c>
      <c r="GW30" s="196">
        <v>0</v>
      </c>
      <c r="GX30" s="196">
        <v>0</v>
      </c>
      <c r="GY30" s="196">
        <v>0</v>
      </c>
      <c r="GZ30" s="196">
        <v>0</v>
      </c>
      <c r="HA30" s="196">
        <v>0</v>
      </c>
      <c r="HB30" s="196">
        <v>0</v>
      </c>
      <c r="HC30" s="196">
        <v>0</v>
      </c>
      <c r="HD30" s="196">
        <v>0</v>
      </c>
      <c r="HE30" s="196">
        <v>0</v>
      </c>
      <c r="HF30" s="196">
        <v>0</v>
      </c>
      <c r="HG30" s="196">
        <v>0</v>
      </c>
      <c r="HH30" s="196">
        <v>0</v>
      </c>
      <c r="HI30" s="196">
        <v>0</v>
      </c>
      <c r="HJ30" s="196">
        <v>0</v>
      </c>
      <c r="HK30" s="196">
        <v>0</v>
      </c>
      <c r="HL30" s="196">
        <v>0</v>
      </c>
      <c r="HM30" s="196">
        <v>0</v>
      </c>
      <c r="HN30" s="196">
        <v>0</v>
      </c>
      <c r="HO30" s="196">
        <v>0</v>
      </c>
      <c r="HP30" s="196">
        <v>0</v>
      </c>
      <c r="HQ30" s="196">
        <v>0</v>
      </c>
      <c r="HR30" s="196">
        <v>0</v>
      </c>
      <c r="HS30" s="196">
        <v>0</v>
      </c>
    </row>
    <row r="31" spans="1:227" x14ac:dyDescent="0.3">
      <c r="A31" s="1"/>
      <c r="B31" s="195">
        <v>45677.583333333299</v>
      </c>
      <c r="C31" s="196">
        <v>0</v>
      </c>
      <c r="D31" s="196">
        <v>0</v>
      </c>
      <c r="E31" s="196">
        <v>0</v>
      </c>
      <c r="F31" s="196">
        <v>0</v>
      </c>
      <c r="G31" s="196">
        <v>0</v>
      </c>
      <c r="H31" s="196">
        <v>0</v>
      </c>
      <c r="I31" s="196">
        <v>0</v>
      </c>
      <c r="J31" s="196">
        <v>0</v>
      </c>
      <c r="K31" s="196">
        <v>0</v>
      </c>
      <c r="L31" s="196">
        <v>0</v>
      </c>
      <c r="M31" s="196">
        <v>0</v>
      </c>
      <c r="N31" s="196">
        <v>0</v>
      </c>
      <c r="O31" s="196">
        <v>0</v>
      </c>
      <c r="P31" s="196">
        <v>0</v>
      </c>
      <c r="Q31" s="196">
        <v>0</v>
      </c>
      <c r="R31" s="196">
        <v>0</v>
      </c>
      <c r="S31" s="196">
        <v>0</v>
      </c>
      <c r="T31" s="196">
        <v>0</v>
      </c>
      <c r="U31" s="196">
        <v>0</v>
      </c>
      <c r="V31" s="196">
        <v>0</v>
      </c>
      <c r="W31" s="196">
        <v>0</v>
      </c>
      <c r="X31" s="196">
        <v>0</v>
      </c>
      <c r="Y31" s="196">
        <v>0</v>
      </c>
      <c r="Z31" s="196">
        <v>0</v>
      </c>
      <c r="AA31" s="196">
        <v>0</v>
      </c>
      <c r="AB31" s="196">
        <v>0</v>
      </c>
      <c r="AC31" s="196">
        <v>0</v>
      </c>
      <c r="AD31" s="196">
        <v>0</v>
      </c>
      <c r="AE31" s="196">
        <v>0</v>
      </c>
      <c r="AF31" s="196">
        <v>0</v>
      </c>
      <c r="AG31" s="196">
        <v>0</v>
      </c>
      <c r="AH31" s="196">
        <v>0</v>
      </c>
      <c r="AI31" s="196">
        <v>0</v>
      </c>
      <c r="AJ31" s="196">
        <v>0</v>
      </c>
      <c r="AK31" s="196">
        <v>0</v>
      </c>
      <c r="AL31" s="196">
        <v>0</v>
      </c>
      <c r="AM31" s="196">
        <v>0</v>
      </c>
      <c r="AN31" s="196">
        <v>0</v>
      </c>
      <c r="AO31" s="196">
        <v>0</v>
      </c>
      <c r="AP31" s="196">
        <v>0</v>
      </c>
      <c r="AQ31" s="196">
        <v>0</v>
      </c>
      <c r="AR31" s="196">
        <v>0</v>
      </c>
      <c r="AS31" s="196">
        <v>0</v>
      </c>
      <c r="AT31" s="196">
        <v>0</v>
      </c>
      <c r="AU31" s="196">
        <v>0</v>
      </c>
      <c r="AV31" s="196">
        <v>0</v>
      </c>
      <c r="AW31" s="196">
        <v>0</v>
      </c>
      <c r="AX31" s="196">
        <v>0</v>
      </c>
      <c r="AY31" s="196">
        <v>0</v>
      </c>
      <c r="AZ31" s="196">
        <v>0</v>
      </c>
      <c r="BA31" s="196">
        <v>0</v>
      </c>
      <c r="BB31" s="196">
        <v>0</v>
      </c>
      <c r="BC31" s="196">
        <v>0</v>
      </c>
      <c r="BD31" s="196">
        <v>0</v>
      </c>
      <c r="BE31" s="196">
        <v>0</v>
      </c>
      <c r="BF31" s="196">
        <v>0</v>
      </c>
      <c r="BG31" s="196">
        <v>0</v>
      </c>
      <c r="BH31" s="196">
        <v>0</v>
      </c>
      <c r="BI31" s="196">
        <v>0</v>
      </c>
      <c r="BJ31" s="196">
        <v>0</v>
      </c>
      <c r="BK31" s="196">
        <v>0</v>
      </c>
      <c r="BL31" s="196">
        <v>0</v>
      </c>
      <c r="BM31" s="196">
        <v>0</v>
      </c>
      <c r="BN31" s="196">
        <v>0</v>
      </c>
      <c r="BO31" s="196">
        <v>0</v>
      </c>
      <c r="BP31" s="196">
        <v>0</v>
      </c>
      <c r="BQ31" s="196">
        <v>0</v>
      </c>
      <c r="BR31" s="196">
        <v>0</v>
      </c>
      <c r="BS31" s="196">
        <v>0</v>
      </c>
      <c r="BT31" s="196">
        <v>0</v>
      </c>
      <c r="BU31" s="196">
        <v>0</v>
      </c>
      <c r="BV31" s="196">
        <v>0</v>
      </c>
      <c r="BW31" s="196">
        <v>0</v>
      </c>
      <c r="BX31" s="196">
        <v>0</v>
      </c>
      <c r="BY31" s="196">
        <v>0</v>
      </c>
      <c r="BZ31" s="196">
        <v>0</v>
      </c>
      <c r="CA31" s="196">
        <v>0</v>
      </c>
      <c r="CB31" s="196">
        <v>0</v>
      </c>
      <c r="CC31" s="196">
        <v>0</v>
      </c>
      <c r="CD31" s="196">
        <v>0</v>
      </c>
      <c r="CE31" s="196">
        <v>0</v>
      </c>
      <c r="CF31" s="196">
        <v>0</v>
      </c>
      <c r="CG31" s="196">
        <v>0</v>
      </c>
      <c r="CH31" s="196">
        <v>0</v>
      </c>
      <c r="CI31" s="196">
        <v>0</v>
      </c>
      <c r="CJ31" s="196">
        <v>0</v>
      </c>
      <c r="CK31" s="196">
        <v>0</v>
      </c>
      <c r="CL31" s="196">
        <v>0</v>
      </c>
      <c r="CM31" s="196">
        <v>0</v>
      </c>
      <c r="CN31" s="196">
        <v>0</v>
      </c>
      <c r="CO31" s="196">
        <v>0</v>
      </c>
      <c r="CP31" s="196">
        <v>0</v>
      </c>
      <c r="CQ31" s="196">
        <v>0</v>
      </c>
      <c r="CR31" s="196">
        <v>0</v>
      </c>
      <c r="CS31" s="196">
        <v>0</v>
      </c>
      <c r="CT31" s="196">
        <v>0</v>
      </c>
      <c r="CU31" s="196">
        <v>0</v>
      </c>
      <c r="CV31" s="196">
        <v>0</v>
      </c>
      <c r="CW31" s="196">
        <v>0</v>
      </c>
      <c r="CX31" s="196">
        <v>0</v>
      </c>
      <c r="CY31" s="196">
        <v>0</v>
      </c>
      <c r="CZ31" s="196">
        <v>0</v>
      </c>
      <c r="DA31" s="196">
        <v>0</v>
      </c>
      <c r="DB31" s="196">
        <v>0</v>
      </c>
      <c r="DC31" s="196">
        <v>0</v>
      </c>
      <c r="DD31" s="196">
        <v>0</v>
      </c>
      <c r="DE31" s="196">
        <v>0</v>
      </c>
      <c r="DF31" s="196">
        <v>0</v>
      </c>
      <c r="DG31" s="196">
        <v>0</v>
      </c>
      <c r="DH31" s="196">
        <v>0</v>
      </c>
      <c r="DI31" s="196">
        <v>0</v>
      </c>
      <c r="DJ31" s="196">
        <v>0</v>
      </c>
      <c r="DK31" s="196">
        <v>0</v>
      </c>
      <c r="DL31" s="196">
        <v>0</v>
      </c>
      <c r="DM31" s="196">
        <v>0</v>
      </c>
      <c r="DN31" s="196">
        <v>0</v>
      </c>
      <c r="DO31" s="196">
        <v>0</v>
      </c>
      <c r="DP31" s="196">
        <v>0</v>
      </c>
      <c r="DQ31" s="196">
        <v>0</v>
      </c>
      <c r="DR31" s="196">
        <v>0</v>
      </c>
      <c r="DS31" s="196">
        <v>0</v>
      </c>
      <c r="DT31" s="196">
        <v>0</v>
      </c>
      <c r="DU31" s="196">
        <v>0</v>
      </c>
      <c r="DV31" s="196">
        <v>0</v>
      </c>
      <c r="DW31" s="196">
        <v>0</v>
      </c>
      <c r="DX31" s="196">
        <v>0</v>
      </c>
      <c r="DY31" s="196">
        <v>0</v>
      </c>
      <c r="DZ31" s="196">
        <v>0</v>
      </c>
      <c r="EA31" s="196">
        <v>0</v>
      </c>
      <c r="EB31" s="196">
        <v>0</v>
      </c>
      <c r="EC31" s="196">
        <v>0</v>
      </c>
      <c r="ED31" s="196">
        <v>0</v>
      </c>
      <c r="EE31" s="196">
        <v>0</v>
      </c>
      <c r="EF31" s="196">
        <v>0</v>
      </c>
      <c r="EG31" s="196">
        <v>0</v>
      </c>
      <c r="EH31" s="196">
        <v>0</v>
      </c>
      <c r="EI31" s="196">
        <v>0</v>
      </c>
      <c r="EJ31" s="196">
        <v>0</v>
      </c>
      <c r="EK31" s="196">
        <v>0</v>
      </c>
      <c r="EL31" s="196">
        <v>0</v>
      </c>
      <c r="EM31" s="196">
        <v>0</v>
      </c>
      <c r="EN31" s="196">
        <v>0</v>
      </c>
      <c r="EO31" s="196">
        <v>0</v>
      </c>
      <c r="EP31" s="196">
        <v>0</v>
      </c>
      <c r="EQ31" s="196">
        <v>0</v>
      </c>
      <c r="ER31" s="196">
        <v>0</v>
      </c>
      <c r="ES31" s="196">
        <v>0</v>
      </c>
      <c r="ET31" s="196">
        <v>0</v>
      </c>
      <c r="EU31" s="196">
        <v>0</v>
      </c>
      <c r="EV31" s="196">
        <v>0</v>
      </c>
      <c r="EW31" s="196">
        <v>0</v>
      </c>
      <c r="EX31" s="196">
        <v>0</v>
      </c>
      <c r="EY31" s="196">
        <v>0</v>
      </c>
      <c r="EZ31" s="196">
        <v>0</v>
      </c>
      <c r="FA31" s="196">
        <v>0</v>
      </c>
      <c r="FB31" s="196">
        <v>0</v>
      </c>
      <c r="FC31" s="196">
        <v>0</v>
      </c>
      <c r="FD31" s="196">
        <v>0</v>
      </c>
      <c r="FE31" s="196">
        <v>0</v>
      </c>
      <c r="FF31" s="196">
        <v>0</v>
      </c>
      <c r="FG31" s="196">
        <v>0</v>
      </c>
      <c r="FH31" s="196">
        <v>0</v>
      </c>
      <c r="FI31" s="196">
        <v>0</v>
      </c>
      <c r="FJ31" s="196">
        <v>0</v>
      </c>
      <c r="FK31" s="196">
        <v>0</v>
      </c>
      <c r="FL31" s="196">
        <v>0</v>
      </c>
      <c r="FM31" s="196">
        <v>0</v>
      </c>
      <c r="FN31" s="196">
        <v>0</v>
      </c>
      <c r="FO31" s="196">
        <v>0</v>
      </c>
      <c r="FP31" s="196">
        <v>0</v>
      </c>
      <c r="FQ31" s="196">
        <v>0</v>
      </c>
      <c r="FR31" s="196">
        <v>0</v>
      </c>
      <c r="FS31" s="196">
        <v>0</v>
      </c>
      <c r="FT31" s="196">
        <v>0</v>
      </c>
      <c r="FU31" s="196">
        <v>0</v>
      </c>
      <c r="FV31" s="196">
        <v>0</v>
      </c>
      <c r="FW31" s="196">
        <v>0</v>
      </c>
      <c r="FX31" s="196">
        <v>0</v>
      </c>
      <c r="FY31" s="196">
        <v>0</v>
      </c>
      <c r="FZ31" s="196">
        <v>0</v>
      </c>
      <c r="GA31" s="196">
        <v>0</v>
      </c>
      <c r="GB31" s="196">
        <v>0</v>
      </c>
      <c r="GC31" s="196">
        <v>0</v>
      </c>
      <c r="GD31" s="196">
        <v>0</v>
      </c>
      <c r="GE31" s="196">
        <v>0</v>
      </c>
      <c r="GF31" s="196">
        <v>0</v>
      </c>
      <c r="GG31" s="196">
        <v>0</v>
      </c>
      <c r="GH31" s="196">
        <v>0</v>
      </c>
      <c r="GI31" s="196">
        <v>0</v>
      </c>
      <c r="GJ31" s="196">
        <v>0</v>
      </c>
      <c r="GK31" s="196">
        <v>0</v>
      </c>
      <c r="GL31" s="196">
        <v>0</v>
      </c>
      <c r="GM31" s="196">
        <v>0</v>
      </c>
      <c r="GN31" s="196">
        <v>0</v>
      </c>
      <c r="GO31" s="196">
        <v>0</v>
      </c>
      <c r="GP31" s="196">
        <v>0</v>
      </c>
      <c r="GQ31" s="196">
        <v>0</v>
      </c>
      <c r="GR31" s="196">
        <v>0</v>
      </c>
      <c r="GS31" s="196">
        <v>0</v>
      </c>
      <c r="GT31" s="196">
        <v>0</v>
      </c>
      <c r="GU31" s="196">
        <v>0</v>
      </c>
      <c r="GV31" s="196">
        <v>0</v>
      </c>
      <c r="GW31" s="196">
        <v>0</v>
      </c>
      <c r="GX31" s="196">
        <v>0</v>
      </c>
      <c r="GY31" s="196">
        <v>0</v>
      </c>
      <c r="GZ31" s="196">
        <v>0</v>
      </c>
      <c r="HA31" s="196">
        <v>0</v>
      </c>
      <c r="HB31" s="196">
        <v>0</v>
      </c>
      <c r="HC31" s="196">
        <v>0</v>
      </c>
      <c r="HD31" s="196">
        <v>0</v>
      </c>
      <c r="HE31" s="196">
        <v>0</v>
      </c>
      <c r="HF31" s="196">
        <v>0</v>
      </c>
      <c r="HG31" s="196">
        <v>0</v>
      </c>
      <c r="HH31" s="196">
        <v>0</v>
      </c>
      <c r="HI31" s="196">
        <v>0</v>
      </c>
      <c r="HJ31" s="196">
        <v>0</v>
      </c>
      <c r="HK31" s="196">
        <v>0</v>
      </c>
      <c r="HL31" s="196">
        <v>0</v>
      </c>
      <c r="HM31" s="196">
        <v>0</v>
      </c>
      <c r="HN31" s="196">
        <v>0</v>
      </c>
      <c r="HO31" s="196">
        <v>0</v>
      </c>
      <c r="HP31" s="196">
        <v>0</v>
      </c>
      <c r="HQ31" s="196">
        <v>0</v>
      </c>
      <c r="HR31" s="196">
        <v>0</v>
      </c>
      <c r="HS31" s="196">
        <v>0</v>
      </c>
    </row>
    <row r="32" spans="1:227" x14ac:dyDescent="0.3">
      <c r="A32" s="1"/>
      <c r="B32" s="195">
        <v>45677.604166666701</v>
      </c>
      <c r="C32" s="196">
        <v>0</v>
      </c>
      <c r="D32" s="196">
        <v>0</v>
      </c>
      <c r="E32" s="196">
        <v>0</v>
      </c>
      <c r="F32" s="196">
        <v>0</v>
      </c>
      <c r="G32" s="196">
        <v>0</v>
      </c>
      <c r="H32" s="196">
        <v>0</v>
      </c>
      <c r="I32" s="196">
        <v>0</v>
      </c>
      <c r="J32" s="196">
        <v>0</v>
      </c>
      <c r="K32" s="196">
        <v>0</v>
      </c>
      <c r="L32" s="196">
        <v>0</v>
      </c>
      <c r="M32" s="196">
        <v>0</v>
      </c>
      <c r="N32" s="196">
        <v>0</v>
      </c>
      <c r="O32" s="196">
        <v>0</v>
      </c>
      <c r="P32" s="196">
        <v>0</v>
      </c>
      <c r="Q32" s="196">
        <v>0</v>
      </c>
      <c r="R32" s="196">
        <v>0</v>
      </c>
      <c r="S32" s="196">
        <v>0</v>
      </c>
      <c r="T32" s="196">
        <v>0</v>
      </c>
      <c r="U32" s="196">
        <v>0</v>
      </c>
      <c r="V32" s="196">
        <v>0</v>
      </c>
      <c r="W32" s="196">
        <v>0</v>
      </c>
      <c r="X32" s="196">
        <v>0</v>
      </c>
      <c r="Y32" s="196">
        <v>0</v>
      </c>
      <c r="Z32" s="196">
        <v>0</v>
      </c>
      <c r="AA32" s="196">
        <v>0</v>
      </c>
      <c r="AB32" s="196">
        <v>0</v>
      </c>
      <c r="AC32" s="196">
        <v>0</v>
      </c>
      <c r="AD32" s="196">
        <v>0</v>
      </c>
      <c r="AE32" s="196">
        <v>0</v>
      </c>
      <c r="AF32" s="196">
        <v>0</v>
      </c>
      <c r="AG32" s="196">
        <v>0</v>
      </c>
      <c r="AH32" s="196">
        <v>0</v>
      </c>
      <c r="AI32" s="196">
        <v>0</v>
      </c>
      <c r="AJ32" s="196">
        <v>0</v>
      </c>
      <c r="AK32" s="196">
        <v>0</v>
      </c>
      <c r="AL32" s="196">
        <v>0</v>
      </c>
      <c r="AM32" s="196">
        <v>0</v>
      </c>
      <c r="AN32" s="196">
        <v>0</v>
      </c>
      <c r="AO32" s="196">
        <v>0</v>
      </c>
      <c r="AP32" s="196">
        <v>0</v>
      </c>
      <c r="AQ32" s="196">
        <v>0</v>
      </c>
      <c r="AR32" s="196">
        <v>0</v>
      </c>
      <c r="AS32" s="196">
        <v>0</v>
      </c>
      <c r="AT32" s="196">
        <v>0</v>
      </c>
      <c r="AU32" s="196">
        <v>0</v>
      </c>
      <c r="AV32" s="196">
        <v>0</v>
      </c>
      <c r="AW32" s="196">
        <v>0</v>
      </c>
      <c r="AX32" s="196">
        <v>0</v>
      </c>
      <c r="AY32" s="196">
        <v>0</v>
      </c>
      <c r="AZ32" s="196">
        <v>0</v>
      </c>
      <c r="BA32" s="196">
        <v>0</v>
      </c>
      <c r="BB32" s="196">
        <v>0</v>
      </c>
      <c r="BC32" s="196">
        <v>0</v>
      </c>
      <c r="BD32" s="196">
        <v>0</v>
      </c>
      <c r="BE32" s="196">
        <v>0</v>
      </c>
      <c r="BF32" s="196">
        <v>0</v>
      </c>
      <c r="BG32" s="196">
        <v>0</v>
      </c>
      <c r="BH32" s="196">
        <v>0</v>
      </c>
      <c r="BI32" s="196">
        <v>0</v>
      </c>
      <c r="BJ32" s="196">
        <v>0</v>
      </c>
      <c r="BK32" s="196">
        <v>0</v>
      </c>
      <c r="BL32" s="196">
        <v>0</v>
      </c>
      <c r="BM32" s="196">
        <v>0</v>
      </c>
      <c r="BN32" s="196">
        <v>0</v>
      </c>
      <c r="BO32" s="196">
        <v>0</v>
      </c>
      <c r="BP32" s="196">
        <v>0</v>
      </c>
      <c r="BQ32" s="196">
        <v>0</v>
      </c>
      <c r="BR32" s="196">
        <v>0</v>
      </c>
      <c r="BS32" s="196">
        <v>0</v>
      </c>
      <c r="BT32" s="196">
        <v>0</v>
      </c>
      <c r="BU32" s="196">
        <v>0</v>
      </c>
      <c r="BV32" s="196">
        <v>0</v>
      </c>
      <c r="BW32" s="196">
        <v>0</v>
      </c>
      <c r="BX32" s="196">
        <v>0</v>
      </c>
      <c r="BY32" s="196">
        <v>0</v>
      </c>
      <c r="BZ32" s="196">
        <v>0</v>
      </c>
      <c r="CA32" s="196">
        <v>0</v>
      </c>
      <c r="CB32" s="196">
        <v>0</v>
      </c>
      <c r="CC32" s="196">
        <v>0</v>
      </c>
      <c r="CD32" s="196">
        <v>0</v>
      </c>
      <c r="CE32" s="196">
        <v>0</v>
      </c>
      <c r="CF32" s="196">
        <v>0</v>
      </c>
      <c r="CG32" s="196">
        <v>0</v>
      </c>
      <c r="CH32" s="196">
        <v>0</v>
      </c>
      <c r="CI32" s="196">
        <v>0</v>
      </c>
      <c r="CJ32" s="196">
        <v>0</v>
      </c>
      <c r="CK32" s="196">
        <v>0</v>
      </c>
      <c r="CL32" s="196">
        <v>0</v>
      </c>
      <c r="CM32" s="196">
        <v>0</v>
      </c>
      <c r="CN32" s="196">
        <v>0</v>
      </c>
      <c r="CO32" s="196">
        <v>0</v>
      </c>
      <c r="CP32" s="196">
        <v>0</v>
      </c>
      <c r="CQ32" s="196">
        <v>0</v>
      </c>
      <c r="CR32" s="196">
        <v>0</v>
      </c>
      <c r="CS32" s="196">
        <v>0</v>
      </c>
      <c r="CT32" s="196">
        <v>0</v>
      </c>
      <c r="CU32" s="196">
        <v>0</v>
      </c>
      <c r="CV32" s="196">
        <v>0</v>
      </c>
      <c r="CW32" s="196">
        <v>0</v>
      </c>
      <c r="CX32" s="196">
        <v>0</v>
      </c>
      <c r="CY32" s="196">
        <v>0</v>
      </c>
      <c r="CZ32" s="196">
        <v>0</v>
      </c>
      <c r="DA32" s="196">
        <v>0</v>
      </c>
      <c r="DB32" s="196">
        <v>0</v>
      </c>
      <c r="DC32" s="196">
        <v>0</v>
      </c>
      <c r="DD32" s="196">
        <v>0</v>
      </c>
      <c r="DE32" s="196">
        <v>0</v>
      </c>
      <c r="DF32" s="196">
        <v>0</v>
      </c>
      <c r="DG32" s="196">
        <v>0</v>
      </c>
      <c r="DH32" s="196">
        <v>0</v>
      </c>
      <c r="DI32" s="196">
        <v>0</v>
      </c>
      <c r="DJ32" s="196">
        <v>0</v>
      </c>
      <c r="DK32" s="196">
        <v>0</v>
      </c>
      <c r="DL32" s="196">
        <v>0</v>
      </c>
      <c r="DM32" s="196">
        <v>0</v>
      </c>
      <c r="DN32" s="196">
        <v>0</v>
      </c>
      <c r="DO32" s="196">
        <v>0</v>
      </c>
      <c r="DP32" s="196">
        <v>0</v>
      </c>
      <c r="DQ32" s="196">
        <v>0</v>
      </c>
      <c r="DR32" s="196">
        <v>0</v>
      </c>
      <c r="DS32" s="196">
        <v>0</v>
      </c>
      <c r="DT32" s="196">
        <v>0</v>
      </c>
      <c r="DU32" s="196">
        <v>0</v>
      </c>
      <c r="DV32" s="196">
        <v>0</v>
      </c>
      <c r="DW32" s="196">
        <v>0</v>
      </c>
      <c r="DX32" s="196">
        <v>0</v>
      </c>
      <c r="DY32" s="196">
        <v>0</v>
      </c>
      <c r="DZ32" s="196">
        <v>0</v>
      </c>
      <c r="EA32" s="196">
        <v>0</v>
      </c>
      <c r="EB32" s="196">
        <v>0</v>
      </c>
      <c r="EC32" s="196">
        <v>0</v>
      </c>
      <c r="ED32" s="196">
        <v>0</v>
      </c>
      <c r="EE32" s="196">
        <v>0</v>
      </c>
      <c r="EF32" s="196">
        <v>0</v>
      </c>
      <c r="EG32" s="196">
        <v>0</v>
      </c>
      <c r="EH32" s="196">
        <v>0</v>
      </c>
      <c r="EI32" s="196">
        <v>0</v>
      </c>
      <c r="EJ32" s="196">
        <v>0</v>
      </c>
      <c r="EK32" s="196">
        <v>0</v>
      </c>
      <c r="EL32" s="196">
        <v>0</v>
      </c>
      <c r="EM32" s="196">
        <v>0</v>
      </c>
      <c r="EN32" s="196">
        <v>0</v>
      </c>
      <c r="EO32" s="196">
        <v>0</v>
      </c>
      <c r="EP32" s="196">
        <v>0</v>
      </c>
      <c r="EQ32" s="196">
        <v>0</v>
      </c>
      <c r="ER32" s="196">
        <v>0</v>
      </c>
      <c r="ES32" s="196">
        <v>0</v>
      </c>
      <c r="ET32" s="196">
        <v>0</v>
      </c>
      <c r="EU32" s="196">
        <v>0</v>
      </c>
      <c r="EV32" s="196">
        <v>0</v>
      </c>
      <c r="EW32" s="196">
        <v>0</v>
      </c>
      <c r="EX32" s="196">
        <v>0</v>
      </c>
      <c r="EY32" s="196">
        <v>0</v>
      </c>
      <c r="EZ32" s="196">
        <v>0</v>
      </c>
      <c r="FA32" s="196">
        <v>0</v>
      </c>
      <c r="FB32" s="196">
        <v>0</v>
      </c>
      <c r="FC32" s="196">
        <v>0</v>
      </c>
      <c r="FD32" s="196">
        <v>0</v>
      </c>
      <c r="FE32" s="196">
        <v>0</v>
      </c>
      <c r="FF32" s="196">
        <v>0</v>
      </c>
      <c r="FG32" s="196">
        <v>0</v>
      </c>
      <c r="FH32" s="196">
        <v>0</v>
      </c>
      <c r="FI32" s="196">
        <v>0</v>
      </c>
      <c r="FJ32" s="196">
        <v>0</v>
      </c>
      <c r="FK32" s="196">
        <v>0</v>
      </c>
      <c r="FL32" s="196">
        <v>0</v>
      </c>
      <c r="FM32" s="196">
        <v>0</v>
      </c>
      <c r="FN32" s="196">
        <v>0</v>
      </c>
      <c r="FO32" s="196">
        <v>0</v>
      </c>
      <c r="FP32" s="196">
        <v>0</v>
      </c>
      <c r="FQ32" s="196">
        <v>0</v>
      </c>
      <c r="FR32" s="196">
        <v>0</v>
      </c>
      <c r="FS32" s="196">
        <v>0</v>
      </c>
      <c r="FT32" s="196">
        <v>0</v>
      </c>
      <c r="FU32" s="196">
        <v>0</v>
      </c>
      <c r="FV32" s="196">
        <v>0</v>
      </c>
      <c r="FW32" s="196">
        <v>0</v>
      </c>
      <c r="FX32" s="196">
        <v>0</v>
      </c>
      <c r="FY32" s="196">
        <v>0</v>
      </c>
      <c r="FZ32" s="196">
        <v>0</v>
      </c>
      <c r="GA32" s="196">
        <v>0</v>
      </c>
      <c r="GB32" s="196">
        <v>0</v>
      </c>
      <c r="GC32" s="196">
        <v>0</v>
      </c>
      <c r="GD32" s="196">
        <v>0</v>
      </c>
      <c r="GE32" s="196">
        <v>0</v>
      </c>
      <c r="GF32" s="196">
        <v>0</v>
      </c>
      <c r="GG32" s="196">
        <v>0</v>
      </c>
      <c r="GH32" s="196">
        <v>0</v>
      </c>
      <c r="GI32" s="196">
        <v>0</v>
      </c>
      <c r="GJ32" s="196">
        <v>0</v>
      </c>
      <c r="GK32" s="196">
        <v>0</v>
      </c>
      <c r="GL32" s="196">
        <v>0</v>
      </c>
      <c r="GM32" s="196">
        <v>0</v>
      </c>
      <c r="GN32" s="196">
        <v>0</v>
      </c>
      <c r="GO32" s="196">
        <v>0</v>
      </c>
      <c r="GP32" s="196">
        <v>0</v>
      </c>
      <c r="GQ32" s="196">
        <v>0</v>
      </c>
      <c r="GR32" s="196">
        <v>0</v>
      </c>
      <c r="GS32" s="196">
        <v>0</v>
      </c>
      <c r="GT32" s="196">
        <v>0</v>
      </c>
      <c r="GU32" s="196">
        <v>0</v>
      </c>
      <c r="GV32" s="196">
        <v>0</v>
      </c>
      <c r="GW32" s="196">
        <v>0</v>
      </c>
      <c r="GX32" s="196">
        <v>0</v>
      </c>
      <c r="GY32" s="196">
        <v>0</v>
      </c>
      <c r="GZ32" s="196">
        <v>0</v>
      </c>
      <c r="HA32" s="196">
        <v>0</v>
      </c>
      <c r="HB32" s="196">
        <v>0</v>
      </c>
      <c r="HC32" s="196">
        <v>0</v>
      </c>
      <c r="HD32" s="196">
        <v>0</v>
      </c>
      <c r="HE32" s="196">
        <v>0</v>
      </c>
      <c r="HF32" s="196">
        <v>0</v>
      </c>
      <c r="HG32" s="196">
        <v>0</v>
      </c>
      <c r="HH32" s="196">
        <v>0</v>
      </c>
      <c r="HI32" s="196">
        <v>0</v>
      </c>
      <c r="HJ32" s="196">
        <v>0</v>
      </c>
      <c r="HK32" s="196">
        <v>0</v>
      </c>
      <c r="HL32" s="196">
        <v>0</v>
      </c>
      <c r="HM32" s="196">
        <v>0</v>
      </c>
      <c r="HN32" s="196">
        <v>0</v>
      </c>
      <c r="HO32" s="196">
        <v>0</v>
      </c>
      <c r="HP32" s="196">
        <v>0</v>
      </c>
      <c r="HQ32" s="196">
        <v>0</v>
      </c>
      <c r="HR32" s="196">
        <v>0</v>
      </c>
      <c r="HS32" s="196">
        <v>0</v>
      </c>
    </row>
    <row r="33" spans="1:227" x14ac:dyDescent="0.3">
      <c r="A33" s="1"/>
      <c r="B33" s="195">
        <v>45677.625</v>
      </c>
      <c r="C33" s="196">
        <v>0</v>
      </c>
      <c r="D33" s="196">
        <v>0</v>
      </c>
      <c r="E33" s="196">
        <v>0</v>
      </c>
      <c r="F33" s="196">
        <v>0</v>
      </c>
      <c r="G33" s="196">
        <v>0</v>
      </c>
      <c r="H33" s="196">
        <v>0</v>
      </c>
      <c r="I33" s="196">
        <v>0</v>
      </c>
      <c r="J33" s="196">
        <v>0</v>
      </c>
      <c r="K33" s="196">
        <v>0</v>
      </c>
      <c r="L33" s="196">
        <v>0</v>
      </c>
      <c r="M33" s="196">
        <v>0</v>
      </c>
      <c r="N33" s="196">
        <v>0</v>
      </c>
      <c r="O33" s="196">
        <v>0</v>
      </c>
      <c r="P33" s="196">
        <v>0</v>
      </c>
      <c r="Q33" s="196">
        <v>0</v>
      </c>
      <c r="R33" s="196">
        <v>0</v>
      </c>
      <c r="S33" s="196">
        <v>0</v>
      </c>
      <c r="T33" s="196">
        <v>0</v>
      </c>
      <c r="U33" s="196">
        <v>0</v>
      </c>
      <c r="V33" s="196">
        <v>0</v>
      </c>
      <c r="W33" s="196">
        <v>0</v>
      </c>
      <c r="X33" s="196">
        <v>0</v>
      </c>
      <c r="Y33" s="196">
        <v>0</v>
      </c>
      <c r="Z33" s="196">
        <v>0</v>
      </c>
      <c r="AA33" s="196">
        <v>0</v>
      </c>
      <c r="AB33" s="196">
        <v>0</v>
      </c>
      <c r="AC33" s="196">
        <v>0</v>
      </c>
      <c r="AD33" s="196">
        <v>0</v>
      </c>
      <c r="AE33" s="196">
        <v>0</v>
      </c>
      <c r="AF33" s="196">
        <v>0</v>
      </c>
      <c r="AG33" s="196">
        <v>0</v>
      </c>
      <c r="AH33" s="196">
        <v>0</v>
      </c>
      <c r="AI33" s="196">
        <v>0</v>
      </c>
      <c r="AJ33" s="196">
        <v>0</v>
      </c>
      <c r="AK33" s="196">
        <v>0</v>
      </c>
      <c r="AL33" s="196">
        <v>0</v>
      </c>
      <c r="AM33" s="196">
        <v>0</v>
      </c>
      <c r="AN33" s="196">
        <v>0</v>
      </c>
      <c r="AO33" s="196">
        <v>0</v>
      </c>
      <c r="AP33" s="196">
        <v>0</v>
      </c>
      <c r="AQ33" s="196">
        <v>0</v>
      </c>
      <c r="AR33" s="196">
        <v>0</v>
      </c>
      <c r="AS33" s="196">
        <v>0</v>
      </c>
      <c r="AT33" s="196">
        <v>0</v>
      </c>
      <c r="AU33" s="196">
        <v>0</v>
      </c>
      <c r="AV33" s="196">
        <v>0</v>
      </c>
      <c r="AW33" s="196">
        <v>0</v>
      </c>
      <c r="AX33" s="196">
        <v>0</v>
      </c>
      <c r="AY33" s="196">
        <v>0</v>
      </c>
      <c r="AZ33" s="196">
        <v>0</v>
      </c>
      <c r="BA33" s="196">
        <v>0</v>
      </c>
      <c r="BB33" s="196">
        <v>0</v>
      </c>
      <c r="BC33" s="196">
        <v>0</v>
      </c>
      <c r="BD33" s="196">
        <v>0</v>
      </c>
      <c r="BE33" s="196">
        <v>0</v>
      </c>
      <c r="BF33" s="196">
        <v>0</v>
      </c>
      <c r="BG33" s="196">
        <v>0</v>
      </c>
      <c r="BH33" s="196">
        <v>0</v>
      </c>
      <c r="BI33" s="196">
        <v>0</v>
      </c>
      <c r="BJ33" s="196">
        <v>0</v>
      </c>
      <c r="BK33" s="196">
        <v>0</v>
      </c>
      <c r="BL33" s="196">
        <v>0</v>
      </c>
      <c r="BM33" s="196">
        <v>0</v>
      </c>
      <c r="BN33" s="196">
        <v>0</v>
      </c>
      <c r="BO33" s="196">
        <v>0</v>
      </c>
      <c r="BP33" s="196">
        <v>0</v>
      </c>
      <c r="BQ33" s="196">
        <v>0</v>
      </c>
      <c r="BR33" s="196">
        <v>0</v>
      </c>
      <c r="BS33" s="196">
        <v>0</v>
      </c>
      <c r="BT33" s="196">
        <v>0</v>
      </c>
      <c r="BU33" s="196">
        <v>0</v>
      </c>
      <c r="BV33" s="196">
        <v>0</v>
      </c>
      <c r="BW33" s="196">
        <v>0</v>
      </c>
      <c r="BX33" s="196">
        <v>0</v>
      </c>
      <c r="BY33" s="196">
        <v>0</v>
      </c>
      <c r="BZ33" s="196">
        <v>0</v>
      </c>
      <c r="CA33" s="196">
        <v>0</v>
      </c>
      <c r="CB33" s="196">
        <v>0</v>
      </c>
      <c r="CC33" s="196">
        <v>0</v>
      </c>
      <c r="CD33" s="196">
        <v>0</v>
      </c>
      <c r="CE33" s="196">
        <v>0</v>
      </c>
      <c r="CF33" s="196">
        <v>0</v>
      </c>
      <c r="CG33" s="196">
        <v>0</v>
      </c>
      <c r="CH33" s="196">
        <v>0</v>
      </c>
      <c r="CI33" s="196">
        <v>0</v>
      </c>
      <c r="CJ33" s="196">
        <v>0</v>
      </c>
      <c r="CK33" s="196">
        <v>0</v>
      </c>
      <c r="CL33" s="196">
        <v>0</v>
      </c>
      <c r="CM33" s="196">
        <v>0</v>
      </c>
      <c r="CN33" s="196">
        <v>0</v>
      </c>
      <c r="CO33" s="196">
        <v>0</v>
      </c>
      <c r="CP33" s="196">
        <v>0</v>
      </c>
      <c r="CQ33" s="196">
        <v>0</v>
      </c>
      <c r="CR33" s="196">
        <v>0</v>
      </c>
      <c r="CS33" s="196">
        <v>0</v>
      </c>
      <c r="CT33" s="196">
        <v>0</v>
      </c>
      <c r="CU33" s="196">
        <v>0</v>
      </c>
      <c r="CV33" s="196">
        <v>0</v>
      </c>
      <c r="CW33" s="196">
        <v>0</v>
      </c>
      <c r="CX33" s="196">
        <v>0</v>
      </c>
      <c r="CY33" s="196">
        <v>0</v>
      </c>
      <c r="CZ33" s="196">
        <v>0</v>
      </c>
      <c r="DA33" s="196">
        <v>0</v>
      </c>
      <c r="DB33" s="196">
        <v>0</v>
      </c>
      <c r="DC33" s="196">
        <v>0</v>
      </c>
      <c r="DD33" s="196">
        <v>0</v>
      </c>
      <c r="DE33" s="196">
        <v>0</v>
      </c>
      <c r="DF33" s="196">
        <v>0</v>
      </c>
      <c r="DG33" s="196">
        <v>0</v>
      </c>
      <c r="DH33" s="196">
        <v>0</v>
      </c>
      <c r="DI33" s="196">
        <v>0</v>
      </c>
      <c r="DJ33" s="196">
        <v>0</v>
      </c>
      <c r="DK33" s="196">
        <v>0</v>
      </c>
      <c r="DL33" s="196">
        <v>0</v>
      </c>
      <c r="DM33" s="196">
        <v>0</v>
      </c>
      <c r="DN33" s="196">
        <v>0</v>
      </c>
      <c r="DO33" s="196">
        <v>0</v>
      </c>
      <c r="DP33" s="196">
        <v>0</v>
      </c>
      <c r="DQ33" s="196">
        <v>0</v>
      </c>
      <c r="DR33" s="196">
        <v>0</v>
      </c>
      <c r="DS33" s="196">
        <v>0</v>
      </c>
      <c r="DT33" s="196">
        <v>0</v>
      </c>
      <c r="DU33" s="196">
        <v>0</v>
      </c>
      <c r="DV33" s="196">
        <v>0</v>
      </c>
      <c r="DW33" s="196">
        <v>0</v>
      </c>
      <c r="DX33" s="196">
        <v>0</v>
      </c>
      <c r="DY33" s="196">
        <v>0</v>
      </c>
      <c r="DZ33" s="196">
        <v>0</v>
      </c>
      <c r="EA33" s="196">
        <v>0</v>
      </c>
      <c r="EB33" s="196">
        <v>0</v>
      </c>
      <c r="EC33" s="196">
        <v>0</v>
      </c>
      <c r="ED33" s="196">
        <v>0</v>
      </c>
      <c r="EE33" s="196">
        <v>0</v>
      </c>
      <c r="EF33" s="196">
        <v>0</v>
      </c>
      <c r="EG33" s="196">
        <v>0</v>
      </c>
      <c r="EH33" s="196">
        <v>0</v>
      </c>
      <c r="EI33" s="196">
        <v>0</v>
      </c>
      <c r="EJ33" s="196">
        <v>0</v>
      </c>
      <c r="EK33" s="196">
        <v>0</v>
      </c>
      <c r="EL33" s="196">
        <v>0</v>
      </c>
      <c r="EM33" s="196">
        <v>0</v>
      </c>
      <c r="EN33" s="196">
        <v>0</v>
      </c>
      <c r="EO33" s="196">
        <v>0</v>
      </c>
      <c r="EP33" s="196">
        <v>0</v>
      </c>
      <c r="EQ33" s="196">
        <v>0</v>
      </c>
      <c r="ER33" s="196">
        <v>0</v>
      </c>
      <c r="ES33" s="196">
        <v>0</v>
      </c>
      <c r="ET33" s="196">
        <v>0</v>
      </c>
      <c r="EU33" s="196">
        <v>0</v>
      </c>
      <c r="EV33" s="196">
        <v>0</v>
      </c>
      <c r="EW33" s="196">
        <v>0</v>
      </c>
      <c r="EX33" s="196">
        <v>0</v>
      </c>
      <c r="EY33" s="196">
        <v>0</v>
      </c>
      <c r="EZ33" s="196">
        <v>0</v>
      </c>
      <c r="FA33" s="196">
        <v>0</v>
      </c>
      <c r="FB33" s="196">
        <v>0</v>
      </c>
      <c r="FC33" s="196">
        <v>0</v>
      </c>
      <c r="FD33" s="196">
        <v>0</v>
      </c>
      <c r="FE33" s="196">
        <v>0</v>
      </c>
      <c r="FF33" s="196">
        <v>0</v>
      </c>
      <c r="FG33" s="196">
        <v>0</v>
      </c>
      <c r="FH33" s="196">
        <v>0</v>
      </c>
      <c r="FI33" s="196">
        <v>0</v>
      </c>
      <c r="FJ33" s="196">
        <v>0</v>
      </c>
      <c r="FK33" s="196">
        <v>0</v>
      </c>
      <c r="FL33" s="196">
        <v>0</v>
      </c>
      <c r="FM33" s="196">
        <v>0</v>
      </c>
      <c r="FN33" s="196">
        <v>0</v>
      </c>
      <c r="FO33" s="196">
        <v>0</v>
      </c>
      <c r="FP33" s="196">
        <v>0</v>
      </c>
      <c r="FQ33" s="196">
        <v>0</v>
      </c>
      <c r="FR33" s="196">
        <v>0</v>
      </c>
      <c r="FS33" s="196">
        <v>0</v>
      </c>
      <c r="FT33" s="196">
        <v>0</v>
      </c>
      <c r="FU33" s="196">
        <v>0</v>
      </c>
      <c r="FV33" s="196">
        <v>0</v>
      </c>
      <c r="FW33" s="196">
        <v>0</v>
      </c>
      <c r="FX33" s="196">
        <v>0</v>
      </c>
      <c r="FY33" s="196">
        <v>0</v>
      </c>
      <c r="FZ33" s="196">
        <v>0</v>
      </c>
      <c r="GA33" s="196">
        <v>0</v>
      </c>
      <c r="GB33" s="196">
        <v>0</v>
      </c>
      <c r="GC33" s="196">
        <v>0</v>
      </c>
      <c r="GD33" s="196">
        <v>0</v>
      </c>
      <c r="GE33" s="196">
        <v>0</v>
      </c>
      <c r="GF33" s="196">
        <v>0</v>
      </c>
      <c r="GG33" s="196">
        <v>0</v>
      </c>
      <c r="GH33" s="196">
        <v>0</v>
      </c>
      <c r="GI33" s="196">
        <v>0</v>
      </c>
      <c r="GJ33" s="196">
        <v>0</v>
      </c>
      <c r="GK33" s="196">
        <v>0</v>
      </c>
      <c r="GL33" s="196">
        <v>0</v>
      </c>
      <c r="GM33" s="196">
        <v>0</v>
      </c>
      <c r="GN33" s="196">
        <v>0</v>
      </c>
      <c r="GO33" s="196">
        <v>0</v>
      </c>
      <c r="GP33" s="196">
        <v>0</v>
      </c>
      <c r="GQ33" s="196">
        <v>0</v>
      </c>
      <c r="GR33" s="196">
        <v>0</v>
      </c>
      <c r="GS33" s="196">
        <v>0</v>
      </c>
      <c r="GT33" s="196">
        <v>0</v>
      </c>
      <c r="GU33" s="196">
        <v>0</v>
      </c>
      <c r="GV33" s="196">
        <v>0</v>
      </c>
      <c r="GW33" s="196">
        <v>0</v>
      </c>
      <c r="GX33" s="196">
        <v>0</v>
      </c>
      <c r="GY33" s="196">
        <v>0</v>
      </c>
      <c r="GZ33" s="196">
        <v>0</v>
      </c>
      <c r="HA33" s="196">
        <v>0</v>
      </c>
      <c r="HB33" s="196">
        <v>0</v>
      </c>
      <c r="HC33" s="196">
        <v>0</v>
      </c>
      <c r="HD33" s="196">
        <v>0</v>
      </c>
      <c r="HE33" s="196">
        <v>0</v>
      </c>
      <c r="HF33" s="196">
        <v>0</v>
      </c>
      <c r="HG33" s="196">
        <v>0</v>
      </c>
      <c r="HH33" s="196">
        <v>0</v>
      </c>
      <c r="HI33" s="196">
        <v>0</v>
      </c>
      <c r="HJ33" s="196">
        <v>0</v>
      </c>
      <c r="HK33" s="196">
        <v>0</v>
      </c>
      <c r="HL33" s="196">
        <v>0</v>
      </c>
      <c r="HM33" s="196">
        <v>0</v>
      </c>
      <c r="HN33" s="196">
        <v>0</v>
      </c>
      <c r="HO33" s="196">
        <v>0</v>
      </c>
      <c r="HP33" s="196">
        <v>0</v>
      </c>
      <c r="HQ33" s="196">
        <v>0</v>
      </c>
      <c r="HR33" s="196">
        <v>0</v>
      </c>
      <c r="HS33" s="196">
        <v>0</v>
      </c>
    </row>
    <row r="34" spans="1:227" x14ac:dyDescent="0.3">
      <c r="A34" s="1"/>
      <c r="B34" s="195">
        <v>45677.645833333299</v>
      </c>
      <c r="C34" s="196">
        <v>0</v>
      </c>
      <c r="D34" s="196">
        <v>0</v>
      </c>
      <c r="E34" s="196">
        <v>0</v>
      </c>
      <c r="F34" s="196">
        <v>0</v>
      </c>
      <c r="G34" s="196">
        <v>0</v>
      </c>
      <c r="H34" s="196">
        <v>0</v>
      </c>
      <c r="I34" s="196">
        <v>0</v>
      </c>
      <c r="J34" s="196">
        <v>0</v>
      </c>
      <c r="K34" s="196">
        <v>0</v>
      </c>
      <c r="L34" s="196">
        <v>0</v>
      </c>
      <c r="M34" s="196">
        <v>0</v>
      </c>
      <c r="N34" s="196">
        <v>0</v>
      </c>
      <c r="O34" s="196">
        <v>0</v>
      </c>
      <c r="P34" s="196">
        <v>0</v>
      </c>
      <c r="Q34" s="196">
        <v>0</v>
      </c>
      <c r="R34" s="196">
        <v>0</v>
      </c>
      <c r="S34" s="196">
        <v>0</v>
      </c>
      <c r="T34" s="196">
        <v>0</v>
      </c>
      <c r="U34" s="196">
        <v>0</v>
      </c>
      <c r="V34" s="196">
        <v>0</v>
      </c>
      <c r="W34" s="196">
        <v>0</v>
      </c>
      <c r="X34" s="196">
        <v>0</v>
      </c>
      <c r="Y34" s="196">
        <v>0</v>
      </c>
      <c r="Z34" s="196">
        <v>0</v>
      </c>
      <c r="AA34" s="196">
        <v>0</v>
      </c>
      <c r="AB34" s="196">
        <v>0</v>
      </c>
      <c r="AC34" s="196">
        <v>0</v>
      </c>
      <c r="AD34" s="196">
        <v>0</v>
      </c>
      <c r="AE34" s="196">
        <v>0</v>
      </c>
      <c r="AF34" s="196">
        <v>0</v>
      </c>
      <c r="AG34" s="196">
        <v>0</v>
      </c>
      <c r="AH34" s="196">
        <v>0</v>
      </c>
      <c r="AI34" s="196">
        <v>0</v>
      </c>
      <c r="AJ34" s="196">
        <v>0</v>
      </c>
      <c r="AK34" s="196">
        <v>0</v>
      </c>
      <c r="AL34" s="196">
        <v>0</v>
      </c>
      <c r="AM34" s="196">
        <v>0</v>
      </c>
      <c r="AN34" s="196">
        <v>0</v>
      </c>
      <c r="AO34" s="196">
        <v>0</v>
      </c>
      <c r="AP34" s="196">
        <v>0</v>
      </c>
      <c r="AQ34" s="196">
        <v>0</v>
      </c>
      <c r="AR34" s="196">
        <v>0</v>
      </c>
      <c r="AS34" s="196">
        <v>0</v>
      </c>
      <c r="AT34" s="196">
        <v>0</v>
      </c>
      <c r="AU34" s="196">
        <v>0</v>
      </c>
      <c r="AV34" s="196">
        <v>0</v>
      </c>
      <c r="AW34" s="196">
        <v>0</v>
      </c>
      <c r="AX34" s="196">
        <v>0</v>
      </c>
      <c r="AY34" s="196">
        <v>0</v>
      </c>
      <c r="AZ34" s="196">
        <v>0</v>
      </c>
      <c r="BA34" s="196">
        <v>0</v>
      </c>
      <c r="BB34" s="196">
        <v>0</v>
      </c>
      <c r="BC34" s="196">
        <v>0</v>
      </c>
      <c r="BD34" s="196">
        <v>0</v>
      </c>
      <c r="BE34" s="196">
        <v>0</v>
      </c>
      <c r="BF34" s="196">
        <v>0</v>
      </c>
      <c r="BG34" s="196">
        <v>0</v>
      </c>
      <c r="BH34" s="196">
        <v>0</v>
      </c>
      <c r="BI34" s="196">
        <v>0</v>
      </c>
      <c r="BJ34" s="196">
        <v>0</v>
      </c>
      <c r="BK34" s="196">
        <v>0</v>
      </c>
      <c r="BL34" s="196">
        <v>0</v>
      </c>
      <c r="BM34" s="196">
        <v>0</v>
      </c>
      <c r="BN34" s="196">
        <v>0</v>
      </c>
      <c r="BO34" s="196">
        <v>0</v>
      </c>
      <c r="BP34" s="196">
        <v>0</v>
      </c>
      <c r="BQ34" s="196">
        <v>0</v>
      </c>
      <c r="BR34" s="196">
        <v>0</v>
      </c>
      <c r="BS34" s="196">
        <v>0</v>
      </c>
      <c r="BT34" s="196">
        <v>0</v>
      </c>
      <c r="BU34" s="196">
        <v>0</v>
      </c>
      <c r="BV34" s="196">
        <v>0</v>
      </c>
      <c r="BW34" s="196">
        <v>0</v>
      </c>
      <c r="BX34" s="196">
        <v>0</v>
      </c>
      <c r="BY34" s="196">
        <v>0</v>
      </c>
      <c r="BZ34" s="196">
        <v>0</v>
      </c>
      <c r="CA34" s="196">
        <v>0</v>
      </c>
      <c r="CB34" s="196">
        <v>0</v>
      </c>
      <c r="CC34" s="196">
        <v>0</v>
      </c>
      <c r="CD34" s="196">
        <v>0</v>
      </c>
      <c r="CE34" s="196">
        <v>0</v>
      </c>
      <c r="CF34" s="196">
        <v>0</v>
      </c>
      <c r="CG34" s="196">
        <v>0</v>
      </c>
      <c r="CH34" s="196">
        <v>0</v>
      </c>
      <c r="CI34" s="196">
        <v>0</v>
      </c>
      <c r="CJ34" s="196">
        <v>0</v>
      </c>
      <c r="CK34" s="196">
        <v>0</v>
      </c>
      <c r="CL34" s="196">
        <v>0</v>
      </c>
      <c r="CM34" s="196">
        <v>0</v>
      </c>
      <c r="CN34" s="196">
        <v>0</v>
      </c>
      <c r="CO34" s="196">
        <v>0</v>
      </c>
      <c r="CP34" s="196">
        <v>0</v>
      </c>
      <c r="CQ34" s="196">
        <v>0</v>
      </c>
      <c r="CR34" s="196">
        <v>0</v>
      </c>
      <c r="CS34" s="196">
        <v>0</v>
      </c>
      <c r="CT34" s="196">
        <v>0</v>
      </c>
      <c r="CU34" s="196">
        <v>0</v>
      </c>
      <c r="CV34" s="196">
        <v>0</v>
      </c>
      <c r="CW34" s="196">
        <v>0</v>
      </c>
      <c r="CX34" s="196">
        <v>0</v>
      </c>
      <c r="CY34" s="196">
        <v>0</v>
      </c>
      <c r="CZ34" s="196">
        <v>0</v>
      </c>
      <c r="DA34" s="196">
        <v>0</v>
      </c>
      <c r="DB34" s="196">
        <v>0</v>
      </c>
      <c r="DC34" s="196">
        <v>0</v>
      </c>
      <c r="DD34" s="196">
        <v>0</v>
      </c>
      <c r="DE34" s="196">
        <v>0</v>
      </c>
      <c r="DF34" s="196">
        <v>0</v>
      </c>
      <c r="DG34" s="196">
        <v>0</v>
      </c>
      <c r="DH34" s="196">
        <v>0</v>
      </c>
      <c r="DI34" s="196">
        <v>0</v>
      </c>
      <c r="DJ34" s="196">
        <v>0</v>
      </c>
      <c r="DK34" s="196">
        <v>0</v>
      </c>
      <c r="DL34" s="196">
        <v>0</v>
      </c>
      <c r="DM34" s="196">
        <v>0</v>
      </c>
      <c r="DN34" s="196">
        <v>0</v>
      </c>
      <c r="DO34" s="196">
        <v>0</v>
      </c>
      <c r="DP34" s="196">
        <v>0</v>
      </c>
      <c r="DQ34" s="196">
        <v>0</v>
      </c>
      <c r="DR34" s="196">
        <v>0</v>
      </c>
      <c r="DS34" s="196">
        <v>0</v>
      </c>
      <c r="DT34" s="196">
        <v>0</v>
      </c>
      <c r="DU34" s="196">
        <v>0</v>
      </c>
      <c r="DV34" s="196">
        <v>0</v>
      </c>
      <c r="DW34" s="196">
        <v>0</v>
      </c>
      <c r="DX34" s="196">
        <v>0</v>
      </c>
      <c r="DY34" s="196">
        <v>0</v>
      </c>
      <c r="DZ34" s="196">
        <v>0</v>
      </c>
      <c r="EA34" s="196">
        <v>0</v>
      </c>
      <c r="EB34" s="196">
        <v>0</v>
      </c>
      <c r="EC34" s="196">
        <v>0</v>
      </c>
      <c r="ED34" s="196">
        <v>0</v>
      </c>
      <c r="EE34" s="196">
        <v>0</v>
      </c>
      <c r="EF34" s="196">
        <v>0</v>
      </c>
      <c r="EG34" s="196">
        <v>0</v>
      </c>
      <c r="EH34" s="196">
        <v>0</v>
      </c>
      <c r="EI34" s="196">
        <v>0</v>
      </c>
      <c r="EJ34" s="196">
        <v>0</v>
      </c>
      <c r="EK34" s="196">
        <v>0</v>
      </c>
      <c r="EL34" s="196">
        <v>0</v>
      </c>
      <c r="EM34" s="196">
        <v>0</v>
      </c>
      <c r="EN34" s="196">
        <v>0</v>
      </c>
      <c r="EO34" s="196">
        <v>0</v>
      </c>
      <c r="EP34" s="196">
        <v>0</v>
      </c>
      <c r="EQ34" s="196">
        <v>0</v>
      </c>
      <c r="ER34" s="196">
        <v>0</v>
      </c>
      <c r="ES34" s="196">
        <v>0</v>
      </c>
      <c r="ET34" s="196">
        <v>0</v>
      </c>
      <c r="EU34" s="196">
        <v>0</v>
      </c>
      <c r="EV34" s="196">
        <v>0</v>
      </c>
      <c r="EW34" s="196">
        <v>0</v>
      </c>
      <c r="EX34" s="196">
        <v>0</v>
      </c>
      <c r="EY34" s="196">
        <v>0</v>
      </c>
      <c r="EZ34" s="196">
        <v>0</v>
      </c>
      <c r="FA34" s="196">
        <v>0</v>
      </c>
      <c r="FB34" s="196">
        <v>0</v>
      </c>
      <c r="FC34" s="196">
        <v>0</v>
      </c>
      <c r="FD34" s="196">
        <v>0</v>
      </c>
      <c r="FE34" s="196">
        <v>0</v>
      </c>
      <c r="FF34" s="196">
        <v>0</v>
      </c>
      <c r="FG34" s="196">
        <v>0</v>
      </c>
      <c r="FH34" s="196">
        <v>0</v>
      </c>
      <c r="FI34" s="196">
        <v>0</v>
      </c>
      <c r="FJ34" s="196">
        <v>0</v>
      </c>
      <c r="FK34" s="196">
        <v>0</v>
      </c>
      <c r="FL34" s="196">
        <v>0</v>
      </c>
      <c r="FM34" s="196">
        <v>0</v>
      </c>
      <c r="FN34" s="196">
        <v>0</v>
      </c>
      <c r="FO34" s="196">
        <v>0</v>
      </c>
      <c r="FP34" s="196">
        <v>0</v>
      </c>
      <c r="FQ34" s="196">
        <v>0</v>
      </c>
      <c r="FR34" s="196">
        <v>0</v>
      </c>
      <c r="FS34" s="196">
        <v>0</v>
      </c>
      <c r="FT34" s="196">
        <v>0</v>
      </c>
      <c r="FU34" s="196">
        <v>0</v>
      </c>
      <c r="FV34" s="196">
        <v>0</v>
      </c>
      <c r="FW34" s="196">
        <v>0</v>
      </c>
      <c r="FX34" s="196">
        <v>0</v>
      </c>
      <c r="FY34" s="196">
        <v>0</v>
      </c>
      <c r="FZ34" s="196">
        <v>0</v>
      </c>
      <c r="GA34" s="196">
        <v>0</v>
      </c>
      <c r="GB34" s="196">
        <v>0</v>
      </c>
      <c r="GC34" s="196">
        <v>0</v>
      </c>
      <c r="GD34" s="196">
        <v>0</v>
      </c>
      <c r="GE34" s="196">
        <v>0</v>
      </c>
      <c r="GF34" s="196">
        <v>0</v>
      </c>
      <c r="GG34" s="196">
        <v>0</v>
      </c>
      <c r="GH34" s="196">
        <v>0</v>
      </c>
      <c r="GI34" s="196">
        <v>0</v>
      </c>
      <c r="GJ34" s="196">
        <v>0</v>
      </c>
      <c r="GK34" s="196">
        <v>0</v>
      </c>
      <c r="GL34" s="196">
        <v>0</v>
      </c>
      <c r="GM34" s="196">
        <v>0</v>
      </c>
      <c r="GN34" s="196">
        <v>0</v>
      </c>
      <c r="GO34" s="196">
        <v>0</v>
      </c>
      <c r="GP34" s="196">
        <v>0</v>
      </c>
      <c r="GQ34" s="196">
        <v>0</v>
      </c>
      <c r="GR34" s="196">
        <v>0</v>
      </c>
      <c r="GS34" s="196">
        <v>0</v>
      </c>
      <c r="GT34" s="196">
        <v>0</v>
      </c>
      <c r="GU34" s="196">
        <v>0</v>
      </c>
      <c r="GV34" s="196">
        <v>0</v>
      </c>
      <c r="GW34" s="196">
        <v>0</v>
      </c>
      <c r="GX34" s="196">
        <v>0</v>
      </c>
      <c r="GY34" s="196">
        <v>0</v>
      </c>
      <c r="GZ34" s="196">
        <v>0</v>
      </c>
      <c r="HA34" s="196">
        <v>0</v>
      </c>
      <c r="HB34" s="196">
        <v>0</v>
      </c>
      <c r="HC34" s="196">
        <v>0</v>
      </c>
      <c r="HD34" s="196">
        <v>0</v>
      </c>
      <c r="HE34" s="196">
        <v>0</v>
      </c>
      <c r="HF34" s="196">
        <v>0</v>
      </c>
      <c r="HG34" s="196">
        <v>0</v>
      </c>
      <c r="HH34" s="196">
        <v>0</v>
      </c>
      <c r="HI34" s="196">
        <v>0</v>
      </c>
      <c r="HJ34" s="196">
        <v>0</v>
      </c>
      <c r="HK34" s="196">
        <v>0</v>
      </c>
      <c r="HL34" s="196">
        <v>0</v>
      </c>
      <c r="HM34" s="196">
        <v>0</v>
      </c>
      <c r="HN34" s="196">
        <v>0</v>
      </c>
      <c r="HO34" s="196">
        <v>0</v>
      </c>
      <c r="HP34" s="196">
        <v>0</v>
      </c>
      <c r="HQ34" s="196">
        <v>0</v>
      </c>
      <c r="HR34" s="196">
        <v>0</v>
      </c>
      <c r="HS34" s="196">
        <v>0</v>
      </c>
    </row>
    <row r="35" spans="1:227" x14ac:dyDescent="0.3">
      <c r="A35" s="1"/>
      <c r="B35" s="195">
        <v>45677.666666666701</v>
      </c>
      <c r="C35" s="196">
        <v>0</v>
      </c>
      <c r="D35" s="196">
        <v>0</v>
      </c>
      <c r="E35" s="196">
        <v>0</v>
      </c>
      <c r="F35" s="196">
        <v>0</v>
      </c>
      <c r="G35" s="196">
        <v>0</v>
      </c>
      <c r="H35" s="196">
        <v>0</v>
      </c>
      <c r="I35" s="196">
        <v>0</v>
      </c>
      <c r="J35" s="196">
        <v>0</v>
      </c>
      <c r="K35" s="196">
        <v>0</v>
      </c>
      <c r="L35" s="196">
        <v>0</v>
      </c>
      <c r="M35" s="196">
        <v>0</v>
      </c>
      <c r="N35" s="196">
        <v>0</v>
      </c>
      <c r="O35" s="196">
        <v>0</v>
      </c>
      <c r="P35" s="196">
        <v>0</v>
      </c>
      <c r="Q35" s="196">
        <v>0</v>
      </c>
      <c r="R35" s="196">
        <v>0</v>
      </c>
      <c r="S35" s="196">
        <v>0</v>
      </c>
      <c r="T35" s="196">
        <v>0</v>
      </c>
      <c r="U35" s="196">
        <v>0</v>
      </c>
      <c r="V35" s="196">
        <v>0</v>
      </c>
      <c r="W35" s="196">
        <v>0</v>
      </c>
      <c r="X35" s="196">
        <v>0</v>
      </c>
      <c r="Y35" s="196">
        <v>0</v>
      </c>
      <c r="Z35" s="196">
        <v>0</v>
      </c>
      <c r="AA35" s="196">
        <v>0</v>
      </c>
      <c r="AB35" s="196">
        <v>0</v>
      </c>
      <c r="AC35" s="196">
        <v>0</v>
      </c>
      <c r="AD35" s="196">
        <v>0</v>
      </c>
      <c r="AE35" s="196">
        <v>0</v>
      </c>
      <c r="AF35" s="196">
        <v>0</v>
      </c>
      <c r="AG35" s="196">
        <v>0</v>
      </c>
      <c r="AH35" s="196">
        <v>0</v>
      </c>
      <c r="AI35" s="196">
        <v>0</v>
      </c>
      <c r="AJ35" s="196">
        <v>0</v>
      </c>
      <c r="AK35" s="196">
        <v>0</v>
      </c>
      <c r="AL35" s="196">
        <v>0</v>
      </c>
      <c r="AM35" s="196">
        <v>0</v>
      </c>
      <c r="AN35" s="196">
        <v>0</v>
      </c>
      <c r="AO35" s="196">
        <v>0</v>
      </c>
      <c r="AP35" s="196">
        <v>0</v>
      </c>
      <c r="AQ35" s="196">
        <v>0</v>
      </c>
      <c r="AR35" s="196">
        <v>0</v>
      </c>
      <c r="AS35" s="196">
        <v>0</v>
      </c>
      <c r="AT35" s="196">
        <v>0</v>
      </c>
      <c r="AU35" s="196">
        <v>0</v>
      </c>
      <c r="AV35" s="196">
        <v>0</v>
      </c>
      <c r="AW35" s="196">
        <v>0</v>
      </c>
      <c r="AX35" s="196">
        <v>0</v>
      </c>
      <c r="AY35" s="196">
        <v>0</v>
      </c>
      <c r="AZ35" s="196">
        <v>0</v>
      </c>
      <c r="BA35" s="196">
        <v>0</v>
      </c>
      <c r="BB35" s="196">
        <v>0</v>
      </c>
      <c r="BC35" s="196">
        <v>0</v>
      </c>
      <c r="BD35" s="196">
        <v>0</v>
      </c>
      <c r="BE35" s="196">
        <v>0</v>
      </c>
      <c r="BF35" s="196">
        <v>0</v>
      </c>
      <c r="BG35" s="196">
        <v>0</v>
      </c>
      <c r="BH35" s="196">
        <v>0</v>
      </c>
      <c r="BI35" s="196">
        <v>0</v>
      </c>
      <c r="BJ35" s="196">
        <v>0</v>
      </c>
      <c r="BK35" s="196">
        <v>0</v>
      </c>
      <c r="BL35" s="196">
        <v>0</v>
      </c>
      <c r="BM35" s="196">
        <v>0</v>
      </c>
      <c r="BN35" s="196">
        <v>0</v>
      </c>
      <c r="BO35" s="196">
        <v>0</v>
      </c>
      <c r="BP35" s="196">
        <v>0</v>
      </c>
      <c r="BQ35" s="196">
        <v>0</v>
      </c>
      <c r="BR35" s="196">
        <v>0</v>
      </c>
      <c r="BS35" s="196">
        <v>0</v>
      </c>
      <c r="BT35" s="196">
        <v>0</v>
      </c>
      <c r="BU35" s="196">
        <v>0</v>
      </c>
      <c r="BV35" s="196">
        <v>0</v>
      </c>
      <c r="BW35" s="196">
        <v>0</v>
      </c>
      <c r="BX35" s="196">
        <v>0</v>
      </c>
      <c r="BY35" s="196">
        <v>0</v>
      </c>
      <c r="BZ35" s="196">
        <v>0</v>
      </c>
      <c r="CA35" s="196">
        <v>0</v>
      </c>
      <c r="CB35" s="196">
        <v>0</v>
      </c>
      <c r="CC35" s="196">
        <v>0</v>
      </c>
      <c r="CD35" s="196">
        <v>0</v>
      </c>
      <c r="CE35" s="196">
        <v>0</v>
      </c>
      <c r="CF35" s="196">
        <v>0</v>
      </c>
      <c r="CG35" s="196">
        <v>0</v>
      </c>
      <c r="CH35" s="196">
        <v>0</v>
      </c>
      <c r="CI35" s="196">
        <v>0</v>
      </c>
      <c r="CJ35" s="196">
        <v>0</v>
      </c>
      <c r="CK35" s="196">
        <v>0</v>
      </c>
      <c r="CL35" s="196">
        <v>0</v>
      </c>
      <c r="CM35" s="196">
        <v>0</v>
      </c>
      <c r="CN35" s="196">
        <v>0</v>
      </c>
      <c r="CO35" s="196">
        <v>0</v>
      </c>
      <c r="CP35" s="196">
        <v>0</v>
      </c>
      <c r="CQ35" s="196">
        <v>0</v>
      </c>
      <c r="CR35" s="196">
        <v>0</v>
      </c>
      <c r="CS35" s="196">
        <v>0</v>
      </c>
      <c r="CT35" s="196">
        <v>0</v>
      </c>
      <c r="CU35" s="196">
        <v>0</v>
      </c>
      <c r="CV35" s="196">
        <v>0</v>
      </c>
      <c r="CW35" s="196">
        <v>0</v>
      </c>
      <c r="CX35" s="196">
        <v>0</v>
      </c>
      <c r="CY35" s="196">
        <v>0</v>
      </c>
      <c r="CZ35" s="196">
        <v>0</v>
      </c>
      <c r="DA35" s="196">
        <v>0</v>
      </c>
      <c r="DB35" s="196">
        <v>0</v>
      </c>
      <c r="DC35" s="196">
        <v>0</v>
      </c>
      <c r="DD35" s="196">
        <v>0</v>
      </c>
      <c r="DE35" s="196">
        <v>0</v>
      </c>
      <c r="DF35" s="196">
        <v>0</v>
      </c>
      <c r="DG35" s="196">
        <v>0</v>
      </c>
      <c r="DH35" s="196">
        <v>0</v>
      </c>
      <c r="DI35" s="196">
        <v>0</v>
      </c>
      <c r="DJ35" s="196">
        <v>0</v>
      </c>
      <c r="DK35" s="196">
        <v>0</v>
      </c>
      <c r="DL35" s="196">
        <v>0</v>
      </c>
      <c r="DM35" s="196">
        <v>0</v>
      </c>
      <c r="DN35" s="196">
        <v>0</v>
      </c>
      <c r="DO35" s="196">
        <v>0</v>
      </c>
      <c r="DP35" s="196">
        <v>0</v>
      </c>
      <c r="DQ35" s="196">
        <v>0</v>
      </c>
      <c r="DR35" s="196">
        <v>0</v>
      </c>
      <c r="DS35" s="196">
        <v>0</v>
      </c>
      <c r="DT35" s="196">
        <v>0</v>
      </c>
      <c r="DU35" s="196">
        <v>0</v>
      </c>
      <c r="DV35" s="196">
        <v>0</v>
      </c>
      <c r="DW35" s="196">
        <v>0</v>
      </c>
      <c r="DX35" s="196">
        <v>0</v>
      </c>
      <c r="DY35" s="196">
        <v>0</v>
      </c>
      <c r="DZ35" s="196">
        <v>0</v>
      </c>
      <c r="EA35" s="196">
        <v>0</v>
      </c>
      <c r="EB35" s="196">
        <v>0</v>
      </c>
      <c r="EC35" s="196">
        <v>0</v>
      </c>
      <c r="ED35" s="196">
        <v>0</v>
      </c>
      <c r="EE35" s="196">
        <v>0</v>
      </c>
      <c r="EF35" s="196">
        <v>0</v>
      </c>
      <c r="EG35" s="196">
        <v>0</v>
      </c>
      <c r="EH35" s="196">
        <v>0</v>
      </c>
      <c r="EI35" s="196">
        <v>0</v>
      </c>
      <c r="EJ35" s="196">
        <v>0</v>
      </c>
      <c r="EK35" s="196">
        <v>0</v>
      </c>
      <c r="EL35" s="196">
        <v>0</v>
      </c>
      <c r="EM35" s="196">
        <v>0</v>
      </c>
      <c r="EN35" s="196">
        <v>0</v>
      </c>
      <c r="EO35" s="196">
        <v>0</v>
      </c>
      <c r="EP35" s="196">
        <v>0</v>
      </c>
      <c r="EQ35" s="196">
        <v>0</v>
      </c>
      <c r="ER35" s="196">
        <v>0</v>
      </c>
      <c r="ES35" s="196">
        <v>0</v>
      </c>
      <c r="ET35" s="196">
        <v>0</v>
      </c>
      <c r="EU35" s="196">
        <v>0</v>
      </c>
      <c r="EV35" s="196">
        <v>0</v>
      </c>
      <c r="EW35" s="196">
        <v>0</v>
      </c>
      <c r="EX35" s="196">
        <v>0</v>
      </c>
      <c r="EY35" s="196">
        <v>0</v>
      </c>
      <c r="EZ35" s="196">
        <v>0</v>
      </c>
      <c r="FA35" s="196">
        <v>0</v>
      </c>
      <c r="FB35" s="196">
        <v>0</v>
      </c>
      <c r="FC35" s="196">
        <v>0</v>
      </c>
      <c r="FD35" s="196">
        <v>0</v>
      </c>
      <c r="FE35" s="196">
        <v>0</v>
      </c>
      <c r="FF35" s="196">
        <v>0</v>
      </c>
      <c r="FG35" s="196">
        <v>0</v>
      </c>
      <c r="FH35" s="196">
        <v>0</v>
      </c>
      <c r="FI35" s="196">
        <v>0</v>
      </c>
      <c r="FJ35" s="196">
        <v>0</v>
      </c>
      <c r="FK35" s="196">
        <v>0</v>
      </c>
      <c r="FL35" s="196">
        <v>0</v>
      </c>
      <c r="FM35" s="196">
        <v>0</v>
      </c>
      <c r="FN35" s="196">
        <v>0</v>
      </c>
      <c r="FO35" s="196">
        <v>0</v>
      </c>
      <c r="FP35" s="196">
        <v>0</v>
      </c>
      <c r="FQ35" s="196">
        <v>0</v>
      </c>
      <c r="FR35" s="196">
        <v>0</v>
      </c>
      <c r="FS35" s="196">
        <v>0</v>
      </c>
      <c r="FT35" s="196">
        <v>0</v>
      </c>
      <c r="FU35" s="196">
        <v>0</v>
      </c>
      <c r="FV35" s="196">
        <v>0</v>
      </c>
      <c r="FW35" s="196">
        <v>0</v>
      </c>
      <c r="FX35" s="196">
        <v>0</v>
      </c>
      <c r="FY35" s="196">
        <v>0</v>
      </c>
      <c r="FZ35" s="196">
        <v>0</v>
      </c>
      <c r="GA35" s="196">
        <v>0</v>
      </c>
      <c r="GB35" s="196">
        <v>0</v>
      </c>
      <c r="GC35" s="196">
        <v>0</v>
      </c>
      <c r="GD35" s="196">
        <v>0</v>
      </c>
      <c r="GE35" s="196">
        <v>0</v>
      </c>
      <c r="GF35" s="196">
        <v>0</v>
      </c>
      <c r="GG35" s="196">
        <v>0</v>
      </c>
      <c r="GH35" s="196">
        <v>0</v>
      </c>
      <c r="GI35" s="196">
        <v>0</v>
      </c>
      <c r="GJ35" s="196">
        <v>0</v>
      </c>
      <c r="GK35" s="196">
        <v>0</v>
      </c>
      <c r="GL35" s="196">
        <v>0</v>
      </c>
      <c r="GM35" s="196">
        <v>0</v>
      </c>
      <c r="GN35" s="196">
        <v>0</v>
      </c>
      <c r="GO35" s="196">
        <v>0</v>
      </c>
      <c r="GP35" s="196">
        <v>0</v>
      </c>
      <c r="GQ35" s="196">
        <v>0</v>
      </c>
      <c r="GR35" s="196">
        <v>0</v>
      </c>
      <c r="GS35" s="196">
        <v>0</v>
      </c>
      <c r="GT35" s="196">
        <v>0</v>
      </c>
      <c r="GU35" s="196">
        <v>0</v>
      </c>
      <c r="GV35" s="196">
        <v>0</v>
      </c>
      <c r="GW35" s="196">
        <v>0</v>
      </c>
      <c r="GX35" s="196">
        <v>0</v>
      </c>
      <c r="GY35" s="196">
        <v>0</v>
      </c>
      <c r="GZ35" s="196">
        <v>0</v>
      </c>
      <c r="HA35" s="196">
        <v>0</v>
      </c>
      <c r="HB35" s="196">
        <v>0</v>
      </c>
      <c r="HC35" s="196">
        <v>0</v>
      </c>
      <c r="HD35" s="196">
        <v>0</v>
      </c>
      <c r="HE35" s="196">
        <v>0</v>
      </c>
      <c r="HF35" s="196">
        <v>0</v>
      </c>
      <c r="HG35" s="196">
        <v>0</v>
      </c>
      <c r="HH35" s="196">
        <v>0</v>
      </c>
      <c r="HI35" s="196">
        <v>0</v>
      </c>
      <c r="HJ35" s="196">
        <v>0</v>
      </c>
      <c r="HK35" s="196">
        <v>0</v>
      </c>
      <c r="HL35" s="196">
        <v>0</v>
      </c>
      <c r="HM35" s="196">
        <v>0</v>
      </c>
      <c r="HN35" s="196">
        <v>0</v>
      </c>
      <c r="HO35" s="196">
        <v>0</v>
      </c>
      <c r="HP35" s="196">
        <v>0</v>
      </c>
      <c r="HQ35" s="196">
        <v>0</v>
      </c>
      <c r="HR35" s="196">
        <v>0</v>
      </c>
      <c r="HS35" s="196">
        <v>0</v>
      </c>
    </row>
    <row r="36" spans="1:227" x14ac:dyDescent="0.3">
      <c r="A36" s="1"/>
      <c r="B36" s="195">
        <v>45677.6875</v>
      </c>
      <c r="C36" s="196">
        <v>0</v>
      </c>
      <c r="D36" s="196">
        <v>0</v>
      </c>
      <c r="E36" s="196">
        <v>0</v>
      </c>
      <c r="F36" s="196">
        <v>0</v>
      </c>
      <c r="G36" s="196">
        <v>0</v>
      </c>
      <c r="H36" s="196">
        <v>0</v>
      </c>
      <c r="I36" s="196">
        <v>0</v>
      </c>
      <c r="J36" s="196">
        <v>0</v>
      </c>
      <c r="K36" s="196">
        <v>0</v>
      </c>
      <c r="L36" s="196">
        <v>0</v>
      </c>
      <c r="M36" s="196">
        <v>0</v>
      </c>
      <c r="N36" s="196">
        <v>0</v>
      </c>
      <c r="O36" s="196">
        <v>0</v>
      </c>
      <c r="P36" s="196">
        <v>0</v>
      </c>
      <c r="Q36" s="196">
        <v>0</v>
      </c>
      <c r="R36" s="196">
        <v>0</v>
      </c>
      <c r="S36" s="196">
        <v>0</v>
      </c>
      <c r="T36" s="196">
        <v>0</v>
      </c>
      <c r="U36" s="196">
        <v>0</v>
      </c>
      <c r="V36" s="196">
        <v>0</v>
      </c>
      <c r="W36" s="196">
        <v>0</v>
      </c>
      <c r="X36" s="196">
        <v>0</v>
      </c>
      <c r="Y36" s="196">
        <v>0</v>
      </c>
      <c r="Z36" s="196">
        <v>0</v>
      </c>
      <c r="AA36" s="196">
        <v>0</v>
      </c>
      <c r="AB36" s="196">
        <v>0</v>
      </c>
      <c r="AC36" s="196">
        <v>0</v>
      </c>
      <c r="AD36" s="196">
        <v>0</v>
      </c>
      <c r="AE36" s="196">
        <v>0</v>
      </c>
      <c r="AF36" s="196">
        <v>0</v>
      </c>
      <c r="AG36" s="196">
        <v>0</v>
      </c>
      <c r="AH36" s="196">
        <v>0</v>
      </c>
      <c r="AI36" s="196">
        <v>0</v>
      </c>
      <c r="AJ36" s="196">
        <v>0</v>
      </c>
      <c r="AK36" s="196">
        <v>0</v>
      </c>
      <c r="AL36" s="196">
        <v>0</v>
      </c>
      <c r="AM36" s="196">
        <v>0</v>
      </c>
      <c r="AN36" s="196">
        <v>0</v>
      </c>
      <c r="AO36" s="196">
        <v>0</v>
      </c>
      <c r="AP36" s="196">
        <v>0</v>
      </c>
      <c r="AQ36" s="196">
        <v>0</v>
      </c>
      <c r="AR36" s="196">
        <v>0</v>
      </c>
      <c r="AS36" s="196">
        <v>0</v>
      </c>
      <c r="AT36" s="196">
        <v>0</v>
      </c>
      <c r="AU36" s="196">
        <v>0</v>
      </c>
      <c r="AV36" s="196">
        <v>0</v>
      </c>
      <c r="AW36" s="196">
        <v>0</v>
      </c>
      <c r="AX36" s="196">
        <v>0</v>
      </c>
      <c r="AY36" s="196">
        <v>0</v>
      </c>
      <c r="AZ36" s="196">
        <v>0</v>
      </c>
      <c r="BA36" s="196">
        <v>0</v>
      </c>
      <c r="BB36" s="196">
        <v>0</v>
      </c>
      <c r="BC36" s="196">
        <v>0</v>
      </c>
      <c r="BD36" s="196">
        <v>0</v>
      </c>
      <c r="BE36" s="196">
        <v>0</v>
      </c>
      <c r="BF36" s="196">
        <v>0</v>
      </c>
      <c r="BG36" s="196">
        <v>0</v>
      </c>
      <c r="BH36" s="196">
        <v>0</v>
      </c>
      <c r="BI36" s="196">
        <v>0</v>
      </c>
      <c r="BJ36" s="196">
        <v>0</v>
      </c>
      <c r="BK36" s="196">
        <v>0</v>
      </c>
      <c r="BL36" s="196">
        <v>0</v>
      </c>
      <c r="BM36" s="196">
        <v>0</v>
      </c>
      <c r="BN36" s="196">
        <v>0</v>
      </c>
      <c r="BO36" s="196">
        <v>0</v>
      </c>
      <c r="BP36" s="196">
        <v>0</v>
      </c>
      <c r="BQ36" s="196">
        <v>0</v>
      </c>
      <c r="BR36" s="196">
        <v>0</v>
      </c>
      <c r="BS36" s="196">
        <v>0</v>
      </c>
      <c r="BT36" s="196">
        <v>0</v>
      </c>
      <c r="BU36" s="196">
        <v>0</v>
      </c>
      <c r="BV36" s="196">
        <v>0</v>
      </c>
      <c r="BW36" s="196">
        <v>0</v>
      </c>
      <c r="BX36" s="196">
        <v>0</v>
      </c>
      <c r="BY36" s="196">
        <v>0</v>
      </c>
      <c r="BZ36" s="196">
        <v>0</v>
      </c>
      <c r="CA36" s="196">
        <v>0</v>
      </c>
      <c r="CB36" s="196">
        <v>0</v>
      </c>
      <c r="CC36" s="196">
        <v>0</v>
      </c>
      <c r="CD36" s="196">
        <v>0</v>
      </c>
      <c r="CE36" s="196">
        <v>0</v>
      </c>
      <c r="CF36" s="196">
        <v>0</v>
      </c>
      <c r="CG36" s="196">
        <v>0</v>
      </c>
      <c r="CH36" s="196">
        <v>0</v>
      </c>
      <c r="CI36" s="196">
        <v>0</v>
      </c>
      <c r="CJ36" s="196">
        <v>0</v>
      </c>
      <c r="CK36" s="196">
        <v>0</v>
      </c>
      <c r="CL36" s="196">
        <v>0</v>
      </c>
      <c r="CM36" s="196">
        <v>0</v>
      </c>
      <c r="CN36" s="196">
        <v>0</v>
      </c>
      <c r="CO36" s="196">
        <v>0</v>
      </c>
      <c r="CP36" s="196">
        <v>0</v>
      </c>
      <c r="CQ36" s="196">
        <v>0</v>
      </c>
      <c r="CR36" s="196">
        <v>0</v>
      </c>
      <c r="CS36" s="196">
        <v>0</v>
      </c>
      <c r="CT36" s="196">
        <v>0</v>
      </c>
      <c r="CU36" s="196">
        <v>0</v>
      </c>
      <c r="CV36" s="196">
        <v>0</v>
      </c>
      <c r="CW36" s="196">
        <v>0</v>
      </c>
      <c r="CX36" s="196">
        <v>0</v>
      </c>
      <c r="CY36" s="196">
        <v>0</v>
      </c>
      <c r="CZ36" s="196">
        <v>0</v>
      </c>
      <c r="DA36" s="196">
        <v>0</v>
      </c>
      <c r="DB36" s="196">
        <v>0</v>
      </c>
      <c r="DC36" s="196">
        <v>0</v>
      </c>
      <c r="DD36" s="196">
        <v>0</v>
      </c>
      <c r="DE36" s="196">
        <v>0</v>
      </c>
      <c r="DF36" s="196">
        <v>0</v>
      </c>
      <c r="DG36" s="196">
        <v>0</v>
      </c>
      <c r="DH36" s="196">
        <v>0</v>
      </c>
      <c r="DI36" s="196">
        <v>0</v>
      </c>
      <c r="DJ36" s="196">
        <v>0</v>
      </c>
      <c r="DK36" s="196">
        <v>0</v>
      </c>
      <c r="DL36" s="196">
        <v>0</v>
      </c>
      <c r="DM36" s="196">
        <v>0</v>
      </c>
      <c r="DN36" s="196">
        <v>0</v>
      </c>
      <c r="DO36" s="196">
        <v>0</v>
      </c>
      <c r="DP36" s="196">
        <v>0</v>
      </c>
      <c r="DQ36" s="196">
        <v>0</v>
      </c>
      <c r="DR36" s="196">
        <v>0</v>
      </c>
      <c r="DS36" s="196">
        <v>0</v>
      </c>
      <c r="DT36" s="196">
        <v>0</v>
      </c>
      <c r="DU36" s="196">
        <v>0</v>
      </c>
      <c r="DV36" s="196">
        <v>0</v>
      </c>
      <c r="DW36" s="196">
        <v>0</v>
      </c>
      <c r="DX36" s="196">
        <v>0</v>
      </c>
      <c r="DY36" s="196">
        <v>0</v>
      </c>
      <c r="DZ36" s="196">
        <v>0</v>
      </c>
      <c r="EA36" s="196">
        <v>0</v>
      </c>
      <c r="EB36" s="196">
        <v>0</v>
      </c>
      <c r="EC36" s="196">
        <v>0</v>
      </c>
      <c r="ED36" s="196">
        <v>0</v>
      </c>
      <c r="EE36" s="196">
        <v>0</v>
      </c>
      <c r="EF36" s="196">
        <v>0</v>
      </c>
      <c r="EG36" s="196">
        <v>0</v>
      </c>
      <c r="EH36" s="196">
        <v>0</v>
      </c>
      <c r="EI36" s="196">
        <v>0</v>
      </c>
      <c r="EJ36" s="196">
        <v>0</v>
      </c>
      <c r="EK36" s="196">
        <v>0</v>
      </c>
      <c r="EL36" s="196">
        <v>0</v>
      </c>
      <c r="EM36" s="196">
        <v>0</v>
      </c>
      <c r="EN36" s="196">
        <v>0</v>
      </c>
      <c r="EO36" s="196">
        <v>0</v>
      </c>
      <c r="EP36" s="196">
        <v>0</v>
      </c>
      <c r="EQ36" s="196">
        <v>0</v>
      </c>
      <c r="ER36" s="196">
        <v>0</v>
      </c>
      <c r="ES36" s="196">
        <v>0</v>
      </c>
      <c r="ET36" s="196">
        <v>0</v>
      </c>
      <c r="EU36" s="196">
        <v>0</v>
      </c>
      <c r="EV36" s="196">
        <v>0</v>
      </c>
      <c r="EW36" s="196">
        <v>0</v>
      </c>
      <c r="EX36" s="196">
        <v>0</v>
      </c>
      <c r="EY36" s="196">
        <v>0</v>
      </c>
      <c r="EZ36" s="196">
        <v>0</v>
      </c>
      <c r="FA36" s="196">
        <v>0</v>
      </c>
      <c r="FB36" s="196">
        <v>0</v>
      </c>
      <c r="FC36" s="196">
        <v>0</v>
      </c>
      <c r="FD36" s="196">
        <v>0</v>
      </c>
      <c r="FE36" s="196">
        <v>0</v>
      </c>
      <c r="FF36" s="196">
        <v>0</v>
      </c>
      <c r="FG36" s="196">
        <v>0</v>
      </c>
      <c r="FH36" s="196">
        <v>0</v>
      </c>
      <c r="FI36" s="196">
        <v>0</v>
      </c>
      <c r="FJ36" s="196">
        <v>0</v>
      </c>
      <c r="FK36" s="196">
        <v>0</v>
      </c>
      <c r="FL36" s="196">
        <v>0</v>
      </c>
      <c r="FM36" s="196">
        <v>0</v>
      </c>
      <c r="FN36" s="196">
        <v>0</v>
      </c>
      <c r="FO36" s="196">
        <v>0</v>
      </c>
      <c r="FP36" s="196">
        <v>0</v>
      </c>
      <c r="FQ36" s="196">
        <v>0</v>
      </c>
      <c r="FR36" s="196">
        <v>0</v>
      </c>
      <c r="FS36" s="196">
        <v>0</v>
      </c>
      <c r="FT36" s="196">
        <v>0</v>
      </c>
      <c r="FU36" s="196">
        <v>0</v>
      </c>
      <c r="FV36" s="196">
        <v>0</v>
      </c>
      <c r="FW36" s="196">
        <v>0</v>
      </c>
      <c r="FX36" s="196">
        <v>0</v>
      </c>
      <c r="FY36" s="196">
        <v>0</v>
      </c>
      <c r="FZ36" s="196">
        <v>0</v>
      </c>
      <c r="GA36" s="196">
        <v>0</v>
      </c>
      <c r="GB36" s="196">
        <v>0</v>
      </c>
      <c r="GC36" s="196">
        <v>0</v>
      </c>
      <c r="GD36" s="196">
        <v>0</v>
      </c>
      <c r="GE36" s="196">
        <v>0</v>
      </c>
      <c r="GF36" s="196">
        <v>0</v>
      </c>
      <c r="GG36" s="196">
        <v>0</v>
      </c>
      <c r="GH36" s="196">
        <v>0</v>
      </c>
      <c r="GI36" s="196">
        <v>0</v>
      </c>
      <c r="GJ36" s="196">
        <v>0</v>
      </c>
      <c r="GK36" s="196">
        <v>0</v>
      </c>
      <c r="GL36" s="196">
        <v>0</v>
      </c>
      <c r="GM36" s="196">
        <v>0</v>
      </c>
      <c r="GN36" s="196">
        <v>0</v>
      </c>
      <c r="GO36" s="196">
        <v>0</v>
      </c>
      <c r="GP36" s="196">
        <v>0</v>
      </c>
      <c r="GQ36" s="196">
        <v>0</v>
      </c>
      <c r="GR36" s="196">
        <v>0</v>
      </c>
      <c r="GS36" s="196">
        <v>0</v>
      </c>
      <c r="GT36" s="196">
        <v>0</v>
      </c>
      <c r="GU36" s="196">
        <v>0</v>
      </c>
      <c r="GV36" s="196">
        <v>0</v>
      </c>
      <c r="GW36" s="196">
        <v>0</v>
      </c>
      <c r="GX36" s="196">
        <v>0</v>
      </c>
      <c r="GY36" s="196">
        <v>0</v>
      </c>
      <c r="GZ36" s="196">
        <v>0</v>
      </c>
      <c r="HA36" s="196">
        <v>0</v>
      </c>
      <c r="HB36" s="196">
        <v>0</v>
      </c>
      <c r="HC36" s="196">
        <v>0</v>
      </c>
      <c r="HD36" s="196">
        <v>0</v>
      </c>
      <c r="HE36" s="196">
        <v>0</v>
      </c>
      <c r="HF36" s="196">
        <v>0</v>
      </c>
      <c r="HG36" s="196">
        <v>0</v>
      </c>
      <c r="HH36" s="196">
        <v>0</v>
      </c>
      <c r="HI36" s="196">
        <v>0</v>
      </c>
      <c r="HJ36" s="196">
        <v>0</v>
      </c>
      <c r="HK36" s="196">
        <v>0</v>
      </c>
      <c r="HL36" s="196">
        <v>0</v>
      </c>
      <c r="HM36" s="196">
        <v>0</v>
      </c>
      <c r="HN36" s="196">
        <v>0</v>
      </c>
      <c r="HO36" s="196">
        <v>0</v>
      </c>
      <c r="HP36" s="196">
        <v>0</v>
      </c>
      <c r="HQ36" s="196">
        <v>0</v>
      </c>
      <c r="HR36" s="196">
        <v>0</v>
      </c>
      <c r="HS36" s="196">
        <v>0</v>
      </c>
    </row>
    <row r="37" spans="1:227" x14ac:dyDescent="0.3">
      <c r="A37" s="1"/>
      <c r="B37" s="195">
        <v>45677.708333333299</v>
      </c>
      <c r="C37" s="196">
        <v>0</v>
      </c>
      <c r="D37" s="196">
        <v>0</v>
      </c>
      <c r="E37" s="196">
        <v>0</v>
      </c>
      <c r="F37" s="196">
        <v>0</v>
      </c>
      <c r="G37" s="196">
        <v>0</v>
      </c>
      <c r="H37" s="196">
        <v>0</v>
      </c>
      <c r="I37" s="196">
        <v>0</v>
      </c>
      <c r="J37" s="196">
        <v>0</v>
      </c>
      <c r="K37" s="196">
        <v>0</v>
      </c>
      <c r="L37" s="196">
        <v>0</v>
      </c>
      <c r="M37" s="196">
        <v>0</v>
      </c>
      <c r="N37" s="196">
        <v>0</v>
      </c>
      <c r="O37" s="196">
        <v>0</v>
      </c>
      <c r="P37" s="196">
        <v>0</v>
      </c>
      <c r="Q37" s="196">
        <v>0</v>
      </c>
      <c r="R37" s="196">
        <v>0</v>
      </c>
      <c r="S37" s="196">
        <v>0</v>
      </c>
      <c r="T37" s="196">
        <v>0</v>
      </c>
      <c r="U37" s="196">
        <v>0</v>
      </c>
      <c r="V37" s="196">
        <v>0</v>
      </c>
      <c r="W37" s="196">
        <v>0</v>
      </c>
      <c r="X37" s="196">
        <v>0</v>
      </c>
      <c r="Y37" s="196">
        <v>0</v>
      </c>
      <c r="Z37" s="196">
        <v>0</v>
      </c>
      <c r="AA37" s="196">
        <v>0</v>
      </c>
      <c r="AB37" s="196">
        <v>0</v>
      </c>
      <c r="AC37" s="196">
        <v>0</v>
      </c>
      <c r="AD37" s="196">
        <v>0</v>
      </c>
      <c r="AE37" s="196">
        <v>0</v>
      </c>
      <c r="AF37" s="196">
        <v>0</v>
      </c>
      <c r="AG37" s="196">
        <v>0</v>
      </c>
      <c r="AH37" s="196">
        <v>0</v>
      </c>
      <c r="AI37" s="196">
        <v>0</v>
      </c>
      <c r="AJ37" s="196">
        <v>0</v>
      </c>
      <c r="AK37" s="196">
        <v>0</v>
      </c>
      <c r="AL37" s="196">
        <v>0</v>
      </c>
      <c r="AM37" s="196">
        <v>0</v>
      </c>
      <c r="AN37" s="196">
        <v>0</v>
      </c>
      <c r="AO37" s="196">
        <v>0</v>
      </c>
      <c r="AP37" s="196">
        <v>0</v>
      </c>
      <c r="AQ37" s="196">
        <v>0</v>
      </c>
      <c r="AR37" s="196">
        <v>0</v>
      </c>
      <c r="AS37" s="196">
        <v>0</v>
      </c>
      <c r="AT37" s="196">
        <v>0</v>
      </c>
      <c r="AU37" s="196">
        <v>0</v>
      </c>
      <c r="AV37" s="196">
        <v>0</v>
      </c>
      <c r="AW37" s="196">
        <v>0</v>
      </c>
      <c r="AX37" s="196">
        <v>0</v>
      </c>
      <c r="AY37" s="196">
        <v>0</v>
      </c>
      <c r="AZ37" s="196">
        <v>0</v>
      </c>
      <c r="BA37" s="196">
        <v>0</v>
      </c>
      <c r="BB37" s="196">
        <v>0</v>
      </c>
      <c r="BC37" s="196">
        <v>0</v>
      </c>
      <c r="BD37" s="196">
        <v>0</v>
      </c>
      <c r="BE37" s="196">
        <v>0</v>
      </c>
      <c r="BF37" s="196">
        <v>0</v>
      </c>
      <c r="BG37" s="196">
        <v>0</v>
      </c>
      <c r="BH37" s="196">
        <v>0</v>
      </c>
      <c r="BI37" s="196">
        <v>0</v>
      </c>
      <c r="BJ37" s="196">
        <v>0</v>
      </c>
      <c r="BK37" s="196">
        <v>0</v>
      </c>
      <c r="BL37" s="196">
        <v>0</v>
      </c>
      <c r="BM37" s="196">
        <v>0</v>
      </c>
      <c r="BN37" s="196">
        <v>0</v>
      </c>
      <c r="BO37" s="196">
        <v>0</v>
      </c>
      <c r="BP37" s="196">
        <v>0</v>
      </c>
      <c r="BQ37" s="196">
        <v>0</v>
      </c>
      <c r="BR37" s="196">
        <v>0</v>
      </c>
      <c r="BS37" s="196">
        <v>0</v>
      </c>
      <c r="BT37" s="196">
        <v>0</v>
      </c>
      <c r="BU37" s="196">
        <v>0</v>
      </c>
      <c r="BV37" s="196">
        <v>0</v>
      </c>
      <c r="BW37" s="196">
        <v>0</v>
      </c>
      <c r="BX37" s="196">
        <v>0</v>
      </c>
      <c r="BY37" s="196">
        <v>0</v>
      </c>
      <c r="BZ37" s="196">
        <v>0</v>
      </c>
      <c r="CA37" s="196">
        <v>0</v>
      </c>
      <c r="CB37" s="196">
        <v>0</v>
      </c>
      <c r="CC37" s="196">
        <v>0</v>
      </c>
      <c r="CD37" s="196">
        <v>0</v>
      </c>
      <c r="CE37" s="196">
        <v>0</v>
      </c>
      <c r="CF37" s="196">
        <v>0</v>
      </c>
      <c r="CG37" s="196">
        <v>0</v>
      </c>
      <c r="CH37" s="196">
        <v>0</v>
      </c>
      <c r="CI37" s="196">
        <v>0</v>
      </c>
      <c r="CJ37" s="196">
        <v>0</v>
      </c>
      <c r="CK37" s="196">
        <v>0</v>
      </c>
      <c r="CL37" s="196">
        <v>0</v>
      </c>
      <c r="CM37" s="196">
        <v>0</v>
      </c>
      <c r="CN37" s="196">
        <v>0</v>
      </c>
      <c r="CO37" s="196">
        <v>0</v>
      </c>
      <c r="CP37" s="196">
        <v>0</v>
      </c>
      <c r="CQ37" s="196">
        <v>0</v>
      </c>
      <c r="CR37" s="196">
        <v>0</v>
      </c>
      <c r="CS37" s="196">
        <v>0</v>
      </c>
      <c r="CT37" s="196">
        <v>0</v>
      </c>
      <c r="CU37" s="196">
        <v>0</v>
      </c>
      <c r="CV37" s="196">
        <v>0</v>
      </c>
      <c r="CW37" s="196">
        <v>0</v>
      </c>
      <c r="CX37" s="196">
        <v>0</v>
      </c>
      <c r="CY37" s="196">
        <v>0</v>
      </c>
      <c r="CZ37" s="196">
        <v>0</v>
      </c>
      <c r="DA37" s="196">
        <v>0</v>
      </c>
      <c r="DB37" s="196">
        <v>0</v>
      </c>
      <c r="DC37" s="196">
        <v>0</v>
      </c>
      <c r="DD37" s="196">
        <v>0</v>
      </c>
      <c r="DE37" s="196">
        <v>0</v>
      </c>
      <c r="DF37" s="196">
        <v>0</v>
      </c>
      <c r="DG37" s="196">
        <v>0</v>
      </c>
      <c r="DH37" s="196">
        <v>0</v>
      </c>
      <c r="DI37" s="196">
        <v>0</v>
      </c>
      <c r="DJ37" s="196">
        <v>0</v>
      </c>
      <c r="DK37" s="196">
        <v>0</v>
      </c>
      <c r="DL37" s="196">
        <v>0</v>
      </c>
      <c r="DM37" s="196">
        <v>0</v>
      </c>
      <c r="DN37" s="196">
        <v>0</v>
      </c>
      <c r="DO37" s="196">
        <v>0</v>
      </c>
      <c r="DP37" s="196">
        <v>0</v>
      </c>
      <c r="DQ37" s="196">
        <v>0</v>
      </c>
      <c r="DR37" s="196">
        <v>0</v>
      </c>
      <c r="DS37" s="196">
        <v>0</v>
      </c>
      <c r="DT37" s="196">
        <v>0</v>
      </c>
      <c r="DU37" s="196">
        <v>0</v>
      </c>
      <c r="DV37" s="196">
        <v>0</v>
      </c>
      <c r="DW37" s="196">
        <v>0</v>
      </c>
      <c r="DX37" s="196">
        <v>0</v>
      </c>
      <c r="DY37" s="196">
        <v>0</v>
      </c>
      <c r="DZ37" s="196">
        <v>0</v>
      </c>
      <c r="EA37" s="196">
        <v>0</v>
      </c>
      <c r="EB37" s="196">
        <v>0</v>
      </c>
      <c r="EC37" s="196">
        <v>0</v>
      </c>
      <c r="ED37" s="196">
        <v>0</v>
      </c>
      <c r="EE37" s="196">
        <v>0</v>
      </c>
      <c r="EF37" s="196">
        <v>0</v>
      </c>
      <c r="EG37" s="196">
        <v>0</v>
      </c>
      <c r="EH37" s="196">
        <v>0</v>
      </c>
      <c r="EI37" s="196">
        <v>0</v>
      </c>
      <c r="EJ37" s="196">
        <v>0</v>
      </c>
      <c r="EK37" s="196">
        <v>0</v>
      </c>
      <c r="EL37" s="196">
        <v>0</v>
      </c>
      <c r="EM37" s="196">
        <v>0</v>
      </c>
      <c r="EN37" s="196">
        <v>0</v>
      </c>
      <c r="EO37" s="196">
        <v>0</v>
      </c>
      <c r="EP37" s="196">
        <v>0</v>
      </c>
      <c r="EQ37" s="196">
        <v>0</v>
      </c>
      <c r="ER37" s="196">
        <v>0</v>
      </c>
      <c r="ES37" s="196">
        <v>0</v>
      </c>
      <c r="ET37" s="196">
        <v>0</v>
      </c>
      <c r="EU37" s="196">
        <v>0</v>
      </c>
      <c r="EV37" s="196">
        <v>0</v>
      </c>
      <c r="EW37" s="196">
        <v>0</v>
      </c>
      <c r="EX37" s="196">
        <v>0</v>
      </c>
      <c r="EY37" s="196">
        <v>0</v>
      </c>
      <c r="EZ37" s="196">
        <v>0</v>
      </c>
      <c r="FA37" s="196">
        <v>0</v>
      </c>
      <c r="FB37" s="196">
        <v>0</v>
      </c>
      <c r="FC37" s="196">
        <v>0</v>
      </c>
      <c r="FD37" s="196">
        <v>0</v>
      </c>
      <c r="FE37" s="196">
        <v>0</v>
      </c>
      <c r="FF37" s="196">
        <v>0</v>
      </c>
      <c r="FG37" s="196">
        <v>0</v>
      </c>
      <c r="FH37" s="196">
        <v>0</v>
      </c>
      <c r="FI37" s="196">
        <v>0</v>
      </c>
      <c r="FJ37" s="196">
        <v>0</v>
      </c>
      <c r="FK37" s="196">
        <v>0</v>
      </c>
      <c r="FL37" s="196">
        <v>0</v>
      </c>
      <c r="FM37" s="196">
        <v>0</v>
      </c>
      <c r="FN37" s="196">
        <v>0</v>
      </c>
      <c r="FO37" s="196">
        <v>0</v>
      </c>
      <c r="FP37" s="196">
        <v>0</v>
      </c>
      <c r="FQ37" s="196">
        <v>0</v>
      </c>
      <c r="FR37" s="196">
        <v>0</v>
      </c>
      <c r="FS37" s="196">
        <v>0</v>
      </c>
      <c r="FT37" s="196">
        <v>0</v>
      </c>
      <c r="FU37" s="196">
        <v>0</v>
      </c>
      <c r="FV37" s="196">
        <v>0</v>
      </c>
      <c r="FW37" s="196">
        <v>0</v>
      </c>
      <c r="FX37" s="196">
        <v>0</v>
      </c>
      <c r="FY37" s="196">
        <v>0</v>
      </c>
      <c r="FZ37" s="196">
        <v>0</v>
      </c>
      <c r="GA37" s="196">
        <v>0</v>
      </c>
      <c r="GB37" s="196">
        <v>0</v>
      </c>
      <c r="GC37" s="196">
        <v>0</v>
      </c>
      <c r="GD37" s="196">
        <v>0</v>
      </c>
      <c r="GE37" s="196">
        <v>0</v>
      </c>
      <c r="GF37" s="196">
        <v>0</v>
      </c>
      <c r="GG37" s="196">
        <v>0</v>
      </c>
      <c r="GH37" s="196">
        <v>0</v>
      </c>
      <c r="GI37" s="196">
        <v>0</v>
      </c>
      <c r="GJ37" s="196">
        <v>0</v>
      </c>
      <c r="GK37" s="196">
        <v>0</v>
      </c>
      <c r="GL37" s="196">
        <v>0</v>
      </c>
      <c r="GM37" s="196">
        <v>0</v>
      </c>
      <c r="GN37" s="196">
        <v>0</v>
      </c>
      <c r="GO37" s="196">
        <v>0</v>
      </c>
      <c r="GP37" s="196">
        <v>0</v>
      </c>
      <c r="GQ37" s="196">
        <v>0</v>
      </c>
      <c r="GR37" s="196">
        <v>0</v>
      </c>
      <c r="GS37" s="196">
        <v>0</v>
      </c>
      <c r="GT37" s="196">
        <v>0</v>
      </c>
      <c r="GU37" s="196">
        <v>0</v>
      </c>
      <c r="GV37" s="196">
        <v>0</v>
      </c>
      <c r="GW37" s="196">
        <v>0</v>
      </c>
      <c r="GX37" s="196">
        <v>0</v>
      </c>
      <c r="GY37" s="196">
        <v>0</v>
      </c>
      <c r="GZ37" s="196">
        <v>0</v>
      </c>
      <c r="HA37" s="196">
        <v>0</v>
      </c>
      <c r="HB37" s="196">
        <v>0</v>
      </c>
      <c r="HC37" s="196">
        <v>0</v>
      </c>
      <c r="HD37" s="196">
        <v>0</v>
      </c>
      <c r="HE37" s="196">
        <v>0</v>
      </c>
      <c r="HF37" s="196">
        <v>0</v>
      </c>
      <c r="HG37" s="196">
        <v>0</v>
      </c>
      <c r="HH37" s="196">
        <v>0</v>
      </c>
      <c r="HI37" s="196">
        <v>0</v>
      </c>
      <c r="HJ37" s="196">
        <v>0</v>
      </c>
      <c r="HK37" s="196">
        <v>0</v>
      </c>
      <c r="HL37" s="196">
        <v>0</v>
      </c>
      <c r="HM37" s="196">
        <v>0</v>
      </c>
      <c r="HN37" s="196">
        <v>0</v>
      </c>
      <c r="HO37" s="196">
        <v>0</v>
      </c>
      <c r="HP37" s="196">
        <v>0</v>
      </c>
      <c r="HQ37" s="196">
        <v>0</v>
      </c>
      <c r="HR37" s="196">
        <v>0</v>
      </c>
      <c r="HS37" s="196">
        <v>0</v>
      </c>
    </row>
    <row r="38" spans="1:227" x14ac:dyDescent="0.3">
      <c r="A38" s="1"/>
      <c r="B38" s="195">
        <v>45677.729166666701</v>
      </c>
      <c r="C38" s="196">
        <v>0</v>
      </c>
      <c r="D38" s="196">
        <v>0</v>
      </c>
      <c r="E38" s="196">
        <v>0</v>
      </c>
      <c r="F38" s="196">
        <v>0</v>
      </c>
      <c r="G38" s="196">
        <v>0</v>
      </c>
      <c r="H38" s="196">
        <v>0</v>
      </c>
      <c r="I38" s="196">
        <v>0</v>
      </c>
      <c r="J38" s="196">
        <v>0</v>
      </c>
      <c r="K38" s="196">
        <v>0</v>
      </c>
      <c r="L38" s="196">
        <v>0</v>
      </c>
      <c r="M38" s="196">
        <v>0</v>
      </c>
      <c r="N38" s="196">
        <v>0</v>
      </c>
      <c r="O38" s="196">
        <v>0</v>
      </c>
      <c r="P38" s="196">
        <v>0</v>
      </c>
      <c r="Q38" s="196">
        <v>0</v>
      </c>
      <c r="R38" s="196">
        <v>0</v>
      </c>
      <c r="S38" s="196">
        <v>0</v>
      </c>
      <c r="T38" s="196">
        <v>0</v>
      </c>
      <c r="U38" s="196">
        <v>0</v>
      </c>
      <c r="V38" s="196">
        <v>0</v>
      </c>
      <c r="W38" s="196">
        <v>0</v>
      </c>
      <c r="X38" s="196">
        <v>0</v>
      </c>
      <c r="Y38" s="196">
        <v>0</v>
      </c>
      <c r="Z38" s="196">
        <v>0</v>
      </c>
      <c r="AA38" s="196">
        <v>0</v>
      </c>
      <c r="AB38" s="196">
        <v>0</v>
      </c>
      <c r="AC38" s="196">
        <v>0</v>
      </c>
      <c r="AD38" s="196">
        <v>0</v>
      </c>
      <c r="AE38" s="196">
        <v>0</v>
      </c>
      <c r="AF38" s="196">
        <v>0</v>
      </c>
      <c r="AG38" s="196">
        <v>0</v>
      </c>
      <c r="AH38" s="196">
        <v>0</v>
      </c>
      <c r="AI38" s="196">
        <v>0</v>
      </c>
      <c r="AJ38" s="196">
        <v>0</v>
      </c>
      <c r="AK38" s="196">
        <v>0</v>
      </c>
      <c r="AL38" s="196">
        <v>0</v>
      </c>
      <c r="AM38" s="196">
        <v>0</v>
      </c>
      <c r="AN38" s="196">
        <v>0</v>
      </c>
      <c r="AO38" s="196">
        <v>0</v>
      </c>
      <c r="AP38" s="196">
        <v>0</v>
      </c>
      <c r="AQ38" s="196">
        <v>0</v>
      </c>
      <c r="AR38" s="196">
        <v>0</v>
      </c>
      <c r="AS38" s="196">
        <v>0</v>
      </c>
      <c r="AT38" s="196">
        <v>0</v>
      </c>
      <c r="AU38" s="196">
        <v>0</v>
      </c>
      <c r="AV38" s="196">
        <v>0</v>
      </c>
      <c r="AW38" s="196">
        <v>0</v>
      </c>
      <c r="AX38" s="196">
        <v>0</v>
      </c>
      <c r="AY38" s="196">
        <v>0</v>
      </c>
      <c r="AZ38" s="196">
        <v>0</v>
      </c>
      <c r="BA38" s="196">
        <v>0</v>
      </c>
      <c r="BB38" s="196">
        <v>0</v>
      </c>
      <c r="BC38" s="196">
        <v>0</v>
      </c>
      <c r="BD38" s="196">
        <v>0</v>
      </c>
      <c r="BE38" s="196">
        <v>0</v>
      </c>
      <c r="BF38" s="196">
        <v>0</v>
      </c>
      <c r="BG38" s="196">
        <v>0</v>
      </c>
      <c r="BH38" s="196">
        <v>0</v>
      </c>
      <c r="BI38" s="196">
        <v>0</v>
      </c>
      <c r="BJ38" s="196">
        <v>0</v>
      </c>
      <c r="BK38" s="196">
        <v>0</v>
      </c>
      <c r="BL38" s="196">
        <v>0</v>
      </c>
      <c r="BM38" s="196">
        <v>0</v>
      </c>
      <c r="BN38" s="196">
        <v>0</v>
      </c>
      <c r="BO38" s="196">
        <v>0</v>
      </c>
      <c r="BP38" s="196">
        <v>0</v>
      </c>
      <c r="BQ38" s="196">
        <v>0</v>
      </c>
      <c r="BR38" s="196">
        <v>0</v>
      </c>
      <c r="BS38" s="196">
        <v>0</v>
      </c>
      <c r="BT38" s="196">
        <v>0</v>
      </c>
      <c r="BU38" s="196">
        <v>0</v>
      </c>
      <c r="BV38" s="196">
        <v>0</v>
      </c>
      <c r="BW38" s="196">
        <v>0</v>
      </c>
      <c r="BX38" s="196">
        <v>0</v>
      </c>
      <c r="BY38" s="196">
        <v>0</v>
      </c>
      <c r="BZ38" s="196">
        <v>0</v>
      </c>
      <c r="CA38" s="196">
        <v>0</v>
      </c>
      <c r="CB38" s="196">
        <v>0</v>
      </c>
      <c r="CC38" s="196">
        <v>0</v>
      </c>
      <c r="CD38" s="196">
        <v>0</v>
      </c>
      <c r="CE38" s="196">
        <v>0</v>
      </c>
      <c r="CF38" s="196">
        <v>0</v>
      </c>
      <c r="CG38" s="196">
        <v>0</v>
      </c>
      <c r="CH38" s="196">
        <v>0</v>
      </c>
      <c r="CI38" s="196">
        <v>0</v>
      </c>
      <c r="CJ38" s="196">
        <v>0</v>
      </c>
      <c r="CK38" s="196">
        <v>0</v>
      </c>
      <c r="CL38" s="196">
        <v>0</v>
      </c>
      <c r="CM38" s="196">
        <v>0</v>
      </c>
      <c r="CN38" s="196">
        <v>0</v>
      </c>
      <c r="CO38" s="196">
        <v>0</v>
      </c>
      <c r="CP38" s="196">
        <v>0</v>
      </c>
      <c r="CQ38" s="196">
        <v>0</v>
      </c>
      <c r="CR38" s="196">
        <v>0</v>
      </c>
      <c r="CS38" s="196">
        <v>0</v>
      </c>
      <c r="CT38" s="196">
        <v>0</v>
      </c>
      <c r="CU38" s="196">
        <v>0</v>
      </c>
      <c r="CV38" s="196">
        <v>0</v>
      </c>
      <c r="CW38" s="196">
        <v>0</v>
      </c>
      <c r="CX38" s="196">
        <v>0</v>
      </c>
      <c r="CY38" s="196">
        <v>0</v>
      </c>
      <c r="CZ38" s="196">
        <v>0</v>
      </c>
      <c r="DA38" s="196">
        <v>0</v>
      </c>
      <c r="DB38" s="196">
        <v>0</v>
      </c>
      <c r="DC38" s="196">
        <v>0</v>
      </c>
      <c r="DD38" s="196">
        <v>0</v>
      </c>
      <c r="DE38" s="196">
        <v>0</v>
      </c>
      <c r="DF38" s="196">
        <v>0</v>
      </c>
      <c r="DG38" s="196">
        <v>0</v>
      </c>
      <c r="DH38" s="196">
        <v>0</v>
      </c>
      <c r="DI38" s="196">
        <v>0</v>
      </c>
      <c r="DJ38" s="196">
        <v>0</v>
      </c>
      <c r="DK38" s="196">
        <v>0</v>
      </c>
      <c r="DL38" s="196">
        <v>0</v>
      </c>
      <c r="DM38" s="196">
        <v>0</v>
      </c>
      <c r="DN38" s="196">
        <v>0</v>
      </c>
      <c r="DO38" s="196">
        <v>0</v>
      </c>
      <c r="DP38" s="196">
        <v>0</v>
      </c>
      <c r="DQ38" s="196">
        <v>0</v>
      </c>
      <c r="DR38" s="196">
        <v>0</v>
      </c>
      <c r="DS38" s="196">
        <v>0</v>
      </c>
      <c r="DT38" s="196">
        <v>0</v>
      </c>
      <c r="DU38" s="196">
        <v>0</v>
      </c>
      <c r="DV38" s="196">
        <v>0</v>
      </c>
      <c r="DW38" s="196">
        <v>0</v>
      </c>
      <c r="DX38" s="196">
        <v>0</v>
      </c>
      <c r="DY38" s="196">
        <v>0</v>
      </c>
      <c r="DZ38" s="196">
        <v>0</v>
      </c>
      <c r="EA38" s="196">
        <v>0</v>
      </c>
      <c r="EB38" s="196">
        <v>0</v>
      </c>
      <c r="EC38" s="196">
        <v>0</v>
      </c>
      <c r="ED38" s="196">
        <v>0</v>
      </c>
      <c r="EE38" s="196">
        <v>0</v>
      </c>
      <c r="EF38" s="196">
        <v>0</v>
      </c>
      <c r="EG38" s="196">
        <v>0</v>
      </c>
      <c r="EH38" s="196">
        <v>0</v>
      </c>
      <c r="EI38" s="196">
        <v>0</v>
      </c>
      <c r="EJ38" s="196">
        <v>0</v>
      </c>
      <c r="EK38" s="196">
        <v>0</v>
      </c>
      <c r="EL38" s="196">
        <v>0</v>
      </c>
      <c r="EM38" s="196">
        <v>0</v>
      </c>
      <c r="EN38" s="196">
        <v>0</v>
      </c>
      <c r="EO38" s="196">
        <v>0</v>
      </c>
      <c r="EP38" s="196">
        <v>0</v>
      </c>
      <c r="EQ38" s="196">
        <v>0</v>
      </c>
      <c r="ER38" s="196">
        <v>0</v>
      </c>
      <c r="ES38" s="196">
        <v>0</v>
      </c>
      <c r="ET38" s="196">
        <v>0</v>
      </c>
      <c r="EU38" s="196">
        <v>0</v>
      </c>
      <c r="EV38" s="196">
        <v>0</v>
      </c>
      <c r="EW38" s="196">
        <v>0</v>
      </c>
      <c r="EX38" s="196">
        <v>0</v>
      </c>
      <c r="EY38" s="196">
        <v>0</v>
      </c>
      <c r="EZ38" s="196">
        <v>0</v>
      </c>
      <c r="FA38" s="196">
        <v>0</v>
      </c>
      <c r="FB38" s="196">
        <v>0</v>
      </c>
      <c r="FC38" s="196">
        <v>0</v>
      </c>
      <c r="FD38" s="196">
        <v>0</v>
      </c>
      <c r="FE38" s="196">
        <v>0</v>
      </c>
      <c r="FF38" s="196">
        <v>0</v>
      </c>
      <c r="FG38" s="196">
        <v>0</v>
      </c>
      <c r="FH38" s="196">
        <v>0</v>
      </c>
      <c r="FI38" s="196">
        <v>0</v>
      </c>
      <c r="FJ38" s="196">
        <v>0</v>
      </c>
      <c r="FK38" s="196">
        <v>0</v>
      </c>
      <c r="FL38" s="196">
        <v>0</v>
      </c>
      <c r="FM38" s="196">
        <v>0</v>
      </c>
      <c r="FN38" s="196">
        <v>0</v>
      </c>
      <c r="FO38" s="196">
        <v>0</v>
      </c>
      <c r="FP38" s="196">
        <v>0</v>
      </c>
      <c r="FQ38" s="196">
        <v>0</v>
      </c>
      <c r="FR38" s="196">
        <v>0</v>
      </c>
      <c r="FS38" s="196">
        <v>0</v>
      </c>
      <c r="FT38" s="196">
        <v>0</v>
      </c>
      <c r="FU38" s="196">
        <v>0</v>
      </c>
      <c r="FV38" s="196">
        <v>0</v>
      </c>
      <c r="FW38" s="196">
        <v>0</v>
      </c>
      <c r="FX38" s="196">
        <v>0</v>
      </c>
      <c r="FY38" s="196">
        <v>0</v>
      </c>
      <c r="FZ38" s="196">
        <v>0</v>
      </c>
      <c r="GA38" s="196">
        <v>0</v>
      </c>
      <c r="GB38" s="196">
        <v>0</v>
      </c>
      <c r="GC38" s="196">
        <v>0</v>
      </c>
      <c r="GD38" s="196">
        <v>0</v>
      </c>
      <c r="GE38" s="196">
        <v>0</v>
      </c>
      <c r="GF38" s="196">
        <v>0</v>
      </c>
      <c r="GG38" s="196">
        <v>0</v>
      </c>
      <c r="GH38" s="196">
        <v>0</v>
      </c>
      <c r="GI38" s="196">
        <v>0</v>
      </c>
      <c r="GJ38" s="196">
        <v>0</v>
      </c>
      <c r="GK38" s="196">
        <v>0</v>
      </c>
      <c r="GL38" s="196">
        <v>0</v>
      </c>
      <c r="GM38" s="196">
        <v>0</v>
      </c>
      <c r="GN38" s="196">
        <v>0</v>
      </c>
      <c r="GO38" s="196">
        <v>0</v>
      </c>
      <c r="GP38" s="196">
        <v>0</v>
      </c>
      <c r="GQ38" s="196">
        <v>0</v>
      </c>
      <c r="GR38" s="196">
        <v>0</v>
      </c>
      <c r="GS38" s="196">
        <v>0</v>
      </c>
      <c r="GT38" s="196">
        <v>0</v>
      </c>
      <c r="GU38" s="196">
        <v>0</v>
      </c>
      <c r="GV38" s="196">
        <v>0</v>
      </c>
      <c r="GW38" s="196">
        <v>0</v>
      </c>
      <c r="GX38" s="196">
        <v>0</v>
      </c>
      <c r="GY38" s="196">
        <v>0</v>
      </c>
      <c r="GZ38" s="196">
        <v>0</v>
      </c>
      <c r="HA38" s="196">
        <v>0</v>
      </c>
      <c r="HB38" s="196">
        <v>0</v>
      </c>
      <c r="HC38" s="196">
        <v>0</v>
      </c>
      <c r="HD38" s="196">
        <v>0</v>
      </c>
      <c r="HE38" s="196">
        <v>0</v>
      </c>
      <c r="HF38" s="196">
        <v>0</v>
      </c>
      <c r="HG38" s="196">
        <v>0</v>
      </c>
      <c r="HH38" s="196">
        <v>0</v>
      </c>
      <c r="HI38" s="196">
        <v>0</v>
      </c>
      <c r="HJ38" s="196">
        <v>0</v>
      </c>
      <c r="HK38" s="196">
        <v>0</v>
      </c>
      <c r="HL38" s="196">
        <v>0</v>
      </c>
      <c r="HM38" s="196">
        <v>0</v>
      </c>
      <c r="HN38" s="196">
        <v>0</v>
      </c>
      <c r="HO38" s="196">
        <v>0</v>
      </c>
      <c r="HP38" s="196">
        <v>0</v>
      </c>
      <c r="HQ38" s="196">
        <v>0</v>
      </c>
      <c r="HR38" s="196">
        <v>0</v>
      </c>
      <c r="HS38" s="196">
        <v>0</v>
      </c>
    </row>
    <row r="39" spans="1:227" x14ac:dyDescent="0.3">
      <c r="A39" s="1"/>
      <c r="B39" s="195">
        <v>45677.75</v>
      </c>
      <c r="C39" s="196">
        <v>0</v>
      </c>
      <c r="D39" s="196">
        <v>0</v>
      </c>
      <c r="E39" s="196">
        <v>0</v>
      </c>
      <c r="F39" s="196">
        <v>0</v>
      </c>
      <c r="G39" s="196">
        <v>0</v>
      </c>
      <c r="H39" s="196">
        <v>0</v>
      </c>
      <c r="I39" s="196">
        <v>0</v>
      </c>
      <c r="J39" s="196">
        <v>0</v>
      </c>
      <c r="K39" s="196">
        <v>0</v>
      </c>
      <c r="L39" s="196">
        <v>0</v>
      </c>
      <c r="M39" s="196">
        <v>0</v>
      </c>
      <c r="N39" s="196">
        <v>0</v>
      </c>
      <c r="O39" s="196">
        <v>0</v>
      </c>
      <c r="P39" s="196">
        <v>0</v>
      </c>
      <c r="Q39" s="196">
        <v>0</v>
      </c>
      <c r="R39" s="196">
        <v>0</v>
      </c>
      <c r="S39" s="196">
        <v>0</v>
      </c>
      <c r="T39" s="196">
        <v>0</v>
      </c>
      <c r="U39" s="196">
        <v>0</v>
      </c>
      <c r="V39" s="196">
        <v>0</v>
      </c>
      <c r="W39" s="196">
        <v>0</v>
      </c>
      <c r="X39" s="196">
        <v>0</v>
      </c>
      <c r="Y39" s="196">
        <v>0</v>
      </c>
      <c r="Z39" s="196">
        <v>0</v>
      </c>
      <c r="AA39" s="196">
        <v>0</v>
      </c>
      <c r="AB39" s="196">
        <v>0</v>
      </c>
      <c r="AC39" s="196">
        <v>0</v>
      </c>
      <c r="AD39" s="196">
        <v>0</v>
      </c>
      <c r="AE39" s="196">
        <v>0</v>
      </c>
      <c r="AF39" s="196">
        <v>0</v>
      </c>
      <c r="AG39" s="196">
        <v>0</v>
      </c>
      <c r="AH39" s="196">
        <v>0</v>
      </c>
      <c r="AI39" s="196">
        <v>0</v>
      </c>
      <c r="AJ39" s="196">
        <v>0</v>
      </c>
      <c r="AK39" s="196">
        <v>0</v>
      </c>
      <c r="AL39" s="196">
        <v>0</v>
      </c>
      <c r="AM39" s="196">
        <v>0</v>
      </c>
      <c r="AN39" s="196">
        <v>0</v>
      </c>
      <c r="AO39" s="196">
        <v>0</v>
      </c>
      <c r="AP39" s="196">
        <v>0</v>
      </c>
      <c r="AQ39" s="196">
        <v>0</v>
      </c>
      <c r="AR39" s="196">
        <v>0</v>
      </c>
      <c r="AS39" s="196">
        <v>0</v>
      </c>
      <c r="AT39" s="196">
        <v>0</v>
      </c>
      <c r="AU39" s="196">
        <v>0</v>
      </c>
      <c r="AV39" s="196">
        <v>0</v>
      </c>
      <c r="AW39" s="196">
        <v>0</v>
      </c>
      <c r="AX39" s="196">
        <v>0</v>
      </c>
      <c r="AY39" s="196">
        <v>0</v>
      </c>
      <c r="AZ39" s="196">
        <v>0</v>
      </c>
      <c r="BA39" s="196">
        <v>0</v>
      </c>
      <c r="BB39" s="196">
        <v>0</v>
      </c>
      <c r="BC39" s="196">
        <v>0</v>
      </c>
      <c r="BD39" s="196">
        <v>0</v>
      </c>
      <c r="BE39" s="196">
        <v>0</v>
      </c>
      <c r="BF39" s="196">
        <v>0</v>
      </c>
      <c r="BG39" s="196">
        <v>0</v>
      </c>
      <c r="BH39" s="196">
        <v>0</v>
      </c>
      <c r="BI39" s="196">
        <v>0</v>
      </c>
      <c r="BJ39" s="196">
        <v>0</v>
      </c>
      <c r="BK39" s="196">
        <v>0</v>
      </c>
      <c r="BL39" s="196">
        <v>0</v>
      </c>
      <c r="BM39" s="196">
        <v>0</v>
      </c>
      <c r="BN39" s="196">
        <v>0</v>
      </c>
      <c r="BO39" s="196">
        <v>0</v>
      </c>
      <c r="BP39" s="196">
        <v>0</v>
      </c>
      <c r="BQ39" s="196">
        <v>0</v>
      </c>
      <c r="BR39" s="196">
        <v>0</v>
      </c>
      <c r="BS39" s="196">
        <v>0</v>
      </c>
      <c r="BT39" s="196">
        <v>0</v>
      </c>
      <c r="BU39" s="196">
        <v>0</v>
      </c>
      <c r="BV39" s="196">
        <v>0</v>
      </c>
      <c r="BW39" s="196">
        <v>0</v>
      </c>
      <c r="BX39" s="196">
        <v>0</v>
      </c>
      <c r="BY39" s="196">
        <v>0</v>
      </c>
      <c r="BZ39" s="196">
        <v>0</v>
      </c>
      <c r="CA39" s="196">
        <v>0</v>
      </c>
      <c r="CB39" s="196">
        <v>0</v>
      </c>
      <c r="CC39" s="196">
        <v>0</v>
      </c>
      <c r="CD39" s="196">
        <v>0</v>
      </c>
      <c r="CE39" s="196">
        <v>0</v>
      </c>
      <c r="CF39" s="196">
        <v>0</v>
      </c>
      <c r="CG39" s="196">
        <v>0</v>
      </c>
      <c r="CH39" s="196">
        <v>0</v>
      </c>
      <c r="CI39" s="196">
        <v>0</v>
      </c>
      <c r="CJ39" s="196">
        <v>0</v>
      </c>
      <c r="CK39" s="196">
        <v>0</v>
      </c>
      <c r="CL39" s="196">
        <v>0</v>
      </c>
      <c r="CM39" s="196">
        <v>0</v>
      </c>
      <c r="CN39" s="196">
        <v>0</v>
      </c>
      <c r="CO39" s="196">
        <v>0</v>
      </c>
      <c r="CP39" s="196">
        <v>0</v>
      </c>
      <c r="CQ39" s="196">
        <v>0</v>
      </c>
      <c r="CR39" s="196">
        <v>0</v>
      </c>
      <c r="CS39" s="196">
        <v>0</v>
      </c>
      <c r="CT39" s="196">
        <v>0</v>
      </c>
      <c r="CU39" s="196">
        <v>0</v>
      </c>
      <c r="CV39" s="196">
        <v>0</v>
      </c>
      <c r="CW39" s="196">
        <v>0</v>
      </c>
      <c r="CX39" s="196">
        <v>0</v>
      </c>
      <c r="CY39" s="196">
        <v>0</v>
      </c>
      <c r="CZ39" s="196">
        <v>0</v>
      </c>
      <c r="DA39" s="196">
        <v>0</v>
      </c>
      <c r="DB39" s="196">
        <v>0</v>
      </c>
      <c r="DC39" s="196">
        <v>0</v>
      </c>
      <c r="DD39" s="196">
        <v>0</v>
      </c>
      <c r="DE39" s="196">
        <v>0</v>
      </c>
      <c r="DF39" s="196">
        <v>0</v>
      </c>
      <c r="DG39" s="196">
        <v>0</v>
      </c>
      <c r="DH39" s="196">
        <v>0</v>
      </c>
      <c r="DI39" s="196">
        <v>0</v>
      </c>
      <c r="DJ39" s="196">
        <v>0</v>
      </c>
      <c r="DK39" s="196">
        <v>0</v>
      </c>
      <c r="DL39" s="196">
        <v>0</v>
      </c>
      <c r="DM39" s="196">
        <v>0</v>
      </c>
      <c r="DN39" s="196">
        <v>0</v>
      </c>
      <c r="DO39" s="196">
        <v>0</v>
      </c>
      <c r="DP39" s="196">
        <v>0</v>
      </c>
      <c r="DQ39" s="196">
        <v>0</v>
      </c>
      <c r="DR39" s="196">
        <v>0</v>
      </c>
      <c r="DS39" s="196">
        <v>0</v>
      </c>
      <c r="DT39" s="196">
        <v>0</v>
      </c>
      <c r="DU39" s="196">
        <v>0</v>
      </c>
      <c r="DV39" s="196">
        <v>0</v>
      </c>
      <c r="DW39" s="196">
        <v>0</v>
      </c>
      <c r="DX39" s="196">
        <v>0</v>
      </c>
      <c r="DY39" s="196">
        <v>0</v>
      </c>
      <c r="DZ39" s="196">
        <v>0</v>
      </c>
      <c r="EA39" s="196">
        <v>0</v>
      </c>
      <c r="EB39" s="196">
        <v>0</v>
      </c>
      <c r="EC39" s="196">
        <v>0</v>
      </c>
      <c r="ED39" s="196">
        <v>0</v>
      </c>
      <c r="EE39" s="196">
        <v>0</v>
      </c>
      <c r="EF39" s="196">
        <v>0</v>
      </c>
      <c r="EG39" s="196">
        <v>0</v>
      </c>
      <c r="EH39" s="196">
        <v>0</v>
      </c>
      <c r="EI39" s="196">
        <v>0</v>
      </c>
      <c r="EJ39" s="196">
        <v>0</v>
      </c>
      <c r="EK39" s="196">
        <v>0</v>
      </c>
      <c r="EL39" s="196">
        <v>0</v>
      </c>
      <c r="EM39" s="196">
        <v>0</v>
      </c>
      <c r="EN39" s="196">
        <v>0</v>
      </c>
      <c r="EO39" s="196">
        <v>0</v>
      </c>
      <c r="EP39" s="196">
        <v>0</v>
      </c>
      <c r="EQ39" s="196">
        <v>0</v>
      </c>
      <c r="ER39" s="196">
        <v>0</v>
      </c>
      <c r="ES39" s="196">
        <v>0</v>
      </c>
      <c r="ET39" s="196">
        <v>0</v>
      </c>
      <c r="EU39" s="196">
        <v>0</v>
      </c>
      <c r="EV39" s="196">
        <v>0</v>
      </c>
      <c r="EW39" s="196">
        <v>0</v>
      </c>
      <c r="EX39" s="196">
        <v>0</v>
      </c>
      <c r="EY39" s="196">
        <v>0</v>
      </c>
      <c r="EZ39" s="196">
        <v>0</v>
      </c>
      <c r="FA39" s="196">
        <v>0</v>
      </c>
      <c r="FB39" s="196">
        <v>0</v>
      </c>
      <c r="FC39" s="196">
        <v>0</v>
      </c>
      <c r="FD39" s="196">
        <v>0</v>
      </c>
      <c r="FE39" s="196">
        <v>0</v>
      </c>
      <c r="FF39" s="196">
        <v>0</v>
      </c>
      <c r="FG39" s="196">
        <v>0</v>
      </c>
      <c r="FH39" s="196">
        <v>0</v>
      </c>
      <c r="FI39" s="196">
        <v>0</v>
      </c>
      <c r="FJ39" s="196">
        <v>0</v>
      </c>
      <c r="FK39" s="196">
        <v>0</v>
      </c>
      <c r="FL39" s="196">
        <v>0</v>
      </c>
      <c r="FM39" s="196">
        <v>0</v>
      </c>
      <c r="FN39" s="196">
        <v>0</v>
      </c>
      <c r="FO39" s="196">
        <v>0</v>
      </c>
      <c r="FP39" s="196">
        <v>0</v>
      </c>
      <c r="FQ39" s="196">
        <v>0</v>
      </c>
      <c r="FR39" s="196">
        <v>0</v>
      </c>
      <c r="FS39" s="196">
        <v>0</v>
      </c>
      <c r="FT39" s="196">
        <v>0</v>
      </c>
      <c r="FU39" s="196">
        <v>0</v>
      </c>
      <c r="FV39" s="196">
        <v>0</v>
      </c>
      <c r="FW39" s="196">
        <v>0</v>
      </c>
      <c r="FX39" s="196">
        <v>0</v>
      </c>
      <c r="FY39" s="196">
        <v>0</v>
      </c>
      <c r="FZ39" s="196">
        <v>0</v>
      </c>
      <c r="GA39" s="196">
        <v>0</v>
      </c>
      <c r="GB39" s="196">
        <v>0</v>
      </c>
      <c r="GC39" s="196">
        <v>0</v>
      </c>
      <c r="GD39" s="196">
        <v>0</v>
      </c>
      <c r="GE39" s="196">
        <v>0</v>
      </c>
      <c r="GF39" s="196">
        <v>0</v>
      </c>
      <c r="GG39" s="196">
        <v>0</v>
      </c>
      <c r="GH39" s="196">
        <v>0</v>
      </c>
      <c r="GI39" s="196">
        <v>0</v>
      </c>
      <c r="GJ39" s="196">
        <v>0</v>
      </c>
      <c r="GK39" s="196">
        <v>0</v>
      </c>
      <c r="GL39" s="196">
        <v>0</v>
      </c>
      <c r="GM39" s="196">
        <v>0</v>
      </c>
      <c r="GN39" s="196">
        <v>0</v>
      </c>
      <c r="GO39" s="196">
        <v>0</v>
      </c>
      <c r="GP39" s="196">
        <v>0</v>
      </c>
      <c r="GQ39" s="196">
        <v>0</v>
      </c>
      <c r="GR39" s="196">
        <v>0</v>
      </c>
      <c r="GS39" s="196">
        <v>0</v>
      </c>
      <c r="GT39" s="196">
        <v>0</v>
      </c>
      <c r="GU39" s="196">
        <v>0</v>
      </c>
      <c r="GV39" s="196">
        <v>0</v>
      </c>
      <c r="GW39" s="196">
        <v>0</v>
      </c>
      <c r="GX39" s="196">
        <v>0</v>
      </c>
      <c r="GY39" s="196">
        <v>0</v>
      </c>
      <c r="GZ39" s="196">
        <v>0</v>
      </c>
      <c r="HA39" s="196">
        <v>0</v>
      </c>
      <c r="HB39" s="196">
        <v>0</v>
      </c>
      <c r="HC39" s="196">
        <v>0</v>
      </c>
      <c r="HD39" s="196">
        <v>0</v>
      </c>
      <c r="HE39" s="196">
        <v>0</v>
      </c>
      <c r="HF39" s="196">
        <v>0</v>
      </c>
      <c r="HG39" s="196">
        <v>0</v>
      </c>
      <c r="HH39" s="196">
        <v>0</v>
      </c>
      <c r="HI39" s="196">
        <v>0</v>
      </c>
      <c r="HJ39" s="196">
        <v>0</v>
      </c>
      <c r="HK39" s="196">
        <v>0</v>
      </c>
      <c r="HL39" s="196">
        <v>0</v>
      </c>
      <c r="HM39" s="196">
        <v>0</v>
      </c>
      <c r="HN39" s="196">
        <v>0</v>
      </c>
      <c r="HO39" s="196">
        <v>0</v>
      </c>
      <c r="HP39" s="196">
        <v>0</v>
      </c>
      <c r="HQ39" s="196">
        <v>0</v>
      </c>
      <c r="HR39" s="196">
        <v>0</v>
      </c>
      <c r="HS39" s="196">
        <v>0</v>
      </c>
    </row>
    <row r="40" spans="1:227" x14ac:dyDescent="0.3">
      <c r="A40" s="1"/>
      <c r="B40" s="195">
        <v>45677.770833333299</v>
      </c>
      <c r="C40" s="196">
        <v>0</v>
      </c>
      <c r="D40" s="196">
        <v>0</v>
      </c>
      <c r="E40" s="196">
        <v>0</v>
      </c>
      <c r="F40" s="196">
        <v>0</v>
      </c>
      <c r="G40" s="196">
        <v>0</v>
      </c>
      <c r="H40" s="196">
        <v>0</v>
      </c>
      <c r="I40" s="196">
        <v>0</v>
      </c>
      <c r="J40" s="196">
        <v>0</v>
      </c>
      <c r="K40" s="196">
        <v>0</v>
      </c>
      <c r="L40" s="196">
        <v>0</v>
      </c>
      <c r="M40" s="196">
        <v>0</v>
      </c>
      <c r="N40" s="196">
        <v>0</v>
      </c>
      <c r="O40" s="196">
        <v>0</v>
      </c>
      <c r="P40" s="196">
        <v>0</v>
      </c>
      <c r="Q40" s="196">
        <v>0</v>
      </c>
      <c r="R40" s="196">
        <v>0</v>
      </c>
      <c r="S40" s="196">
        <v>0</v>
      </c>
      <c r="T40" s="196">
        <v>0</v>
      </c>
      <c r="U40" s="196">
        <v>0</v>
      </c>
      <c r="V40" s="196">
        <v>0</v>
      </c>
      <c r="W40" s="196">
        <v>0</v>
      </c>
      <c r="X40" s="196">
        <v>0</v>
      </c>
      <c r="Y40" s="196">
        <v>0</v>
      </c>
      <c r="Z40" s="196">
        <v>0</v>
      </c>
      <c r="AA40" s="196">
        <v>0</v>
      </c>
      <c r="AB40" s="196">
        <v>0</v>
      </c>
      <c r="AC40" s="196">
        <v>0</v>
      </c>
      <c r="AD40" s="196">
        <v>0</v>
      </c>
      <c r="AE40" s="196">
        <v>0</v>
      </c>
      <c r="AF40" s="196">
        <v>0</v>
      </c>
      <c r="AG40" s="196">
        <v>0</v>
      </c>
      <c r="AH40" s="196">
        <v>0</v>
      </c>
      <c r="AI40" s="196">
        <v>0</v>
      </c>
      <c r="AJ40" s="196">
        <v>0</v>
      </c>
      <c r="AK40" s="196">
        <v>0</v>
      </c>
      <c r="AL40" s="196">
        <v>0</v>
      </c>
      <c r="AM40" s="196">
        <v>0</v>
      </c>
      <c r="AN40" s="196">
        <v>0</v>
      </c>
      <c r="AO40" s="196">
        <v>0</v>
      </c>
      <c r="AP40" s="196">
        <v>0</v>
      </c>
      <c r="AQ40" s="196">
        <v>0</v>
      </c>
      <c r="AR40" s="196">
        <v>0</v>
      </c>
      <c r="AS40" s="196">
        <v>0</v>
      </c>
      <c r="AT40" s="196">
        <v>0</v>
      </c>
      <c r="AU40" s="196">
        <v>0</v>
      </c>
      <c r="AV40" s="196">
        <v>0</v>
      </c>
      <c r="AW40" s="196">
        <v>0</v>
      </c>
      <c r="AX40" s="196">
        <v>0</v>
      </c>
      <c r="AY40" s="196">
        <v>0</v>
      </c>
      <c r="AZ40" s="196">
        <v>0</v>
      </c>
      <c r="BA40" s="196">
        <v>0</v>
      </c>
      <c r="BB40" s="196">
        <v>0</v>
      </c>
      <c r="BC40" s="196">
        <v>0</v>
      </c>
      <c r="BD40" s="196">
        <v>0</v>
      </c>
      <c r="BE40" s="196">
        <v>0</v>
      </c>
      <c r="BF40" s="196">
        <v>0</v>
      </c>
      <c r="BG40" s="196">
        <v>0</v>
      </c>
      <c r="BH40" s="196">
        <v>0</v>
      </c>
      <c r="BI40" s="196">
        <v>0</v>
      </c>
      <c r="BJ40" s="196">
        <v>0</v>
      </c>
      <c r="BK40" s="196">
        <v>0</v>
      </c>
      <c r="BL40" s="196">
        <v>0</v>
      </c>
      <c r="BM40" s="196">
        <v>0</v>
      </c>
      <c r="BN40" s="196">
        <v>0</v>
      </c>
      <c r="BO40" s="196">
        <v>0</v>
      </c>
      <c r="BP40" s="196">
        <v>0</v>
      </c>
      <c r="BQ40" s="196">
        <v>0</v>
      </c>
      <c r="BR40" s="196">
        <v>0</v>
      </c>
      <c r="BS40" s="196">
        <v>0</v>
      </c>
      <c r="BT40" s="196">
        <v>0</v>
      </c>
      <c r="BU40" s="196">
        <v>0</v>
      </c>
      <c r="BV40" s="196">
        <v>0</v>
      </c>
      <c r="BW40" s="196">
        <v>0</v>
      </c>
      <c r="BX40" s="196">
        <v>0</v>
      </c>
      <c r="BY40" s="196">
        <v>0</v>
      </c>
      <c r="BZ40" s="196">
        <v>0</v>
      </c>
      <c r="CA40" s="196">
        <v>0</v>
      </c>
      <c r="CB40" s="196">
        <v>0</v>
      </c>
      <c r="CC40" s="196">
        <v>0</v>
      </c>
      <c r="CD40" s="196">
        <v>0</v>
      </c>
      <c r="CE40" s="196">
        <v>0</v>
      </c>
      <c r="CF40" s="196">
        <v>0</v>
      </c>
      <c r="CG40" s="196">
        <v>0</v>
      </c>
      <c r="CH40" s="196">
        <v>0</v>
      </c>
      <c r="CI40" s="196">
        <v>0</v>
      </c>
      <c r="CJ40" s="196">
        <v>0</v>
      </c>
      <c r="CK40" s="196">
        <v>0</v>
      </c>
      <c r="CL40" s="196">
        <v>0</v>
      </c>
      <c r="CM40" s="196">
        <v>0</v>
      </c>
      <c r="CN40" s="196">
        <v>0</v>
      </c>
      <c r="CO40" s="196">
        <v>0</v>
      </c>
      <c r="CP40" s="196">
        <v>0</v>
      </c>
      <c r="CQ40" s="196">
        <v>0</v>
      </c>
      <c r="CR40" s="196">
        <v>0</v>
      </c>
      <c r="CS40" s="196">
        <v>0</v>
      </c>
      <c r="CT40" s="196">
        <v>0</v>
      </c>
      <c r="CU40" s="196">
        <v>0</v>
      </c>
      <c r="CV40" s="196">
        <v>0</v>
      </c>
      <c r="CW40" s="196">
        <v>0</v>
      </c>
      <c r="CX40" s="196">
        <v>0</v>
      </c>
      <c r="CY40" s="196">
        <v>0</v>
      </c>
      <c r="CZ40" s="196">
        <v>0</v>
      </c>
      <c r="DA40" s="196">
        <v>0</v>
      </c>
      <c r="DB40" s="196">
        <v>0</v>
      </c>
      <c r="DC40" s="196">
        <v>0</v>
      </c>
      <c r="DD40" s="196">
        <v>0</v>
      </c>
      <c r="DE40" s="196">
        <v>0</v>
      </c>
      <c r="DF40" s="196">
        <v>0</v>
      </c>
      <c r="DG40" s="196">
        <v>0</v>
      </c>
      <c r="DH40" s="196">
        <v>0</v>
      </c>
      <c r="DI40" s="196">
        <v>0</v>
      </c>
      <c r="DJ40" s="196">
        <v>0</v>
      </c>
      <c r="DK40" s="196">
        <v>0</v>
      </c>
      <c r="DL40" s="196">
        <v>0</v>
      </c>
      <c r="DM40" s="196">
        <v>0</v>
      </c>
      <c r="DN40" s="196">
        <v>0</v>
      </c>
      <c r="DO40" s="196">
        <v>0</v>
      </c>
      <c r="DP40" s="196">
        <v>0</v>
      </c>
      <c r="DQ40" s="196">
        <v>0</v>
      </c>
      <c r="DR40" s="196">
        <v>0</v>
      </c>
      <c r="DS40" s="196">
        <v>0</v>
      </c>
      <c r="DT40" s="196">
        <v>0</v>
      </c>
      <c r="DU40" s="196">
        <v>0</v>
      </c>
      <c r="DV40" s="196">
        <v>0</v>
      </c>
      <c r="DW40" s="196">
        <v>0</v>
      </c>
      <c r="DX40" s="196">
        <v>0</v>
      </c>
      <c r="DY40" s="196">
        <v>0</v>
      </c>
      <c r="DZ40" s="196">
        <v>0</v>
      </c>
      <c r="EA40" s="196">
        <v>0</v>
      </c>
      <c r="EB40" s="196">
        <v>0</v>
      </c>
      <c r="EC40" s="196">
        <v>0</v>
      </c>
      <c r="ED40" s="196">
        <v>0</v>
      </c>
      <c r="EE40" s="196">
        <v>0</v>
      </c>
      <c r="EF40" s="196">
        <v>0</v>
      </c>
      <c r="EG40" s="196">
        <v>0</v>
      </c>
      <c r="EH40" s="196">
        <v>0</v>
      </c>
      <c r="EI40" s="196">
        <v>0</v>
      </c>
      <c r="EJ40" s="196">
        <v>0</v>
      </c>
      <c r="EK40" s="196">
        <v>0</v>
      </c>
      <c r="EL40" s="196">
        <v>0</v>
      </c>
      <c r="EM40" s="196">
        <v>0</v>
      </c>
      <c r="EN40" s="196">
        <v>0</v>
      </c>
      <c r="EO40" s="196">
        <v>0</v>
      </c>
      <c r="EP40" s="196">
        <v>0</v>
      </c>
      <c r="EQ40" s="196">
        <v>0</v>
      </c>
      <c r="ER40" s="196">
        <v>0</v>
      </c>
      <c r="ES40" s="196">
        <v>0</v>
      </c>
      <c r="ET40" s="196">
        <v>0</v>
      </c>
      <c r="EU40" s="196">
        <v>0</v>
      </c>
      <c r="EV40" s="196">
        <v>0</v>
      </c>
      <c r="EW40" s="196">
        <v>0</v>
      </c>
      <c r="EX40" s="196">
        <v>0</v>
      </c>
      <c r="EY40" s="196">
        <v>0</v>
      </c>
      <c r="EZ40" s="196">
        <v>0</v>
      </c>
      <c r="FA40" s="196">
        <v>0</v>
      </c>
      <c r="FB40" s="196">
        <v>0</v>
      </c>
      <c r="FC40" s="196">
        <v>0</v>
      </c>
      <c r="FD40" s="196">
        <v>0</v>
      </c>
      <c r="FE40" s="196">
        <v>0</v>
      </c>
      <c r="FF40" s="196">
        <v>0</v>
      </c>
      <c r="FG40" s="196">
        <v>0</v>
      </c>
      <c r="FH40" s="196">
        <v>0</v>
      </c>
      <c r="FI40" s="196">
        <v>0</v>
      </c>
      <c r="FJ40" s="196">
        <v>0</v>
      </c>
      <c r="FK40" s="196">
        <v>0</v>
      </c>
      <c r="FL40" s="196">
        <v>0</v>
      </c>
      <c r="FM40" s="196">
        <v>0</v>
      </c>
      <c r="FN40" s="196">
        <v>0</v>
      </c>
      <c r="FO40" s="196">
        <v>0</v>
      </c>
      <c r="FP40" s="196">
        <v>0</v>
      </c>
      <c r="FQ40" s="196">
        <v>0</v>
      </c>
      <c r="FR40" s="196">
        <v>0</v>
      </c>
      <c r="FS40" s="196">
        <v>0</v>
      </c>
      <c r="FT40" s="196">
        <v>0</v>
      </c>
      <c r="FU40" s="196">
        <v>0</v>
      </c>
      <c r="FV40" s="196">
        <v>0</v>
      </c>
      <c r="FW40" s="196">
        <v>0</v>
      </c>
      <c r="FX40" s="196">
        <v>0</v>
      </c>
      <c r="FY40" s="196">
        <v>0</v>
      </c>
      <c r="FZ40" s="196">
        <v>0</v>
      </c>
      <c r="GA40" s="196">
        <v>0</v>
      </c>
      <c r="GB40" s="196">
        <v>0</v>
      </c>
      <c r="GC40" s="196">
        <v>0</v>
      </c>
      <c r="GD40" s="196">
        <v>0</v>
      </c>
      <c r="GE40" s="196">
        <v>0</v>
      </c>
      <c r="GF40" s="196">
        <v>0</v>
      </c>
      <c r="GG40" s="196">
        <v>0</v>
      </c>
      <c r="GH40" s="196">
        <v>0</v>
      </c>
      <c r="GI40" s="196">
        <v>0</v>
      </c>
      <c r="GJ40" s="196">
        <v>0</v>
      </c>
      <c r="GK40" s="196">
        <v>0</v>
      </c>
      <c r="GL40" s="196">
        <v>0</v>
      </c>
      <c r="GM40" s="196">
        <v>0</v>
      </c>
      <c r="GN40" s="196">
        <v>0</v>
      </c>
      <c r="GO40" s="196">
        <v>0</v>
      </c>
      <c r="GP40" s="196">
        <v>0</v>
      </c>
      <c r="GQ40" s="196">
        <v>0</v>
      </c>
      <c r="GR40" s="196">
        <v>0</v>
      </c>
      <c r="GS40" s="196">
        <v>0</v>
      </c>
      <c r="GT40" s="196">
        <v>0</v>
      </c>
      <c r="GU40" s="196">
        <v>0</v>
      </c>
      <c r="GV40" s="196">
        <v>0</v>
      </c>
      <c r="GW40" s="196">
        <v>0</v>
      </c>
      <c r="GX40" s="196">
        <v>0</v>
      </c>
      <c r="GY40" s="196">
        <v>0</v>
      </c>
      <c r="GZ40" s="196">
        <v>0</v>
      </c>
      <c r="HA40" s="196">
        <v>0</v>
      </c>
      <c r="HB40" s="196">
        <v>0</v>
      </c>
      <c r="HC40" s="196">
        <v>0</v>
      </c>
      <c r="HD40" s="196">
        <v>0</v>
      </c>
      <c r="HE40" s="196">
        <v>0</v>
      </c>
      <c r="HF40" s="196">
        <v>0</v>
      </c>
      <c r="HG40" s="196">
        <v>0</v>
      </c>
      <c r="HH40" s="196">
        <v>0</v>
      </c>
      <c r="HI40" s="196">
        <v>0</v>
      </c>
      <c r="HJ40" s="196">
        <v>0</v>
      </c>
      <c r="HK40" s="196">
        <v>0</v>
      </c>
      <c r="HL40" s="196">
        <v>0</v>
      </c>
      <c r="HM40" s="196">
        <v>0</v>
      </c>
      <c r="HN40" s="196">
        <v>0</v>
      </c>
      <c r="HO40" s="196">
        <v>0</v>
      </c>
      <c r="HP40" s="196">
        <v>0</v>
      </c>
      <c r="HQ40" s="196">
        <v>0</v>
      </c>
      <c r="HR40" s="196">
        <v>0</v>
      </c>
      <c r="HS40" s="196">
        <v>0</v>
      </c>
    </row>
    <row r="41" spans="1:227" x14ac:dyDescent="0.3">
      <c r="A41" s="1"/>
      <c r="B41" s="195">
        <v>45677.791666666701</v>
      </c>
      <c r="C41" s="196">
        <v>0</v>
      </c>
      <c r="D41" s="196">
        <v>0</v>
      </c>
      <c r="E41" s="196">
        <v>0</v>
      </c>
      <c r="F41" s="196">
        <v>0</v>
      </c>
      <c r="G41" s="196">
        <v>0</v>
      </c>
      <c r="H41" s="196">
        <v>0</v>
      </c>
      <c r="I41" s="196">
        <v>0</v>
      </c>
      <c r="J41" s="196">
        <v>0</v>
      </c>
      <c r="K41" s="196">
        <v>0</v>
      </c>
      <c r="L41" s="196">
        <v>0</v>
      </c>
      <c r="M41" s="196">
        <v>0</v>
      </c>
      <c r="N41" s="196">
        <v>0</v>
      </c>
      <c r="O41" s="196">
        <v>0</v>
      </c>
      <c r="P41" s="196">
        <v>0</v>
      </c>
      <c r="Q41" s="196">
        <v>0</v>
      </c>
      <c r="R41" s="196">
        <v>0</v>
      </c>
      <c r="S41" s="196">
        <v>0</v>
      </c>
      <c r="T41" s="196">
        <v>0</v>
      </c>
      <c r="U41" s="196">
        <v>0</v>
      </c>
      <c r="V41" s="196">
        <v>0</v>
      </c>
      <c r="W41" s="196">
        <v>0</v>
      </c>
      <c r="X41" s="196">
        <v>0</v>
      </c>
      <c r="Y41" s="196">
        <v>0</v>
      </c>
      <c r="Z41" s="196">
        <v>0</v>
      </c>
      <c r="AA41" s="196">
        <v>0</v>
      </c>
      <c r="AB41" s="196">
        <v>0</v>
      </c>
      <c r="AC41" s="196">
        <v>0</v>
      </c>
      <c r="AD41" s="196">
        <v>0</v>
      </c>
      <c r="AE41" s="196">
        <v>0</v>
      </c>
      <c r="AF41" s="196">
        <v>0</v>
      </c>
      <c r="AG41" s="196">
        <v>0</v>
      </c>
      <c r="AH41" s="196">
        <v>0</v>
      </c>
      <c r="AI41" s="196">
        <v>0</v>
      </c>
      <c r="AJ41" s="196">
        <v>0</v>
      </c>
      <c r="AK41" s="196">
        <v>0</v>
      </c>
      <c r="AL41" s="196">
        <v>0</v>
      </c>
      <c r="AM41" s="196">
        <v>0</v>
      </c>
      <c r="AN41" s="196">
        <v>0</v>
      </c>
      <c r="AO41" s="196">
        <v>0</v>
      </c>
      <c r="AP41" s="196">
        <v>0</v>
      </c>
      <c r="AQ41" s="196">
        <v>0</v>
      </c>
      <c r="AR41" s="196">
        <v>0</v>
      </c>
      <c r="AS41" s="196">
        <v>0</v>
      </c>
      <c r="AT41" s="196">
        <v>0</v>
      </c>
      <c r="AU41" s="196">
        <v>0</v>
      </c>
      <c r="AV41" s="196">
        <v>0</v>
      </c>
      <c r="AW41" s="196">
        <v>0</v>
      </c>
      <c r="AX41" s="196">
        <v>0</v>
      </c>
      <c r="AY41" s="196">
        <v>0</v>
      </c>
      <c r="AZ41" s="196">
        <v>0</v>
      </c>
      <c r="BA41" s="196">
        <v>0</v>
      </c>
      <c r="BB41" s="196">
        <v>0</v>
      </c>
      <c r="BC41" s="196">
        <v>0</v>
      </c>
      <c r="BD41" s="196">
        <v>0</v>
      </c>
      <c r="BE41" s="196">
        <v>0</v>
      </c>
      <c r="BF41" s="196">
        <v>0</v>
      </c>
      <c r="BG41" s="196">
        <v>0</v>
      </c>
      <c r="BH41" s="196">
        <v>0</v>
      </c>
      <c r="BI41" s="196">
        <v>0</v>
      </c>
      <c r="BJ41" s="196">
        <v>0</v>
      </c>
      <c r="BK41" s="196">
        <v>0</v>
      </c>
      <c r="BL41" s="196">
        <v>0</v>
      </c>
      <c r="BM41" s="196">
        <v>0</v>
      </c>
      <c r="BN41" s="196">
        <v>0</v>
      </c>
      <c r="BO41" s="196">
        <v>0</v>
      </c>
      <c r="BP41" s="196">
        <v>0</v>
      </c>
      <c r="BQ41" s="196">
        <v>0</v>
      </c>
      <c r="BR41" s="196">
        <v>0</v>
      </c>
      <c r="BS41" s="196">
        <v>0</v>
      </c>
      <c r="BT41" s="196">
        <v>0</v>
      </c>
      <c r="BU41" s="196">
        <v>0</v>
      </c>
      <c r="BV41" s="196">
        <v>0</v>
      </c>
      <c r="BW41" s="196">
        <v>0</v>
      </c>
      <c r="BX41" s="196">
        <v>0</v>
      </c>
      <c r="BY41" s="196">
        <v>0</v>
      </c>
      <c r="BZ41" s="196">
        <v>0</v>
      </c>
      <c r="CA41" s="196">
        <v>0</v>
      </c>
      <c r="CB41" s="196">
        <v>0</v>
      </c>
      <c r="CC41" s="196">
        <v>0</v>
      </c>
      <c r="CD41" s="196">
        <v>0</v>
      </c>
      <c r="CE41" s="196">
        <v>0</v>
      </c>
      <c r="CF41" s="196">
        <v>0</v>
      </c>
      <c r="CG41" s="196">
        <v>0</v>
      </c>
      <c r="CH41" s="196">
        <v>0</v>
      </c>
      <c r="CI41" s="196">
        <v>0</v>
      </c>
      <c r="CJ41" s="196">
        <v>0</v>
      </c>
      <c r="CK41" s="196">
        <v>0</v>
      </c>
      <c r="CL41" s="196">
        <v>0</v>
      </c>
      <c r="CM41" s="196">
        <v>0</v>
      </c>
      <c r="CN41" s="196">
        <v>0</v>
      </c>
      <c r="CO41" s="196">
        <v>0</v>
      </c>
      <c r="CP41" s="196">
        <v>0</v>
      </c>
      <c r="CQ41" s="196">
        <v>0</v>
      </c>
      <c r="CR41" s="196">
        <v>0</v>
      </c>
      <c r="CS41" s="196">
        <v>0</v>
      </c>
      <c r="CT41" s="196">
        <v>0</v>
      </c>
      <c r="CU41" s="196">
        <v>0</v>
      </c>
      <c r="CV41" s="196">
        <v>0</v>
      </c>
      <c r="CW41" s="196">
        <v>0</v>
      </c>
      <c r="CX41" s="196">
        <v>0</v>
      </c>
      <c r="CY41" s="196">
        <v>0</v>
      </c>
      <c r="CZ41" s="196">
        <v>0</v>
      </c>
      <c r="DA41" s="196">
        <v>0</v>
      </c>
      <c r="DB41" s="196">
        <v>0</v>
      </c>
      <c r="DC41" s="196">
        <v>0</v>
      </c>
      <c r="DD41" s="196">
        <v>0</v>
      </c>
      <c r="DE41" s="196">
        <v>0</v>
      </c>
      <c r="DF41" s="196">
        <v>0</v>
      </c>
      <c r="DG41" s="196">
        <v>0</v>
      </c>
      <c r="DH41" s="196">
        <v>0</v>
      </c>
      <c r="DI41" s="196">
        <v>0</v>
      </c>
      <c r="DJ41" s="196">
        <v>0</v>
      </c>
      <c r="DK41" s="196">
        <v>0</v>
      </c>
      <c r="DL41" s="196">
        <v>0</v>
      </c>
      <c r="DM41" s="196">
        <v>0</v>
      </c>
      <c r="DN41" s="196">
        <v>0</v>
      </c>
      <c r="DO41" s="196">
        <v>0</v>
      </c>
      <c r="DP41" s="196">
        <v>0</v>
      </c>
      <c r="DQ41" s="196">
        <v>0</v>
      </c>
      <c r="DR41" s="196">
        <v>0</v>
      </c>
      <c r="DS41" s="196">
        <v>0</v>
      </c>
      <c r="DT41" s="196">
        <v>0</v>
      </c>
      <c r="DU41" s="196">
        <v>0</v>
      </c>
      <c r="DV41" s="196">
        <v>0</v>
      </c>
      <c r="DW41" s="196">
        <v>0</v>
      </c>
      <c r="DX41" s="196">
        <v>0</v>
      </c>
      <c r="DY41" s="196">
        <v>0</v>
      </c>
      <c r="DZ41" s="196">
        <v>0</v>
      </c>
      <c r="EA41" s="196">
        <v>0</v>
      </c>
      <c r="EB41" s="196">
        <v>0</v>
      </c>
      <c r="EC41" s="196">
        <v>0</v>
      </c>
      <c r="ED41" s="196">
        <v>0</v>
      </c>
      <c r="EE41" s="196">
        <v>0</v>
      </c>
      <c r="EF41" s="196">
        <v>0</v>
      </c>
      <c r="EG41" s="196">
        <v>0</v>
      </c>
      <c r="EH41" s="196">
        <v>0</v>
      </c>
      <c r="EI41" s="196">
        <v>0</v>
      </c>
      <c r="EJ41" s="196">
        <v>0</v>
      </c>
      <c r="EK41" s="196">
        <v>0</v>
      </c>
      <c r="EL41" s="196">
        <v>0</v>
      </c>
      <c r="EM41" s="196">
        <v>0</v>
      </c>
      <c r="EN41" s="196">
        <v>0</v>
      </c>
      <c r="EO41" s="196">
        <v>0</v>
      </c>
      <c r="EP41" s="196">
        <v>0</v>
      </c>
      <c r="EQ41" s="196">
        <v>0</v>
      </c>
      <c r="ER41" s="196">
        <v>0</v>
      </c>
      <c r="ES41" s="196">
        <v>0</v>
      </c>
      <c r="ET41" s="196">
        <v>0</v>
      </c>
      <c r="EU41" s="196">
        <v>0</v>
      </c>
      <c r="EV41" s="196">
        <v>0</v>
      </c>
      <c r="EW41" s="196">
        <v>0</v>
      </c>
      <c r="EX41" s="196">
        <v>0</v>
      </c>
      <c r="EY41" s="196">
        <v>0</v>
      </c>
      <c r="EZ41" s="196">
        <v>0</v>
      </c>
      <c r="FA41" s="196">
        <v>0</v>
      </c>
      <c r="FB41" s="196">
        <v>0</v>
      </c>
      <c r="FC41" s="196">
        <v>0</v>
      </c>
      <c r="FD41" s="196">
        <v>0</v>
      </c>
      <c r="FE41" s="196">
        <v>0</v>
      </c>
      <c r="FF41" s="196">
        <v>0</v>
      </c>
      <c r="FG41" s="196">
        <v>0</v>
      </c>
      <c r="FH41" s="196">
        <v>0</v>
      </c>
      <c r="FI41" s="196">
        <v>0</v>
      </c>
      <c r="FJ41" s="196">
        <v>0</v>
      </c>
      <c r="FK41" s="196">
        <v>0</v>
      </c>
      <c r="FL41" s="196">
        <v>0</v>
      </c>
      <c r="FM41" s="196">
        <v>0</v>
      </c>
      <c r="FN41" s="196">
        <v>0</v>
      </c>
      <c r="FO41" s="196">
        <v>0</v>
      </c>
      <c r="FP41" s="196">
        <v>0</v>
      </c>
      <c r="FQ41" s="196">
        <v>0</v>
      </c>
      <c r="FR41" s="196">
        <v>0</v>
      </c>
      <c r="FS41" s="196">
        <v>0</v>
      </c>
      <c r="FT41" s="196">
        <v>0</v>
      </c>
      <c r="FU41" s="196">
        <v>0</v>
      </c>
      <c r="FV41" s="196">
        <v>0</v>
      </c>
      <c r="FW41" s="196">
        <v>0</v>
      </c>
      <c r="FX41" s="196">
        <v>0</v>
      </c>
      <c r="FY41" s="196">
        <v>0</v>
      </c>
      <c r="FZ41" s="196">
        <v>0</v>
      </c>
      <c r="GA41" s="196">
        <v>0</v>
      </c>
      <c r="GB41" s="196">
        <v>0</v>
      </c>
      <c r="GC41" s="196">
        <v>0</v>
      </c>
      <c r="GD41" s="196">
        <v>0</v>
      </c>
      <c r="GE41" s="196">
        <v>0</v>
      </c>
      <c r="GF41" s="196">
        <v>0</v>
      </c>
      <c r="GG41" s="196">
        <v>0</v>
      </c>
      <c r="GH41" s="196">
        <v>0</v>
      </c>
      <c r="GI41" s="196">
        <v>0</v>
      </c>
      <c r="GJ41" s="196">
        <v>0</v>
      </c>
      <c r="GK41" s="196">
        <v>0</v>
      </c>
      <c r="GL41" s="196">
        <v>0</v>
      </c>
      <c r="GM41" s="196">
        <v>0</v>
      </c>
      <c r="GN41" s="196">
        <v>0</v>
      </c>
      <c r="GO41" s="196">
        <v>0</v>
      </c>
      <c r="GP41" s="196">
        <v>0</v>
      </c>
      <c r="GQ41" s="196">
        <v>0</v>
      </c>
      <c r="GR41" s="196">
        <v>0</v>
      </c>
      <c r="GS41" s="196">
        <v>0</v>
      </c>
      <c r="GT41" s="196">
        <v>0</v>
      </c>
      <c r="GU41" s="196">
        <v>0</v>
      </c>
      <c r="GV41" s="196">
        <v>0</v>
      </c>
      <c r="GW41" s="196">
        <v>0</v>
      </c>
      <c r="GX41" s="196">
        <v>0</v>
      </c>
      <c r="GY41" s="196">
        <v>0</v>
      </c>
      <c r="GZ41" s="196">
        <v>0</v>
      </c>
      <c r="HA41" s="196">
        <v>0</v>
      </c>
      <c r="HB41" s="196">
        <v>0</v>
      </c>
      <c r="HC41" s="196">
        <v>0</v>
      </c>
      <c r="HD41" s="196">
        <v>0</v>
      </c>
      <c r="HE41" s="196">
        <v>0</v>
      </c>
      <c r="HF41" s="196">
        <v>0</v>
      </c>
      <c r="HG41" s="196">
        <v>0</v>
      </c>
      <c r="HH41" s="196">
        <v>0</v>
      </c>
      <c r="HI41" s="196">
        <v>0</v>
      </c>
      <c r="HJ41" s="196">
        <v>0</v>
      </c>
      <c r="HK41" s="196">
        <v>0</v>
      </c>
      <c r="HL41" s="196">
        <v>0</v>
      </c>
      <c r="HM41" s="196">
        <v>0</v>
      </c>
      <c r="HN41" s="196">
        <v>0</v>
      </c>
      <c r="HO41" s="196">
        <v>0</v>
      </c>
      <c r="HP41" s="196">
        <v>0</v>
      </c>
      <c r="HQ41" s="196">
        <v>0</v>
      </c>
      <c r="HR41" s="196">
        <v>0</v>
      </c>
      <c r="HS41" s="196">
        <v>0</v>
      </c>
    </row>
    <row r="42" spans="1:227" x14ac:dyDescent="0.3">
      <c r="A42" s="1"/>
      <c r="B42" s="195">
        <v>45677.8125</v>
      </c>
      <c r="C42" s="196">
        <v>0</v>
      </c>
      <c r="D42" s="196">
        <v>0</v>
      </c>
      <c r="E42" s="196">
        <v>0</v>
      </c>
      <c r="F42" s="196">
        <v>0</v>
      </c>
      <c r="G42" s="196">
        <v>0</v>
      </c>
      <c r="H42" s="196">
        <v>0</v>
      </c>
      <c r="I42" s="196">
        <v>0</v>
      </c>
      <c r="J42" s="196">
        <v>0</v>
      </c>
      <c r="K42" s="196">
        <v>0</v>
      </c>
      <c r="L42" s="196">
        <v>0</v>
      </c>
      <c r="M42" s="196">
        <v>0</v>
      </c>
      <c r="N42" s="196">
        <v>0</v>
      </c>
      <c r="O42" s="196">
        <v>0</v>
      </c>
      <c r="P42" s="196">
        <v>0</v>
      </c>
      <c r="Q42" s="196">
        <v>0</v>
      </c>
      <c r="R42" s="196">
        <v>0</v>
      </c>
      <c r="S42" s="196">
        <v>0</v>
      </c>
      <c r="T42" s="196">
        <v>0</v>
      </c>
      <c r="U42" s="196">
        <v>0</v>
      </c>
      <c r="V42" s="196">
        <v>0</v>
      </c>
      <c r="W42" s="196">
        <v>0</v>
      </c>
      <c r="X42" s="196">
        <v>0</v>
      </c>
      <c r="Y42" s="196">
        <v>0</v>
      </c>
      <c r="Z42" s="196">
        <v>0</v>
      </c>
      <c r="AA42" s="196">
        <v>0</v>
      </c>
      <c r="AB42" s="196">
        <v>0</v>
      </c>
      <c r="AC42" s="196">
        <v>0</v>
      </c>
      <c r="AD42" s="196">
        <v>0</v>
      </c>
      <c r="AE42" s="196">
        <v>0</v>
      </c>
      <c r="AF42" s="196">
        <v>0</v>
      </c>
      <c r="AG42" s="196">
        <v>0</v>
      </c>
      <c r="AH42" s="196">
        <v>0</v>
      </c>
      <c r="AI42" s="196">
        <v>0</v>
      </c>
      <c r="AJ42" s="196">
        <v>0</v>
      </c>
      <c r="AK42" s="196">
        <v>0</v>
      </c>
      <c r="AL42" s="196">
        <v>0</v>
      </c>
      <c r="AM42" s="196">
        <v>0</v>
      </c>
      <c r="AN42" s="196">
        <v>0</v>
      </c>
      <c r="AO42" s="196">
        <v>0</v>
      </c>
      <c r="AP42" s="196">
        <v>0</v>
      </c>
      <c r="AQ42" s="196">
        <v>0</v>
      </c>
      <c r="AR42" s="196">
        <v>0</v>
      </c>
      <c r="AS42" s="196">
        <v>0</v>
      </c>
      <c r="AT42" s="196">
        <v>0</v>
      </c>
      <c r="AU42" s="196">
        <v>0</v>
      </c>
      <c r="AV42" s="196">
        <v>0</v>
      </c>
      <c r="AW42" s="196">
        <v>0</v>
      </c>
      <c r="AX42" s="196">
        <v>0</v>
      </c>
      <c r="AY42" s="196">
        <v>0</v>
      </c>
      <c r="AZ42" s="196">
        <v>0</v>
      </c>
      <c r="BA42" s="196">
        <v>0</v>
      </c>
      <c r="BB42" s="196">
        <v>0</v>
      </c>
      <c r="BC42" s="196">
        <v>0</v>
      </c>
      <c r="BD42" s="196">
        <v>0</v>
      </c>
      <c r="BE42" s="196">
        <v>0</v>
      </c>
      <c r="BF42" s="196">
        <v>0</v>
      </c>
      <c r="BG42" s="196">
        <v>0</v>
      </c>
      <c r="BH42" s="196">
        <v>0</v>
      </c>
      <c r="BI42" s="196">
        <v>0</v>
      </c>
      <c r="BJ42" s="196">
        <v>0</v>
      </c>
      <c r="BK42" s="196">
        <v>0</v>
      </c>
      <c r="BL42" s="196">
        <v>0</v>
      </c>
      <c r="BM42" s="196">
        <v>0</v>
      </c>
      <c r="BN42" s="196">
        <v>0</v>
      </c>
      <c r="BO42" s="196">
        <v>0</v>
      </c>
      <c r="BP42" s="196">
        <v>0</v>
      </c>
      <c r="BQ42" s="196">
        <v>0</v>
      </c>
      <c r="BR42" s="196">
        <v>0</v>
      </c>
      <c r="BS42" s="196">
        <v>0</v>
      </c>
      <c r="BT42" s="196">
        <v>0</v>
      </c>
      <c r="BU42" s="196">
        <v>0</v>
      </c>
      <c r="BV42" s="196">
        <v>0</v>
      </c>
      <c r="BW42" s="196">
        <v>0</v>
      </c>
      <c r="BX42" s="196">
        <v>0</v>
      </c>
      <c r="BY42" s="196">
        <v>0</v>
      </c>
      <c r="BZ42" s="196">
        <v>0</v>
      </c>
      <c r="CA42" s="196">
        <v>0</v>
      </c>
      <c r="CB42" s="196">
        <v>0</v>
      </c>
      <c r="CC42" s="196">
        <v>0</v>
      </c>
      <c r="CD42" s="196">
        <v>0</v>
      </c>
      <c r="CE42" s="196">
        <v>0</v>
      </c>
      <c r="CF42" s="196">
        <v>0</v>
      </c>
      <c r="CG42" s="196">
        <v>0</v>
      </c>
      <c r="CH42" s="196">
        <v>0</v>
      </c>
      <c r="CI42" s="196">
        <v>0</v>
      </c>
      <c r="CJ42" s="196">
        <v>0</v>
      </c>
      <c r="CK42" s="196">
        <v>0</v>
      </c>
      <c r="CL42" s="196">
        <v>0</v>
      </c>
      <c r="CM42" s="196">
        <v>0</v>
      </c>
      <c r="CN42" s="196">
        <v>0</v>
      </c>
      <c r="CO42" s="196">
        <v>0</v>
      </c>
      <c r="CP42" s="196">
        <v>0</v>
      </c>
      <c r="CQ42" s="196">
        <v>0</v>
      </c>
      <c r="CR42" s="196">
        <v>0</v>
      </c>
      <c r="CS42" s="196">
        <v>0</v>
      </c>
      <c r="CT42" s="196">
        <v>0</v>
      </c>
      <c r="CU42" s="196">
        <v>0</v>
      </c>
      <c r="CV42" s="196">
        <v>0</v>
      </c>
      <c r="CW42" s="196">
        <v>0</v>
      </c>
      <c r="CX42" s="196">
        <v>0</v>
      </c>
      <c r="CY42" s="196">
        <v>0</v>
      </c>
      <c r="CZ42" s="196">
        <v>0</v>
      </c>
      <c r="DA42" s="196">
        <v>0</v>
      </c>
      <c r="DB42" s="196">
        <v>0</v>
      </c>
      <c r="DC42" s="196">
        <v>0</v>
      </c>
      <c r="DD42" s="196">
        <v>0</v>
      </c>
      <c r="DE42" s="196">
        <v>0</v>
      </c>
      <c r="DF42" s="196">
        <v>0</v>
      </c>
      <c r="DG42" s="196">
        <v>0</v>
      </c>
      <c r="DH42" s="196">
        <v>0</v>
      </c>
      <c r="DI42" s="196">
        <v>0</v>
      </c>
      <c r="DJ42" s="196">
        <v>0</v>
      </c>
      <c r="DK42" s="196">
        <v>0</v>
      </c>
      <c r="DL42" s="196">
        <v>0</v>
      </c>
      <c r="DM42" s="196">
        <v>0</v>
      </c>
      <c r="DN42" s="196">
        <v>0</v>
      </c>
      <c r="DO42" s="196">
        <v>0</v>
      </c>
      <c r="DP42" s="196">
        <v>0</v>
      </c>
      <c r="DQ42" s="196">
        <v>0</v>
      </c>
      <c r="DR42" s="196">
        <v>0</v>
      </c>
      <c r="DS42" s="196">
        <v>0</v>
      </c>
      <c r="DT42" s="196">
        <v>0</v>
      </c>
      <c r="DU42" s="196">
        <v>0</v>
      </c>
      <c r="DV42" s="196">
        <v>0</v>
      </c>
      <c r="DW42" s="196">
        <v>0</v>
      </c>
      <c r="DX42" s="196">
        <v>0</v>
      </c>
      <c r="DY42" s="196">
        <v>0</v>
      </c>
      <c r="DZ42" s="196">
        <v>0</v>
      </c>
      <c r="EA42" s="196">
        <v>0</v>
      </c>
      <c r="EB42" s="196">
        <v>0</v>
      </c>
      <c r="EC42" s="196">
        <v>0</v>
      </c>
      <c r="ED42" s="196">
        <v>0</v>
      </c>
      <c r="EE42" s="196">
        <v>0</v>
      </c>
      <c r="EF42" s="196">
        <v>0</v>
      </c>
      <c r="EG42" s="196">
        <v>0</v>
      </c>
      <c r="EH42" s="196">
        <v>0</v>
      </c>
      <c r="EI42" s="196">
        <v>0</v>
      </c>
      <c r="EJ42" s="196">
        <v>0</v>
      </c>
      <c r="EK42" s="196">
        <v>0</v>
      </c>
      <c r="EL42" s="196">
        <v>0</v>
      </c>
      <c r="EM42" s="196">
        <v>0</v>
      </c>
      <c r="EN42" s="196">
        <v>0</v>
      </c>
      <c r="EO42" s="196">
        <v>0</v>
      </c>
      <c r="EP42" s="196">
        <v>0</v>
      </c>
      <c r="EQ42" s="196">
        <v>0</v>
      </c>
      <c r="ER42" s="196">
        <v>0</v>
      </c>
      <c r="ES42" s="196">
        <v>0</v>
      </c>
      <c r="ET42" s="196">
        <v>0</v>
      </c>
      <c r="EU42" s="196">
        <v>0</v>
      </c>
      <c r="EV42" s="196">
        <v>0</v>
      </c>
      <c r="EW42" s="196">
        <v>0</v>
      </c>
      <c r="EX42" s="196">
        <v>0</v>
      </c>
      <c r="EY42" s="196">
        <v>0</v>
      </c>
      <c r="EZ42" s="196">
        <v>0</v>
      </c>
      <c r="FA42" s="196">
        <v>0</v>
      </c>
      <c r="FB42" s="196">
        <v>0</v>
      </c>
      <c r="FC42" s="196">
        <v>0</v>
      </c>
      <c r="FD42" s="196">
        <v>0</v>
      </c>
      <c r="FE42" s="196">
        <v>0</v>
      </c>
      <c r="FF42" s="196">
        <v>0</v>
      </c>
      <c r="FG42" s="196">
        <v>0</v>
      </c>
      <c r="FH42" s="196">
        <v>0</v>
      </c>
      <c r="FI42" s="196">
        <v>0</v>
      </c>
      <c r="FJ42" s="196">
        <v>0</v>
      </c>
      <c r="FK42" s="196">
        <v>0</v>
      </c>
      <c r="FL42" s="196">
        <v>0</v>
      </c>
      <c r="FM42" s="196">
        <v>0</v>
      </c>
      <c r="FN42" s="196">
        <v>0</v>
      </c>
      <c r="FO42" s="196">
        <v>0</v>
      </c>
      <c r="FP42" s="196">
        <v>0</v>
      </c>
      <c r="FQ42" s="196">
        <v>0</v>
      </c>
      <c r="FR42" s="196">
        <v>0</v>
      </c>
      <c r="FS42" s="196">
        <v>0</v>
      </c>
      <c r="FT42" s="196">
        <v>0</v>
      </c>
      <c r="FU42" s="196">
        <v>0</v>
      </c>
      <c r="FV42" s="196">
        <v>0</v>
      </c>
      <c r="FW42" s="196">
        <v>0</v>
      </c>
      <c r="FX42" s="196">
        <v>0</v>
      </c>
      <c r="FY42" s="196">
        <v>0</v>
      </c>
      <c r="FZ42" s="196">
        <v>0</v>
      </c>
      <c r="GA42" s="196">
        <v>0</v>
      </c>
      <c r="GB42" s="196">
        <v>0</v>
      </c>
      <c r="GC42" s="196">
        <v>0</v>
      </c>
      <c r="GD42" s="196">
        <v>0</v>
      </c>
      <c r="GE42" s="196">
        <v>0</v>
      </c>
      <c r="GF42" s="196">
        <v>0</v>
      </c>
      <c r="GG42" s="196">
        <v>0</v>
      </c>
      <c r="GH42" s="196">
        <v>0</v>
      </c>
      <c r="GI42" s="196">
        <v>0</v>
      </c>
      <c r="GJ42" s="196">
        <v>0</v>
      </c>
      <c r="GK42" s="196">
        <v>0</v>
      </c>
      <c r="GL42" s="196">
        <v>0</v>
      </c>
      <c r="GM42" s="196">
        <v>0</v>
      </c>
      <c r="GN42" s="196">
        <v>0</v>
      </c>
      <c r="GO42" s="196">
        <v>0</v>
      </c>
      <c r="GP42" s="196">
        <v>0</v>
      </c>
      <c r="GQ42" s="196">
        <v>0</v>
      </c>
      <c r="GR42" s="196">
        <v>0</v>
      </c>
      <c r="GS42" s="196">
        <v>0</v>
      </c>
      <c r="GT42" s="196">
        <v>0</v>
      </c>
      <c r="GU42" s="196">
        <v>0</v>
      </c>
      <c r="GV42" s="196">
        <v>0</v>
      </c>
      <c r="GW42" s="196">
        <v>0</v>
      </c>
      <c r="GX42" s="196">
        <v>0</v>
      </c>
      <c r="GY42" s="196">
        <v>0</v>
      </c>
      <c r="GZ42" s="196">
        <v>0</v>
      </c>
      <c r="HA42" s="196">
        <v>0</v>
      </c>
      <c r="HB42" s="196">
        <v>0</v>
      </c>
      <c r="HC42" s="196">
        <v>0</v>
      </c>
      <c r="HD42" s="196">
        <v>0</v>
      </c>
      <c r="HE42" s="196">
        <v>0</v>
      </c>
      <c r="HF42" s="196">
        <v>0</v>
      </c>
      <c r="HG42" s="196">
        <v>0</v>
      </c>
      <c r="HH42" s="196">
        <v>0</v>
      </c>
      <c r="HI42" s="196">
        <v>0</v>
      </c>
      <c r="HJ42" s="196">
        <v>0</v>
      </c>
      <c r="HK42" s="196">
        <v>0</v>
      </c>
      <c r="HL42" s="196">
        <v>0</v>
      </c>
      <c r="HM42" s="196">
        <v>0</v>
      </c>
      <c r="HN42" s="196">
        <v>0</v>
      </c>
      <c r="HO42" s="196">
        <v>0</v>
      </c>
      <c r="HP42" s="196">
        <v>0</v>
      </c>
      <c r="HQ42" s="196">
        <v>0</v>
      </c>
      <c r="HR42" s="196">
        <v>0</v>
      </c>
      <c r="HS42" s="196">
        <v>0</v>
      </c>
    </row>
    <row r="43" spans="1:227" x14ac:dyDescent="0.3">
      <c r="A43" s="1"/>
      <c r="B43" s="195">
        <v>45677.833333333299</v>
      </c>
      <c r="C43" s="196">
        <v>0</v>
      </c>
      <c r="D43" s="196">
        <v>0</v>
      </c>
      <c r="E43" s="196">
        <v>0</v>
      </c>
      <c r="F43" s="196">
        <v>0</v>
      </c>
      <c r="G43" s="196">
        <v>0</v>
      </c>
      <c r="H43" s="196">
        <v>0</v>
      </c>
      <c r="I43" s="196">
        <v>0</v>
      </c>
      <c r="J43" s="196">
        <v>0</v>
      </c>
      <c r="K43" s="196">
        <v>0</v>
      </c>
      <c r="L43" s="196">
        <v>0</v>
      </c>
      <c r="M43" s="196">
        <v>0</v>
      </c>
      <c r="N43" s="196">
        <v>0</v>
      </c>
      <c r="O43" s="196">
        <v>0</v>
      </c>
      <c r="P43" s="196">
        <v>0</v>
      </c>
      <c r="Q43" s="196">
        <v>0</v>
      </c>
      <c r="R43" s="196">
        <v>0</v>
      </c>
      <c r="S43" s="196">
        <v>0</v>
      </c>
      <c r="T43" s="196">
        <v>0</v>
      </c>
      <c r="U43" s="196">
        <v>0</v>
      </c>
      <c r="V43" s="196">
        <v>0</v>
      </c>
      <c r="W43" s="196">
        <v>0</v>
      </c>
      <c r="X43" s="196">
        <v>0</v>
      </c>
      <c r="Y43" s="196">
        <v>0</v>
      </c>
      <c r="Z43" s="196">
        <v>0</v>
      </c>
      <c r="AA43" s="196">
        <v>0</v>
      </c>
      <c r="AB43" s="196">
        <v>0</v>
      </c>
      <c r="AC43" s="196">
        <v>0</v>
      </c>
      <c r="AD43" s="196">
        <v>0</v>
      </c>
      <c r="AE43" s="196">
        <v>0</v>
      </c>
      <c r="AF43" s="196">
        <v>0</v>
      </c>
      <c r="AG43" s="196">
        <v>0</v>
      </c>
      <c r="AH43" s="196">
        <v>0</v>
      </c>
      <c r="AI43" s="196">
        <v>0</v>
      </c>
      <c r="AJ43" s="196">
        <v>0</v>
      </c>
      <c r="AK43" s="196">
        <v>0</v>
      </c>
      <c r="AL43" s="196">
        <v>0</v>
      </c>
      <c r="AM43" s="196">
        <v>0</v>
      </c>
      <c r="AN43" s="196">
        <v>0</v>
      </c>
      <c r="AO43" s="196">
        <v>0</v>
      </c>
      <c r="AP43" s="196">
        <v>0</v>
      </c>
      <c r="AQ43" s="196">
        <v>0</v>
      </c>
      <c r="AR43" s="196">
        <v>0</v>
      </c>
      <c r="AS43" s="196">
        <v>0</v>
      </c>
      <c r="AT43" s="196">
        <v>0</v>
      </c>
      <c r="AU43" s="196">
        <v>0</v>
      </c>
      <c r="AV43" s="196">
        <v>0</v>
      </c>
      <c r="AW43" s="196">
        <v>0</v>
      </c>
      <c r="AX43" s="196">
        <v>0</v>
      </c>
      <c r="AY43" s="196">
        <v>0</v>
      </c>
      <c r="AZ43" s="196">
        <v>0</v>
      </c>
      <c r="BA43" s="196">
        <v>0</v>
      </c>
      <c r="BB43" s="196">
        <v>0</v>
      </c>
      <c r="BC43" s="196">
        <v>0</v>
      </c>
      <c r="BD43" s="196">
        <v>0</v>
      </c>
      <c r="BE43" s="196">
        <v>0</v>
      </c>
      <c r="BF43" s="196">
        <v>0</v>
      </c>
      <c r="BG43" s="196">
        <v>0</v>
      </c>
      <c r="BH43" s="196">
        <v>0</v>
      </c>
      <c r="BI43" s="196">
        <v>0</v>
      </c>
      <c r="BJ43" s="196">
        <v>0</v>
      </c>
      <c r="BK43" s="196">
        <v>0</v>
      </c>
      <c r="BL43" s="196">
        <v>0</v>
      </c>
      <c r="BM43" s="196">
        <v>0</v>
      </c>
      <c r="BN43" s="196">
        <v>0</v>
      </c>
      <c r="BO43" s="196">
        <v>0</v>
      </c>
      <c r="BP43" s="196">
        <v>0</v>
      </c>
      <c r="BQ43" s="196">
        <v>0</v>
      </c>
      <c r="BR43" s="196">
        <v>0</v>
      </c>
      <c r="BS43" s="196">
        <v>0</v>
      </c>
      <c r="BT43" s="196">
        <v>0</v>
      </c>
      <c r="BU43" s="196">
        <v>0</v>
      </c>
      <c r="BV43" s="196">
        <v>0</v>
      </c>
      <c r="BW43" s="196">
        <v>0</v>
      </c>
      <c r="BX43" s="196">
        <v>0</v>
      </c>
      <c r="BY43" s="196">
        <v>0</v>
      </c>
      <c r="BZ43" s="196">
        <v>0</v>
      </c>
      <c r="CA43" s="196">
        <v>0</v>
      </c>
      <c r="CB43" s="196">
        <v>0</v>
      </c>
      <c r="CC43" s="196">
        <v>0</v>
      </c>
      <c r="CD43" s="196">
        <v>0</v>
      </c>
      <c r="CE43" s="196">
        <v>0</v>
      </c>
      <c r="CF43" s="196">
        <v>0</v>
      </c>
      <c r="CG43" s="196">
        <v>0</v>
      </c>
      <c r="CH43" s="196">
        <v>0</v>
      </c>
      <c r="CI43" s="196">
        <v>0</v>
      </c>
      <c r="CJ43" s="196">
        <v>0</v>
      </c>
      <c r="CK43" s="196">
        <v>0</v>
      </c>
      <c r="CL43" s="196">
        <v>0</v>
      </c>
      <c r="CM43" s="196">
        <v>0</v>
      </c>
      <c r="CN43" s="196">
        <v>0</v>
      </c>
      <c r="CO43" s="196">
        <v>0</v>
      </c>
      <c r="CP43" s="196">
        <v>0</v>
      </c>
      <c r="CQ43" s="196">
        <v>0</v>
      </c>
      <c r="CR43" s="196">
        <v>0</v>
      </c>
      <c r="CS43" s="196">
        <v>0</v>
      </c>
      <c r="CT43" s="196">
        <v>0</v>
      </c>
      <c r="CU43" s="196">
        <v>0</v>
      </c>
      <c r="CV43" s="196">
        <v>0</v>
      </c>
      <c r="CW43" s="196">
        <v>0</v>
      </c>
      <c r="CX43" s="196">
        <v>0</v>
      </c>
      <c r="CY43" s="196">
        <v>0</v>
      </c>
      <c r="CZ43" s="196">
        <v>0</v>
      </c>
      <c r="DA43" s="196">
        <v>0</v>
      </c>
      <c r="DB43" s="196">
        <v>0</v>
      </c>
      <c r="DC43" s="196">
        <v>0</v>
      </c>
      <c r="DD43" s="196">
        <v>0</v>
      </c>
      <c r="DE43" s="196">
        <v>0</v>
      </c>
      <c r="DF43" s="196">
        <v>0</v>
      </c>
      <c r="DG43" s="196">
        <v>0</v>
      </c>
      <c r="DH43" s="196">
        <v>0</v>
      </c>
      <c r="DI43" s="196">
        <v>0</v>
      </c>
      <c r="DJ43" s="196">
        <v>0</v>
      </c>
      <c r="DK43" s="196">
        <v>0</v>
      </c>
      <c r="DL43" s="196">
        <v>0</v>
      </c>
      <c r="DM43" s="196">
        <v>0</v>
      </c>
      <c r="DN43" s="196">
        <v>0</v>
      </c>
      <c r="DO43" s="196">
        <v>0</v>
      </c>
      <c r="DP43" s="196">
        <v>0</v>
      </c>
      <c r="DQ43" s="196">
        <v>0</v>
      </c>
      <c r="DR43" s="196">
        <v>0</v>
      </c>
      <c r="DS43" s="196">
        <v>0</v>
      </c>
      <c r="DT43" s="196">
        <v>0</v>
      </c>
      <c r="DU43" s="196">
        <v>0</v>
      </c>
      <c r="DV43" s="196">
        <v>0</v>
      </c>
      <c r="DW43" s="196">
        <v>0</v>
      </c>
      <c r="DX43" s="196">
        <v>0</v>
      </c>
      <c r="DY43" s="196">
        <v>0</v>
      </c>
      <c r="DZ43" s="196">
        <v>0</v>
      </c>
      <c r="EA43" s="196">
        <v>0</v>
      </c>
      <c r="EB43" s="196">
        <v>0</v>
      </c>
      <c r="EC43" s="196">
        <v>0</v>
      </c>
      <c r="ED43" s="196">
        <v>0</v>
      </c>
      <c r="EE43" s="196">
        <v>0</v>
      </c>
      <c r="EF43" s="196">
        <v>0</v>
      </c>
      <c r="EG43" s="196">
        <v>0</v>
      </c>
      <c r="EH43" s="196">
        <v>0</v>
      </c>
      <c r="EI43" s="196">
        <v>0</v>
      </c>
      <c r="EJ43" s="196">
        <v>0</v>
      </c>
      <c r="EK43" s="196">
        <v>0</v>
      </c>
      <c r="EL43" s="196">
        <v>0</v>
      </c>
      <c r="EM43" s="196">
        <v>0</v>
      </c>
      <c r="EN43" s="196">
        <v>0</v>
      </c>
      <c r="EO43" s="196">
        <v>0</v>
      </c>
      <c r="EP43" s="196">
        <v>0</v>
      </c>
      <c r="EQ43" s="196">
        <v>0</v>
      </c>
      <c r="ER43" s="196">
        <v>0</v>
      </c>
      <c r="ES43" s="196">
        <v>0</v>
      </c>
      <c r="ET43" s="196">
        <v>0</v>
      </c>
      <c r="EU43" s="196">
        <v>0</v>
      </c>
      <c r="EV43" s="196">
        <v>0</v>
      </c>
      <c r="EW43" s="196">
        <v>0</v>
      </c>
      <c r="EX43" s="196">
        <v>0</v>
      </c>
      <c r="EY43" s="196">
        <v>0</v>
      </c>
      <c r="EZ43" s="196">
        <v>0</v>
      </c>
      <c r="FA43" s="196">
        <v>0</v>
      </c>
      <c r="FB43" s="196">
        <v>0</v>
      </c>
      <c r="FC43" s="196">
        <v>0</v>
      </c>
      <c r="FD43" s="196">
        <v>0</v>
      </c>
      <c r="FE43" s="196">
        <v>0</v>
      </c>
      <c r="FF43" s="196">
        <v>0</v>
      </c>
      <c r="FG43" s="196">
        <v>0</v>
      </c>
      <c r="FH43" s="196">
        <v>0</v>
      </c>
      <c r="FI43" s="196">
        <v>0</v>
      </c>
      <c r="FJ43" s="196">
        <v>0</v>
      </c>
      <c r="FK43" s="196">
        <v>0</v>
      </c>
      <c r="FL43" s="196">
        <v>0</v>
      </c>
      <c r="FM43" s="196">
        <v>0</v>
      </c>
      <c r="FN43" s="196">
        <v>0</v>
      </c>
      <c r="FO43" s="196">
        <v>0</v>
      </c>
      <c r="FP43" s="196">
        <v>0</v>
      </c>
      <c r="FQ43" s="196">
        <v>0</v>
      </c>
      <c r="FR43" s="196">
        <v>0</v>
      </c>
      <c r="FS43" s="196">
        <v>0</v>
      </c>
      <c r="FT43" s="196">
        <v>0</v>
      </c>
      <c r="FU43" s="196">
        <v>0</v>
      </c>
      <c r="FV43" s="196">
        <v>0</v>
      </c>
      <c r="FW43" s="196">
        <v>0</v>
      </c>
      <c r="FX43" s="196">
        <v>0</v>
      </c>
      <c r="FY43" s="196">
        <v>0</v>
      </c>
      <c r="FZ43" s="196">
        <v>0</v>
      </c>
      <c r="GA43" s="196">
        <v>0</v>
      </c>
      <c r="GB43" s="196">
        <v>0</v>
      </c>
      <c r="GC43" s="196">
        <v>0</v>
      </c>
      <c r="GD43" s="196">
        <v>0</v>
      </c>
      <c r="GE43" s="196">
        <v>0</v>
      </c>
      <c r="GF43" s="196">
        <v>0</v>
      </c>
      <c r="GG43" s="196">
        <v>0</v>
      </c>
      <c r="GH43" s="196">
        <v>0</v>
      </c>
      <c r="GI43" s="196">
        <v>0</v>
      </c>
      <c r="GJ43" s="196">
        <v>0</v>
      </c>
      <c r="GK43" s="196">
        <v>0</v>
      </c>
      <c r="GL43" s="196">
        <v>0</v>
      </c>
      <c r="GM43" s="196">
        <v>0</v>
      </c>
      <c r="GN43" s="196">
        <v>0</v>
      </c>
      <c r="GO43" s="196">
        <v>0</v>
      </c>
      <c r="GP43" s="196">
        <v>0</v>
      </c>
      <c r="GQ43" s="196">
        <v>0</v>
      </c>
      <c r="GR43" s="196">
        <v>0</v>
      </c>
      <c r="GS43" s="196">
        <v>0</v>
      </c>
      <c r="GT43" s="196">
        <v>0</v>
      </c>
      <c r="GU43" s="196">
        <v>0</v>
      </c>
      <c r="GV43" s="196">
        <v>0</v>
      </c>
      <c r="GW43" s="196">
        <v>0</v>
      </c>
      <c r="GX43" s="196">
        <v>0</v>
      </c>
      <c r="GY43" s="196">
        <v>0</v>
      </c>
      <c r="GZ43" s="196">
        <v>0</v>
      </c>
      <c r="HA43" s="196">
        <v>0</v>
      </c>
      <c r="HB43" s="196">
        <v>0</v>
      </c>
      <c r="HC43" s="196">
        <v>0</v>
      </c>
      <c r="HD43" s="196">
        <v>0</v>
      </c>
      <c r="HE43" s="196">
        <v>0</v>
      </c>
      <c r="HF43" s="196">
        <v>0</v>
      </c>
      <c r="HG43" s="196">
        <v>0</v>
      </c>
      <c r="HH43" s="196">
        <v>0</v>
      </c>
      <c r="HI43" s="196">
        <v>0</v>
      </c>
      <c r="HJ43" s="196">
        <v>0</v>
      </c>
      <c r="HK43" s="196">
        <v>0</v>
      </c>
      <c r="HL43" s="196">
        <v>0</v>
      </c>
      <c r="HM43" s="196">
        <v>0</v>
      </c>
      <c r="HN43" s="196">
        <v>0</v>
      </c>
      <c r="HO43" s="196">
        <v>0</v>
      </c>
      <c r="HP43" s="196">
        <v>0</v>
      </c>
      <c r="HQ43" s="196">
        <v>0</v>
      </c>
      <c r="HR43" s="196">
        <v>0</v>
      </c>
      <c r="HS43" s="196">
        <v>0</v>
      </c>
    </row>
    <row r="44" spans="1:227" x14ac:dyDescent="0.3">
      <c r="A44" s="1"/>
      <c r="B44" s="195">
        <v>45677.854166666701</v>
      </c>
      <c r="C44" s="196">
        <v>0</v>
      </c>
      <c r="D44" s="196">
        <v>0</v>
      </c>
      <c r="E44" s="196">
        <v>0</v>
      </c>
      <c r="F44" s="196">
        <v>0</v>
      </c>
      <c r="G44" s="196">
        <v>0</v>
      </c>
      <c r="H44" s="196">
        <v>0</v>
      </c>
      <c r="I44" s="196">
        <v>0</v>
      </c>
      <c r="J44" s="196">
        <v>0</v>
      </c>
      <c r="K44" s="196">
        <v>0</v>
      </c>
      <c r="L44" s="196">
        <v>0</v>
      </c>
      <c r="M44" s="196">
        <v>0</v>
      </c>
      <c r="N44" s="196">
        <v>0</v>
      </c>
      <c r="O44" s="196">
        <v>0</v>
      </c>
      <c r="P44" s="196">
        <v>0</v>
      </c>
      <c r="Q44" s="196">
        <v>0</v>
      </c>
      <c r="R44" s="196">
        <v>0</v>
      </c>
      <c r="S44" s="196">
        <v>0</v>
      </c>
      <c r="T44" s="196">
        <v>0</v>
      </c>
      <c r="U44" s="196">
        <v>0</v>
      </c>
      <c r="V44" s="196">
        <v>0</v>
      </c>
      <c r="W44" s="196">
        <v>0</v>
      </c>
      <c r="X44" s="196">
        <v>0</v>
      </c>
      <c r="Y44" s="196">
        <v>0</v>
      </c>
      <c r="Z44" s="196">
        <v>0</v>
      </c>
      <c r="AA44" s="196">
        <v>0</v>
      </c>
      <c r="AB44" s="196">
        <v>0</v>
      </c>
      <c r="AC44" s="196">
        <v>0</v>
      </c>
      <c r="AD44" s="196">
        <v>0</v>
      </c>
      <c r="AE44" s="196">
        <v>0</v>
      </c>
      <c r="AF44" s="196">
        <v>0</v>
      </c>
      <c r="AG44" s="196">
        <v>0</v>
      </c>
      <c r="AH44" s="196">
        <v>0</v>
      </c>
      <c r="AI44" s="196">
        <v>0</v>
      </c>
      <c r="AJ44" s="196">
        <v>0</v>
      </c>
      <c r="AK44" s="196">
        <v>0</v>
      </c>
      <c r="AL44" s="196">
        <v>0</v>
      </c>
      <c r="AM44" s="196">
        <v>0</v>
      </c>
      <c r="AN44" s="196">
        <v>0</v>
      </c>
      <c r="AO44" s="196">
        <v>0</v>
      </c>
      <c r="AP44" s="196">
        <v>0</v>
      </c>
      <c r="AQ44" s="196">
        <v>0</v>
      </c>
      <c r="AR44" s="196">
        <v>0</v>
      </c>
      <c r="AS44" s="196">
        <v>0</v>
      </c>
      <c r="AT44" s="196">
        <v>0</v>
      </c>
      <c r="AU44" s="196">
        <v>0</v>
      </c>
      <c r="AV44" s="196">
        <v>0</v>
      </c>
      <c r="AW44" s="196">
        <v>0</v>
      </c>
      <c r="AX44" s="196">
        <v>0</v>
      </c>
      <c r="AY44" s="196">
        <v>0</v>
      </c>
      <c r="AZ44" s="196">
        <v>0</v>
      </c>
      <c r="BA44" s="196">
        <v>0</v>
      </c>
      <c r="BB44" s="196">
        <v>0</v>
      </c>
      <c r="BC44" s="196">
        <v>0</v>
      </c>
      <c r="BD44" s="196">
        <v>0</v>
      </c>
      <c r="BE44" s="196">
        <v>0</v>
      </c>
      <c r="BF44" s="196">
        <v>0</v>
      </c>
      <c r="BG44" s="196">
        <v>0</v>
      </c>
      <c r="BH44" s="196">
        <v>0</v>
      </c>
      <c r="BI44" s="196">
        <v>0</v>
      </c>
      <c r="BJ44" s="196">
        <v>0</v>
      </c>
      <c r="BK44" s="196">
        <v>0</v>
      </c>
      <c r="BL44" s="196">
        <v>0</v>
      </c>
      <c r="BM44" s="196">
        <v>0</v>
      </c>
      <c r="BN44" s="196">
        <v>0</v>
      </c>
      <c r="BO44" s="196">
        <v>0</v>
      </c>
      <c r="BP44" s="196">
        <v>0</v>
      </c>
      <c r="BQ44" s="196">
        <v>0</v>
      </c>
      <c r="BR44" s="196">
        <v>0</v>
      </c>
      <c r="BS44" s="196">
        <v>0</v>
      </c>
      <c r="BT44" s="196">
        <v>0</v>
      </c>
      <c r="BU44" s="196">
        <v>0</v>
      </c>
      <c r="BV44" s="196">
        <v>0</v>
      </c>
      <c r="BW44" s="196">
        <v>0</v>
      </c>
      <c r="BX44" s="196">
        <v>0</v>
      </c>
      <c r="BY44" s="196">
        <v>0</v>
      </c>
      <c r="BZ44" s="196">
        <v>0</v>
      </c>
      <c r="CA44" s="196">
        <v>0</v>
      </c>
      <c r="CB44" s="196">
        <v>0</v>
      </c>
      <c r="CC44" s="196">
        <v>0</v>
      </c>
      <c r="CD44" s="196">
        <v>0</v>
      </c>
      <c r="CE44" s="196">
        <v>0</v>
      </c>
      <c r="CF44" s="196">
        <v>0</v>
      </c>
      <c r="CG44" s="196">
        <v>0</v>
      </c>
      <c r="CH44" s="196">
        <v>0</v>
      </c>
      <c r="CI44" s="196">
        <v>0</v>
      </c>
      <c r="CJ44" s="196">
        <v>0</v>
      </c>
      <c r="CK44" s="196">
        <v>0</v>
      </c>
      <c r="CL44" s="196">
        <v>0</v>
      </c>
      <c r="CM44" s="196">
        <v>0</v>
      </c>
      <c r="CN44" s="196">
        <v>0</v>
      </c>
      <c r="CO44" s="196">
        <v>0</v>
      </c>
      <c r="CP44" s="196">
        <v>0</v>
      </c>
      <c r="CQ44" s="196">
        <v>0</v>
      </c>
      <c r="CR44" s="196">
        <v>0</v>
      </c>
      <c r="CS44" s="196">
        <v>0</v>
      </c>
      <c r="CT44" s="196">
        <v>0</v>
      </c>
      <c r="CU44" s="196">
        <v>0</v>
      </c>
      <c r="CV44" s="196">
        <v>0</v>
      </c>
      <c r="CW44" s="196">
        <v>0</v>
      </c>
      <c r="CX44" s="196">
        <v>0</v>
      </c>
      <c r="CY44" s="196">
        <v>0</v>
      </c>
      <c r="CZ44" s="196">
        <v>0</v>
      </c>
      <c r="DA44" s="196">
        <v>0</v>
      </c>
      <c r="DB44" s="196">
        <v>0</v>
      </c>
      <c r="DC44" s="196">
        <v>0</v>
      </c>
      <c r="DD44" s="196">
        <v>0</v>
      </c>
      <c r="DE44" s="196">
        <v>0</v>
      </c>
      <c r="DF44" s="196">
        <v>0</v>
      </c>
      <c r="DG44" s="196">
        <v>0</v>
      </c>
      <c r="DH44" s="196">
        <v>0</v>
      </c>
      <c r="DI44" s="196">
        <v>0</v>
      </c>
      <c r="DJ44" s="196">
        <v>0</v>
      </c>
      <c r="DK44" s="196">
        <v>0</v>
      </c>
      <c r="DL44" s="196">
        <v>0</v>
      </c>
      <c r="DM44" s="196">
        <v>0</v>
      </c>
      <c r="DN44" s="196">
        <v>0</v>
      </c>
      <c r="DO44" s="196">
        <v>0</v>
      </c>
      <c r="DP44" s="196">
        <v>0</v>
      </c>
      <c r="DQ44" s="196">
        <v>0</v>
      </c>
      <c r="DR44" s="196">
        <v>0</v>
      </c>
      <c r="DS44" s="196">
        <v>0</v>
      </c>
      <c r="DT44" s="196">
        <v>0</v>
      </c>
      <c r="DU44" s="196">
        <v>0</v>
      </c>
      <c r="DV44" s="196">
        <v>0</v>
      </c>
      <c r="DW44" s="196">
        <v>0</v>
      </c>
      <c r="DX44" s="196">
        <v>0</v>
      </c>
      <c r="DY44" s="196">
        <v>0</v>
      </c>
      <c r="DZ44" s="196">
        <v>0</v>
      </c>
      <c r="EA44" s="196">
        <v>0</v>
      </c>
      <c r="EB44" s="196">
        <v>0</v>
      </c>
      <c r="EC44" s="196">
        <v>0</v>
      </c>
      <c r="ED44" s="196">
        <v>0</v>
      </c>
      <c r="EE44" s="196">
        <v>0</v>
      </c>
      <c r="EF44" s="196">
        <v>0</v>
      </c>
      <c r="EG44" s="196">
        <v>0</v>
      </c>
      <c r="EH44" s="196">
        <v>0</v>
      </c>
      <c r="EI44" s="196">
        <v>0</v>
      </c>
      <c r="EJ44" s="196">
        <v>0</v>
      </c>
      <c r="EK44" s="196">
        <v>0</v>
      </c>
      <c r="EL44" s="196">
        <v>0</v>
      </c>
      <c r="EM44" s="196">
        <v>0</v>
      </c>
      <c r="EN44" s="196">
        <v>0</v>
      </c>
      <c r="EO44" s="196">
        <v>0</v>
      </c>
      <c r="EP44" s="196">
        <v>0</v>
      </c>
      <c r="EQ44" s="196">
        <v>0</v>
      </c>
      <c r="ER44" s="196">
        <v>0</v>
      </c>
      <c r="ES44" s="196">
        <v>0</v>
      </c>
      <c r="ET44" s="196">
        <v>0</v>
      </c>
      <c r="EU44" s="196">
        <v>0</v>
      </c>
      <c r="EV44" s="196">
        <v>0</v>
      </c>
      <c r="EW44" s="196">
        <v>0</v>
      </c>
      <c r="EX44" s="196">
        <v>0</v>
      </c>
      <c r="EY44" s="196">
        <v>0</v>
      </c>
      <c r="EZ44" s="196">
        <v>0</v>
      </c>
      <c r="FA44" s="196">
        <v>0</v>
      </c>
      <c r="FB44" s="196">
        <v>0</v>
      </c>
      <c r="FC44" s="196">
        <v>0</v>
      </c>
      <c r="FD44" s="196">
        <v>0</v>
      </c>
      <c r="FE44" s="196">
        <v>0</v>
      </c>
      <c r="FF44" s="196">
        <v>0</v>
      </c>
      <c r="FG44" s="196">
        <v>0</v>
      </c>
      <c r="FH44" s="196">
        <v>0</v>
      </c>
      <c r="FI44" s="196">
        <v>0</v>
      </c>
      <c r="FJ44" s="196">
        <v>0</v>
      </c>
      <c r="FK44" s="196">
        <v>0</v>
      </c>
      <c r="FL44" s="196">
        <v>0</v>
      </c>
      <c r="FM44" s="196">
        <v>0</v>
      </c>
      <c r="FN44" s="196">
        <v>0</v>
      </c>
      <c r="FO44" s="196">
        <v>0</v>
      </c>
      <c r="FP44" s="196">
        <v>0</v>
      </c>
      <c r="FQ44" s="196">
        <v>0</v>
      </c>
      <c r="FR44" s="196">
        <v>0</v>
      </c>
      <c r="FS44" s="196">
        <v>0</v>
      </c>
      <c r="FT44" s="196">
        <v>0</v>
      </c>
      <c r="FU44" s="196">
        <v>0</v>
      </c>
      <c r="FV44" s="196">
        <v>0</v>
      </c>
      <c r="FW44" s="196">
        <v>0</v>
      </c>
      <c r="FX44" s="196">
        <v>0</v>
      </c>
      <c r="FY44" s="196">
        <v>0</v>
      </c>
      <c r="FZ44" s="196">
        <v>0</v>
      </c>
      <c r="GA44" s="196">
        <v>0</v>
      </c>
      <c r="GB44" s="196">
        <v>0</v>
      </c>
      <c r="GC44" s="196">
        <v>0</v>
      </c>
      <c r="GD44" s="196">
        <v>0</v>
      </c>
      <c r="GE44" s="196">
        <v>0</v>
      </c>
      <c r="GF44" s="196">
        <v>0</v>
      </c>
      <c r="GG44" s="196">
        <v>0</v>
      </c>
      <c r="GH44" s="196">
        <v>0</v>
      </c>
      <c r="GI44" s="196">
        <v>0</v>
      </c>
      <c r="GJ44" s="196">
        <v>0</v>
      </c>
      <c r="GK44" s="196">
        <v>0</v>
      </c>
      <c r="GL44" s="196">
        <v>0</v>
      </c>
      <c r="GM44" s="196">
        <v>0</v>
      </c>
      <c r="GN44" s="196">
        <v>0</v>
      </c>
      <c r="GO44" s="196">
        <v>0</v>
      </c>
      <c r="GP44" s="196">
        <v>0</v>
      </c>
      <c r="GQ44" s="196">
        <v>0</v>
      </c>
      <c r="GR44" s="196">
        <v>0</v>
      </c>
      <c r="GS44" s="196">
        <v>0</v>
      </c>
      <c r="GT44" s="196">
        <v>0</v>
      </c>
      <c r="GU44" s="196">
        <v>0</v>
      </c>
      <c r="GV44" s="196">
        <v>0</v>
      </c>
      <c r="GW44" s="196">
        <v>0</v>
      </c>
      <c r="GX44" s="196">
        <v>0</v>
      </c>
      <c r="GY44" s="196">
        <v>0</v>
      </c>
      <c r="GZ44" s="196">
        <v>0</v>
      </c>
      <c r="HA44" s="196">
        <v>0</v>
      </c>
      <c r="HB44" s="196">
        <v>0</v>
      </c>
      <c r="HC44" s="196">
        <v>0</v>
      </c>
      <c r="HD44" s="196">
        <v>0</v>
      </c>
      <c r="HE44" s="196">
        <v>0</v>
      </c>
      <c r="HF44" s="196">
        <v>0</v>
      </c>
      <c r="HG44" s="196">
        <v>0</v>
      </c>
      <c r="HH44" s="196">
        <v>0</v>
      </c>
      <c r="HI44" s="196">
        <v>0</v>
      </c>
      <c r="HJ44" s="196">
        <v>0</v>
      </c>
      <c r="HK44" s="196">
        <v>0</v>
      </c>
      <c r="HL44" s="196">
        <v>0</v>
      </c>
      <c r="HM44" s="196">
        <v>0</v>
      </c>
      <c r="HN44" s="196">
        <v>0</v>
      </c>
      <c r="HO44" s="196">
        <v>0</v>
      </c>
      <c r="HP44" s="196">
        <v>0</v>
      </c>
      <c r="HQ44" s="196">
        <v>0</v>
      </c>
      <c r="HR44" s="196">
        <v>0</v>
      </c>
      <c r="HS44" s="196">
        <v>0</v>
      </c>
    </row>
    <row r="45" spans="1:227" x14ac:dyDescent="0.3">
      <c r="A45" s="1"/>
      <c r="B45" s="195">
        <v>45677.875</v>
      </c>
      <c r="C45" s="196">
        <v>0</v>
      </c>
      <c r="D45" s="196">
        <v>0</v>
      </c>
      <c r="E45" s="196">
        <v>0</v>
      </c>
      <c r="F45" s="196">
        <v>0</v>
      </c>
      <c r="G45" s="196">
        <v>0</v>
      </c>
      <c r="H45" s="196">
        <v>0</v>
      </c>
      <c r="I45" s="196">
        <v>0</v>
      </c>
      <c r="J45" s="196">
        <v>0</v>
      </c>
      <c r="K45" s="196">
        <v>0</v>
      </c>
      <c r="L45" s="196">
        <v>0</v>
      </c>
      <c r="M45" s="196">
        <v>0</v>
      </c>
      <c r="N45" s="196">
        <v>0</v>
      </c>
      <c r="O45" s="196">
        <v>0</v>
      </c>
      <c r="P45" s="196">
        <v>0</v>
      </c>
      <c r="Q45" s="196">
        <v>0</v>
      </c>
      <c r="R45" s="196">
        <v>0</v>
      </c>
      <c r="S45" s="196">
        <v>0</v>
      </c>
      <c r="T45" s="196">
        <v>0</v>
      </c>
      <c r="U45" s="196">
        <v>0</v>
      </c>
      <c r="V45" s="196">
        <v>0</v>
      </c>
      <c r="W45" s="196">
        <v>0</v>
      </c>
      <c r="X45" s="196">
        <v>0</v>
      </c>
      <c r="Y45" s="196">
        <v>0</v>
      </c>
      <c r="Z45" s="196">
        <v>0</v>
      </c>
      <c r="AA45" s="196">
        <v>0</v>
      </c>
      <c r="AB45" s="196">
        <v>0</v>
      </c>
      <c r="AC45" s="196">
        <v>0</v>
      </c>
      <c r="AD45" s="196">
        <v>0</v>
      </c>
      <c r="AE45" s="196">
        <v>0</v>
      </c>
      <c r="AF45" s="196">
        <v>0</v>
      </c>
      <c r="AG45" s="196">
        <v>0</v>
      </c>
      <c r="AH45" s="196">
        <v>0</v>
      </c>
      <c r="AI45" s="196">
        <v>0</v>
      </c>
      <c r="AJ45" s="196">
        <v>0</v>
      </c>
      <c r="AK45" s="196">
        <v>0</v>
      </c>
      <c r="AL45" s="196">
        <v>0</v>
      </c>
      <c r="AM45" s="196">
        <v>0</v>
      </c>
      <c r="AN45" s="196">
        <v>0</v>
      </c>
      <c r="AO45" s="196">
        <v>0</v>
      </c>
      <c r="AP45" s="196">
        <v>0</v>
      </c>
      <c r="AQ45" s="196">
        <v>0</v>
      </c>
      <c r="AR45" s="196">
        <v>0</v>
      </c>
      <c r="AS45" s="196">
        <v>0</v>
      </c>
      <c r="AT45" s="196">
        <v>0</v>
      </c>
      <c r="AU45" s="196">
        <v>0</v>
      </c>
      <c r="AV45" s="196">
        <v>0</v>
      </c>
      <c r="AW45" s="196">
        <v>0</v>
      </c>
      <c r="AX45" s="196">
        <v>0</v>
      </c>
      <c r="AY45" s="196">
        <v>0</v>
      </c>
      <c r="AZ45" s="196">
        <v>0</v>
      </c>
      <c r="BA45" s="196">
        <v>0</v>
      </c>
      <c r="BB45" s="196">
        <v>0</v>
      </c>
      <c r="BC45" s="196">
        <v>0</v>
      </c>
      <c r="BD45" s="196">
        <v>0</v>
      </c>
      <c r="BE45" s="196">
        <v>0</v>
      </c>
      <c r="BF45" s="196">
        <v>0</v>
      </c>
      <c r="BG45" s="196">
        <v>0</v>
      </c>
      <c r="BH45" s="196">
        <v>0</v>
      </c>
      <c r="BI45" s="196">
        <v>0</v>
      </c>
      <c r="BJ45" s="196">
        <v>0</v>
      </c>
      <c r="BK45" s="196">
        <v>0</v>
      </c>
      <c r="BL45" s="196">
        <v>0</v>
      </c>
      <c r="BM45" s="196">
        <v>0</v>
      </c>
      <c r="BN45" s="196">
        <v>0</v>
      </c>
      <c r="BO45" s="196">
        <v>0</v>
      </c>
      <c r="BP45" s="196">
        <v>0</v>
      </c>
      <c r="BQ45" s="196">
        <v>0</v>
      </c>
      <c r="BR45" s="196">
        <v>0</v>
      </c>
      <c r="BS45" s="196">
        <v>0</v>
      </c>
      <c r="BT45" s="196">
        <v>0</v>
      </c>
      <c r="BU45" s="196">
        <v>0</v>
      </c>
      <c r="BV45" s="196">
        <v>0</v>
      </c>
      <c r="BW45" s="196">
        <v>0</v>
      </c>
      <c r="BX45" s="196">
        <v>0</v>
      </c>
      <c r="BY45" s="196">
        <v>0</v>
      </c>
      <c r="BZ45" s="196">
        <v>0</v>
      </c>
      <c r="CA45" s="196">
        <v>0</v>
      </c>
      <c r="CB45" s="196">
        <v>0</v>
      </c>
      <c r="CC45" s="196">
        <v>0</v>
      </c>
      <c r="CD45" s="196">
        <v>0</v>
      </c>
      <c r="CE45" s="196">
        <v>0</v>
      </c>
      <c r="CF45" s="196">
        <v>0</v>
      </c>
      <c r="CG45" s="196">
        <v>0</v>
      </c>
      <c r="CH45" s="196">
        <v>0</v>
      </c>
      <c r="CI45" s="196">
        <v>0</v>
      </c>
      <c r="CJ45" s="196">
        <v>0</v>
      </c>
      <c r="CK45" s="196">
        <v>0</v>
      </c>
      <c r="CL45" s="196">
        <v>0</v>
      </c>
      <c r="CM45" s="196">
        <v>0</v>
      </c>
      <c r="CN45" s="196">
        <v>0</v>
      </c>
      <c r="CO45" s="196">
        <v>0</v>
      </c>
      <c r="CP45" s="196">
        <v>0</v>
      </c>
      <c r="CQ45" s="196">
        <v>0</v>
      </c>
      <c r="CR45" s="196">
        <v>0</v>
      </c>
      <c r="CS45" s="196">
        <v>0</v>
      </c>
      <c r="CT45" s="196">
        <v>0</v>
      </c>
      <c r="CU45" s="196">
        <v>0</v>
      </c>
      <c r="CV45" s="196">
        <v>0</v>
      </c>
      <c r="CW45" s="196">
        <v>0</v>
      </c>
      <c r="CX45" s="196">
        <v>0</v>
      </c>
      <c r="CY45" s="196">
        <v>0</v>
      </c>
      <c r="CZ45" s="196">
        <v>0</v>
      </c>
      <c r="DA45" s="196">
        <v>0</v>
      </c>
      <c r="DB45" s="196">
        <v>0</v>
      </c>
      <c r="DC45" s="196">
        <v>0</v>
      </c>
      <c r="DD45" s="196">
        <v>0</v>
      </c>
      <c r="DE45" s="196">
        <v>0</v>
      </c>
      <c r="DF45" s="196">
        <v>0</v>
      </c>
      <c r="DG45" s="196">
        <v>0</v>
      </c>
      <c r="DH45" s="196">
        <v>0</v>
      </c>
      <c r="DI45" s="196">
        <v>0</v>
      </c>
      <c r="DJ45" s="196">
        <v>0</v>
      </c>
      <c r="DK45" s="196">
        <v>0</v>
      </c>
      <c r="DL45" s="196">
        <v>0</v>
      </c>
      <c r="DM45" s="196">
        <v>0</v>
      </c>
      <c r="DN45" s="196">
        <v>0</v>
      </c>
      <c r="DO45" s="196">
        <v>0</v>
      </c>
      <c r="DP45" s="196">
        <v>0</v>
      </c>
      <c r="DQ45" s="196">
        <v>0</v>
      </c>
      <c r="DR45" s="196">
        <v>0</v>
      </c>
      <c r="DS45" s="196">
        <v>0</v>
      </c>
      <c r="DT45" s="196">
        <v>0</v>
      </c>
      <c r="DU45" s="196">
        <v>0</v>
      </c>
      <c r="DV45" s="196">
        <v>0</v>
      </c>
      <c r="DW45" s="196">
        <v>0</v>
      </c>
      <c r="DX45" s="196">
        <v>0</v>
      </c>
      <c r="DY45" s="196">
        <v>0</v>
      </c>
      <c r="DZ45" s="196">
        <v>0</v>
      </c>
      <c r="EA45" s="196">
        <v>0</v>
      </c>
      <c r="EB45" s="196">
        <v>0</v>
      </c>
      <c r="EC45" s="196">
        <v>0</v>
      </c>
      <c r="ED45" s="196">
        <v>0</v>
      </c>
      <c r="EE45" s="196">
        <v>0</v>
      </c>
      <c r="EF45" s="196">
        <v>0</v>
      </c>
      <c r="EG45" s="196">
        <v>0</v>
      </c>
      <c r="EH45" s="196">
        <v>0</v>
      </c>
      <c r="EI45" s="196">
        <v>0</v>
      </c>
      <c r="EJ45" s="196">
        <v>0</v>
      </c>
      <c r="EK45" s="196">
        <v>0</v>
      </c>
      <c r="EL45" s="196">
        <v>0</v>
      </c>
      <c r="EM45" s="196">
        <v>0</v>
      </c>
      <c r="EN45" s="196">
        <v>0</v>
      </c>
      <c r="EO45" s="196">
        <v>0</v>
      </c>
      <c r="EP45" s="196">
        <v>0</v>
      </c>
      <c r="EQ45" s="196">
        <v>0</v>
      </c>
      <c r="ER45" s="196">
        <v>0</v>
      </c>
      <c r="ES45" s="196">
        <v>0</v>
      </c>
      <c r="ET45" s="196">
        <v>0</v>
      </c>
      <c r="EU45" s="196">
        <v>0</v>
      </c>
      <c r="EV45" s="196">
        <v>0</v>
      </c>
      <c r="EW45" s="196">
        <v>0</v>
      </c>
      <c r="EX45" s="196">
        <v>0</v>
      </c>
      <c r="EY45" s="196">
        <v>0</v>
      </c>
      <c r="EZ45" s="196">
        <v>0</v>
      </c>
      <c r="FA45" s="196">
        <v>0</v>
      </c>
      <c r="FB45" s="196">
        <v>0</v>
      </c>
      <c r="FC45" s="196">
        <v>0</v>
      </c>
      <c r="FD45" s="196">
        <v>0</v>
      </c>
      <c r="FE45" s="196">
        <v>0</v>
      </c>
      <c r="FF45" s="196">
        <v>0</v>
      </c>
      <c r="FG45" s="196">
        <v>0</v>
      </c>
      <c r="FH45" s="196">
        <v>0</v>
      </c>
      <c r="FI45" s="196">
        <v>0</v>
      </c>
      <c r="FJ45" s="196">
        <v>0</v>
      </c>
      <c r="FK45" s="196">
        <v>0</v>
      </c>
      <c r="FL45" s="196">
        <v>0</v>
      </c>
      <c r="FM45" s="196">
        <v>0</v>
      </c>
      <c r="FN45" s="196">
        <v>0</v>
      </c>
      <c r="FO45" s="196">
        <v>0</v>
      </c>
      <c r="FP45" s="196">
        <v>0</v>
      </c>
      <c r="FQ45" s="196">
        <v>0</v>
      </c>
      <c r="FR45" s="196">
        <v>0</v>
      </c>
      <c r="FS45" s="196">
        <v>0</v>
      </c>
      <c r="FT45" s="196">
        <v>0</v>
      </c>
      <c r="FU45" s="196">
        <v>0</v>
      </c>
      <c r="FV45" s="196">
        <v>0</v>
      </c>
      <c r="FW45" s="196">
        <v>0</v>
      </c>
      <c r="FX45" s="196">
        <v>0</v>
      </c>
      <c r="FY45" s="196">
        <v>0</v>
      </c>
      <c r="FZ45" s="196">
        <v>0</v>
      </c>
      <c r="GA45" s="196">
        <v>0</v>
      </c>
      <c r="GB45" s="196">
        <v>0</v>
      </c>
      <c r="GC45" s="196">
        <v>0</v>
      </c>
      <c r="GD45" s="196">
        <v>0</v>
      </c>
      <c r="GE45" s="196">
        <v>0</v>
      </c>
      <c r="GF45" s="196">
        <v>0</v>
      </c>
      <c r="GG45" s="196">
        <v>0</v>
      </c>
      <c r="GH45" s="196">
        <v>0</v>
      </c>
      <c r="GI45" s="196">
        <v>0</v>
      </c>
      <c r="GJ45" s="196">
        <v>0</v>
      </c>
      <c r="GK45" s="196">
        <v>0</v>
      </c>
      <c r="GL45" s="196">
        <v>0</v>
      </c>
      <c r="GM45" s="196">
        <v>0</v>
      </c>
      <c r="GN45" s="196">
        <v>0</v>
      </c>
      <c r="GO45" s="196">
        <v>0</v>
      </c>
      <c r="GP45" s="196">
        <v>0</v>
      </c>
      <c r="GQ45" s="196">
        <v>0</v>
      </c>
      <c r="GR45" s="196">
        <v>0</v>
      </c>
      <c r="GS45" s="196">
        <v>0</v>
      </c>
      <c r="GT45" s="196">
        <v>0</v>
      </c>
      <c r="GU45" s="196">
        <v>0</v>
      </c>
      <c r="GV45" s="196">
        <v>0</v>
      </c>
      <c r="GW45" s="196">
        <v>0</v>
      </c>
      <c r="GX45" s="196">
        <v>0</v>
      </c>
      <c r="GY45" s="196">
        <v>0</v>
      </c>
      <c r="GZ45" s="196">
        <v>0</v>
      </c>
      <c r="HA45" s="196">
        <v>0</v>
      </c>
      <c r="HB45" s="196">
        <v>0</v>
      </c>
      <c r="HC45" s="196">
        <v>0</v>
      </c>
      <c r="HD45" s="196">
        <v>0</v>
      </c>
      <c r="HE45" s="196">
        <v>0</v>
      </c>
      <c r="HF45" s="196">
        <v>0</v>
      </c>
      <c r="HG45" s="196">
        <v>0</v>
      </c>
      <c r="HH45" s="196">
        <v>0</v>
      </c>
      <c r="HI45" s="196">
        <v>0</v>
      </c>
      <c r="HJ45" s="196">
        <v>0</v>
      </c>
      <c r="HK45" s="196">
        <v>0</v>
      </c>
      <c r="HL45" s="196">
        <v>0</v>
      </c>
      <c r="HM45" s="196">
        <v>0</v>
      </c>
      <c r="HN45" s="196">
        <v>0</v>
      </c>
      <c r="HO45" s="196">
        <v>0</v>
      </c>
      <c r="HP45" s="196">
        <v>0</v>
      </c>
      <c r="HQ45" s="196">
        <v>0</v>
      </c>
      <c r="HR45" s="196">
        <v>0</v>
      </c>
      <c r="HS45" s="196">
        <v>0</v>
      </c>
    </row>
    <row r="46" spans="1:227" x14ac:dyDescent="0.3">
      <c r="A46" s="1"/>
      <c r="B46" s="195">
        <v>45677.895833333299</v>
      </c>
      <c r="C46" s="196">
        <v>0</v>
      </c>
      <c r="D46" s="196">
        <v>0</v>
      </c>
      <c r="E46" s="196">
        <v>0</v>
      </c>
      <c r="F46" s="196">
        <v>0</v>
      </c>
      <c r="G46" s="196">
        <v>0</v>
      </c>
      <c r="H46" s="196">
        <v>0</v>
      </c>
      <c r="I46" s="196">
        <v>0</v>
      </c>
      <c r="J46" s="196">
        <v>0</v>
      </c>
      <c r="K46" s="196">
        <v>0</v>
      </c>
      <c r="L46" s="196">
        <v>0</v>
      </c>
      <c r="M46" s="196">
        <v>0</v>
      </c>
      <c r="N46" s="196">
        <v>0</v>
      </c>
      <c r="O46" s="196">
        <v>0</v>
      </c>
      <c r="P46" s="196">
        <v>0</v>
      </c>
      <c r="Q46" s="196">
        <v>0</v>
      </c>
      <c r="R46" s="196">
        <v>0</v>
      </c>
      <c r="S46" s="196">
        <v>0</v>
      </c>
      <c r="T46" s="196">
        <v>0</v>
      </c>
      <c r="U46" s="196">
        <v>0</v>
      </c>
      <c r="V46" s="196">
        <v>0</v>
      </c>
      <c r="W46" s="196">
        <v>0</v>
      </c>
      <c r="X46" s="196">
        <v>0</v>
      </c>
      <c r="Y46" s="196">
        <v>0</v>
      </c>
      <c r="Z46" s="196">
        <v>0</v>
      </c>
      <c r="AA46" s="196">
        <v>0</v>
      </c>
      <c r="AB46" s="196">
        <v>0</v>
      </c>
      <c r="AC46" s="196">
        <v>0</v>
      </c>
      <c r="AD46" s="196">
        <v>0</v>
      </c>
      <c r="AE46" s="196">
        <v>0</v>
      </c>
      <c r="AF46" s="196">
        <v>0</v>
      </c>
      <c r="AG46" s="196">
        <v>0</v>
      </c>
      <c r="AH46" s="196">
        <v>0</v>
      </c>
      <c r="AI46" s="196">
        <v>0</v>
      </c>
      <c r="AJ46" s="196">
        <v>0</v>
      </c>
      <c r="AK46" s="196">
        <v>0</v>
      </c>
      <c r="AL46" s="196">
        <v>0</v>
      </c>
      <c r="AM46" s="196">
        <v>0</v>
      </c>
      <c r="AN46" s="196">
        <v>0</v>
      </c>
      <c r="AO46" s="196">
        <v>0</v>
      </c>
      <c r="AP46" s="196">
        <v>0</v>
      </c>
      <c r="AQ46" s="196">
        <v>0</v>
      </c>
      <c r="AR46" s="196">
        <v>0</v>
      </c>
      <c r="AS46" s="196">
        <v>0</v>
      </c>
      <c r="AT46" s="196">
        <v>0</v>
      </c>
      <c r="AU46" s="196">
        <v>0</v>
      </c>
      <c r="AV46" s="196">
        <v>0</v>
      </c>
      <c r="AW46" s="196">
        <v>0</v>
      </c>
      <c r="AX46" s="196">
        <v>0</v>
      </c>
      <c r="AY46" s="196">
        <v>0</v>
      </c>
      <c r="AZ46" s="196">
        <v>0</v>
      </c>
      <c r="BA46" s="196">
        <v>0</v>
      </c>
      <c r="BB46" s="196">
        <v>0</v>
      </c>
      <c r="BC46" s="196">
        <v>0</v>
      </c>
      <c r="BD46" s="196">
        <v>0</v>
      </c>
      <c r="BE46" s="196">
        <v>0</v>
      </c>
      <c r="BF46" s="196">
        <v>0</v>
      </c>
      <c r="BG46" s="196">
        <v>0</v>
      </c>
      <c r="BH46" s="196">
        <v>0</v>
      </c>
      <c r="BI46" s="196">
        <v>0</v>
      </c>
      <c r="BJ46" s="196">
        <v>0</v>
      </c>
      <c r="BK46" s="196">
        <v>0</v>
      </c>
      <c r="BL46" s="196">
        <v>0</v>
      </c>
      <c r="BM46" s="196">
        <v>0</v>
      </c>
      <c r="BN46" s="196">
        <v>0</v>
      </c>
      <c r="BO46" s="196">
        <v>0</v>
      </c>
      <c r="BP46" s="196">
        <v>0</v>
      </c>
      <c r="BQ46" s="196">
        <v>0</v>
      </c>
      <c r="BR46" s="196">
        <v>0</v>
      </c>
      <c r="BS46" s="196">
        <v>0</v>
      </c>
      <c r="BT46" s="196">
        <v>0</v>
      </c>
      <c r="BU46" s="196">
        <v>0</v>
      </c>
      <c r="BV46" s="196">
        <v>0</v>
      </c>
      <c r="BW46" s="196">
        <v>0</v>
      </c>
      <c r="BX46" s="196">
        <v>0</v>
      </c>
      <c r="BY46" s="196">
        <v>0</v>
      </c>
      <c r="BZ46" s="196">
        <v>0</v>
      </c>
      <c r="CA46" s="196">
        <v>0</v>
      </c>
      <c r="CB46" s="196">
        <v>0</v>
      </c>
      <c r="CC46" s="196">
        <v>0</v>
      </c>
      <c r="CD46" s="196">
        <v>0</v>
      </c>
      <c r="CE46" s="196">
        <v>0</v>
      </c>
      <c r="CF46" s="196">
        <v>0</v>
      </c>
      <c r="CG46" s="196">
        <v>0</v>
      </c>
      <c r="CH46" s="196">
        <v>0</v>
      </c>
      <c r="CI46" s="196">
        <v>0</v>
      </c>
      <c r="CJ46" s="196">
        <v>0</v>
      </c>
      <c r="CK46" s="196">
        <v>0</v>
      </c>
      <c r="CL46" s="196">
        <v>0</v>
      </c>
      <c r="CM46" s="196">
        <v>0</v>
      </c>
      <c r="CN46" s="196">
        <v>0</v>
      </c>
      <c r="CO46" s="196">
        <v>0</v>
      </c>
      <c r="CP46" s="196">
        <v>0</v>
      </c>
      <c r="CQ46" s="196">
        <v>0</v>
      </c>
      <c r="CR46" s="196">
        <v>0</v>
      </c>
      <c r="CS46" s="196">
        <v>0</v>
      </c>
      <c r="CT46" s="196">
        <v>0</v>
      </c>
      <c r="CU46" s="196">
        <v>0</v>
      </c>
      <c r="CV46" s="196">
        <v>0</v>
      </c>
      <c r="CW46" s="196">
        <v>0</v>
      </c>
      <c r="CX46" s="196">
        <v>0</v>
      </c>
      <c r="CY46" s="196">
        <v>0</v>
      </c>
      <c r="CZ46" s="196">
        <v>0</v>
      </c>
      <c r="DA46" s="196">
        <v>0</v>
      </c>
      <c r="DB46" s="196">
        <v>0</v>
      </c>
      <c r="DC46" s="196">
        <v>0</v>
      </c>
      <c r="DD46" s="196">
        <v>0</v>
      </c>
      <c r="DE46" s="196">
        <v>0</v>
      </c>
      <c r="DF46" s="196">
        <v>0</v>
      </c>
      <c r="DG46" s="196">
        <v>0</v>
      </c>
      <c r="DH46" s="196">
        <v>0</v>
      </c>
      <c r="DI46" s="196">
        <v>0</v>
      </c>
      <c r="DJ46" s="196">
        <v>0</v>
      </c>
      <c r="DK46" s="196">
        <v>0</v>
      </c>
      <c r="DL46" s="196">
        <v>0</v>
      </c>
      <c r="DM46" s="196">
        <v>0</v>
      </c>
      <c r="DN46" s="196">
        <v>0</v>
      </c>
      <c r="DO46" s="196">
        <v>0</v>
      </c>
      <c r="DP46" s="196">
        <v>0</v>
      </c>
      <c r="DQ46" s="196">
        <v>0</v>
      </c>
      <c r="DR46" s="196">
        <v>0</v>
      </c>
      <c r="DS46" s="196">
        <v>0</v>
      </c>
      <c r="DT46" s="196">
        <v>0</v>
      </c>
      <c r="DU46" s="196">
        <v>0</v>
      </c>
      <c r="DV46" s="196">
        <v>0</v>
      </c>
      <c r="DW46" s="196">
        <v>0</v>
      </c>
      <c r="DX46" s="196">
        <v>0</v>
      </c>
      <c r="DY46" s="196">
        <v>0</v>
      </c>
      <c r="DZ46" s="196">
        <v>0</v>
      </c>
      <c r="EA46" s="196">
        <v>0</v>
      </c>
      <c r="EB46" s="196">
        <v>0</v>
      </c>
      <c r="EC46" s="196">
        <v>0</v>
      </c>
      <c r="ED46" s="196">
        <v>0</v>
      </c>
      <c r="EE46" s="196">
        <v>0</v>
      </c>
      <c r="EF46" s="196">
        <v>0</v>
      </c>
      <c r="EG46" s="196">
        <v>0</v>
      </c>
      <c r="EH46" s="196">
        <v>0</v>
      </c>
      <c r="EI46" s="196">
        <v>0</v>
      </c>
      <c r="EJ46" s="196">
        <v>0</v>
      </c>
      <c r="EK46" s="196">
        <v>0</v>
      </c>
      <c r="EL46" s="196">
        <v>0</v>
      </c>
      <c r="EM46" s="196">
        <v>0</v>
      </c>
      <c r="EN46" s="196">
        <v>0</v>
      </c>
      <c r="EO46" s="196">
        <v>0</v>
      </c>
      <c r="EP46" s="196">
        <v>0</v>
      </c>
      <c r="EQ46" s="196">
        <v>0</v>
      </c>
      <c r="ER46" s="196">
        <v>0</v>
      </c>
      <c r="ES46" s="196">
        <v>0</v>
      </c>
      <c r="ET46" s="196">
        <v>0</v>
      </c>
      <c r="EU46" s="196">
        <v>0</v>
      </c>
      <c r="EV46" s="196">
        <v>0</v>
      </c>
      <c r="EW46" s="196">
        <v>0</v>
      </c>
      <c r="EX46" s="196">
        <v>0</v>
      </c>
      <c r="EY46" s="196">
        <v>0</v>
      </c>
      <c r="EZ46" s="196">
        <v>0</v>
      </c>
      <c r="FA46" s="196">
        <v>0</v>
      </c>
      <c r="FB46" s="196">
        <v>0</v>
      </c>
      <c r="FC46" s="196">
        <v>0</v>
      </c>
      <c r="FD46" s="196">
        <v>0</v>
      </c>
      <c r="FE46" s="196">
        <v>0</v>
      </c>
      <c r="FF46" s="196">
        <v>0</v>
      </c>
      <c r="FG46" s="196">
        <v>0</v>
      </c>
      <c r="FH46" s="196">
        <v>0</v>
      </c>
      <c r="FI46" s="196">
        <v>0</v>
      </c>
      <c r="FJ46" s="196">
        <v>0</v>
      </c>
      <c r="FK46" s="196">
        <v>0</v>
      </c>
      <c r="FL46" s="196">
        <v>0</v>
      </c>
      <c r="FM46" s="196">
        <v>0</v>
      </c>
      <c r="FN46" s="196">
        <v>0</v>
      </c>
      <c r="FO46" s="196">
        <v>0</v>
      </c>
      <c r="FP46" s="196">
        <v>0</v>
      </c>
      <c r="FQ46" s="196">
        <v>0</v>
      </c>
      <c r="FR46" s="196">
        <v>0</v>
      </c>
      <c r="FS46" s="196">
        <v>0</v>
      </c>
      <c r="FT46" s="196">
        <v>0</v>
      </c>
      <c r="FU46" s="196">
        <v>0</v>
      </c>
      <c r="FV46" s="196">
        <v>0</v>
      </c>
      <c r="FW46" s="196">
        <v>0</v>
      </c>
      <c r="FX46" s="196">
        <v>0</v>
      </c>
      <c r="FY46" s="196">
        <v>0</v>
      </c>
      <c r="FZ46" s="196">
        <v>0</v>
      </c>
      <c r="GA46" s="196">
        <v>0</v>
      </c>
      <c r="GB46" s="196">
        <v>0</v>
      </c>
      <c r="GC46" s="196">
        <v>0</v>
      </c>
      <c r="GD46" s="196">
        <v>0</v>
      </c>
      <c r="GE46" s="196">
        <v>0</v>
      </c>
      <c r="GF46" s="196">
        <v>0</v>
      </c>
      <c r="GG46" s="196">
        <v>0</v>
      </c>
      <c r="GH46" s="196">
        <v>0</v>
      </c>
      <c r="GI46" s="196">
        <v>0</v>
      </c>
      <c r="GJ46" s="196">
        <v>0</v>
      </c>
      <c r="GK46" s="196">
        <v>0</v>
      </c>
      <c r="GL46" s="196">
        <v>0</v>
      </c>
      <c r="GM46" s="196">
        <v>0</v>
      </c>
      <c r="GN46" s="196">
        <v>0</v>
      </c>
      <c r="GO46" s="196">
        <v>0</v>
      </c>
      <c r="GP46" s="196">
        <v>0</v>
      </c>
      <c r="GQ46" s="196">
        <v>0</v>
      </c>
      <c r="GR46" s="196">
        <v>0</v>
      </c>
      <c r="GS46" s="196">
        <v>0</v>
      </c>
      <c r="GT46" s="196">
        <v>0</v>
      </c>
      <c r="GU46" s="196">
        <v>0</v>
      </c>
      <c r="GV46" s="196">
        <v>0</v>
      </c>
      <c r="GW46" s="196">
        <v>0</v>
      </c>
      <c r="GX46" s="196">
        <v>0</v>
      </c>
      <c r="GY46" s="196">
        <v>0</v>
      </c>
      <c r="GZ46" s="196">
        <v>0</v>
      </c>
      <c r="HA46" s="196">
        <v>0</v>
      </c>
      <c r="HB46" s="196">
        <v>0</v>
      </c>
      <c r="HC46" s="196">
        <v>0</v>
      </c>
      <c r="HD46" s="196">
        <v>0</v>
      </c>
      <c r="HE46" s="196">
        <v>0</v>
      </c>
      <c r="HF46" s="196">
        <v>0</v>
      </c>
      <c r="HG46" s="196">
        <v>0</v>
      </c>
      <c r="HH46" s="196">
        <v>0</v>
      </c>
      <c r="HI46" s="196">
        <v>0</v>
      </c>
      <c r="HJ46" s="196">
        <v>0</v>
      </c>
      <c r="HK46" s="196">
        <v>0</v>
      </c>
      <c r="HL46" s="196">
        <v>0</v>
      </c>
      <c r="HM46" s="196">
        <v>0</v>
      </c>
      <c r="HN46" s="196">
        <v>0</v>
      </c>
      <c r="HO46" s="196">
        <v>0</v>
      </c>
      <c r="HP46" s="196">
        <v>0</v>
      </c>
      <c r="HQ46" s="196">
        <v>0</v>
      </c>
      <c r="HR46" s="196">
        <v>0</v>
      </c>
      <c r="HS46" s="196">
        <v>0</v>
      </c>
    </row>
    <row r="47" spans="1:227" x14ac:dyDescent="0.3">
      <c r="A47" s="1"/>
      <c r="B47" s="195">
        <v>45677.916666666701</v>
      </c>
      <c r="C47" s="196">
        <v>0</v>
      </c>
      <c r="D47" s="196">
        <v>0</v>
      </c>
      <c r="E47" s="196">
        <v>0</v>
      </c>
      <c r="F47" s="196">
        <v>0</v>
      </c>
      <c r="G47" s="196">
        <v>0</v>
      </c>
      <c r="H47" s="196">
        <v>0</v>
      </c>
      <c r="I47" s="196">
        <v>0</v>
      </c>
      <c r="J47" s="196">
        <v>0</v>
      </c>
      <c r="K47" s="196">
        <v>0</v>
      </c>
      <c r="L47" s="196">
        <v>0</v>
      </c>
      <c r="M47" s="196">
        <v>0</v>
      </c>
      <c r="N47" s="196">
        <v>0</v>
      </c>
      <c r="O47" s="196">
        <v>0</v>
      </c>
      <c r="P47" s="196">
        <v>0</v>
      </c>
      <c r="Q47" s="196">
        <v>0</v>
      </c>
      <c r="R47" s="196">
        <v>0</v>
      </c>
      <c r="S47" s="196">
        <v>0</v>
      </c>
      <c r="T47" s="196">
        <v>0</v>
      </c>
      <c r="U47" s="196">
        <v>0</v>
      </c>
      <c r="V47" s="196">
        <v>0</v>
      </c>
      <c r="W47" s="196">
        <v>0</v>
      </c>
      <c r="X47" s="196">
        <v>0</v>
      </c>
      <c r="Y47" s="196">
        <v>0</v>
      </c>
      <c r="Z47" s="196">
        <v>0</v>
      </c>
      <c r="AA47" s="196">
        <v>0</v>
      </c>
      <c r="AB47" s="196">
        <v>0</v>
      </c>
      <c r="AC47" s="196">
        <v>0</v>
      </c>
      <c r="AD47" s="196">
        <v>0</v>
      </c>
      <c r="AE47" s="196">
        <v>0</v>
      </c>
      <c r="AF47" s="196">
        <v>0</v>
      </c>
      <c r="AG47" s="196">
        <v>0</v>
      </c>
      <c r="AH47" s="196">
        <v>0</v>
      </c>
      <c r="AI47" s="196">
        <v>0</v>
      </c>
      <c r="AJ47" s="196">
        <v>0</v>
      </c>
      <c r="AK47" s="196">
        <v>0</v>
      </c>
      <c r="AL47" s="196">
        <v>0</v>
      </c>
      <c r="AM47" s="196">
        <v>0</v>
      </c>
      <c r="AN47" s="196">
        <v>0</v>
      </c>
      <c r="AO47" s="196">
        <v>0</v>
      </c>
      <c r="AP47" s="196">
        <v>0</v>
      </c>
      <c r="AQ47" s="196">
        <v>0</v>
      </c>
      <c r="AR47" s="196">
        <v>0</v>
      </c>
      <c r="AS47" s="196">
        <v>0</v>
      </c>
      <c r="AT47" s="196">
        <v>0</v>
      </c>
      <c r="AU47" s="196">
        <v>0</v>
      </c>
      <c r="AV47" s="196">
        <v>0</v>
      </c>
      <c r="AW47" s="196">
        <v>0</v>
      </c>
      <c r="AX47" s="196">
        <v>0</v>
      </c>
      <c r="AY47" s="196">
        <v>0</v>
      </c>
      <c r="AZ47" s="196">
        <v>0</v>
      </c>
      <c r="BA47" s="196">
        <v>0</v>
      </c>
      <c r="BB47" s="196">
        <v>0</v>
      </c>
      <c r="BC47" s="196">
        <v>0</v>
      </c>
      <c r="BD47" s="196">
        <v>0</v>
      </c>
      <c r="BE47" s="196">
        <v>0</v>
      </c>
      <c r="BF47" s="196">
        <v>0</v>
      </c>
      <c r="BG47" s="196">
        <v>0</v>
      </c>
      <c r="BH47" s="196">
        <v>0</v>
      </c>
      <c r="BI47" s="196">
        <v>0</v>
      </c>
      <c r="BJ47" s="196">
        <v>0</v>
      </c>
      <c r="BK47" s="196">
        <v>0</v>
      </c>
      <c r="BL47" s="196">
        <v>0</v>
      </c>
      <c r="BM47" s="196">
        <v>0</v>
      </c>
      <c r="BN47" s="196">
        <v>0</v>
      </c>
      <c r="BO47" s="196">
        <v>0</v>
      </c>
      <c r="BP47" s="196">
        <v>0</v>
      </c>
      <c r="BQ47" s="196">
        <v>0</v>
      </c>
      <c r="BR47" s="196">
        <v>0</v>
      </c>
      <c r="BS47" s="196">
        <v>0</v>
      </c>
      <c r="BT47" s="196">
        <v>0</v>
      </c>
      <c r="BU47" s="196">
        <v>0</v>
      </c>
      <c r="BV47" s="196">
        <v>0</v>
      </c>
      <c r="BW47" s="196">
        <v>0</v>
      </c>
      <c r="BX47" s="196">
        <v>0</v>
      </c>
      <c r="BY47" s="196">
        <v>0</v>
      </c>
      <c r="BZ47" s="196">
        <v>0</v>
      </c>
      <c r="CA47" s="196">
        <v>0</v>
      </c>
      <c r="CB47" s="196">
        <v>0</v>
      </c>
      <c r="CC47" s="196">
        <v>0</v>
      </c>
      <c r="CD47" s="196">
        <v>0</v>
      </c>
      <c r="CE47" s="196">
        <v>0</v>
      </c>
      <c r="CF47" s="196">
        <v>0</v>
      </c>
      <c r="CG47" s="196">
        <v>0</v>
      </c>
      <c r="CH47" s="196">
        <v>0</v>
      </c>
      <c r="CI47" s="196">
        <v>0</v>
      </c>
      <c r="CJ47" s="196">
        <v>0</v>
      </c>
      <c r="CK47" s="196">
        <v>0</v>
      </c>
      <c r="CL47" s="196">
        <v>0</v>
      </c>
      <c r="CM47" s="196">
        <v>0</v>
      </c>
      <c r="CN47" s="196">
        <v>0</v>
      </c>
      <c r="CO47" s="196">
        <v>0</v>
      </c>
      <c r="CP47" s="196">
        <v>0</v>
      </c>
      <c r="CQ47" s="196">
        <v>0</v>
      </c>
      <c r="CR47" s="196">
        <v>0</v>
      </c>
      <c r="CS47" s="196">
        <v>0</v>
      </c>
      <c r="CT47" s="196">
        <v>0</v>
      </c>
      <c r="CU47" s="196">
        <v>0</v>
      </c>
      <c r="CV47" s="196">
        <v>0</v>
      </c>
      <c r="CW47" s="196">
        <v>0</v>
      </c>
      <c r="CX47" s="196">
        <v>0</v>
      </c>
      <c r="CY47" s="196">
        <v>0</v>
      </c>
      <c r="CZ47" s="196">
        <v>0</v>
      </c>
      <c r="DA47" s="196">
        <v>0</v>
      </c>
      <c r="DB47" s="196">
        <v>0</v>
      </c>
      <c r="DC47" s="196">
        <v>0</v>
      </c>
      <c r="DD47" s="196">
        <v>0</v>
      </c>
      <c r="DE47" s="196">
        <v>0</v>
      </c>
      <c r="DF47" s="196">
        <v>0</v>
      </c>
      <c r="DG47" s="196">
        <v>0</v>
      </c>
      <c r="DH47" s="196">
        <v>0</v>
      </c>
      <c r="DI47" s="196">
        <v>0</v>
      </c>
      <c r="DJ47" s="196">
        <v>0</v>
      </c>
      <c r="DK47" s="196">
        <v>0</v>
      </c>
      <c r="DL47" s="196">
        <v>0</v>
      </c>
      <c r="DM47" s="196">
        <v>0</v>
      </c>
      <c r="DN47" s="196">
        <v>0</v>
      </c>
      <c r="DO47" s="196">
        <v>0</v>
      </c>
      <c r="DP47" s="196">
        <v>0</v>
      </c>
      <c r="DQ47" s="196">
        <v>0</v>
      </c>
      <c r="DR47" s="196">
        <v>0</v>
      </c>
      <c r="DS47" s="196">
        <v>0</v>
      </c>
      <c r="DT47" s="196">
        <v>0</v>
      </c>
      <c r="DU47" s="196">
        <v>0</v>
      </c>
      <c r="DV47" s="196">
        <v>0</v>
      </c>
      <c r="DW47" s="196">
        <v>0</v>
      </c>
      <c r="DX47" s="196">
        <v>0</v>
      </c>
      <c r="DY47" s="196">
        <v>0</v>
      </c>
      <c r="DZ47" s="196">
        <v>0</v>
      </c>
      <c r="EA47" s="196">
        <v>0</v>
      </c>
      <c r="EB47" s="196">
        <v>0</v>
      </c>
      <c r="EC47" s="196">
        <v>0</v>
      </c>
      <c r="ED47" s="196">
        <v>0</v>
      </c>
      <c r="EE47" s="196">
        <v>0</v>
      </c>
      <c r="EF47" s="196">
        <v>0</v>
      </c>
      <c r="EG47" s="196">
        <v>0</v>
      </c>
      <c r="EH47" s="196">
        <v>0</v>
      </c>
      <c r="EI47" s="196">
        <v>0</v>
      </c>
      <c r="EJ47" s="196">
        <v>0</v>
      </c>
      <c r="EK47" s="196">
        <v>0</v>
      </c>
      <c r="EL47" s="196">
        <v>0</v>
      </c>
      <c r="EM47" s="196">
        <v>0</v>
      </c>
      <c r="EN47" s="196">
        <v>0</v>
      </c>
      <c r="EO47" s="196">
        <v>0</v>
      </c>
      <c r="EP47" s="196">
        <v>0</v>
      </c>
      <c r="EQ47" s="196">
        <v>0</v>
      </c>
      <c r="ER47" s="196">
        <v>0</v>
      </c>
      <c r="ES47" s="196">
        <v>0</v>
      </c>
      <c r="ET47" s="196">
        <v>0</v>
      </c>
      <c r="EU47" s="196">
        <v>0</v>
      </c>
      <c r="EV47" s="196">
        <v>0</v>
      </c>
      <c r="EW47" s="196">
        <v>0</v>
      </c>
      <c r="EX47" s="196">
        <v>0</v>
      </c>
      <c r="EY47" s="196">
        <v>0</v>
      </c>
      <c r="EZ47" s="196">
        <v>0</v>
      </c>
      <c r="FA47" s="196">
        <v>0</v>
      </c>
      <c r="FB47" s="196">
        <v>0</v>
      </c>
      <c r="FC47" s="196">
        <v>0</v>
      </c>
      <c r="FD47" s="196">
        <v>0</v>
      </c>
      <c r="FE47" s="196">
        <v>0</v>
      </c>
      <c r="FF47" s="196">
        <v>0</v>
      </c>
      <c r="FG47" s="196">
        <v>0</v>
      </c>
      <c r="FH47" s="196">
        <v>0</v>
      </c>
      <c r="FI47" s="196">
        <v>0</v>
      </c>
      <c r="FJ47" s="196">
        <v>0</v>
      </c>
      <c r="FK47" s="196">
        <v>0</v>
      </c>
      <c r="FL47" s="196">
        <v>0</v>
      </c>
      <c r="FM47" s="196">
        <v>0</v>
      </c>
      <c r="FN47" s="196">
        <v>0</v>
      </c>
      <c r="FO47" s="196">
        <v>0</v>
      </c>
      <c r="FP47" s="196">
        <v>0</v>
      </c>
      <c r="FQ47" s="196">
        <v>0</v>
      </c>
      <c r="FR47" s="196">
        <v>0</v>
      </c>
      <c r="FS47" s="196">
        <v>0</v>
      </c>
      <c r="FT47" s="196">
        <v>0</v>
      </c>
      <c r="FU47" s="196">
        <v>0</v>
      </c>
      <c r="FV47" s="196">
        <v>0</v>
      </c>
      <c r="FW47" s="196">
        <v>0</v>
      </c>
      <c r="FX47" s="196">
        <v>0</v>
      </c>
      <c r="FY47" s="196">
        <v>0</v>
      </c>
      <c r="FZ47" s="196">
        <v>0</v>
      </c>
      <c r="GA47" s="196">
        <v>0</v>
      </c>
      <c r="GB47" s="196">
        <v>0</v>
      </c>
      <c r="GC47" s="196">
        <v>0</v>
      </c>
      <c r="GD47" s="196">
        <v>0</v>
      </c>
      <c r="GE47" s="196">
        <v>0</v>
      </c>
      <c r="GF47" s="196">
        <v>0</v>
      </c>
      <c r="GG47" s="196">
        <v>0</v>
      </c>
      <c r="GH47" s="196">
        <v>0</v>
      </c>
      <c r="GI47" s="196">
        <v>0</v>
      </c>
      <c r="GJ47" s="196">
        <v>0</v>
      </c>
      <c r="GK47" s="196">
        <v>0</v>
      </c>
      <c r="GL47" s="196">
        <v>0</v>
      </c>
      <c r="GM47" s="196">
        <v>0</v>
      </c>
      <c r="GN47" s="196">
        <v>0</v>
      </c>
      <c r="GO47" s="196">
        <v>0</v>
      </c>
      <c r="GP47" s="196">
        <v>0</v>
      </c>
      <c r="GQ47" s="196">
        <v>0</v>
      </c>
      <c r="GR47" s="196">
        <v>0</v>
      </c>
      <c r="GS47" s="196">
        <v>0</v>
      </c>
      <c r="GT47" s="196">
        <v>0</v>
      </c>
      <c r="GU47" s="196">
        <v>0</v>
      </c>
      <c r="GV47" s="196">
        <v>0</v>
      </c>
      <c r="GW47" s="196">
        <v>0</v>
      </c>
      <c r="GX47" s="196">
        <v>0</v>
      </c>
      <c r="GY47" s="196">
        <v>0</v>
      </c>
      <c r="GZ47" s="196">
        <v>0</v>
      </c>
      <c r="HA47" s="196">
        <v>0</v>
      </c>
      <c r="HB47" s="196">
        <v>0</v>
      </c>
      <c r="HC47" s="196">
        <v>0</v>
      </c>
      <c r="HD47" s="196">
        <v>0</v>
      </c>
      <c r="HE47" s="196">
        <v>0</v>
      </c>
      <c r="HF47" s="196">
        <v>0</v>
      </c>
      <c r="HG47" s="196">
        <v>0</v>
      </c>
      <c r="HH47" s="196">
        <v>0</v>
      </c>
      <c r="HI47" s="196">
        <v>0</v>
      </c>
      <c r="HJ47" s="196">
        <v>0</v>
      </c>
      <c r="HK47" s="196">
        <v>0</v>
      </c>
      <c r="HL47" s="196">
        <v>0</v>
      </c>
      <c r="HM47" s="196">
        <v>0</v>
      </c>
      <c r="HN47" s="196">
        <v>0</v>
      </c>
      <c r="HO47" s="196">
        <v>0</v>
      </c>
      <c r="HP47" s="196">
        <v>0</v>
      </c>
      <c r="HQ47" s="196">
        <v>0</v>
      </c>
      <c r="HR47" s="196">
        <v>0</v>
      </c>
      <c r="HS47" s="196">
        <v>0</v>
      </c>
    </row>
    <row r="48" spans="1:227" x14ac:dyDescent="0.3">
      <c r="A48" s="1"/>
      <c r="B48" s="195">
        <v>45677.9375</v>
      </c>
      <c r="C48" s="196">
        <v>0</v>
      </c>
      <c r="D48" s="196">
        <v>0</v>
      </c>
      <c r="E48" s="196">
        <v>0</v>
      </c>
      <c r="F48" s="196">
        <v>0</v>
      </c>
      <c r="G48" s="196">
        <v>0</v>
      </c>
      <c r="H48" s="196">
        <v>0</v>
      </c>
      <c r="I48" s="196">
        <v>0</v>
      </c>
      <c r="J48" s="196">
        <v>0</v>
      </c>
      <c r="K48" s="196">
        <v>0</v>
      </c>
      <c r="L48" s="196">
        <v>0</v>
      </c>
      <c r="M48" s="196">
        <v>0</v>
      </c>
      <c r="N48" s="196">
        <v>0</v>
      </c>
      <c r="O48" s="196">
        <v>0</v>
      </c>
      <c r="P48" s="196">
        <v>0</v>
      </c>
      <c r="Q48" s="196">
        <v>0</v>
      </c>
      <c r="R48" s="196">
        <v>0</v>
      </c>
      <c r="S48" s="196">
        <v>0</v>
      </c>
      <c r="T48" s="196">
        <v>0</v>
      </c>
      <c r="U48" s="196">
        <v>0</v>
      </c>
      <c r="V48" s="196">
        <v>0</v>
      </c>
      <c r="W48" s="196">
        <v>0</v>
      </c>
      <c r="X48" s="196">
        <v>0</v>
      </c>
      <c r="Y48" s="196">
        <v>0</v>
      </c>
      <c r="Z48" s="196">
        <v>0</v>
      </c>
      <c r="AA48" s="196">
        <v>0</v>
      </c>
      <c r="AB48" s="196">
        <v>0</v>
      </c>
      <c r="AC48" s="196">
        <v>0</v>
      </c>
      <c r="AD48" s="196">
        <v>0</v>
      </c>
      <c r="AE48" s="196">
        <v>0</v>
      </c>
      <c r="AF48" s="196">
        <v>0</v>
      </c>
      <c r="AG48" s="196">
        <v>0</v>
      </c>
      <c r="AH48" s="196">
        <v>0</v>
      </c>
      <c r="AI48" s="196">
        <v>0</v>
      </c>
      <c r="AJ48" s="196">
        <v>0</v>
      </c>
      <c r="AK48" s="196">
        <v>0</v>
      </c>
      <c r="AL48" s="196">
        <v>0</v>
      </c>
      <c r="AM48" s="196">
        <v>0</v>
      </c>
      <c r="AN48" s="196">
        <v>0</v>
      </c>
      <c r="AO48" s="196">
        <v>0</v>
      </c>
      <c r="AP48" s="196">
        <v>0</v>
      </c>
      <c r="AQ48" s="196">
        <v>0</v>
      </c>
      <c r="AR48" s="196">
        <v>0</v>
      </c>
      <c r="AS48" s="196">
        <v>0</v>
      </c>
      <c r="AT48" s="196">
        <v>0</v>
      </c>
      <c r="AU48" s="196">
        <v>0</v>
      </c>
      <c r="AV48" s="196">
        <v>0</v>
      </c>
      <c r="AW48" s="196">
        <v>0</v>
      </c>
      <c r="AX48" s="196">
        <v>0</v>
      </c>
      <c r="AY48" s="196">
        <v>0</v>
      </c>
      <c r="AZ48" s="196">
        <v>0</v>
      </c>
      <c r="BA48" s="196">
        <v>0</v>
      </c>
      <c r="BB48" s="196">
        <v>0</v>
      </c>
      <c r="BC48" s="196">
        <v>0</v>
      </c>
      <c r="BD48" s="196">
        <v>0</v>
      </c>
      <c r="BE48" s="196">
        <v>0</v>
      </c>
      <c r="BF48" s="196">
        <v>0</v>
      </c>
      <c r="BG48" s="196">
        <v>0</v>
      </c>
      <c r="BH48" s="196">
        <v>0</v>
      </c>
      <c r="BI48" s="196">
        <v>0</v>
      </c>
      <c r="BJ48" s="196">
        <v>0</v>
      </c>
      <c r="BK48" s="196">
        <v>0</v>
      </c>
      <c r="BL48" s="196">
        <v>0</v>
      </c>
      <c r="BM48" s="196">
        <v>0</v>
      </c>
      <c r="BN48" s="196">
        <v>0</v>
      </c>
      <c r="BO48" s="196">
        <v>0</v>
      </c>
      <c r="BP48" s="196">
        <v>0</v>
      </c>
      <c r="BQ48" s="196">
        <v>0</v>
      </c>
      <c r="BR48" s="196">
        <v>0</v>
      </c>
      <c r="BS48" s="196">
        <v>0</v>
      </c>
      <c r="BT48" s="196">
        <v>0</v>
      </c>
      <c r="BU48" s="196">
        <v>0</v>
      </c>
      <c r="BV48" s="196">
        <v>0</v>
      </c>
      <c r="BW48" s="196">
        <v>0</v>
      </c>
      <c r="BX48" s="196">
        <v>0</v>
      </c>
      <c r="BY48" s="196">
        <v>0</v>
      </c>
      <c r="BZ48" s="196">
        <v>0</v>
      </c>
      <c r="CA48" s="196">
        <v>0</v>
      </c>
      <c r="CB48" s="196">
        <v>0</v>
      </c>
      <c r="CC48" s="196">
        <v>0</v>
      </c>
      <c r="CD48" s="196">
        <v>0</v>
      </c>
      <c r="CE48" s="196">
        <v>0</v>
      </c>
      <c r="CF48" s="196">
        <v>0</v>
      </c>
      <c r="CG48" s="196">
        <v>0</v>
      </c>
      <c r="CH48" s="196">
        <v>0</v>
      </c>
      <c r="CI48" s="196">
        <v>0</v>
      </c>
      <c r="CJ48" s="196">
        <v>0</v>
      </c>
      <c r="CK48" s="196">
        <v>0</v>
      </c>
      <c r="CL48" s="196">
        <v>0</v>
      </c>
      <c r="CM48" s="196">
        <v>0</v>
      </c>
      <c r="CN48" s="196">
        <v>0</v>
      </c>
      <c r="CO48" s="196">
        <v>0</v>
      </c>
      <c r="CP48" s="196">
        <v>0</v>
      </c>
      <c r="CQ48" s="196">
        <v>0</v>
      </c>
      <c r="CR48" s="196">
        <v>0</v>
      </c>
      <c r="CS48" s="196">
        <v>0</v>
      </c>
      <c r="CT48" s="196">
        <v>0</v>
      </c>
      <c r="CU48" s="196">
        <v>0</v>
      </c>
      <c r="CV48" s="196">
        <v>0</v>
      </c>
      <c r="CW48" s="196">
        <v>0</v>
      </c>
      <c r="CX48" s="196">
        <v>0</v>
      </c>
      <c r="CY48" s="196">
        <v>0</v>
      </c>
      <c r="CZ48" s="196">
        <v>0</v>
      </c>
      <c r="DA48" s="196">
        <v>0</v>
      </c>
      <c r="DB48" s="196">
        <v>0</v>
      </c>
      <c r="DC48" s="196">
        <v>0</v>
      </c>
      <c r="DD48" s="196">
        <v>0</v>
      </c>
      <c r="DE48" s="196">
        <v>0</v>
      </c>
      <c r="DF48" s="196">
        <v>0</v>
      </c>
      <c r="DG48" s="196">
        <v>0</v>
      </c>
      <c r="DH48" s="196">
        <v>0</v>
      </c>
      <c r="DI48" s="196">
        <v>0</v>
      </c>
      <c r="DJ48" s="196">
        <v>0</v>
      </c>
      <c r="DK48" s="196">
        <v>0</v>
      </c>
      <c r="DL48" s="196">
        <v>0</v>
      </c>
      <c r="DM48" s="196">
        <v>0</v>
      </c>
      <c r="DN48" s="196">
        <v>0</v>
      </c>
      <c r="DO48" s="196">
        <v>0</v>
      </c>
      <c r="DP48" s="196">
        <v>0</v>
      </c>
      <c r="DQ48" s="196">
        <v>0</v>
      </c>
      <c r="DR48" s="196">
        <v>0</v>
      </c>
      <c r="DS48" s="196">
        <v>0</v>
      </c>
      <c r="DT48" s="196">
        <v>0</v>
      </c>
      <c r="DU48" s="196">
        <v>0</v>
      </c>
      <c r="DV48" s="196">
        <v>0</v>
      </c>
      <c r="DW48" s="196">
        <v>0</v>
      </c>
      <c r="DX48" s="196">
        <v>0</v>
      </c>
      <c r="DY48" s="196">
        <v>0</v>
      </c>
      <c r="DZ48" s="196">
        <v>0</v>
      </c>
      <c r="EA48" s="196">
        <v>0</v>
      </c>
      <c r="EB48" s="196">
        <v>0</v>
      </c>
      <c r="EC48" s="196">
        <v>0</v>
      </c>
      <c r="ED48" s="196">
        <v>0</v>
      </c>
      <c r="EE48" s="196">
        <v>0</v>
      </c>
      <c r="EF48" s="196">
        <v>0</v>
      </c>
      <c r="EG48" s="196">
        <v>0</v>
      </c>
      <c r="EH48" s="196">
        <v>0</v>
      </c>
      <c r="EI48" s="196">
        <v>0</v>
      </c>
      <c r="EJ48" s="196">
        <v>0</v>
      </c>
      <c r="EK48" s="196">
        <v>0</v>
      </c>
      <c r="EL48" s="196">
        <v>0</v>
      </c>
      <c r="EM48" s="196">
        <v>0</v>
      </c>
      <c r="EN48" s="196">
        <v>0</v>
      </c>
      <c r="EO48" s="196">
        <v>0</v>
      </c>
      <c r="EP48" s="196">
        <v>0</v>
      </c>
      <c r="EQ48" s="196">
        <v>0</v>
      </c>
      <c r="ER48" s="196">
        <v>0</v>
      </c>
      <c r="ES48" s="196">
        <v>0</v>
      </c>
      <c r="ET48" s="196">
        <v>0</v>
      </c>
      <c r="EU48" s="196">
        <v>0</v>
      </c>
      <c r="EV48" s="196">
        <v>0</v>
      </c>
      <c r="EW48" s="196">
        <v>0</v>
      </c>
      <c r="EX48" s="196">
        <v>0</v>
      </c>
      <c r="EY48" s="196">
        <v>0</v>
      </c>
      <c r="EZ48" s="196">
        <v>0</v>
      </c>
      <c r="FA48" s="196">
        <v>0</v>
      </c>
      <c r="FB48" s="196">
        <v>0</v>
      </c>
      <c r="FC48" s="196">
        <v>0</v>
      </c>
      <c r="FD48" s="196">
        <v>0</v>
      </c>
      <c r="FE48" s="196">
        <v>0</v>
      </c>
      <c r="FF48" s="196">
        <v>0</v>
      </c>
      <c r="FG48" s="196">
        <v>0</v>
      </c>
      <c r="FH48" s="196">
        <v>0</v>
      </c>
      <c r="FI48" s="196">
        <v>0</v>
      </c>
      <c r="FJ48" s="196">
        <v>0</v>
      </c>
      <c r="FK48" s="196">
        <v>0</v>
      </c>
      <c r="FL48" s="196">
        <v>0</v>
      </c>
      <c r="FM48" s="196">
        <v>0</v>
      </c>
      <c r="FN48" s="196">
        <v>0</v>
      </c>
      <c r="FO48" s="196">
        <v>0</v>
      </c>
      <c r="FP48" s="196">
        <v>0</v>
      </c>
      <c r="FQ48" s="196">
        <v>0</v>
      </c>
      <c r="FR48" s="196">
        <v>0</v>
      </c>
      <c r="FS48" s="196">
        <v>0</v>
      </c>
      <c r="FT48" s="196">
        <v>0</v>
      </c>
      <c r="FU48" s="196">
        <v>0</v>
      </c>
      <c r="FV48" s="196">
        <v>0</v>
      </c>
      <c r="FW48" s="196">
        <v>0</v>
      </c>
      <c r="FX48" s="196">
        <v>0</v>
      </c>
      <c r="FY48" s="196">
        <v>0</v>
      </c>
      <c r="FZ48" s="196">
        <v>0</v>
      </c>
      <c r="GA48" s="196">
        <v>0</v>
      </c>
      <c r="GB48" s="196">
        <v>0</v>
      </c>
      <c r="GC48" s="196">
        <v>0</v>
      </c>
      <c r="GD48" s="196">
        <v>0</v>
      </c>
      <c r="GE48" s="196">
        <v>0</v>
      </c>
      <c r="GF48" s="196">
        <v>0</v>
      </c>
      <c r="GG48" s="196">
        <v>0</v>
      </c>
      <c r="GH48" s="196">
        <v>0</v>
      </c>
      <c r="GI48" s="196">
        <v>0</v>
      </c>
      <c r="GJ48" s="196">
        <v>0</v>
      </c>
      <c r="GK48" s="196">
        <v>0</v>
      </c>
      <c r="GL48" s="196">
        <v>0</v>
      </c>
      <c r="GM48" s="196">
        <v>0</v>
      </c>
      <c r="GN48" s="196">
        <v>0</v>
      </c>
      <c r="GO48" s="196">
        <v>0</v>
      </c>
      <c r="GP48" s="196">
        <v>0</v>
      </c>
      <c r="GQ48" s="196">
        <v>0</v>
      </c>
      <c r="GR48" s="196">
        <v>0</v>
      </c>
      <c r="GS48" s="196">
        <v>0</v>
      </c>
      <c r="GT48" s="196">
        <v>0</v>
      </c>
      <c r="GU48" s="196">
        <v>0</v>
      </c>
      <c r="GV48" s="196">
        <v>0</v>
      </c>
      <c r="GW48" s="196">
        <v>0</v>
      </c>
      <c r="GX48" s="196">
        <v>0</v>
      </c>
      <c r="GY48" s="196">
        <v>0</v>
      </c>
      <c r="GZ48" s="196">
        <v>0</v>
      </c>
      <c r="HA48" s="196">
        <v>0</v>
      </c>
      <c r="HB48" s="196">
        <v>0</v>
      </c>
      <c r="HC48" s="196">
        <v>0</v>
      </c>
      <c r="HD48" s="196">
        <v>0</v>
      </c>
      <c r="HE48" s="196">
        <v>0</v>
      </c>
      <c r="HF48" s="196">
        <v>0</v>
      </c>
      <c r="HG48" s="196">
        <v>0</v>
      </c>
      <c r="HH48" s="196">
        <v>0</v>
      </c>
      <c r="HI48" s="196">
        <v>0</v>
      </c>
      <c r="HJ48" s="196">
        <v>0</v>
      </c>
      <c r="HK48" s="196">
        <v>0</v>
      </c>
      <c r="HL48" s="196">
        <v>0</v>
      </c>
      <c r="HM48" s="196">
        <v>0</v>
      </c>
      <c r="HN48" s="196">
        <v>0</v>
      </c>
      <c r="HO48" s="196">
        <v>0</v>
      </c>
      <c r="HP48" s="196">
        <v>0</v>
      </c>
      <c r="HQ48" s="196">
        <v>0</v>
      </c>
      <c r="HR48" s="196">
        <v>0</v>
      </c>
      <c r="HS48" s="196">
        <v>0</v>
      </c>
    </row>
    <row r="49" spans="1:227" x14ac:dyDescent="0.3">
      <c r="A49" s="1"/>
      <c r="B49" s="195">
        <v>45677.958333333299</v>
      </c>
      <c r="C49" s="196">
        <v>0</v>
      </c>
      <c r="D49" s="196">
        <v>0</v>
      </c>
      <c r="E49" s="196">
        <v>0</v>
      </c>
      <c r="F49" s="196">
        <v>0</v>
      </c>
      <c r="G49" s="196">
        <v>0</v>
      </c>
      <c r="H49" s="196">
        <v>0</v>
      </c>
      <c r="I49" s="196">
        <v>0</v>
      </c>
      <c r="J49" s="196">
        <v>0</v>
      </c>
      <c r="K49" s="196">
        <v>0</v>
      </c>
      <c r="L49" s="196">
        <v>0</v>
      </c>
      <c r="M49" s="196">
        <v>0</v>
      </c>
      <c r="N49" s="196">
        <v>0</v>
      </c>
      <c r="O49" s="196">
        <v>0</v>
      </c>
      <c r="P49" s="196">
        <v>0</v>
      </c>
      <c r="Q49" s="196">
        <v>0</v>
      </c>
      <c r="R49" s="196">
        <v>0</v>
      </c>
      <c r="S49" s="196">
        <v>0</v>
      </c>
      <c r="T49" s="196">
        <v>0</v>
      </c>
      <c r="U49" s="196">
        <v>0</v>
      </c>
      <c r="V49" s="196">
        <v>0</v>
      </c>
      <c r="W49" s="196">
        <v>0</v>
      </c>
      <c r="X49" s="196">
        <v>0</v>
      </c>
      <c r="Y49" s="196">
        <v>0</v>
      </c>
      <c r="Z49" s="196">
        <v>0</v>
      </c>
      <c r="AA49" s="196">
        <v>0</v>
      </c>
      <c r="AB49" s="196">
        <v>0</v>
      </c>
      <c r="AC49" s="196">
        <v>0</v>
      </c>
      <c r="AD49" s="196">
        <v>0</v>
      </c>
      <c r="AE49" s="196">
        <v>0</v>
      </c>
      <c r="AF49" s="196">
        <v>0</v>
      </c>
      <c r="AG49" s="196">
        <v>0</v>
      </c>
      <c r="AH49" s="196">
        <v>0</v>
      </c>
      <c r="AI49" s="196">
        <v>0</v>
      </c>
      <c r="AJ49" s="196">
        <v>0</v>
      </c>
      <c r="AK49" s="196">
        <v>0</v>
      </c>
      <c r="AL49" s="196">
        <v>0</v>
      </c>
      <c r="AM49" s="196">
        <v>0</v>
      </c>
      <c r="AN49" s="196">
        <v>0</v>
      </c>
      <c r="AO49" s="196">
        <v>0</v>
      </c>
      <c r="AP49" s="196">
        <v>0</v>
      </c>
      <c r="AQ49" s="196">
        <v>0</v>
      </c>
      <c r="AR49" s="196">
        <v>0</v>
      </c>
      <c r="AS49" s="196">
        <v>0</v>
      </c>
      <c r="AT49" s="196">
        <v>0</v>
      </c>
      <c r="AU49" s="196">
        <v>0</v>
      </c>
      <c r="AV49" s="196">
        <v>0</v>
      </c>
      <c r="AW49" s="196">
        <v>0</v>
      </c>
      <c r="AX49" s="196">
        <v>0</v>
      </c>
      <c r="AY49" s="196">
        <v>0</v>
      </c>
      <c r="AZ49" s="196">
        <v>0</v>
      </c>
      <c r="BA49" s="196">
        <v>0</v>
      </c>
      <c r="BB49" s="196">
        <v>0</v>
      </c>
      <c r="BC49" s="196">
        <v>0</v>
      </c>
      <c r="BD49" s="196">
        <v>0</v>
      </c>
      <c r="BE49" s="196">
        <v>0</v>
      </c>
      <c r="BF49" s="196">
        <v>0</v>
      </c>
      <c r="BG49" s="196">
        <v>0</v>
      </c>
      <c r="BH49" s="196">
        <v>0</v>
      </c>
      <c r="BI49" s="196">
        <v>0</v>
      </c>
      <c r="BJ49" s="196">
        <v>0</v>
      </c>
      <c r="BK49" s="196">
        <v>0</v>
      </c>
      <c r="BL49" s="196">
        <v>0</v>
      </c>
      <c r="BM49" s="196">
        <v>0</v>
      </c>
      <c r="BN49" s="196">
        <v>0</v>
      </c>
      <c r="BO49" s="196">
        <v>0</v>
      </c>
      <c r="BP49" s="196">
        <v>0</v>
      </c>
      <c r="BQ49" s="196">
        <v>0</v>
      </c>
      <c r="BR49" s="196">
        <v>0</v>
      </c>
      <c r="BS49" s="196">
        <v>0</v>
      </c>
      <c r="BT49" s="196">
        <v>0</v>
      </c>
      <c r="BU49" s="196">
        <v>0</v>
      </c>
      <c r="BV49" s="196">
        <v>0</v>
      </c>
      <c r="BW49" s="196">
        <v>0</v>
      </c>
      <c r="BX49" s="196">
        <v>0</v>
      </c>
      <c r="BY49" s="196">
        <v>0</v>
      </c>
      <c r="BZ49" s="196">
        <v>0</v>
      </c>
      <c r="CA49" s="196">
        <v>0</v>
      </c>
      <c r="CB49" s="196">
        <v>0</v>
      </c>
      <c r="CC49" s="196">
        <v>0</v>
      </c>
      <c r="CD49" s="196">
        <v>0</v>
      </c>
      <c r="CE49" s="196">
        <v>0</v>
      </c>
      <c r="CF49" s="196">
        <v>0</v>
      </c>
      <c r="CG49" s="196">
        <v>0</v>
      </c>
      <c r="CH49" s="196">
        <v>0</v>
      </c>
      <c r="CI49" s="196">
        <v>0</v>
      </c>
      <c r="CJ49" s="196">
        <v>0</v>
      </c>
      <c r="CK49" s="196">
        <v>0</v>
      </c>
      <c r="CL49" s="196">
        <v>0</v>
      </c>
      <c r="CM49" s="196">
        <v>0</v>
      </c>
      <c r="CN49" s="196">
        <v>0</v>
      </c>
      <c r="CO49" s="196">
        <v>0</v>
      </c>
      <c r="CP49" s="196">
        <v>0</v>
      </c>
      <c r="CQ49" s="196">
        <v>0</v>
      </c>
      <c r="CR49" s="196">
        <v>0</v>
      </c>
      <c r="CS49" s="196">
        <v>0</v>
      </c>
      <c r="CT49" s="196">
        <v>0</v>
      </c>
      <c r="CU49" s="196">
        <v>0</v>
      </c>
      <c r="CV49" s="196">
        <v>0</v>
      </c>
      <c r="CW49" s="196">
        <v>0</v>
      </c>
      <c r="CX49" s="196">
        <v>0</v>
      </c>
      <c r="CY49" s="196">
        <v>0</v>
      </c>
      <c r="CZ49" s="196">
        <v>0</v>
      </c>
      <c r="DA49" s="196">
        <v>0</v>
      </c>
      <c r="DB49" s="196">
        <v>0</v>
      </c>
      <c r="DC49" s="196">
        <v>0</v>
      </c>
      <c r="DD49" s="196">
        <v>0</v>
      </c>
      <c r="DE49" s="196">
        <v>0</v>
      </c>
      <c r="DF49" s="196">
        <v>0</v>
      </c>
      <c r="DG49" s="196">
        <v>0</v>
      </c>
      <c r="DH49" s="196">
        <v>0</v>
      </c>
      <c r="DI49" s="196">
        <v>0</v>
      </c>
      <c r="DJ49" s="196">
        <v>0</v>
      </c>
      <c r="DK49" s="196">
        <v>0</v>
      </c>
      <c r="DL49" s="196">
        <v>0</v>
      </c>
      <c r="DM49" s="196">
        <v>0</v>
      </c>
      <c r="DN49" s="196">
        <v>0</v>
      </c>
      <c r="DO49" s="196">
        <v>0</v>
      </c>
      <c r="DP49" s="196">
        <v>0</v>
      </c>
      <c r="DQ49" s="196">
        <v>0</v>
      </c>
      <c r="DR49" s="196">
        <v>0</v>
      </c>
      <c r="DS49" s="196">
        <v>0</v>
      </c>
      <c r="DT49" s="196">
        <v>0</v>
      </c>
      <c r="DU49" s="196">
        <v>0</v>
      </c>
      <c r="DV49" s="196">
        <v>0</v>
      </c>
      <c r="DW49" s="196">
        <v>0</v>
      </c>
      <c r="DX49" s="196">
        <v>0</v>
      </c>
      <c r="DY49" s="196">
        <v>0</v>
      </c>
      <c r="DZ49" s="196">
        <v>0</v>
      </c>
      <c r="EA49" s="196">
        <v>0</v>
      </c>
      <c r="EB49" s="196">
        <v>0</v>
      </c>
      <c r="EC49" s="196">
        <v>0</v>
      </c>
      <c r="ED49" s="196">
        <v>0</v>
      </c>
      <c r="EE49" s="196">
        <v>0</v>
      </c>
      <c r="EF49" s="196">
        <v>0</v>
      </c>
      <c r="EG49" s="196">
        <v>0</v>
      </c>
      <c r="EH49" s="196">
        <v>0</v>
      </c>
      <c r="EI49" s="196">
        <v>0</v>
      </c>
      <c r="EJ49" s="196">
        <v>0</v>
      </c>
      <c r="EK49" s="196">
        <v>0</v>
      </c>
      <c r="EL49" s="196">
        <v>0</v>
      </c>
      <c r="EM49" s="196">
        <v>0</v>
      </c>
      <c r="EN49" s="196">
        <v>0</v>
      </c>
      <c r="EO49" s="196">
        <v>0</v>
      </c>
      <c r="EP49" s="196">
        <v>0</v>
      </c>
      <c r="EQ49" s="196">
        <v>0</v>
      </c>
      <c r="ER49" s="196">
        <v>0</v>
      </c>
      <c r="ES49" s="196">
        <v>0</v>
      </c>
      <c r="ET49" s="196">
        <v>0</v>
      </c>
      <c r="EU49" s="196">
        <v>0</v>
      </c>
      <c r="EV49" s="196">
        <v>0</v>
      </c>
      <c r="EW49" s="196">
        <v>0</v>
      </c>
      <c r="EX49" s="196">
        <v>0</v>
      </c>
      <c r="EY49" s="196">
        <v>0</v>
      </c>
      <c r="EZ49" s="196">
        <v>0</v>
      </c>
      <c r="FA49" s="196">
        <v>0</v>
      </c>
      <c r="FB49" s="196">
        <v>0</v>
      </c>
      <c r="FC49" s="196">
        <v>0</v>
      </c>
      <c r="FD49" s="196">
        <v>0</v>
      </c>
      <c r="FE49" s="196">
        <v>0</v>
      </c>
      <c r="FF49" s="196">
        <v>0</v>
      </c>
      <c r="FG49" s="196">
        <v>0</v>
      </c>
      <c r="FH49" s="196">
        <v>0</v>
      </c>
      <c r="FI49" s="196">
        <v>0</v>
      </c>
      <c r="FJ49" s="196">
        <v>0</v>
      </c>
      <c r="FK49" s="196">
        <v>0</v>
      </c>
      <c r="FL49" s="196">
        <v>0</v>
      </c>
      <c r="FM49" s="196">
        <v>0</v>
      </c>
      <c r="FN49" s="196">
        <v>0</v>
      </c>
      <c r="FO49" s="196">
        <v>0</v>
      </c>
      <c r="FP49" s="196">
        <v>0</v>
      </c>
      <c r="FQ49" s="196">
        <v>0</v>
      </c>
      <c r="FR49" s="196">
        <v>0</v>
      </c>
      <c r="FS49" s="196">
        <v>0</v>
      </c>
      <c r="FT49" s="196">
        <v>0</v>
      </c>
      <c r="FU49" s="196">
        <v>0</v>
      </c>
      <c r="FV49" s="196">
        <v>0</v>
      </c>
      <c r="FW49" s="196">
        <v>0</v>
      </c>
      <c r="FX49" s="196">
        <v>0</v>
      </c>
      <c r="FY49" s="196">
        <v>0</v>
      </c>
      <c r="FZ49" s="196">
        <v>0</v>
      </c>
      <c r="GA49" s="196">
        <v>0</v>
      </c>
      <c r="GB49" s="196">
        <v>0</v>
      </c>
      <c r="GC49" s="196">
        <v>0</v>
      </c>
      <c r="GD49" s="196">
        <v>0</v>
      </c>
      <c r="GE49" s="196">
        <v>0</v>
      </c>
      <c r="GF49" s="196">
        <v>0</v>
      </c>
      <c r="GG49" s="196">
        <v>0</v>
      </c>
      <c r="GH49" s="196">
        <v>0</v>
      </c>
      <c r="GI49" s="196">
        <v>0</v>
      </c>
      <c r="GJ49" s="196">
        <v>0</v>
      </c>
      <c r="GK49" s="196">
        <v>0</v>
      </c>
      <c r="GL49" s="196">
        <v>0</v>
      </c>
      <c r="GM49" s="196">
        <v>0</v>
      </c>
      <c r="GN49" s="196">
        <v>0</v>
      </c>
      <c r="GO49" s="196">
        <v>0</v>
      </c>
      <c r="GP49" s="196">
        <v>0</v>
      </c>
      <c r="GQ49" s="196">
        <v>0</v>
      </c>
      <c r="GR49" s="196">
        <v>0</v>
      </c>
      <c r="GS49" s="196">
        <v>0</v>
      </c>
      <c r="GT49" s="196">
        <v>0</v>
      </c>
      <c r="GU49" s="196">
        <v>0</v>
      </c>
      <c r="GV49" s="196">
        <v>0</v>
      </c>
      <c r="GW49" s="196">
        <v>0</v>
      </c>
      <c r="GX49" s="196">
        <v>0</v>
      </c>
      <c r="GY49" s="196">
        <v>0</v>
      </c>
      <c r="GZ49" s="196">
        <v>0</v>
      </c>
      <c r="HA49" s="196">
        <v>0</v>
      </c>
      <c r="HB49" s="196">
        <v>0</v>
      </c>
      <c r="HC49" s="196">
        <v>0</v>
      </c>
      <c r="HD49" s="196">
        <v>0</v>
      </c>
      <c r="HE49" s="196">
        <v>0</v>
      </c>
      <c r="HF49" s="196">
        <v>0</v>
      </c>
      <c r="HG49" s="196">
        <v>0</v>
      </c>
      <c r="HH49" s="196">
        <v>0</v>
      </c>
      <c r="HI49" s="196">
        <v>0</v>
      </c>
      <c r="HJ49" s="196">
        <v>0</v>
      </c>
      <c r="HK49" s="196">
        <v>0</v>
      </c>
      <c r="HL49" s="196">
        <v>0</v>
      </c>
      <c r="HM49" s="196">
        <v>0</v>
      </c>
      <c r="HN49" s="196">
        <v>0</v>
      </c>
      <c r="HO49" s="196">
        <v>0</v>
      </c>
      <c r="HP49" s="196">
        <v>0</v>
      </c>
      <c r="HQ49" s="196">
        <v>0</v>
      </c>
      <c r="HR49" s="196">
        <v>0</v>
      </c>
      <c r="HS49" s="196">
        <v>0</v>
      </c>
    </row>
    <row r="50" spans="1:227" x14ac:dyDescent="0.3">
      <c r="A50" s="1"/>
      <c r="B50" s="195">
        <v>45677.979166666701</v>
      </c>
      <c r="C50" s="196">
        <v>0</v>
      </c>
      <c r="D50" s="196">
        <v>0</v>
      </c>
      <c r="E50" s="196">
        <v>0</v>
      </c>
      <c r="F50" s="196">
        <v>0</v>
      </c>
      <c r="G50" s="196">
        <v>0</v>
      </c>
      <c r="H50" s="196">
        <v>0</v>
      </c>
      <c r="I50" s="196">
        <v>0</v>
      </c>
      <c r="J50" s="196">
        <v>0</v>
      </c>
      <c r="K50" s="196">
        <v>0</v>
      </c>
      <c r="L50" s="196">
        <v>0</v>
      </c>
      <c r="M50" s="196">
        <v>0</v>
      </c>
      <c r="N50" s="196">
        <v>0</v>
      </c>
      <c r="O50" s="196">
        <v>0</v>
      </c>
      <c r="P50" s="196">
        <v>0</v>
      </c>
      <c r="Q50" s="196">
        <v>0</v>
      </c>
      <c r="R50" s="196">
        <v>0</v>
      </c>
      <c r="S50" s="196">
        <v>0</v>
      </c>
      <c r="T50" s="196">
        <v>0</v>
      </c>
      <c r="U50" s="196">
        <v>0</v>
      </c>
      <c r="V50" s="196">
        <v>0</v>
      </c>
      <c r="W50" s="196">
        <v>0</v>
      </c>
      <c r="X50" s="196">
        <v>0</v>
      </c>
      <c r="Y50" s="196">
        <v>0</v>
      </c>
      <c r="Z50" s="196">
        <v>0</v>
      </c>
      <c r="AA50" s="196">
        <v>0</v>
      </c>
      <c r="AB50" s="196">
        <v>0</v>
      </c>
      <c r="AC50" s="196">
        <v>0</v>
      </c>
      <c r="AD50" s="196">
        <v>0</v>
      </c>
      <c r="AE50" s="196">
        <v>0</v>
      </c>
      <c r="AF50" s="196">
        <v>0</v>
      </c>
      <c r="AG50" s="196">
        <v>0</v>
      </c>
      <c r="AH50" s="196">
        <v>0</v>
      </c>
      <c r="AI50" s="196">
        <v>0</v>
      </c>
      <c r="AJ50" s="196">
        <v>0</v>
      </c>
      <c r="AK50" s="196">
        <v>0</v>
      </c>
      <c r="AL50" s="196">
        <v>0</v>
      </c>
      <c r="AM50" s="196">
        <v>0</v>
      </c>
      <c r="AN50" s="196">
        <v>0</v>
      </c>
      <c r="AO50" s="196">
        <v>0</v>
      </c>
      <c r="AP50" s="196">
        <v>0</v>
      </c>
      <c r="AQ50" s="196">
        <v>0</v>
      </c>
      <c r="AR50" s="196">
        <v>0</v>
      </c>
      <c r="AS50" s="196">
        <v>0</v>
      </c>
      <c r="AT50" s="196">
        <v>0</v>
      </c>
      <c r="AU50" s="196">
        <v>0</v>
      </c>
      <c r="AV50" s="196">
        <v>0</v>
      </c>
      <c r="AW50" s="196">
        <v>0</v>
      </c>
      <c r="AX50" s="196">
        <v>0</v>
      </c>
      <c r="AY50" s="196">
        <v>0</v>
      </c>
      <c r="AZ50" s="196">
        <v>0</v>
      </c>
      <c r="BA50" s="196">
        <v>0</v>
      </c>
      <c r="BB50" s="196">
        <v>0</v>
      </c>
      <c r="BC50" s="196">
        <v>0</v>
      </c>
      <c r="BD50" s="196">
        <v>0</v>
      </c>
      <c r="BE50" s="196">
        <v>0</v>
      </c>
      <c r="BF50" s="196">
        <v>0</v>
      </c>
      <c r="BG50" s="196">
        <v>0</v>
      </c>
      <c r="BH50" s="196">
        <v>0</v>
      </c>
      <c r="BI50" s="196">
        <v>0</v>
      </c>
      <c r="BJ50" s="196">
        <v>0</v>
      </c>
      <c r="BK50" s="196">
        <v>0</v>
      </c>
      <c r="BL50" s="196">
        <v>0</v>
      </c>
      <c r="BM50" s="196">
        <v>0</v>
      </c>
      <c r="BN50" s="196">
        <v>0</v>
      </c>
      <c r="BO50" s="196">
        <v>0</v>
      </c>
      <c r="BP50" s="196">
        <v>0</v>
      </c>
      <c r="BQ50" s="196">
        <v>0</v>
      </c>
      <c r="BR50" s="196">
        <v>0</v>
      </c>
      <c r="BS50" s="196">
        <v>0</v>
      </c>
      <c r="BT50" s="196">
        <v>0</v>
      </c>
      <c r="BU50" s="196">
        <v>0</v>
      </c>
      <c r="BV50" s="196">
        <v>0</v>
      </c>
      <c r="BW50" s="196">
        <v>0</v>
      </c>
      <c r="BX50" s="196">
        <v>0</v>
      </c>
      <c r="BY50" s="196">
        <v>0</v>
      </c>
      <c r="BZ50" s="196">
        <v>0</v>
      </c>
      <c r="CA50" s="196">
        <v>0</v>
      </c>
      <c r="CB50" s="196">
        <v>0</v>
      </c>
      <c r="CC50" s="196">
        <v>0</v>
      </c>
      <c r="CD50" s="196">
        <v>0</v>
      </c>
      <c r="CE50" s="196">
        <v>0</v>
      </c>
      <c r="CF50" s="196">
        <v>0</v>
      </c>
      <c r="CG50" s="196">
        <v>0</v>
      </c>
      <c r="CH50" s="196">
        <v>0</v>
      </c>
      <c r="CI50" s="196">
        <v>0</v>
      </c>
      <c r="CJ50" s="196">
        <v>0</v>
      </c>
      <c r="CK50" s="196">
        <v>0</v>
      </c>
      <c r="CL50" s="196">
        <v>0</v>
      </c>
      <c r="CM50" s="196">
        <v>0</v>
      </c>
      <c r="CN50" s="196">
        <v>0</v>
      </c>
      <c r="CO50" s="196">
        <v>0</v>
      </c>
      <c r="CP50" s="196">
        <v>0</v>
      </c>
      <c r="CQ50" s="196">
        <v>0</v>
      </c>
      <c r="CR50" s="196">
        <v>0</v>
      </c>
      <c r="CS50" s="196">
        <v>0</v>
      </c>
      <c r="CT50" s="196">
        <v>0</v>
      </c>
      <c r="CU50" s="196">
        <v>0</v>
      </c>
      <c r="CV50" s="196">
        <v>0</v>
      </c>
      <c r="CW50" s="196">
        <v>0</v>
      </c>
      <c r="CX50" s="196">
        <v>0</v>
      </c>
      <c r="CY50" s="196">
        <v>0</v>
      </c>
      <c r="CZ50" s="196">
        <v>0</v>
      </c>
      <c r="DA50" s="196">
        <v>0</v>
      </c>
      <c r="DB50" s="196">
        <v>0</v>
      </c>
      <c r="DC50" s="196">
        <v>0</v>
      </c>
      <c r="DD50" s="196">
        <v>0</v>
      </c>
      <c r="DE50" s="196">
        <v>0</v>
      </c>
      <c r="DF50" s="196">
        <v>0</v>
      </c>
      <c r="DG50" s="196">
        <v>0</v>
      </c>
      <c r="DH50" s="196">
        <v>0</v>
      </c>
      <c r="DI50" s="196">
        <v>0</v>
      </c>
      <c r="DJ50" s="196">
        <v>0</v>
      </c>
      <c r="DK50" s="196">
        <v>0</v>
      </c>
      <c r="DL50" s="196">
        <v>0</v>
      </c>
      <c r="DM50" s="196">
        <v>0</v>
      </c>
      <c r="DN50" s="196">
        <v>0</v>
      </c>
      <c r="DO50" s="196">
        <v>0</v>
      </c>
      <c r="DP50" s="196">
        <v>0</v>
      </c>
      <c r="DQ50" s="196">
        <v>0</v>
      </c>
      <c r="DR50" s="196">
        <v>0</v>
      </c>
      <c r="DS50" s="196">
        <v>0</v>
      </c>
      <c r="DT50" s="196">
        <v>0</v>
      </c>
      <c r="DU50" s="196">
        <v>0</v>
      </c>
      <c r="DV50" s="196">
        <v>0</v>
      </c>
      <c r="DW50" s="196">
        <v>0</v>
      </c>
      <c r="DX50" s="196">
        <v>0</v>
      </c>
      <c r="DY50" s="196">
        <v>0</v>
      </c>
      <c r="DZ50" s="196">
        <v>0</v>
      </c>
      <c r="EA50" s="196">
        <v>0</v>
      </c>
      <c r="EB50" s="196">
        <v>0</v>
      </c>
      <c r="EC50" s="196">
        <v>0</v>
      </c>
      <c r="ED50" s="196">
        <v>0</v>
      </c>
      <c r="EE50" s="196">
        <v>0</v>
      </c>
      <c r="EF50" s="196">
        <v>0</v>
      </c>
      <c r="EG50" s="196">
        <v>0</v>
      </c>
      <c r="EH50" s="196">
        <v>0</v>
      </c>
      <c r="EI50" s="196">
        <v>0</v>
      </c>
      <c r="EJ50" s="196">
        <v>0</v>
      </c>
      <c r="EK50" s="196">
        <v>0</v>
      </c>
      <c r="EL50" s="196">
        <v>0</v>
      </c>
      <c r="EM50" s="196">
        <v>0</v>
      </c>
      <c r="EN50" s="196">
        <v>0</v>
      </c>
      <c r="EO50" s="196">
        <v>0</v>
      </c>
      <c r="EP50" s="196">
        <v>0</v>
      </c>
      <c r="EQ50" s="196">
        <v>0</v>
      </c>
      <c r="ER50" s="196">
        <v>0</v>
      </c>
      <c r="ES50" s="196">
        <v>0</v>
      </c>
      <c r="ET50" s="196">
        <v>0</v>
      </c>
      <c r="EU50" s="196">
        <v>0</v>
      </c>
      <c r="EV50" s="196">
        <v>0</v>
      </c>
      <c r="EW50" s="196">
        <v>0</v>
      </c>
      <c r="EX50" s="196">
        <v>0</v>
      </c>
      <c r="EY50" s="196">
        <v>0</v>
      </c>
      <c r="EZ50" s="196">
        <v>0</v>
      </c>
      <c r="FA50" s="196">
        <v>0</v>
      </c>
      <c r="FB50" s="196">
        <v>0</v>
      </c>
      <c r="FC50" s="196">
        <v>0</v>
      </c>
      <c r="FD50" s="196">
        <v>0</v>
      </c>
      <c r="FE50" s="196">
        <v>0</v>
      </c>
      <c r="FF50" s="196">
        <v>0</v>
      </c>
      <c r="FG50" s="196">
        <v>0</v>
      </c>
      <c r="FH50" s="196">
        <v>0</v>
      </c>
      <c r="FI50" s="196">
        <v>0</v>
      </c>
      <c r="FJ50" s="196">
        <v>0</v>
      </c>
      <c r="FK50" s="196">
        <v>0</v>
      </c>
      <c r="FL50" s="196">
        <v>0</v>
      </c>
      <c r="FM50" s="196">
        <v>0</v>
      </c>
      <c r="FN50" s="196">
        <v>0</v>
      </c>
      <c r="FO50" s="196">
        <v>0</v>
      </c>
      <c r="FP50" s="196">
        <v>0</v>
      </c>
      <c r="FQ50" s="196">
        <v>0</v>
      </c>
      <c r="FR50" s="196">
        <v>0</v>
      </c>
      <c r="FS50" s="196">
        <v>0</v>
      </c>
      <c r="FT50" s="196">
        <v>0</v>
      </c>
      <c r="FU50" s="196">
        <v>0</v>
      </c>
      <c r="FV50" s="196">
        <v>0</v>
      </c>
      <c r="FW50" s="196">
        <v>0</v>
      </c>
      <c r="FX50" s="196">
        <v>0</v>
      </c>
      <c r="FY50" s="196">
        <v>0</v>
      </c>
      <c r="FZ50" s="196">
        <v>0</v>
      </c>
      <c r="GA50" s="196">
        <v>0</v>
      </c>
      <c r="GB50" s="196">
        <v>0</v>
      </c>
      <c r="GC50" s="196">
        <v>0</v>
      </c>
      <c r="GD50" s="196">
        <v>0</v>
      </c>
      <c r="GE50" s="196">
        <v>0</v>
      </c>
      <c r="GF50" s="196">
        <v>0</v>
      </c>
      <c r="GG50" s="196">
        <v>0</v>
      </c>
      <c r="GH50" s="196">
        <v>0</v>
      </c>
      <c r="GI50" s="196">
        <v>0</v>
      </c>
      <c r="GJ50" s="196">
        <v>0</v>
      </c>
      <c r="GK50" s="196">
        <v>0</v>
      </c>
      <c r="GL50" s="196">
        <v>0</v>
      </c>
      <c r="GM50" s="196">
        <v>0</v>
      </c>
      <c r="GN50" s="196">
        <v>0</v>
      </c>
      <c r="GO50" s="196">
        <v>0</v>
      </c>
      <c r="GP50" s="196">
        <v>0</v>
      </c>
      <c r="GQ50" s="196">
        <v>0</v>
      </c>
      <c r="GR50" s="196">
        <v>0</v>
      </c>
      <c r="GS50" s="196">
        <v>0</v>
      </c>
      <c r="GT50" s="196">
        <v>0</v>
      </c>
      <c r="GU50" s="196">
        <v>0</v>
      </c>
      <c r="GV50" s="196">
        <v>0</v>
      </c>
      <c r="GW50" s="196">
        <v>0</v>
      </c>
      <c r="GX50" s="196">
        <v>0</v>
      </c>
      <c r="GY50" s="196">
        <v>0</v>
      </c>
      <c r="GZ50" s="196">
        <v>0</v>
      </c>
      <c r="HA50" s="196">
        <v>0</v>
      </c>
      <c r="HB50" s="196">
        <v>0</v>
      </c>
      <c r="HC50" s="196">
        <v>0</v>
      </c>
      <c r="HD50" s="196">
        <v>0</v>
      </c>
      <c r="HE50" s="196">
        <v>0</v>
      </c>
      <c r="HF50" s="196">
        <v>0</v>
      </c>
      <c r="HG50" s="196">
        <v>0</v>
      </c>
      <c r="HH50" s="196">
        <v>0</v>
      </c>
      <c r="HI50" s="196">
        <v>0</v>
      </c>
      <c r="HJ50" s="196">
        <v>0</v>
      </c>
      <c r="HK50" s="196">
        <v>0</v>
      </c>
      <c r="HL50" s="196">
        <v>0</v>
      </c>
      <c r="HM50" s="196">
        <v>0</v>
      </c>
      <c r="HN50" s="196">
        <v>0</v>
      </c>
      <c r="HO50" s="196">
        <v>0</v>
      </c>
      <c r="HP50" s="196">
        <v>0</v>
      </c>
      <c r="HQ50" s="196">
        <v>0</v>
      </c>
      <c r="HR50" s="196">
        <v>0</v>
      </c>
      <c r="HS50" s="196">
        <v>0</v>
      </c>
    </row>
    <row r="51" spans="1:227" x14ac:dyDescent="0.3">
      <c r="A51" s="1"/>
      <c r="B51" s="195">
        <v>45677.999305555597</v>
      </c>
      <c r="C51" s="196">
        <v>0</v>
      </c>
      <c r="D51" s="196">
        <v>0</v>
      </c>
      <c r="E51" s="196">
        <v>0</v>
      </c>
      <c r="F51" s="196">
        <v>0</v>
      </c>
      <c r="G51" s="196">
        <v>0</v>
      </c>
      <c r="H51" s="196">
        <v>0</v>
      </c>
      <c r="I51" s="196">
        <v>0</v>
      </c>
      <c r="J51" s="196">
        <v>0</v>
      </c>
      <c r="K51" s="196">
        <v>0</v>
      </c>
      <c r="L51" s="196">
        <v>0</v>
      </c>
      <c r="M51" s="196">
        <v>0</v>
      </c>
      <c r="N51" s="196">
        <v>0</v>
      </c>
      <c r="O51" s="196">
        <v>0</v>
      </c>
      <c r="P51" s="196">
        <v>0</v>
      </c>
      <c r="Q51" s="196">
        <v>0</v>
      </c>
      <c r="R51" s="196">
        <v>0</v>
      </c>
      <c r="S51" s="196">
        <v>0</v>
      </c>
      <c r="T51" s="196">
        <v>0</v>
      </c>
      <c r="U51" s="196">
        <v>0</v>
      </c>
      <c r="V51" s="196">
        <v>0</v>
      </c>
      <c r="W51" s="196">
        <v>0</v>
      </c>
      <c r="X51" s="196">
        <v>0</v>
      </c>
      <c r="Y51" s="196">
        <v>0</v>
      </c>
      <c r="Z51" s="196">
        <v>0</v>
      </c>
      <c r="AA51" s="196">
        <v>0</v>
      </c>
      <c r="AB51" s="196">
        <v>0</v>
      </c>
      <c r="AC51" s="196">
        <v>0</v>
      </c>
      <c r="AD51" s="196">
        <v>0</v>
      </c>
      <c r="AE51" s="196">
        <v>0</v>
      </c>
      <c r="AF51" s="196">
        <v>0</v>
      </c>
      <c r="AG51" s="196">
        <v>0</v>
      </c>
      <c r="AH51" s="196">
        <v>0</v>
      </c>
      <c r="AI51" s="196">
        <v>0</v>
      </c>
      <c r="AJ51" s="196">
        <v>0</v>
      </c>
      <c r="AK51" s="196">
        <v>0</v>
      </c>
      <c r="AL51" s="196">
        <v>0</v>
      </c>
      <c r="AM51" s="196">
        <v>0</v>
      </c>
      <c r="AN51" s="196">
        <v>0</v>
      </c>
      <c r="AO51" s="196">
        <v>0</v>
      </c>
      <c r="AP51" s="196">
        <v>0</v>
      </c>
      <c r="AQ51" s="196">
        <v>0</v>
      </c>
      <c r="AR51" s="196">
        <v>0</v>
      </c>
      <c r="AS51" s="196">
        <v>0</v>
      </c>
      <c r="AT51" s="196">
        <v>0</v>
      </c>
      <c r="AU51" s="196">
        <v>0</v>
      </c>
      <c r="AV51" s="196">
        <v>0</v>
      </c>
      <c r="AW51" s="196">
        <v>0</v>
      </c>
      <c r="AX51" s="196">
        <v>0</v>
      </c>
      <c r="AY51" s="196">
        <v>0</v>
      </c>
      <c r="AZ51" s="196">
        <v>0</v>
      </c>
      <c r="BA51" s="196">
        <v>0</v>
      </c>
      <c r="BB51" s="196">
        <v>0</v>
      </c>
      <c r="BC51" s="196">
        <v>0</v>
      </c>
      <c r="BD51" s="196">
        <v>0</v>
      </c>
      <c r="BE51" s="196">
        <v>0</v>
      </c>
      <c r="BF51" s="196">
        <v>0</v>
      </c>
      <c r="BG51" s="196">
        <v>0</v>
      </c>
      <c r="BH51" s="196">
        <v>0</v>
      </c>
      <c r="BI51" s="196">
        <v>0</v>
      </c>
      <c r="BJ51" s="196">
        <v>0</v>
      </c>
      <c r="BK51" s="196">
        <v>0</v>
      </c>
      <c r="BL51" s="196">
        <v>0</v>
      </c>
      <c r="BM51" s="196">
        <v>0</v>
      </c>
      <c r="BN51" s="196">
        <v>0</v>
      </c>
      <c r="BO51" s="196">
        <v>0</v>
      </c>
      <c r="BP51" s="196">
        <v>0</v>
      </c>
      <c r="BQ51" s="196">
        <v>0</v>
      </c>
      <c r="BR51" s="196">
        <v>0</v>
      </c>
      <c r="BS51" s="196">
        <v>0</v>
      </c>
      <c r="BT51" s="196">
        <v>0</v>
      </c>
      <c r="BU51" s="196">
        <v>0</v>
      </c>
      <c r="BV51" s="196">
        <v>0</v>
      </c>
      <c r="BW51" s="196">
        <v>0</v>
      </c>
      <c r="BX51" s="196">
        <v>0</v>
      </c>
      <c r="BY51" s="196">
        <v>0</v>
      </c>
      <c r="BZ51" s="196">
        <v>0</v>
      </c>
      <c r="CA51" s="196">
        <v>0</v>
      </c>
      <c r="CB51" s="196">
        <v>0</v>
      </c>
      <c r="CC51" s="196">
        <v>0</v>
      </c>
      <c r="CD51" s="196">
        <v>0</v>
      </c>
      <c r="CE51" s="196">
        <v>0</v>
      </c>
      <c r="CF51" s="196">
        <v>0</v>
      </c>
      <c r="CG51" s="196">
        <v>0</v>
      </c>
      <c r="CH51" s="196">
        <v>0</v>
      </c>
      <c r="CI51" s="196">
        <v>0</v>
      </c>
      <c r="CJ51" s="196">
        <v>0</v>
      </c>
      <c r="CK51" s="196">
        <v>0</v>
      </c>
      <c r="CL51" s="196">
        <v>0</v>
      </c>
      <c r="CM51" s="196">
        <v>0</v>
      </c>
      <c r="CN51" s="196">
        <v>0</v>
      </c>
      <c r="CO51" s="196">
        <v>0</v>
      </c>
      <c r="CP51" s="196">
        <v>0</v>
      </c>
      <c r="CQ51" s="196">
        <v>0</v>
      </c>
      <c r="CR51" s="196">
        <v>0</v>
      </c>
      <c r="CS51" s="196">
        <v>0</v>
      </c>
      <c r="CT51" s="196">
        <v>0</v>
      </c>
      <c r="CU51" s="196">
        <v>0</v>
      </c>
      <c r="CV51" s="196">
        <v>0</v>
      </c>
      <c r="CW51" s="196">
        <v>0</v>
      </c>
      <c r="CX51" s="196">
        <v>0</v>
      </c>
      <c r="CY51" s="196">
        <v>0</v>
      </c>
      <c r="CZ51" s="196">
        <v>0</v>
      </c>
      <c r="DA51" s="196">
        <v>0</v>
      </c>
      <c r="DB51" s="196">
        <v>0</v>
      </c>
      <c r="DC51" s="196">
        <v>0</v>
      </c>
      <c r="DD51" s="196">
        <v>0</v>
      </c>
      <c r="DE51" s="196">
        <v>0</v>
      </c>
      <c r="DF51" s="196">
        <v>0</v>
      </c>
      <c r="DG51" s="196">
        <v>0</v>
      </c>
      <c r="DH51" s="196">
        <v>0</v>
      </c>
      <c r="DI51" s="196">
        <v>0</v>
      </c>
      <c r="DJ51" s="196">
        <v>0</v>
      </c>
      <c r="DK51" s="196">
        <v>0</v>
      </c>
      <c r="DL51" s="196">
        <v>0</v>
      </c>
      <c r="DM51" s="196">
        <v>0</v>
      </c>
      <c r="DN51" s="196">
        <v>0</v>
      </c>
      <c r="DO51" s="196">
        <v>0</v>
      </c>
      <c r="DP51" s="196">
        <v>0</v>
      </c>
      <c r="DQ51" s="196">
        <v>0</v>
      </c>
      <c r="DR51" s="196">
        <v>0</v>
      </c>
      <c r="DS51" s="196">
        <v>0</v>
      </c>
      <c r="DT51" s="196">
        <v>0</v>
      </c>
      <c r="DU51" s="196">
        <v>0</v>
      </c>
      <c r="DV51" s="196">
        <v>0</v>
      </c>
      <c r="DW51" s="196">
        <v>0</v>
      </c>
      <c r="DX51" s="196">
        <v>0</v>
      </c>
      <c r="DY51" s="196">
        <v>0</v>
      </c>
      <c r="DZ51" s="196">
        <v>0</v>
      </c>
      <c r="EA51" s="196">
        <v>0</v>
      </c>
      <c r="EB51" s="196">
        <v>0</v>
      </c>
      <c r="EC51" s="196">
        <v>0</v>
      </c>
      <c r="ED51" s="196">
        <v>0</v>
      </c>
      <c r="EE51" s="196">
        <v>0</v>
      </c>
      <c r="EF51" s="196">
        <v>0</v>
      </c>
      <c r="EG51" s="196">
        <v>0</v>
      </c>
      <c r="EH51" s="196">
        <v>0</v>
      </c>
      <c r="EI51" s="196">
        <v>0</v>
      </c>
      <c r="EJ51" s="196">
        <v>0</v>
      </c>
      <c r="EK51" s="196">
        <v>0</v>
      </c>
      <c r="EL51" s="196">
        <v>0</v>
      </c>
      <c r="EM51" s="196">
        <v>0</v>
      </c>
      <c r="EN51" s="196">
        <v>0</v>
      </c>
      <c r="EO51" s="196">
        <v>0</v>
      </c>
      <c r="EP51" s="196">
        <v>0</v>
      </c>
      <c r="EQ51" s="196">
        <v>0</v>
      </c>
      <c r="ER51" s="196">
        <v>0</v>
      </c>
      <c r="ES51" s="196">
        <v>0</v>
      </c>
      <c r="ET51" s="196">
        <v>0</v>
      </c>
      <c r="EU51" s="196">
        <v>0</v>
      </c>
      <c r="EV51" s="196">
        <v>0</v>
      </c>
      <c r="EW51" s="196">
        <v>0</v>
      </c>
      <c r="EX51" s="196">
        <v>0</v>
      </c>
      <c r="EY51" s="196">
        <v>0</v>
      </c>
      <c r="EZ51" s="196">
        <v>0</v>
      </c>
      <c r="FA51" s="196">
        <v>0</v>
      </c>
      <c r="FB51" s="196">
        <v>0</v>
      </c>
      <c r="FC51" s="196">
        <v>0</v>
      </c>
      <c r="FD51" s="196">
        <v>0</v>
      </c>
      <c r="FE51" s="196">
        <v>0</v>
      </c>
      <c r="FF51" s="196">
        <v>0</v>
      </c>
      <c r="FG51" s="196">
        <v>0</v>
      </c>
      <c r="FH51" s="196">
        <v>0</v>
      </c>
      <c r="FI51" s="196">
        <v>0</v>
      </c>
      <c r="FJ51" s="196">
        <v>0</v>
      </c>
      <c r="FK51" s="196">
        <v>0</v>
      </c>
      <c r="FL51" s="196">
        <v>0</v>
      </c>
      <c r="FM51" s="196">
        <v>0</v>
      </c>
      <c r="FN51" s="196">
        <v>0</v>
      </c>
      <c r="FO51" s="196">
        <v>0</v>
      </c>
      <c r="FP51" s="196">
        <v>0</v>
      </c>
      <c r="FQ51" s="196">
        <v>0</v>
      </c>
      <c r="FR51" s="196">
        <v>0</v>
      </c>
      <c r="FS51" s="196">
        <v>0</v>
      </c>
      <c r="FT51" s="196">
        <v>0</v>
      </c>
      <c r="FU51" s="196">
        <v>0</v>
      </c>
      <c r="FV51" s="196">
        <v>0</v>
      </c>
      <c r="FW51" s="196">
        <v>0</v>
      </c>
      <c r="FX51" s="196">
        <v>0</v>
      </c>
      <c r="FY51" s="196">
        <v>0</v>
      </c>
      <c r="FZ51" s="196">
        <v>0</v>
      </c>
      <c r="GA51" s="196">
        <v>0</v>
      </c>
      <c r="GB51" s="196">
        <v>0</v>
      </c>
      <c r="GC51" s="196">
        <v>0</v>
      </c>
      <c r="GD51" s="196">
        <v>0</v>
      </c>
      <c r="GE51" s="196">
        <v>0</v>
      </c>
      <c r="GF51" s="196">
        <v>0</v>
      </c>
      <c r="GG51" s="196">
        <v>0</v>
      </c>
      <c r="GH51" s="196">
        <v>0</v>
      </c>
      <c r="GI51" s="196">
        <v>0</v>
      </c>
      <c r="GJ51" s="196">
        <v>0</v>
      </c>
      <c r="GK51" s="196">
        <v>0</v>
      </c>
      <c r="GL51" s="196">
        <v>0</v>
      </c>
      <c r="GM51" s="196">
        <v>0</v>
      </c>
      <c r="GN51" s="196">
        <v>0</v>
      </c>
      <c r="GO51" s="196">
        <v>0</v>
      </c>
      <c r="GP51" s="196">
        <v>0</v>
      </c>
      <c r="GQ51" s="196">
        <v>0</v>
      </c>
      <c r="GR51" s="196">
        <v>0</v>
      </c>
      <c r="GS51" s="196">
        <v>0</v>
      </c>
      <c r="GT51" s="196">
        <v>0</v>
      </c>
      <c r="GU51" s="196">
        <v>0</v>
      </c>
      <c r="GV51" s="196">
        <v>0</v>
      </c>
      <c r="GW51" s="196">
        <v>0</v>
      </c>
      <c r="GX51" s="196">
        <v>0</v>
      </c>
      <c r="GY51" s="196">
        <v>0</v>
      </c>
      <c r="GZ51" s="196">
        <v>0</v>
      </c>
      <c r="HA51" s="196">
        <v>0</v>
      </c>
      <c r="HB51" s="196">
        <v>0</v>
      </c>
      <c r="HC51" s="196">
        <v>0</v>
      </c>
      <c r="HD51" s="196">
        <v>0</v>
      </c>
      <c r="HE51" s="196">
        <v>0</v>
      </c>
      <c r="HF51" s="196">
        <v>0</v>
      </c>
      <c r="HG51" s="196">
        <v>0</v>
      </c>
      <c r="HH51" s="196">
        <v>0</v>
      </c>
      <c r="HI51" s="196">
        <v>0</v>
      </c>
      <c r="HJ51" s="196">
        <v>0</v>
      </c>
      <c r="HK51" s="196">
        <v>0</v>
      </c>
      <c r="HL51" s="196">
        <v>0</v>
      </c>
      <c r="HM51" s="196">
        <v>0</v>
      </c>
      <c r="HN51" s="196">
        <v>0</v>
      </c>
      <c r="HO51" s="196">
        <v>0</v>
      </c>
      <c r="HP51" s="196">
        <v>0</v>
      </c>
      <c r="HQ51" s="196">
        <v>0</v>
      </c>
      <c r="HR51" s="196">
        <v>0</v>
      </c>
      <c r="HS51" s="19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799</v>
      </c>
      <c r="C5" s="1"/>
    </row>
    <row r="6" spans="1:7" ht="34.950000000000003" customHeight="1" x14ac:dyDescent="0.3">
      <c r="A6" s="1"/>
      <c r="B6" s="3" t="s">
        <v>3148</v>
      </c>
      <c r="C6" s="3" t="s">
        <v>3149</v>
      </c>
    </row>
    <row r="7" spans="1:7" ht="46.2" customHeight="1" x14ac:dyDescent="0.3">
      <c r="B7" s="193">
        <v>1</v>
      </c>
      <c r="C7" s="194" t="s">
        <v>3160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M17" sqref="M1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799</v>
      </c>
      <c r="C5" s="1"/>
    </row>
    <row r="6" spans="1:7" ht="34.950000000000003" customHeight="1" x14ac:dyDescent="0.3">
      <c r="A6" s="1"/>
      <c r="B6" s="3" t="s">
        <v>3148</v>
      </c>
      <c r="C6" s="3" t="s">
        <v>3150</v>
      </c>
    </row>
    <row r="7" spans="1:7" ht="45" customHeight="1" x14ac:dyDescent="0.3">
      <c r="A7" s="1"/>
      <c r="B7" s="193">
        <v>1</v>
      </c>
      <c r="C7" s="194" t="s">
        <v>3159</v>
      </c>
    </row>
    <row r="8" spans="1:7" x14ac:dyDescent="0.3">
      <c r="B8" s="193">
        <v>2</v>
      </c>
      <c r="C8" s="194" t="s">
        <v>3151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2025-01-22T14:31:20Z</dcterms:modified>
</cp:coreProperties>
</file>